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250" windowHeight="11010" firstSheet="13" activeTab="19"/>
  </bookViews>
  <sheets>
    <sheet name="Алматы облысы" sheetId="104" r:id="rId1"/>
    <sheet name="ШҚО" sheetId="137" r:id="rId2"/>
    <sheet name="Жамбыл облысы" sheetId="147" r:id="rId3"/>
    <sheet name="СҚО" sheetId="150" r:id="rId4"/>
    <sheet name="Ұлытау облысы" sheetId="151" r:id="rId5"/>
    <sheet name=" Жетісу облысы" sheetId="153" r:id="rId6"/>
    <sheet name="Павлодар облысы" sheetId="155" r:id="rId7"/>
    <sheet name="Ақмола облысы" sheetId="166" r:id="rId8"/>
    <sheet name="Астана қаласы" sheetId="168" r:id="rId9"/>
    <sheet name="Қостанай облысы" sheetId="169" r:id="rId10"/>
    <sheet name="Алматы қаласы" sheetId="170" r:id="rId11"/>
    <sheet name="Ақтөбе облысы" sheetId="171" r:id="rId12"/>
    <sheet name="БҚО" sheetId="172" r:id="rId13"/>
    <sheet name="Қызылорда облысы" sheetId="173" r:id="rId14"/>
    <sheet name="Атырау облысы" sheetId="174" r:id="rId15"/>
    <sheet name="Шымкент қаласы" sheetId="175" r:id="rId16"/>
    <sheet name="Қарағанды облысы" sheetId="176" r:id="rId17"/>
    <sheet name="Абай облысы" sheetId="177" r:id="rId18"/>
    <sheet name="Түркістан облысы" sheetId="178" r:id="rId19"/>
    <sheet name="Маңғыстау облысы" sheetId="179" r:id="rId20"/>
  </sheets>
  <externalReferences>
    <externalReference r:id="rId21"/>
    <externalReference r:id="rId22"/>
    <externalReference r:id="rId23"/>
    <externalReference r:id="rId24"/>
    <externalReference r:id="rId25"/>
  </externalReferences>
  <definedNames>
    <definedName name="_GoBack" localSheetId="8">'Астана қаласы'!$F$184</definedName>
    <definedName name="_xlnm._FilterDatabase" localSheetId="10" hidden="1">'Алматы қаласы'!$E$1:$E$205</definedName>
    <definedName name="_xlnm._FilterDatabase" localSheetId="12" hidden="1">БҚО!$B$4:$L$232</definedName>
    <definedName name="_xlnm._FilterDatabase" localSheetId="19" hidden="1">'Маңғыстау облысы'!$A$1:$L$710</definedName>
    <definedName name="_xlnm._FilterDatabase" localSheetId="15" hidden="1">'Шымкент қаласы'!$B$1:$B$366</definedName>
    <definedName name="ТОО__RUS_GAZ" localSheetId="5">#REF!</definedName>
    <definedName name="ТОО__RUS_GAZ" localSheetId="7">#REF!</definedName>
    <definedName name="ТОО__RUS_GAZ" localSheetId="11">[1]рус!#REF!</definedName>
    <definedName name="ТОО__RUS_GAZ" localSheetId="10">#REF!</definedName>
    <definedName name="ТОО__RUS_GAZ" localSheetId="8">#REF!</definedName>
    <definedName name="ТОО__RUS_GAZ" localSheetId="14">#REF!</definedName>
    <definedName name="ТОО__RUS_GAZ" localSheetId="2">#REF!</definedName>
    <definedName name="ТОО__RUS_GAZ" localSheetId="9">#REF!</definedName>
    <definedName name="ТОО__RUS_GAZ" localSheetId="13">#REF!</definedName>
    <definedName name="ТОО__RUS_GAZ" localSheetId="19">#REF!</definedName>
    <definedName name="ТОО__RUS_GAZ" localSheetId="6">#REF!</definedName>
    <definedName name="ТОО__RUS_GAZ" localSheetId="3">#REF!</definedName>
    <definedName name="ТОО__RUS_GAZ" localSheetId="4">#REF!</definedName>
    <definedName name="ТОО__RUS_GAZ" localSheetId="1">#REF!</definedName>
    <definedName name="ТОО__RUS_GAZ">#REF!</definedName>
  </definedNames>
  <calcPr calcId="162913"/>
</workbook>
</file>

<file path=xl/calcChain.xml><?xml version="1.0" encoding="utf-8"?>
<calcChain xmlns="http://schemas.openxmlformats.org/spreadsheetml/2006/main">
  <c r="H727" i="179" l="1"/>
  <c r="G727" i="179"/>
  <c r="F727" i="179"/>
  <c r="E727" i="179"/>
  <c r="H726" i="179"/>
  <c r="G726" i="179"/>
  <c r="F726" i="179"/>
  <c r="E726" i="179"/>
  <c r="H725" i="179"/>
  <c r="G725" i="179"/>
  <c r="F725" i="179"/>
  <c r="E725" i="179"/>
  <c r="K352" i="175" l="1"/>
  <c r="I352" i="175"/>
  <c r="A4" i="175"/>
  <c r="K231" i="172" l="1"/>
  <c r="H231" i="172"/>
  <c r="K206" i="169" l="1"/>
  <c r="H206" i="169"/>
  <c r="N95" i="155" l="1"/>
  <c r="K56" i="151" l="1"/>
  <c r="K55" i="151"/>
  <c r="K54" i="151"/>
  <c r="K53" i="151"/>
  <c r="K52" i="151"/>
  <c r="K51" i="151"/>
  <c r="K50" i="151"/>
  <c r="K49" i="151"/>
  <c r="L130" i="147" l="1"/>
  <c r="K130" i="147"/>
  <c r="J130" i="147"/>
  <c r="I130" i="147"/>
  <c r="H99" i="137" l="1"/>
  <c r="K97" i="137"/>
  <c r="K99" i="137" s="1"/>
  <c r="K95" i="137"/>
  <c r="K94" i="137"/>
  <c r="K93" i="137"/>
  <c r="K92" i="137"/>
  <c r="K91" i="137"/>
  <c r="K90" i="137"/>
  <c r="K89" i="137"/>
  <c r="K88" i="137"/>
  <c r="K87" i="137"/>
  <c r="K86" i="137"/>
  <c r="K85" i="137"/>
  <c r="K83" i="137"/>
  <c r="K82" i="137"/>
  <c r="K81" i="137"/>
  <c r="K79" i="137"/>
  <c r="K78" i="137"/>
  <c r="K77" i="137"/>
  <c r="K75" i="137"/>
  <c r="K74" i="137"/>
  <c r="K73" i="137"/>
  <c r="K72" i="137"/>
  <c r="K71" i="137"/>
  <c r="K70" i="137"/>
  <c r="K69" i="137"/>
  <c r="K68" i="137"/>
  <c r="K67" i="137"/>
  <c r="K66" i="137"/>
  <c r="K65" i="137"/>
  <c r="K64" i="137"/>
  <c r="K63" i="137"/>
  <c r="K62" i="137"/>
  <c r="K61" i="137"/>
  <c r="K60" i="137"/>
  <c r="K59" i="137"/>
  <c r="K58" i="137"/>
  <c r="K57" i="137"/>
  <c r="K56" i="137"/>
  <c r="K55" i="137"/>
  <c r="K54" i="137"/>
  <c r="K53" i="137"/>
  <c r="K52" i="137"/>
  <c r="K51" i="137"/>
  <c r="K50" i="137"/>
  <c r="K49" i="137"/>
  <c r="K48" i="137"/>
  <c r="K47" i="137"/>
  <c r="K46" i="137"/>
  <c r="K45" i="137"/>
  <c r="K44" i="137"/>
  <c r="K43" i="137"/>
  <c r="K42" i="137"/>
  <c r="K41" i="137"/>
  <c r="K40" i="137"/>
  <c r="K39" i="137"/>
  <c r="K38" i="137"/>
  <c r="K37" i="137"/>
  <c r="K36" i="137"/>
  <c r="K35" i="137"/>
  <c r="K34" i="137"/>
  <c r="K33" i="137"/>
  <c r="K32" i="137"/>
  <c r="K31" i="137"/>
  <c r="K30" i="137"/>
  <c r="K29" i="137"/>
  <c r="K28" i="137"/>
  <c r="K27" i="137"/>
  <c r="K26" i="137"/>
  <c r="K25" i="137"/>
  <c r="K24" i="137"/>
  <c r="K23" i="137"/>
  <c r="K22" i="137"/>
  <c r="K21" i="137"/>
  <c r="K20" i="137"/>
  <c r="K19" i="137"/>
  <c r="K18" i="137"/>
  <c r="K17" i="137"/>
  <c r="K16" i="137"/>
  <c r="K15" i="137"/>
  <c r="K14" i="137"/>
  <c r="K13" i="137"/>
  <c r="K12" i="137"/>
  <c r="J12" i="137"/>
  <c r="I12" i="137"/>
  <c r="H12" i="137"/>
  <c r="C12" i="137"/>
  <c r="K11" i="137"/>
  <c r="K10" i="137"/>
  <c r="K9" i="137"/>
  <c r="K8" i="137"/>
  <c r="K7" i="137"/>
  <c r="K6" i="137"/>
  <c r="K5" i="137"/>
  <c r="K4" i="137"/>
  <c r="K477" i="104" l="1"/>
</calcChain>
</file>

<file path=xl/comments1.xml><?xml version="1.0" encoding="utf-8"?>
<comments xmlns="http://schemas.openxmlformats.org/spreadsheetml/2006/main">
  <authors>
    <author>Автор</author>
  </authors>
  <commentList>
    <comment ref="D25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<sst xmlns="http://schemas.openxmlformats.org/spreadsheetml/2006/main" count="44682" uniqueCount="15284">
  <si>
    <t>№п/п</t>
  </si>
  <si>
    <t>Отрасль промышленности и вид деятельности</t>
  </si>
  <si>
    <t>Местонахождение объекта (адрес)</t>
  </si>
  <si>
    <t>БИН, ИИН</t>
  </si>
  <si>
    <t>Адрес юридического, физического лица, Ф.И.О. руководителя</t>
  </si>
  <si>
    <t>объем СРД, м3</t>
  </si>
  <si>
    <t>АГЗС</t>
  </si>
  <si>
    <t>Реализация и хранение сжиженного нефтяного газа</t>
  </si>
  <si>
    <t>ГНС</t>
  </si>
  <si>
    <t>С-2957</t>
  </si>
  <si>
    <t>С-3107</t>
  </si>
  <si>
    <t>С-3438</t>
  </si>
  <si>
    <t>С-3439</t>
  </si>
  <si>
    <t>С-3440</t>
  </si>
  <si>
    <t>С-3441</t>
  </si>
  <si>
    <t>С-3442</t>
  </si>
  <si>
    <t>С-3443</t>
  </si>
  <si>
    <t>С-3444</t>
  </si>
  <si>
    <t>С-3445</t>
  </si>
  <si>
    <t>С-3446</t>
  </si>
  <si>
    <t>С-3447</t>
  </si>
  <si>
    <t>020/05</t>
  </si>
  <si>
    <t>С-3276</t>
  </si>
  <si>
    <t>С-3394</t>
  </si>
  <si>
    <t>Наименование юридического, физического лица</t>
  </si>
  <si>
    <t>Заңды, жеке тұлғаның  атауы</t>
  </si>
  <si>
    <t>БСН, ЖСН</t>
  </si>
  <si>
    <t>Заңды, жеке тұлғаның мекенжайы, басшының Т. А. Ә.</t>
  </si>
  <si>
    <t>Объектінің атауы</t>
  </si>
  <si>
    <t>Өнеркәсіптік саласы және қызмет түрі</t>
  </si>
  <si>
    <t>Қауіпті техникалық құрылғының атауы (жұмыс ортасы)</t>
  </si>
  <si>
    <t>Объектінің жобалық қуаты (ыдыс саны, есептік нөмірі, зауытық нөмірі, сұйытылған мұнай газын сақтау көлемі)</t>
  </si>
  <si>
    <t>Объектінің орналасқан жері (мекенжайы)</t>
  </si>
  <si>
    <t>ҚЖЫ-ның жалпы саны, дана</t>
  </si>
  <si>
    <t>есептік №</t>
  </si>
  <si>
    <t>зауыттық №</t>
  </si>
  <si>
    <t>ҚЖЫ-ның көлемі (қысыммен жұмыс істейтін ыдыс), м3</t>
  </si>
  <si>
    <t>ГТС</t>
  </si>
  <si>
    <t>Сұйылтылған мұнай газын сату және сақтау</t>
  </si>
  <si>
    <t>Қысыммен жұмыс істейтін ыдыс, пропан-бутан қоспасы</t>
  </si>
  <si>
    <t>АГҚС</t>
  </si>
  <si>
    <t>АС-010</t>
  </si>
  <si>
    <t>С-3807</t>
  </si>
  <si>
    <t xml:space="preserve"> "AST-Gaz" ЖШС</t>
  </si>
  <si>
    <t>С- 3448</t>
  </si>
  <si>
    <t>С-3123</t>
  </si>
  <si>
    <t>С-3135</t>
  </si>
  <si>
    <t>С-3823</t>
  </si>
  <si>
    <t>Сосуд работающий под давлением</t>
  </si>
  <si>
    <t>.040340011697</t>
  </si>
  <si>
    <t xml:space="preserve"> "Адиль" ЖК</t>
  </si>
  <si>
    <t xml:space="preserve"> Кокшетау қаласы,  Л. Дроздовой көшесі, үй  № 1Г; АУБАКИРОВ АДИЛЬХАН БАЗАРБАЕВИЧ</t>
  </si>
  <si>
    <t>Кокшетау қаласы,  Ташенова көшесі,  құрылыс 1/1</t>
  </si>
  <si>
    <t xml:space="preserve">Кокшетау қаласы,  Зеренді тас жолына шыға беріс, " Эталон " АЖҚС кейін </t>
  </si>
  <si>
    <t>Ақмола облысы, Бурабай ауданы, Щучинск қаласы, участок 5 В</t>
  </si>
  <si>
    <t xml:space="preserve"> Астана қаласы,  Алматы ауданы , Ақ-Бұлақ-3  тұрғын үй ауданы,  Тасшоқы жолақы 1 31; КАЖАКАТ САГЫНДЫК ЕРЕЖЕПУЛЫ</t>
  </si>
  <si>
    <t>Ақмола облысы, Аршалы ауданы,  Жибек Жолы  Конституция көшесі 1/2</t>
  </si>
  <si>
    <t xml:space="preserve">  «Аубакиров Б.Р.» ЖК</t>
  </si>
  <si>
    <t>Ақмола облысы,  Кокшетау қаласы , . Л. Дроздова көшесі, 1Г;     Аубакиров Базарбай Ризабекович</t>
  </si>
  <si>
    <t>Ақмола облысы, Кокшетау қаласы ,  Шокан Уалиханов көшесі, 226А</t>
  </si>
  <si>
    <t xml:space="preserve"> "Жалтыр-Тас" ЖШС</t>
  </si>
  <si>
    <t xml:space="preserve">Ақмола облысы, Астрахан ауданы, Жалтыр ауылдық округі,  Жалтыр ауылы,  Промзона көшесі, 5Б ; КОЛОМОЕЦ СЕРГЕЙ НИКОЛАЕВИЧ </t>
  </si>
  <si>
    <t xml:space="preserve">Ақмола облысы, Атбасар ауданы,   Атбасар қаласы,  Перевалочная көшесі,  1В.        </t>
  </si>
  <si>
    <t xml:space="preserve">Ақмола облысы, Атбасар ауданы,   Атбасар қаласы,  Перевалочная көшесі,  1В.               </t>
  </si>
  <si>
    <t>Ақмола облысы, Бурабай ауданы ,  Урумкай ауылы,  участок  20А</t>
  </si>
  <si>
    <t>С-3825</t>
  </si>
  <si>
    <t>.000140006824</t>
  </si>
  <si>
    <t>С-3235</t>
  </si>
  <si>
    <t>.081240010833</t>
  </si>
  <si>
    <t>С-3432</t>
  </si>
  <si>
    <t>С-3417</t>
  </si>
  <si>
    <t>.021208551084</t>
  </si>
  <si>
    <t>С-3826</t>
  </si>
  <si>
    <t>С-3827</t>
  </si>
  <si>
    <t>С-3679</t>
  </si>
  <si>
    <t xml:space="preserve"> "Аманжолава Ж.Д." ЖК</t>
  </si>
  <si>
    <t xml:space="preserve">Ақмола облысы, Көкшетау қаласы, Микрорайон Центральный, 55, 35; ЖУНУСОВ ДИЯЗ БЕЙБУТОВИЧ </t>
  </si>
  <si>
    <t>ЖК "Әділ"</t>
  </si>
  <si>
    <t>ЖК Уалиев</t>
  </si>
  <si>
    <t>ЖК Сумбаев</t>
  </si>
  <si>
    <t>ЖШС "Регион-Газ"</t>
  </si>
  <si>
    <t xml:space="preserve"> "GAB SERVICE AGENCY" (ДЖИ ЭЙ БИ СЕРВИС ЭЙДЖЕНСИ)ЖШС</t>
  </si>
  <si>
    <t xml:space="preserve">Көкшетау қаласы,  Солтүстік промзона, үй/корпус 55; ХАДЖИМУРАДОВ ШИХБУБА ШАХМУРАДОВИЧ </t>
  </si>
  <si>
    <t>Көкшетау қаласы, көшесі Жунусова 43 Б</t>
  </si>
  <si>
    <t>Көкшетау қаласы, микрорайон Бирлик, көшесі Курайлы, 7</t>
  </si>
  <si>
    <t>Көкшетау қаласы, көшесі Жамбыла Жабаева, 152, 9; СУМБАЕВ ДАНИИЛ ВИТАЛЬЕВИЧ</t>
  </si>
  <si>
    <t>Көкшетау қаласы, мкр Бірлік,Фабричная көшесі,     Казанат, 14  көшесінің бұрышы</t>
  </si>
  <si>
    <t>Ақмола облысы, Зеренді ауданы,  281 км трассы "Астана-Петропавловск"   "Бэст" АЖҚС аумағында</t>
  </si>
  <si>
    <t>Көкшетау қаласы,  Солтүстік промзона, үй/корпус 55; АМАНЖОЛОВА БАЛЖАН КЫДЫРБАЕВНА</t>
  </si>
  <si>
    <t>Ақмола облысы, Зеренді ауданы,  278 км трассы "Астана-Петропавловск"</t>
  </si>
  <si>
    <t xml:space="preserve">Ақмола облысы, Зеренді ауданы,   Зеренді ауылына кіре берісте  АЖҚС "Есиль" аумағында </t>
  </si>
  <si>
    <t xml:space="preserve">Көкшетау қаласы,  Ақан Сері көшесі үй, 206 Б </t>
  </si>
  <si>
    <t>Ақмола облысы,  Зеренді ауданы, Ақкөл ауылы, ул./пр. с. Акколь, дом/корпус 0; АМАНЖОЛОВА ЖУЛДЫЗ ДАУРЕНОВНА</t>
  </si>
  <si>
    <t>Ақмола облысы, Зеренді ауданы, Ақкөл ауылы</t>
  </si>
  <si>
    <t>Ақмола облысы, Бұланды ауданы,  Макинск қаласы,  Шоқан Уалиханов көшесі 37</t>
  </si>
  <si>
    <t>С-3828</t>
  </si>
  <si>
    <t>C-2954</t>
  </si>
  <si>
    <t>С-2956</t>
  </si>
  <si>
    <t>С-3207</t>
  </si>
  <si>
    <t>С-3792</t>
  </si>
  <si>
    <t>С-2955</t>
  </si>
  <si>
    <t xml:space="preserve"> "Кокшетау-Транс-Газ" ЖШС</t>
  </si>
  <si>
    <t xml:space="preserve"> Көкшетау қаласы,  Центральный ш/а, үй/корпус 44a, кв. офис 209, п. 1; ОМАРОВ НУРЛАН АСКАРОВИЧ</t>
  </si>
  <si>
    <t xml:space="preserve"> Көкшетау қаласы, Көктем ш/а , АЖҚС "Dakar"  аумағында</t>
  </si>
  <si>
    <t xml:space="preserve"> Көкшетау қаласы,  Кызыл Жар көшесі  АЖҚС "Каскенов и Компания" ЖШС аумағында</t>
  </si>
  <si>
    <t>Ақмола облысы,Зеренді ауданы,  Чаглинка станциясы, Нефтебаза</t>
  </si>
  <si>
    <t xml:space="preserve">Көкшетау қаласы,  Строителей көшесі 5 А </t>
  </si>
  <si>
    <t xml:space="preserve"> Көкшетау қаласы,  Уалиханова көшесі 189</t>
  </si>
  <si>
    <t xml:space="preserve"> Көкшетау қаласы,  Уалиханова көшесі 234 Г,  АЖҚС "Helios" аумағында</t>
  </si>
  <si>
    <t>сосуд работающий под давлением</t>
  </si>
  <si>
    <t>С-2287</t>
  </si>
  <si>
    <t xml:space="preserve">С-258 </t>
  </si>
  <si>
    <t xml:space="preserve">С-2293 </t>
  </si>
  <si>
    <t>С-2292</t>
  </si>
  <si>
    <t xml:space="preserve">С-2285 </t>
  </si>
  <si>
    <t xml:space="preserve">С-2295 </t>
  </si>
  <si>
    <t xml:space="preserve">С-2915 </t>
  </si>
  <si>
    <t xml:space="preserve">С-2290 </t>
  </si>
  <si>
    <t xml:space="preserve">С-264 </t>
  </si>
  <si>
    <t xml:space="preserve">С-2291 </t>
  </si>
  <si>
    <t xml:space="preserve">С-2288 </t>
  </si>
  <si>
    <t>С- 2284</t>
  </si>
  <si>
    <t xml:space="preserve">С-2289 </t>
  </si>
  <si>
    <t xml:space="preserve">С-2286 </t>
  </si>
  <si>
    <t xml:space="preserve">С-2294 </t>
  </si>
  <si>
    <t>С-2297</t>
  </si>
  <si>
    <t>С-259</t>
  </si>
  <si>
    <t>С-263</t>
  </si>
  <si>
    <t xml:space="preserve">С-261 </t>
  </si>
  <si>
    <t>С-260</t>
  </si>
  <si>
    <t>С-262</t>
  </si>
  <si>
    <t>С-3205</t>
  </si>
  <si>
    <t>1/145</t>
  </si>
  <si>
    <t>ГНП</t>
  </si>
  <si>
    <t xml:space="preserve">С-3114 </t>
  </si>
  <si>
    <t xml:space="preserve">С-3092 </t>
  </si>
  <si>
    <t>.050140006388</t>
  </si>
  <si>
    <t>С-2916</t>
  </si>
  <si>
    <t>C-2488</t>
  </si>
  <si>
    <t>С-2473</t>
  </si>
  <si>
    <t>С-2479</t>
  </si>
  <si>
    <t>С-2471</t>
  </si>
  <si>
    <t>С-2472</t>
  </si>
  <si>
    <t>С-2478</t>
  </si>
  <si>
    <t>С-2477</t>
  </si>
  <si>
    <t>С-2475</t>
  </si>
  <si>
    <t>С-2476</t>
  </si>
  <si>
    <t>С-3026</t>
  </si>
  <si>
    <t>С-2401А</t>
  </si>
  <si>
    <t>С-3008</t>
  </si>
  <si>
    <t>С-2483</t>
  </si>
  <si>
    <t>С-3009</t>
  </si>
  <si>
    <t>С-2901</t>
  </si>
  <si>
    <t>С-2474</t>
  </si>
  <si>
    <t>С - 2481</t>
  </si>
  <si>
    <t>С - 2481 А</t>
  </si>
  <si>
    <t>С - 2484</t>
  </si>
  <si>
    <t>С-3133</t>
  </si>
  <si>
    <t>С-3134</t>
  </si>
  <si>
    <t>С-2482</t>
  </si>
  <si>
    <t>С-2492</t>
  </si>
  <si>
    <t>С-2939</t>
  </si>
  <si>
    <t>С-3213</t>
  </si>
  <si>
    <t>064</t>
  </si>
  <si>
    <t>С-3111</t>
  </si>
  <si>
    <t>С-2480</t>
  </si>
  <si>
    <t>С-3678</t>
  </si>
  <si>
    <t>02</t>
  </si>
  <si>
    <t>С-3415</t>
  </si>
  <si>
    <t>С-3401</t>
  </si>
  <si>
    <t>.060640002335</t>
  </si>
  <si>
    <t xml:space="preserve"> "Казспецрезерв" ЖШС</t>
  </si>
  <si>
    <t xml:space="preserve"> Астана қаласы,  Коктал ш/а,  Көктал көшесі, ғимарат 23;    АЛИБАЕВ АСКАР КОКАНОВИЧ</t>
  </si>
  <si>
    <t>ГТП</t>
  </si>
  <si>
    <t xml:space="preserve">Ақмола облысы, Аршалы ауданы, Аршалы кенті    </t>
  </si>
  <si>
    <t xml:space="preserve">Ақмола облысы, Аршалы ауданы, Аршалы кенті, район нефтебазы </t>
  </si>
  <si>
    <t xml:space="preserve">Ақмола облысы, Аршалы кенті, көшесі 8 зем. уч 30 </t>
  </si>
  <si>
    <t>Ақмола облысы, қаласы Ерейментау,  Абылай хана көшесі 18а</t>
  </si>
  <si>
    <t>Ақмола облысы, Ақкөл ауданы, қаласы Акколь,  Бегильдинова  көшесі 50</t>
  </si>
  <si>
    <t xml:space="preserve"> "Облгаз" ЖШС</t>
  </si>
  <si>
    <t>Ақмола облысы, Көкшетау қаласы, Стройдвор СМП-296;  БАЯНОВ КАЙРАТ МАЛИКОВИЧ</t>
  </si>
  <si>
    <t xml:space="preserve"> Көкшетау қаласы, Стройдвор СМП-296;  </t>
  </si>
  <si>
    <t xml:space="preserve">Ақмола облысы, Көкшетау қаласы, Стройдвор СМП-296;  </t>
  </si>
  <si>
    <t>Ақмола облысы, Көкшетау қаласы,  Көкшетау - Щучинск тас жолы</t>
  </si>
  <si>
    <t>Ақмола облысы,  Көкшетау қаласы,  Көкшетау - Зеренді тас жолы</t>
  </si>
  <si>
    <t>Ақмола облысы,  Көкшетау қаласы,  Көкшетау - Қызыл Жар тас жолы</t>
  </si>
  <si>
    <t>Ақмола облысы, Бурабай ауданы, Щучинск қаласы, Железнодорожная көшесі 107</t>
  </si>
  <si>
    <t>Ақмола облысы, Бурабай ауданы, Щучинск қаласы,  Железнодорожная көшесі, 109 Б</t>
  </si>
  <si>
    <t>Ақмола облысы, Атбасар ауданы,  Атбасар қаласы,  Жеңіс көшесі, 148</t>
  </si>
  <si>
    <t>Ақмола облысы, Есіл ауданы,  Есіл қаласы,  Есіл - Қостанай тас жолы</t>
  </si>
  <si>
    <t>Ақмола облысы, Бурабай ауданы,  Бурабай кенті</t>
  </si>
  <si>
    <t>Ақмола облысы, Бурабай ауданы,  Щучинск қаласы,  Южный ш/а</t>
  </si>
  <si>
    <t>.060240003963</t>
  </si>
  <si>
    <t>С-3225</t>
  </si>
  <si>
    <t>С-3223</t>
  </si>
  <si>
    <t>С-3224</t>
  </si>
  <si>
    <t>С-2648</t>
  </si>
  <si>
    <t>С-2649</t>
  </si>
  <si>
    <t>С-2650</t>
  </si>
  <si>
    <t>С-2653</t>
  </si>
  <si>
    <t>С-2654</t>
  </si>
  <si>
    <t>С-3325</t>
  </si>
  <si>
    <t>.0418</t>
  </si>
  <si>
    <t>С-2917</t>
  </si>
  <si>
    <t>2/154</t>
  </si>
  <si>
    <t>С-3496</t>
  </si>
  <si>
    <t>С-3239</t>
  </si>
  <si>
    <t>С-3310</t>
  </si>
  <si>
    <t>С-3311</t>
  </si>
  <si>
    <t>С- 3498</t>
  </si>
  <si>
    <t>С-3497</t>
  </si>
  <si>
    <t>С-3027</t>
  </si>
  <si>
    <t>"ENKI" ЖШС</t>
  </si>
  <si>
    <t xml:space="preserve"> Көкшетау  қаласы, Өнеркәсіптік аймақ Солтүстік, өткел 7, 6</t>
  </si>
  <si>
    <t xml:space="preserve"> "Гор Газ Нурсултан" ЖШС</t>
  </si>
  <si>
    <t xml:space="preserve"> Астана қаласы,  Көктал ш/а,  Көктал көшесі, ғимарат 23;  СУЛЕЙМЕНОВ ТОЛЕУ</t>
  </si>
  <si>
    <t xml:space="preserve">Ақмола облысы, Аршалы ауданы, Аршалы кенті </t>
  </si>
  <si>
    <t xml:space="preserve"> Ақмола облысы, Целиноград ауданы, Талапкер ауылдық округі, Талапкер ауылы, есептік квартал 014, жер учаскесі 2722</t>
  </si>
  <si>
    <t xml:space="preserve">Қорғалжына,  М.Рахимжана көшесі  21/1 </t>
  </si>
  <si>
    <t xml:space="preserve">Ақмола облысы, Ерейментау ауданы,  Торғай ауылдық округінің жерінің шекарасында </t>
  </si>
  <si>
    <t xml:space="preserve">Ақмола облысы, Целиноград ауданы,  Қоянды ауылдық окургі,  Коянды ауылы, есептік квартал 069, жер учаскесі 6024 </t>
  </si>
  <si>
    <t xml:space="preserve">Ақмола облысы, Целиноград ауданы,  Ақмол ауылдық округі,  Ақмол ауылы,  Литейная көшесі, жер учаскесі 2А </t>
  </si>
  <si>
    <t xml:space="preserve">Ақмола облысы,  АҚкөл  Горная көшесі 20 </t>
  </si>
  <si>
    <t>008/1</t>
  </si>
  <si>
    <t>С-3787</t>
  </si>
  <si>
    <t xml:space="preserve">18/В-114 </t>
  </si>
  <si>
    <t>С-3067</t>
  </si>
  <si>
    <t>004</t>
  </si>
  <si>
    <t>С-3251</t>
  </si>
  <si>
    <t>16/В-179</t>
  </si>
  <si>
    <t>С-3783</t>
  </si>
  <si>
    <t>15/В-187</t>
  </si>
  <si>
    <t>С-3063</t>
  </si>
  <si>
    <t>15/В-215</t>
  </si>
  <si>
    <t>С-3796</t>
  </si>
  <si>
    <t>18/В-156</t>
  </si>
  <si>
    <t>С-3065</t>
  </si>
  <si>
    <t>15/В-189</t>
  </si>
  <si>
    <t>С-3062</t>
  </si>
  <si>
    <t>15/В-192</t>
  </si>
  <si>
    <t>С-3061</t>
  </si>
  <si>
    <t>С-3252</t>
  </si>
  <si>
    <t>С-3064</t>
  </si>
  <si>
    <t xml:space="preserve">15/В-210 </t>
  </si>
  <si>
    <t>С-3071</t>
  </si>
  <si>
    <t>С-3096</t>
  </si>
  <si>
    <t>024</t>
  </si>
  <si>
    <t>С-3073</t>
  </si>
  <si>
    <t>С-3072</t>
  </si>
  <si>
    <t>С-3058</t>
  </si>
  <si>
    <t>01790</t>
  </si>
  <si>
    <t>С-3057</t>
  </si>
  <si>
    <t>01793</t>
  </si>
  <si>
    <t>С-3052</t>
  </si>
  <si>
    <t>С-3070</t>
  </si>
  <si>
    <t>01798</t>
  </si>
  <si>
    <t>С-3383</t>
  </si>
  <si>
    <t>005/3</t>
  </si>
  <si>
    <t>С-3381</t>
  </si>
  <si>
    <t>005/5</t>
  </si>
  <si>
    <t>С-3809</t>
  </si>
  <si>
    <t>15/В-182</t>
  </si>
  <si>
    <t>С-3786</t>
  </si>
  <si>
    <t>001/2</t>
  </si>
  <si>
    <t>С-3785</t>
  </si>
  <si>
    <t xml:space="preserve">18/В-109 </t>
  </si>
  <si>
    <t>С-3060</t>
  </si>
  <si>
    <t>.01787</t>
  </si>
  <si>
    <t>С-3059</t>
  </si>
  <si>
    <t>.01789</t>
  </si>
  <si>
    <t xml:space="preserve">    С-3250</t>
  </si>
  <si>
    <t xml:space="preserve">   С-3382</t>
  </si>
  <si>
    <t xml:space="preserve"> "Astana Gas Company" ЖШС</t>
  </si>
  <si>
    <t>С-2725</t>
  </si>
  <si>
    <t>С-2509</t>
  </si>
  <si>
    <t>54.0</t>
  </si>
  <si>
    <t>С-2721</t>
  </si>
  <si>
    <t>С-2723</t>
  </si>
  <si>
    <t>С-2724</t>
  </si>
  <si>
    <t>С-2319</t>
  </si>
  <si>
    <t>С-2318</t>
  </si>
  <si>
    <t>458/993</t>
  </si>
  <si>
    <t>С-2722</t>
  </si>
  <si>
    <t>С-2940</t>
  </si>
  <si>
    <t>85/ND/01</t>
  </si>
  <si>
    <t>С-2970</t>
  </si>
  <si>
    <t>С-3130</t>
  </si>
  <si>
    <t>«Qaz Gaz Corparation» ЖШС</t>
  </si>
  <si>
    <t>Ақмола облысы, Көкшетау қаласы, Солтүстік өнеркәсіп аймығы, 4-өткел, 20А-құрылыс     Гродер Николай Германович</t>
  </si>
  <si>
    <t>Қысыммен жұмыс істейтін ыдыс</t>
  </si>
  <si>
    <t xml:space="preserve">Ақмола облысы, Көкшетау қаласы, Солтүстік өнеркәсіп аймығы, 4-өткел, 20А-құрылыс          </t>
  </si>
  <si>
    <t xml:space="preserve">Ақмола облысы, Щучинск қаласы, Әуэзов к-сі, 80 </t>
  </si>
  <si>
    <t xml:space="preserve"> Ақмола облысы, Көкшетау қаласы, Казавтомотолюбители ауданы (Хасенов базары)  </t>
  </si>
  <si>
    <t xml:space="preserve">Ақмола облысы, Көкшетау қаласы, Центральный ш.а., 61В, "Северная" АЖҚС </t>
  </si>
  <si>
    <t xml:space="preserve">Ақмола облысы, Көкшетау қаласы, Уәлиханов көшесі, 168/1. </t>
  </si>
  <si>
    <t>Реализация и хранение , сжиженного нефтяного газа</t>
  </si>
  <si>
    <t>С-3670</t>
  </si>
  <si>
    <t>09202002</t>
  </si>
  <si>
    <t>"Sana Petroleum" ЖШС</t>
  </si>
  <si>
    <t>Ақмола облысы,  Бурабай ауданы, Щучинск қаласы,  Горная көшесі, 148К; Кульжабаев Кайрат Сандибаевич</t>
  </si>
  <si>
    <t>Ақмола облысы, Бурабай ауданы,  Щучинск қаласы,  Мерей көшесі, 2/2</t>
  </si>
  <si>
    <t>С-23</t>
  </si>
  <si>
    <t>С-24</t>
  </si>
  <si>
    <t>С- 21</t>
  </si>
  <si>
    <t>С- 22</t>
  </si>
  <si>
    <t>С- 19</t>
  </si>
  <si>
    <t>С- 20</t>
  </si>
  <si>
    <t>С -25</t>
  </si>
  <si>
    <t>С -104</t>
  </si>
  <si>
    <t>С -102</t>
  </si>
  <si>
    <t>С -105</t>
  </si>
  <si>
    <t>С -103</t>
  </si>
  <si>
    <t>С -100</t>
  </si>
  <si>
    <t>С -101</t>
  </si>
  <si>
    <t>С -99</t>
  </si>
  <si>
    <t>С -98</t>
  </si>
  <si>
    <t>С -150</t>
  </si>
  <si>
    <t>С -18</t>
  </si>
  <si>
    <t>С -13</t>
  </si>
  <si>
    <t>С -149</t>
  </si>
  <si>
    <t>19-970</t>
  </si>
  <si>
    <t>С -15</t>
  </si>
  <si>
    <t>С -16</t>
  </si>
  <si>
    <t>19-955</t>
  </si>
  <si>
    <t>С -14</t>
  </si>
  <si>
    <t>С-3234</t>
  </si>
  <si>
    <t>С-2927</t>
  </si>
  <si>
    <t>С-2928</t>
  </si>
  <si>
    <t>С-3248</t>
  </si>
  <si>
    <t>Акмолинская область, город Кокшетау, Северная промзона, пр. 4, уч. 55</t>
  </si>
  <si>
    <t>«Max Gas Company» ЖШС</t>
  </si>
  <si>
    <t>Ақмола облысы, Көкшетау қаласы, Солтүстік өнеркәсіп аймағы, өт. 4, уч. 55; Аманжолова Балжан Кыдырбаевна</t>
  </si>
  <si>
    <t>Ақмола облысы, Көкшетау қаласы, Солтүстік өнеркәсіп аймағы, өт. 4, уч. 55</t>
  </si>
  <si>
    <t>Ақмола облысы, Көкшетау қаласы, "Көкшетау - Петропавл" тас жол, "Эталон" ЖҚС</t>
  </si>
  <si>
    <t>С-3209</t>
  </si>
  <si>
    <t>010/8</t>
  </si>
  <si>
    <t>ТОО «Центргаз»</t>
  </si>
  <si>
    <t>С-00435</t>
  </si>
  <si>
    <t>С-00436</t>
  </si>
  <si>
    <t>С-00437</t>
  </si>
  <si>
    <t>С-00438</t>
  </si>
  <si>
    <t>С-00439</t>
  </si>
  <si>
    <t>С-00440</t>
  </si>
  <si>
    <t>С-00621</t>
  </si>
  <si>
    <t>С-01135</t>
  </si>
  <si>
    <t>06210</t>
  </si>
  <si>
    <t>С-01136</t>
  </si>
  <si>
    <t>С-00978</t>
  </si>
  <si>
    <t>03341</t>
  </si>
  <si>
    <t>С-01138</t>
  </si>
  <si>
    <t>0023/03</t>
  </si>
  <si>
    <t>С-01153</t>
  </si>
  <si>
    <t>С-01154</t>
  </si>
  <si>
    <t>С-01149</t>
  </si>
  <si>
    <t>С-01150</t>
  </si>
  <si>
    <t>С-01151</t>
  </si>
  <si>
    <t>С-01152</t>
  </si>
  <si>
    <t>С-3687</t>
  </si>
  <si>
    <t>01</t>
  </si>
  <si>
    <t>С-3703</t>
  </si>
  <si>
    <t>103/01</t>
  </si>
  <si>
    <t>С -01093</t>
  </si>
  <si>
    <t>1/784</t>
  </si>
  <si>
    <t>С-3815</t>
  </si>
  <si>
    <t>047/10</t>
  </si>
  <si>
    <t>Акмолинская область, Шортандинский район, село Дамса, мкр Бахыт</t>
  </si>
  <si>
    <t>«Центргаз» ЖШС</t>
  </si>
  <si>
    <t>Ақмола облысы,  Степногорск қаласы, 4 ш.а.,  №67А Алибаев Нурсултан Нурланулы</t>
  </si>
  <si>
    <t xml:space="preserve">Ақмола облысы,  Степногорск қаласы, өнеркәсіп аймағы </t>
  </si>
  <si>
    <t xml:space="preserve">Ақмола облысы, Степногорск қаласы, 6 ш.а., 109 </t>
  </si>
  <si>
    <t xml:space="preserve">Ақмола облысы, Степногорск қаласы, Заводской кенті, Сәтпаев к-сі 31/1; </t>
  </si>
  <si>
    <t>Ақмола облысы, Степногорск қаласы, 9 ш.а., 91/2</t>
  </si>
  <si>
    <t>Ақмола облысы, Степногорск қаласы, 5 ш.а., 65</t>
  </si>
  <si>
    <t xml:space="preserve">Ақмола облысы, Зеренді ауданы, Ақкөл ауылы, Т. Бегильдинов көшесі, уч 002-160; </t>
  </si>
  <si>
    <t>Ақмола облысы, Шортанды ауданы, Жолымбет кенті, Т. Аубакиров көшесі, 2А</t>
  </si>
  <si>
    <t>Ақмола облысы, Біржан Сал ауданы, Қаратал ауылы, "Дакар" АЖҚС</t>
  </si>
  <si>
    <t>Ақмола облысы, Шортанды ауданы, Дамса ауылы, Бахыт ш.а.</t>
  </si>
  <si>
    <t>.061140001679</t>
  </si>
  <si>
    <t>С-3013</t>
  </si>
  <si>
    <t>С-3136</t>
  </si>
  <si>
    <t>С-3275</t>
  </si>
  <si>
    <t>С-3277</t>
  </si>
  <si>
    <t>С-3366</t>
  </si>
  <si>
    <t>С-3410</t>
  </si>
  <si>
    <t>С-3411</t>
  </si>
  <si>
    <t>С-3416</t>
  </si>
  <si>
    <t>С-3672</t>
  </si>
  <si>
    <t xml:space="preserve"> «LPG Дистрибьюшн» ЖШС</t>
  </si>
  <si>
    <t xml:space="preserve"> Астана қаласы,  Байқоңыр ауданы, ЖМ Өндирис,  Өндирис көшесі, 89/3; Бегимбетов Р.А.</t>
  </si>
  <si>
    <t xml:space="preserve">АЖҚС №9,  " Sinooil" ЖШС  мекен жай Ақмола облысы,   Аршалы ауданы, Жибек Жолы кенті. </t>
  </si>
  <si>
    <t>АЖҚС №11,  " Sinooil" ЖШС  мекен жай Астана-Талапкер тас жолы, Целиноград ауданы, Ақмола облысы.</t>
  </si>
  <si>
    <t>АЖҚС "Бахыт", мекен жай Ақмол ауылы, Целиноград ауданы, Ақмола облысы.</t>
  </si>
  <si>
    <t>АЖҚС №6,  " Sinooil" ЖШС  мекен жай  Макинка ауылы,  Н.Моисеенко көшесі 20Б,  Биржан Сал ауданы, Ақмола облысы.</t>
  </si>
  <si>
    <t>АГҚС , мекен жай  Талапкер ауылы,  Доссаева 2Б көшесі, Целиноград ауданы, Ақмола облысы.</t>
  </si>
  <si>
    <t>АЖҚС "ГИЗ", мекен жай  Макинск қаласы, Ақмола облысы.</t>
  </si>
  <si>
    <t>АЖҚС М36,  Ақкөл қаласы, Ақмола облысы.</t>
  </si>
  <si>
    <t>АЖҚС №10,  " Sinooil" ЖШС  мекен жай Жибек Жолы кенті, Аршалы ауданы, Ақмола облысы.</t>
  </si>
  <si>
    <t>АЖҚС №7,  " Sinooil" ЖШС  мекен жай  Астана-Кокшетау тас жолды, 210 км., Ақмола облысы.</t>
  </si>
  <si>
    <t>С-3079</t>
  </si>
  <si>
    <t>С-3080</t>
  </si>
  <si>
    <t>С-3081</t>
  </si>
  <si>
    <t>С-3082</t>
  </si>
  <si>
    <t>С-3083</t>
  </si>
  <si>
    <t>С-3084</t>
  </si>
  <si>
    <t>С-3306</t>
  </si>
  <si>
    <t>С-3307</t>
  </si>
  <si>
    <t>С-3331</t>
  </si>
  <si>
    <t>С-3332</t>
  </si>
  <si>
    <t>С-3734</t>
  </si>
  <si>
    <t>С-3735</t>
  </si>
  <si>
    <t>С-3315</t>
  </si>
  <si>
    <t>С-3316</t>
  </si>
  <si>
    <t>С-3318</t>
  </si>
  <si>
    <t>С-3317</t>
  </si>
  <si>
    <t>.060940011820</t>
  </si>
  <si>
    <t xml:space="preserve"> "СК Ауыл Газ" ЖШС</t>
  </si>
  <si>
    <t>Ақмола облысы,  Көкшетау қаласы,  Ақан Сері көшесі, 70, п 27; Шуматов Куаныш Рафигадович</t>
  </si>
  <si>
    <t xml:space="preserve"> Ақмола облысы, Көкшетау қаласы, восточная өнеркәсіптік аймақ        </t>
  </si>
  <si>
    <t>Ақмола облысы,  Көкшетау қаласы,  Уалиханов көшесі, 195/1;</t>
  </si>
  <si>
    <t xml:space="preserve"> Көкшетау қаласы,  М.Ауэзов көшесі 1Д/1 </t>
  </si>
  <si>
    <t>С- 2977</t>
  </si>
  <si>
    <t>01/024</t>
  </si>
  <si>
    <t>С-2981</t>
  </si>
  <si>
    <t xml:space="preserve"> «Оздоев А.К.» ЖК</t>
  </si>
  <si>
    <t>Ақмола облысы, Бурабай ауданы, АЗС «АРС» трасса Бурабай-Наурыз Батыра.</t>
  </si>
  <si>
    <t>Ақмола облысы, Бурабай ауданы, Щучинск қаласы;       Оздоев Алисхан Курейшевич</t>
  </si>
  <si>
    <t xml:space="preserve">Ақмола облысы, Бурабай ауданы, Щучинск қаласы,  Трудовая көшесі.      </t>
  </si>
  <si>
    <t>С- 3816</t>
  </si>
  <si>
    <t>С-3830</t>
  </si>
  <si>
    <t>40487</t>
  </si>
  <si>
    <t xml:space="preserve"> «Gaz City Group» ЖШС</t>
  </si>
  <si>
    <t>Ақмола облысы, Щучинск қаласы,  Заречный ш/а 1 линия, 98       Ризагуль Даулетбекқызы</t>
  </si>
  <si>
    <t xml:space="preserve">Ақмола облысы, Бурабай ауданы, Щучинск қаласы,  "Астана-Петропавловск"  240 км тас жолы.      </t>
  </si>
  <si>
    <t xml:space="preserve">Ақмола облысы, Бурабай ауданы, Щучинск қаласы,  "Астана-Петропавловск"  231-232 км тас жолы.      </t>
  </si>
  <si>
    <t>С-3520</t>
  </si>
  <si>
    <t>С-3822</t>
  </si>
  <si>
    <t>С-3800</t>
  </si>
  <si>
    <t>С-3801</t>
  </si>
  <si>
    <t>С-3521</t>
  </si>
  <si>
    <t>С-3799</t>
  </si>
  <si>
    <t>С-3802</t>
  </si>
  <si>
    <t>С-3261</t>
  </si>
  <si>
    <t>С-3262</t>
  </si>
  <si>
    <t>С-3263</t>
  </si>
  <si>
    <t>С-3835</t>
  </si>
  <si>
    <t>С-3834</t>
  </si>
  <si>
    <t>Ақмола облысы,  Державинск қаласы,  Укубаева көшесі 2</t>
  </si>
  <si>
    <t>Ақмола облысы,  Макинск қаласы,  Гастелло көшесі 9</t>
  </si>
  <si>
    <t>Ақмола облысы,   Көкшетау қаласы,  Солтүстік өндірістік аймақ өткел 4, үй 8</t>
  </si>
  <si>
    <t xml:space="preserve"> Көкшетау қаласы, Солтүстік өндірістік аймақ</t>
  </si>
  <si>
    <t xml:space="preserve"> Көкшетау қаласы,  Уалиханова  көшесі 187 Е</t>
  </si>
  <si>
    <t xml:space="preserve"> Көкшетау қаласы,  Станционный кенті,  Юбилейная көшесі</t>
  </si>
  <si>
    <t>Ақмола облысы , Бурабай ауданы, Щучинск қаласы,  Абылай Хан көшесі 126 г</t>
  </si>
  <si>
    <t>Ақмола облысы , Бурабай ауданы,  Бурабай кенті,  Кенесары көшесі 76</t>
  </si>
  <si>
    <t>Ақмола облысы , Бұланды ауданы,  Макинск қаласы,  Сейфуллина  көшесі 174</t>
  </si>
  <si>
    <t>Ақмола облысы , Сандықтау ауданы,  Айдобол ауылы</t>
  </si>
  <si>
    <t>Ақмола облысы , Бурабай ауданы,  Қотыркөл ауылы</t>
  </si>
  <si>
    <t>Ақмола облысы , Біржан Сал ауданы,  Степняк қаласы</t>
  </si>
  <si>
    <t xml:space="preserve">С-2435 </t>
  </si>
  <si>
    <t xml:space="preserve">С-2437 </t>
  </si>
  <si>
    <t xml:space="preserve">С-2436 </t>
  </si>
  <si>
    <t xml:space="preserve">С-2441 </t>
  </si>
  <si>
    <t xml:space="preserve">С-2440 </t>
  </si>
  <si>
    <t xml:space="preserve">С-2439 </t>
  </si>
  <si>
    <t xml:space="preserve">С-2438 </t>
  </si>
  <si>
    <t xml:space="preserve">С-2655 </t>
  </si>
  <si>
    <t xml:space="preserve">С-2623 </t>
  </si>
  <si>
    <t xml:space="preserve">С-2442 </t>
  </si>
  <si>
    <t xml:space="preserve">С-3233 </t>
  </si>
  <si>
    <t>008/7</t>
  </si>
  <si>
    <t xml:space="preserve">С-2444 </t>
  </si>
  <si>
    <t xml:space="preserve">С-2575 </t>
  </si>
  <si>
    <t>С-3099</t>
  </si>
  <si>
    <t xml:space="preserve"> "Атбасарский Газ" ЖШС</t>
  </si>
  <si>
    <t>Ақмола облысы, Атбасар ауданы,  Атбасар қаласы, Почтамт а/я 11;  Муратов Ринат Рауфович</t>
  </si>
  <si>
    <t xml:space="preserve">  Ақмола облысы,Атбасар ауданы, Атбасар қаласы, Почтамт а/я 21</t>
  </si>
  <si>
    <t>Ақмола облысы, Атбасар ауданы, Атбасар қаласы, МКР 1</t>
  </si>
  <si>
    <t xml:space="preserve"> Атбасар қаласы, Промзона, а/я 11</t>
  </si>
  <si>
    <t xml:space="preserve"> Атбасар қаласы, трасса М36, выезд на Астану</t>
  </si>
  <si>
    <t xml:space="preserve">Ақмола облысы, Атбасар ауданы, Атбасар қаласы,  Казахстанская көшесі, 3а </t>
  </si>
  <si>
    <t>Ақмола облысы, Сандықтау ауданы,  Балкашино кенті</t>
  </si>
  <si>
    <t>С- 3669</t>
  </si>
  <si>
    <t>С-3538</t>
  </si>
  <si>
    <t>Ақмола облысы, Атбасар ауданы,  Атбасар қаласы; Бронец Дмитрий Васильевич</t>
  </si>
  <si>
    <t>Ақмола облысы, Атбасар ауданы,  Атбасар қаласы,  Л. Белаш көшесі, 109 А</t>
  </si>
  <si>
    <t>С-2921</t>
  </si>
  <si>
    <t>С-2922</t>
  </si>
  <si>
    <t>С-2923</t>
  </si>
  <si>
    <t>000840002460</t>
  </si>
  <si>
    <t>С-2674</t>
  </si>
  <si>
    <t>С-2969</t>
  </si>
  <si>
    <t xml:space="preserve"> «Райгаз» ЖШС</t>
  </si>
  <si>
    <t>Солтүстік Қазақстан облысы,  Петропавловск қаласы,  Ярослав Гашека атындағы көше, үй 42 ;    Байтюрунов Ербол Мовлетпаевич</t>
  </si>
  <si>
    <t>Ақмола облысы,  Көкшетау қаласы, Қызыл Жар ауылы</t>
  </si>
  <si>
    <t xml:space="preserve"> «Газтехнология» ЖШС</t>
  </si>
  <si>
    <t>Ақмола облысы, Бурабай ауданы,  Щучинск қаласы,  Астана-Петропавловск жолы, ғимарат 220;     Цыганкова Елена  Сергеевна</t>
  </si>
  <si>
    <t>Ақмола облысы, Бурабай ауданы,  Щучинск қаласы,  Астана-Петропавловск жолы, ғимарат 220</t>
  </si>
  <si>
    <t>С-3836</t>
  </si>
  <si>
    <t>03</t>
  </si>
  <si>
    <t>Ақмола облысы,  Щучинск қаласы,  Горный ш/а, АЖҚС №2</t>
  </si>
  <si>
    <t>С- 3839</t>
  </si>
  <si>
    <t xml:space="preserve"> «Дана» ЖК Искаков Талгат Куствлетович</t>
  </si>
  <si>
    <t>Ақмола облысы, Көкшетау қаласы,  Алимжан Баймуканов көшесі, 86/16       Искаков Талгат Куствлетович</t>
  </si>
  <si>
    <t>Сұйытылған мұнай газын сату және сақтау</t>
  </si>
  <si>
    <t xml:space="preserve">Ақмола облысы,  Көкшетау қаласы,  Ауелбеков көшесі 179  </t>
  </si>
  <si>
    <t>С-3502</t>
  </si>
  <si>
    <t>С-018-2007</t>
  </si>
  <si>
    <t>С-3501</t>
  </si>
  <si>
    <t>С-019-2007</t>
  </si>
  <si>
    <t xml:space="preserve"> «МАДИЯР» ЖК</t>
  </si>
  <si>
    <t>Ақмола облысы, Целиноград ауданы, 
Талапкер ауылы, учет кварталы 068 Шарменова Сандугаш
Оразаевна</t>
  </si>
  <si>
    <t xml:space="preserve">Ақмола облысы, Целиноград ауданы, 
Талапкер ауылы, учет кварталы 068
</t>
  </si>
  <si>
    <t>С- 3212</t>
  </si>
  <si>
    <t>1 (574)</t>
  </si>
  <si>
    <t>С- 3452</t>
  </si>
  <si>
    <t>С-3841</t>
  </si>
  <si>
    <t>С-3842</t>
  </si>
  <si>
    <t>С-3843</t>
  </si>
  <si>
    <t>С-3094</t>
  </si>
  <si>
    <t>С-3030</t>
  </si>
  <si>
    <t>С-3528</t>
  </si>
  <si>
    <t xml:space="preserve"> «Ли О.С.» ЖК</t>
  </si>
  <si>
    <t xml:space="preserve"> Көкшетау қаласы, Васильковка шағын ауданы 23, 72       Ли Ольга Сергеевна</t>
  </si>
  <si>
    <t xml:space="preserve">Ақмола облысы, Ақкөл ауданы,  Ақкөл қаласы,  Бигельдинов көшесі, 141Б  </t>
  </si>
  <si>
    <t xml:space="preserve"> «Premium-KZ» ЖК</t>
  </si>
  <si>
    <t xml:space="preserve"> Көкшетау қаласы, Фадеев көшесі, үй 19       МУХАМЕТЖАНОВ САЙРАН СЕРИКОВИЧ</t>
  </si>
  <si>
    <t xml:space="preserve"> Көкшетау қаласы,  Сахарова көшесі, 5А</t>
  </si>
  <si>
    <t>С-2997</t>
  </si>
  <si>
    <t>2581/7</t>
  </si>
  <si>
    <t>С- 2926</t>
  </si>
  <si>
    <t xml:space="preserve"> «Уалиев Н.Б.» ЖК</t>
  </si>
  <si>
    <t>Көкшетау қаласы,  Бірлік ауданы,  Курайлы көшесі, 7  УАЛИЕВ НУРЛАН БАХЫТЖАНОВИЧ</t>
  </si>
  <si>
    <t>С-3283</t>
  </si>
  <si>
    <t>С-3286</t>
  </si>
  <si>
    <t>С-3287</t>
  </si>
  <si>
    <t>С-3282</t>
  </si>
  <si>
    <t>С-3288</t>
  </si>
  <si>
    <t>С-3284</t>
  </si>
  <si>
    <t>С-3280</t>
  </si>
  <si>
    <t>С-2700</t>
  </si>
  <si>
    <t>С-3281</t>
  </si>
  <si>
    <t>С-3289</t>
  </si>
  <si>
    <t>С-2703</t>
  </si>
  <si>
    <t>С-3290</t>
  </si>
  <si>
    <t>14YE-009</t>
  </si>
  <si>
    <t>55.0</t>
  </si>
  <si>
    <t>С-3291</t>
  </si>
  <si>
    <t>42-25</t>
  </si>
  <si>
    <t>С -3551</t>
  </si>
  <si>
    <t>С-2950</t>
  </si>
  <si>
    <t>С -2951</t>
  </si>
  <si>
    <t xml:space="preserve"> «GootGaz-Company» ЖШС</t>
  </si>
  <si>
    <t>Ақмола облысы, Көкшетау қаласы, Северная өнеркәсіптік аймақ, өткел 1,  үй 5А     Жакупов Сагынган Серикович</t>
  </si>
  <si>
    <t xml:space="preserve">Ақмола облысы, Көкшетау қаласы, Северная өнеркәсіптік аймақ, өткел 1,  үй 5А    </t>
  </si>
  <si>
    <t>Ақмола облысы,  Зеренді кенті,  Көкшетау-Атбасар тас жолы</t>
  </si>
  <si>
    <t xml:space="preserve">АГҚС </t>
  </si>
  <si>
    <t xml:space="preserve"> ГТП</t>
  </si>
  <si>
    <t>С-3408</t>
  </si>
  <si>
    <t xml:space="preserve"> Дулина Е.Ф. ЖК</t>
  </si>
  <si>
    <t>Ақмола облысы, Сандықтау ауданы,  Балкашино кенті,  Абылай хан көшесі 4А 1; Дулина</t>
  </si>
  <si>
    <t xml:space="preserve">Ақмола облысы, Сандықтау ауданы,  Балкашино кенті. </t>
  </si>
  <si>
    <t>ИП Жетписова Г.К.</t>
  </si>
  <si>
    <t>С-3850</t>
  </si>
  <si>
    <t>С-3851</t>
  </si>
  <si>
    <t>Ақмола облысы, Аршалы ауданы, Жібек Жолы кенті,  Б.Момышұлы көшесі 2А; Жетписова Г.К.</t>
  </si>
  <si>
    <t>Ақмола облысы, Аршалы ауданы, Жібек Жолы кенті,  Б.Момышұлы көшесі 2А</t>
  </si>
  <si>
    <t>Исмагулов Бауржан Калиевич</t>
  </si>
  <si>
    <t>С-3667</t>
  </si>
  <si>
    <t>06/01</t>
  </si>
  <si>
    <t>Ақмола облысы, Атбасар ауданы, Атбасар қаласы;  Исмагулов Б.К.</t>
  </si>
  <si>
    <t>қмола облысы, Атбасар ауданы, Атбасар қаласы,  Раздольная көшесі 38</t>
  </si>
  <si>
    <t xml:space="preserve"> "Управление газового хозяйства"ГАЗOIL" ЖШС</t>
  </si>
  <si>
    <t xml:space="preserve"> Теміртау қаласы, Актауская п.а.,  Актау кенті,  Молодежная көшесі 5, Кусаинов Т.А.</t>
  </si>
  <si>
    <t>Ақмола облысы, Аршалы ауданы, Жібек Жолы кенті,  Бірлікі, уч. 43</t>
  </si>
  <si>
    <t xml:space="preserve"> «Рассвет А»  ЖК</t>
  </si>
  <si>
    <t>Ақмола облысы,   Атбасар қаласы;       Садулаев Хамзат Ибрагимович</t>
  </si>
  <si>
    <t xml:space="preserve">Ақмола облысы,   Атбасар қаласы,  Екатеренбург-Алматы тас жолы, 997 км </t>
  </si>
  <si>
    <t xml:space="preserve"> "Ди Тоил Газ" ЖК</t>
  </si>
  <si>
    <t xml:space="preserve"> ТОО «BulandyGasTrade» </t>
  </si>
  <si>
    <t>.191140029625</t>
  </si>
  <si>
    <t>С-3952</t>
  </si>
  <si>
    <t>С-3943</t>
  </si>
  <si>
    <t>С-3945</t>
  </si>
  <si>
    <t>С-3953</t>
  </si>
  <si>
    <t>С-3947</t>
  </si>
  <si>
    <t>С-3944</t>
  </si>
  <si>
    <t>С-3950</t>
  </si>
  <si>
    <t>   С-3948</t>
  </si>
  <si>
    <t>С-3946</t>
  </si>
  <si>
    <t>С-3949</t>
  </si>
  <si>
    <t>  С-3951</t>
  </si>
  <si>
    <t>С-3942</t>
  </si>
  <si>
    <t>С-3467</t>
  </si>
  <si>
    <t>5.0</t>
  </si>
  <si>
    <t>С-2634</t>
  </si>
  <si>
    <t>13G371</t>
  </si>
  <si>
    <t>С-2727</t>
  </si>
  <si>
    <t>С-2728</t>
  </si>
  <si>
    <t>С-2402</t>
  </si>
  <si>
    <t>С-2405</t>
  </si>
  <si>
    <t>С-2326</t>
  </si>
  <si>
    <t>14 G 170</t>
  </si>
  <si>
    <t>С-2443</t>
  </si>
  <si>
    <t>10.0</t>
  </si>
  <si>
    <t>С-2755</t>
  </si>
  <si>
    <t>С-2638</t>
  </si>
  <si>
    <t>С-2639</t>
  </si>
  <si>
    <t>С-2640</t>
  </si>
  <si>
    <t>С-2641</t>
  </si>
  <si>
    <t>С-2642</t>
  </si>
  <si>
    <t>С-2643</t>
  </si>
  <si>
    <t>C-2644</t>
  </si>
  <si>
    <t>C-2645</t>
  </si>
  <si>
    <t>C-2646</t>
  </si>
  <si>
    <t>C-2647</t>
  </si>
  <si>
    <t>С-3018</t>
  </si>
  <si>
    <t>С-3101</t>
  </si>
  <si>
    <t>С-2448</t>
  </si>
  <si>
    <t>С-3478</t>
  </si>
  <si>
    <t>С-3476</t>
  </si>
  <si>
    <t>С-3474</t>
  </si>
  <si>
    <t>С-3473</t>
  </si>
  <si>
    <t>С-3470</t>
  </si>
  <si>
    <t>С-3469</t>
  </si>
  <si>
    <t>С3468</t>
  </si>
  <si>
    <t>С-3477</t>
  </si>
  <si>
    <t>С-3475</t>
  </si>
  <si>
    <t>С-3472</t>
  </si>
  <si>
    <t>С-3471</t>
  </si>
  <si>
    <t>С-3303</t>
  </si>
  <si>
    <t>С-3302</t>
  </si>
  <si>
    <t>С-3301</t>
  </si>
  <si>
    <t>С-3300</t>
  </si>
  <si>
    <t>С-3299</t>
  </si>
  <si>
    <t>С-3298</t>
  </si>
  <si>
    <t>С-3297</t>
  </si>
  <si>
    <t>С-3296</t>
  </si>
  <si>
    <t>С-3295</t>
  </si>
  <si>
    <t>С-3294</t>
  </si>
  <si>
    <t xml:space="preserve"> «Шерол 2017» ЖШС</t>
  </si>
  <si>
    <t>Ақмола облысы, Көкшетау қаласы,  Пушкина көшесі,18, кв 17;  Сегизбаев Женис Жилкибайулы</t>
  </si>
  <si>
    <t xml:space="preserve">  Кокшетау қаласы, Сулейменова көшесі, 23а </t>
  </si>
  <si>
    <t xml:space="preserve"> Көкшетау қаласы, мкр, Юбилейный, 11 </t>
  </si>
  <si>
    <t xml:space="preserve"> Көкшетау қаласы,  Кызылжар  көшесі,2 </t>
  </si>
  <si>
    <t>Ақмола облысы, Бурабай ауданы , Щучинск қаласы,  Трудовая көшесі, 42</t>
  </si>
  <si>
    <t>Ақмола облысы, Бурабай ауданы , Щучинск қаласы,  Ауэзова көшесі, 203</t>
  </si>
  <si>
    <t xml:space="preserve"> Көкшетау қаласы,  Досова 165</t>
  </si>
  <si>
    <t xml:space="preserve"> Көкшетау қаласы, Северная өнеркәсіптік аймай пр 4, уч 6/7</t>
  </si>
  <si>
    <t>АС-005</t>
  </si>
  <si>
    <t xml:space="preserve"> "Kenes Trade LCC" ЖШС</t>
  </si>
  <si>
    <t xml:space="preserve"> Астана қаласы , Нұра  ауданы-  Тұран  даңғылы 46А, 84; Иламанов Бакытжан Орунбаевич</t>
  </si>
  <si>
    <t xml:space="preserve"> "Nika Lpg" ЖШС</t>
  </si>
  <si>
    <t>С-3961</t>
  </si>
  <si>
    <t>С-3965</t>
  </si>
  <si>
    <t>"МАНЕКС" ЖШС</t>
  </si>
  <si>
    <t>С-3966</t>
  </si>
  <si>
    <t>Ақмола облысы, Атбасар ауданы,  Атбасар қаласы ,  Көкшетау-Атбасар 184 км тас жолы</t>
  </si>
  <si>
    <t>Ақмола облысы, Атбасар ауданы, Атбасар қаласы Екатиринбург-Алматы тас жолы 1005 км</t>
  </si>
  <si>
    <t>Павлодар қаласы, Шығыс индустриялық аймағы 24 үй</t>
  </si>
  <si>
    <t>С-3972</t>
  </si>
  <si>
    <t>С-3974</t>
  </si>
  <si>
    <t>С-3969</t>
  </si>
  <si>
    <t>С-3970</t>
  </si>
  <si>
    <t>С-3971</t>
  </si>
  <si>
    <t>С-3973</t>
  </si>
  <si>
    <t>С-3806</t>
  </si>
  <si>
    <t>010/6</t>
  </si>
  <si>
    <t>С-01087</t>
  </si>
  <si>
    <t>С-01088</t>
  </si>
  <si>
    <t>С-01089</t>
  </si>
  <si>
    <t>С-01090</t>
  </si>
  <si>
    <t>С-01091</t>
  </si>
  <si>
    <t>"ИСАЕВ А.С."ЖК Исаев А.С</t>
  </si>
  <si>
    <t>Ақмола облысы, Степногорск қаласы, 7 шағынаудан,  15 үй 85</t>
  </si>
  <si>
    <t>Ақмола облысы, Степногорск қаласы, 14 шағынаудан, 149 учаске</t>
  </si>
  <si>
    <t>Ақмола облысы, Ақкөл ауданы, Азат ауылы, Божен көшесі, 8/1 учаске</t>
  </si>
  <si>
    <t>Ақмола облысы, Степногорск қаласы, коммуналдық жиналмалы аймақ Парковая көшесі 119</t>
  </si>
  <si>
    <t xml:space="preserve"> Ақмола облысы, Степногорск қаласы, коммуналдық жиналмалы аймақ 19 ғимарат </t>
  </si>
  <si>
    <t>С-3976</t>
  </si>
  <si>
    <t>"Казгер-Құс" ЖШС Оздоев Борис Мухтарбекович</t>
  </si>
  <si>
    <t>Ақмола облысы, Биржан сал ауданы, Степняк қаласы Еркеш Ибрагим көшесі, 16 учаске</t>
  </si>
  <si>
    <t>Ақмола облысы, Биржан сал ауданы, Степняк қаласы Еркеш Ибрагим көшесі, 16Г учаске</t>
  </si>
  <si>
    <t>С-3977</t>
  </si>
  <si>
    <t>С-3982</t>
  </si>
  <si>
    <t>45440</t>
  </si>
  <si>
    <t xml:space="preserve">Ақмола облысы, Целигоград ауданы,  Талапкер ауылдық округі, Талапкер ауылы, 068 есептік квартал, 4557 учаскесі </t>
  </si>
  <si>
    <t xml:space="preserve"> "GAS IMPEX KZ" ЖШС Ибрагимов А.М.</t>
  </si>
  <si>
    <t>Павлодар облысы, Павлодар қаласы, шығыс өнеркәсіптіп аймағы құрылыс 1637</t>
  </si>
  <si>
    <t>С-3833</t>
  </si>
  <si>
    <t>Ақмола облысы,, Есиль ауданы,  Есиль қаласы,  Щорса көшесі б\н</t>
  </si>
  <si>
    <t>С-3990</t>
  </si>
  <si>
    <t>С-3989</t>
  </si>
  <si>
    <t xml:space="preserve"> "ElisGasOil" ЖШС Красножон И.И.</t>
  </si>
  <si>
    <t>БСН 211040010082</t>
  </si>
  <si>
    <t>БСН 161240015792</t>
  </si>
  <si>
    <t>Ақмола облысы.,  Астана қаласы, ул./пр. пр. Н. Тілендиев, ұй 16/1, кв. 151, п. 3</t>
  </si>
  <si>
    <t>Ақмола облысы, Косщы қаласы, Қоянды ауылы, 016 есептік квартал, 9026 учаскесі</t>
  </si>
  <si>
    <t>Ақмола облысы, Көкшетау қаласы, Красный яр ауылы, Умышева көшесі 2</t>
  </si>
  <si>
    <t>МУРАТОВ РИНАТ РАУФОВИЧ</t>
  </si>
  <si>
    <t>С-3992</t>
  </si>
  <si>
    <t>ЖСН 651110350041</t>
  </si>
  <si>
    <t>Ақмола облысы.,  Атбасар қаласы, Затаевича көш/данғ.,  45 үй</t>
  </si>
  <si>
    <t>Ақмола облысы,  Державинск қаласы.  Московская 13А көшесі,</t>
  </si>
  <si>
    <t>С-4028</t>
  </si>
  <si>
    <t>С-4027</t>
  </si>
  <si>
    <t xml:space="preserve">Ақмола облысы,  Аршалы ауданы,  Жибек Жолы кенты,  Кенесары көшесі, уч. 2 </t>
  </si>
  <si>
    <t>Қарағанды облысы,Қарағанды қаласы,  Ермекова көшесі,  61 үй</t>
  </si>
  <si>
    <t xml:space="preserve"> «StarOil»ЖШС</t>
  </si>
  <si>
    <t>«StarOil»ЖШС</t>
  </si>
  <si>
    <t>С-01227</t>
  </si>
  <si>
    <t>С-01228</t>
  </si>
  <si>
    <t>С-01230</t>
  </si>
  <si>
    <t>С-01231</t>
  </si>
  <si>
    <t>С-4012</t>
  </si>
  <si>
    <t>003/02</t>
  </si>
  <si>
    <t>Акмолинская область, Шортандинский район, село Шортанды ул Строителей 32Б</t>
  </si>
  <si>
    <t>С-4011</t>
  </si>
  <si>
    <t>023/03</t>
  </si>
  <si>
    <t>С-4033</t>
  </si>
  <si>
    <t>066/01</t>
  </si>
  <si>
    <t>БСН170640031014</t>
  </si>
  <si>
    <t>Реализация и хранение, сжиженного нефтяного газа</t>
  </si>
  <si>
    <t>ТОО "Ар Газ"</t>
  </si>
  <si>
    <t>С - 4002</t>
  </si>
  <si>
    <t>С - 4003</t>
  </si>
  <si>
    <t>БСН 191140006785</t>
  </si>
  <si>
    <t>Костанай облысы,  Костанай қаласы,  Береке шағынауданы 52 147</t>
  </si>
  <si>
    <t>Ақмола облысы, Державинск қаласы, Москавская, 10</t>
  </si>
  <si>
    <t>БИН 121040011319</t>
  </si>
  <si>
    <t>С--2781</t>
  </si>
  <si>
    <t>С-2780</t>
  </si>
  <si>
    <t>С-2782</t>
  </si>
  <si>
    <t>С-2786</t>
  </si>
  <si>
    <t>С-0180</t>
  </si>
  <si>
    <t>С-2788</t>
  </si>
  <si>
    <t>С-2784</t>
  </si>
  <si>
    <t>С-2783</t>
  </si>
  <si>
    <t>С-2779</t>
  </si>
  <si>
    <t>С-2787</t>
  </si>
  <si>
    <t>С-2785</t>
  </si>
  <si>
    <t>С-0248</t>
  </si>
  <si>
    <t>"Кокшетау-Транс-Газ" ЖШС</t>
  </si>
  <si>
    <t xml:space="preserve"> Кокшетау қаласы,  Центральный шағынауд.,  44a үй, кв. офис 209, п. 1; ОМАРОВ НУРЛАН АСКАРОВИЧ</t>
  </si>
  <si>
    <t>Кокшетау қаласы, Северная пром.зона 8, строение 13</t>
  </si>
  <si>
    <t>Кокшетау қаласы, Северная пром.зона 8, строение 13, 47У</t>
  </si>
  <si>
    <t>Кабиев Рызабек Далабаевич</t>
  </si>
  <si>
    <t>С-3770</t>
  </si>
  <si>
    <t>ЖСН 640629350217</t>
  </si>
  <si>
    <t xml:space="preserve"> Кокшетау қаласы,  Ж.Жабаева  көшесі 177, 71</t>
  </si>
  <si>
    <t xml:space="preserve"> Кокшетау қаласы,  Мичурина көшесі 52 Б</t>
  </si>
  <si>
    <t>С-4038</t>
  </si>
  <si>
    <t xml:space="preserve"> Астана қаласы,  Сарыарка ауданы,  Карбышев көшесі, 21А</t>
  </si>
  <si>
    <t>Ақмола ауданы, Целиноград ауданы, Талапкер а.о.,  Талапкер ауылы, уч.кв 068, участок 4557</t>
  </si>
  <si>
    <t>Каиржанов Аскар Серикович</t>
  </si>
  <si>
    <t>С-3999</t>
  </si>
  <si>
    <t>С-4000</t>
  </si>
  <si>
    <t>ЖСН 890224351135</t>
  </si>
  <si>
    <t>Ақмола облысы, Бұланды ауданы,  Макинск қаласы,  Мира көшесі, дом № 6,</t>
  </si>
  <si>
    <t>Ақмола облысы, Бұланды ауданы,  Макинск қаласы,  Балуан Шолак көшесі, 90</t>
  </si>
  <si>
    <t>C-4057</t>
  </si>
  <si>
    <t xml:space="preserve">Ақмола облысы, Целиноград ауданы,Талапкер ауылы, Астраханка тас жолы, 111 Б </t>
  </si>
  <si>
    <t>Куставлетов Олжас Талгатович</t>
  </si>
  <si>
    <t>С-4047</t>
  </si>
  <si>
    <t>ЖСН 990730351602</t>
  </si>
  <si>
    <t xml:space="preserve">Ақмола облысы, Көкшетау қаласы, Баймуканов к-сі, 86 үй, 16 пәтер </t>
  </si>
  <si>
    <t>Ақмола облысы, Көкшетау қаласы, Ауезов к-сі, 1Д</t>
  </si>
  <si>
    <t>С-4046</t>
  </si>
  <si>
    <t>ЖСН 561225401630</t>
  </si>
  <si>
    <t>Мангистау облысы,  Актау қаласы, 
Промзона к-сі 1,  3 үй</t>
  </si>
  <si>
    <t xml:space="preserve">Ақмола облысы, Көкшетау қаласы, "Көкшетау - Петропавловск" а/ж шығаберісі, "Эталон" ЖҚС аумағы </t>
  </si>
  <si>
    <t>Хаджимурадова ЖК</t>
  </si>
  <si>
    <t>С-4036</t>
  </si>
  <si>
    <t>065/04</t>
  </si>
  <si>
    <t>С-4056</t>
  </si>
  <si>
    <t>22713</t>
  </si>
  <si>
    <t>22721</t>
  </si>
  <si>
    <t>С-4055</t>
  </si>
  <si>
    <t>Ақмола облысы, Ақкөл ауданы,Ақкөл қаласы, Астана -Петропавловск тас жолы 99 км.</t>
  </si>
  <si>
    <t>С-4040</t>
  </si>
  <si>
    <t>№7328</t>
  </si>
  <si>
    <t>С-4039</t>
  </si>
  <si>
    <t>С-4041</t>
  </si>
  <si>
    <t>№031305</t>
  </si>
  <si>
    <t>С-4042</t>
  </si>
  <si>
    <t>С-4043</t>
  </si>
  <si>
    <t>С-4044</t>
  </si>
  <si>
    <t>№46173</t>
  </si>
  <si>
    <t>№46174</t>
  </si>
  <si>
    <t>№814113</t>
  </si>
  <si>
    <t>№7326</t>
  </si>
  <si>
    <t xml:space="preserve">Ақмола облысы, Бұланды ауданы,  Капитоновка ауылы,  Степная көшесі, 28Б  </t>
  </si>
  <si>
    <t>Ақмола облысы, Бурабай ауданы, Щучинск қаласы, 5В аумағы</t>
  </si>
  <si>
    <t>Ақмола облысы,  Степногорск қаласы, өнеркәсіп аймағы, 13 ғимарат</t>
  </si>
  <si>
    <t xml:space="preserve">Ақмола облысы,  Степногорск қаласы, өнеркәсіп аймағы, 13 ғимарат </t>
  </si>
  <si>
    <t>С-3994</t>
  </si>
  <si>
    <t>6971</t>
  </si>
  <si>
    <t>С-3995</t>
  </si>
  <si>
    <t>С-3997</t>
  </si>
  <si>
    <t>1607</t>
  </si>
  <si>
    <t>1728</t>
  </si>
  <si>
    <t>Акмолинская область, город Щучинск, дорога Астана - Петропавловск, здание 220</t>
  </si>
  <si>
    <t xml:space="preserve"> Астана қаласы,  Есіл ауданы -  Мангилик Ел 87 даңғылы       Калдаманов Маргулан Боранбаевич</t>
  </si>
  <si>
    <t>С-4081</t>
  </si>
  <si>
    <t xml:space="preserve"> Акмолинская область, Жаксынский район, с. Жаксы, улица Дорожня 7А</t>
  </si>
  <si>
    <t xml:space="preserve"> АФ Гелиос ЖШС</t>
  </si>
  <si>
    <t xml:space="preserve">080541005355
</t>
  </si>
  <si>
    <t>Алматы қ. Асқарова к сі 2 үй жетекшісі Сәрсенова Диана Бақытжанқызы</t>
  </si>
  <si>
    <t>Сұйытылған мұнай газын сақтау және өткізу</t>
  </si>
  <si>
    <t>қысыммен жұмыс істейтін ыдыс</t>
  </si>
  <si>
    <t>СГ-2397</t>
  </si>
  <si>
    <t>5227</t>
  </si>
  <si>
    <t>Алматы Ащыбұлақ Первомай тоғандарынан оңтүстікке қарай 1,3 км (зеленая)</t>
  </si>
  <si>
    <t>СГ-3646</t>
  </si>
  <si>
    <t>Ащыбұлақ ауылы, Алматы көшесі, 138</t>
  </si>
  <si>
    <t>СГ-3645</t>
  </si>
  <si>
    <t>Медереченск ауылы Алматы-Астана тас жолы 61,8 км</t>
  </si>
  <si>
    <t xml:space="preserve"> "ДОС" ЖШС</t>
  </si>
  <si>
    <t>Қарасай ауданы, Шамалған станциясы басшысы Ержан Оразғали Сантайұлы</t>
  </si>
  <si>
    <t>СГ-1151</t>
  </si>
  <si>
    <t>Қарасай ауданы, Шамалған станциясы</t>
  </si>
  <si>
    <t>СГ-1152</t>
  </si>
  <si>
    <t>22/2.</t>
  </si>
  <si>
    <t>СГ-1153</t>
  </si>
  <si>
    <t>23/4.</t>
  </si>
  <si>
    <t>СГ-1154</t>
  </si>
  <si>
    <t>СГ-1155</t>
  </si>
  <si>
    <t>СГ-2548</t>
  </si>
  <si>
    <t>СГ-3346</t>
  </si>
  <si>
    <t>Алматы-Бішкек тас жолы, 18 км</t>
  </si>
  <si>
    <t>СГ-3126</t>
  </si>
  <si>
    <t>Алматы-Астана тас жолы, Ұлан ауылы, 78-учаске</t>
  </si>
  <si>
    <t>СГ-3345</t>
  </si>
  <si>
    <t>Алматы-Бішкек тас жолы, 30 км</t>
  </si>
  <si>
    <t>СГ-3127</t>
  </si>
  <si>
    <t>Алматы-Бішкек тас жолы, 31 км</t>
  </si>
  <si>
    <t>СГ-3350</t>
  </si>
  <si>
    <t>Комсомол кенті, Интернациональная көшесі, 64 үй</t>
  </si>
  <si>
    <t>СГ-3795</t>
  </si>
  <si>
    <t>Есік қаласы</t>
  </si>
  <si>
    <t xml:space="preserve"> "Альянс-Газ" ЖШС</t>
  </si>
  <si>
    <t>010340002187.</t>
  </si>
  <si>
    <t>Алматы қ., Жетісу ауданы, Омаров к-сі, 12В Садырбакиев Әділжан</t>
  </si>
  <si>
    <t>С-1474</t>
  </si>
  <si>
    <t xml:space="preserve">83028 </t>
  </si>
  <si>
    <t>г. Қонаев, С. О. Заречный, с. Заречное, уч. 37</t>
  </si>
  <si>
    <t>С-1473</t>
  </si>
  <si>
    <t>1</t>
  </si>
  <si>
    <t>С-1472</t>
  </si>
  <si>
    <t>5</t>
  </si>
  <si>
    <t>С-1471</t>
  </si>
  <si>
    <t>3</t>
  </si>
  <si>
    <t>С-1470</t>
  </si>
  <si>
    <t>2</t>
  </si>
  <si>
    <t>С-1469</t>
  </si>
  <si>
    <t>С-1465</t>
  </si>
  <si>
    <t>7</t>
  </si>
  <si>
    <t>С-1464</t>
  </si>
  <si>
    <t>9</t>
  </si>
  <si>
    <t>С-1468</t>
  </si>
  <si>
    <t>10</t>
  </si>
  <si>
    <t>С-1467</t>
  </si>
  <si>
    <t>8</t>
  </si>
  <si>
    <t>С-1466</t>
  </si>
  <si>
    <t>11</t>
  </si>
  <si>
    <t>СГ-2571</t>
  </si>
  <si>
    <t>1354</t>
  </si>
  <si>
    <t>Жамбыл ауданы, Ұзынағаш ауылы, Қарасай батыр көшесі</t>
  </si>
  <si>
    <t>СГ-2572</t>
  </si>
  <si>
    <t>1404</t>
  </si>
  <si>
    <t>СГ-2573</t>
  </si>
  <si>
    <t>356</t>
  </si>
  <si>
    <t>СГ-2574</t>
  </si>
  <si>
    <t>7520</t>
  </si>
  <si>
    <t>СГ-2555</t>
  </si>
  <si>
    <t>9822</t>
  </si>
  <si>
    <t>Еңбекшіқазақ ауданы, Шелек ауылы, Әбдікәрімов көшесі, н/ж</t>
  </si>
  <si>
    <t>СГ-2556</t>
  </si>
  <si>
    <t>9818</t>
  </si>
  <si>
    <t>СГ-2552</t>
  </si>
  <si>
    <t>5846</t>
  </si>
  <si>
    <t>СГ-2554</t>
  </si>
  <si>
    <t>2707</t>
  </si>
  <si>
    <t>СГ-2557</t>
  </si>
  <si>
    <t>1302</t>
  </si>
  <si>
    <t>СГ-2553</t>
  </si>
  <si>
    <t>5917</t>
  </si>
  <si>
    <t>429</t>
  </si>
  <si>
    <t>Еңбекшіқазақ ауданы, Ават ауылы, "СПМК-7" ЖШС аумағында</t>
  </si>
  <si>
    <t>СГ-3202</t>
  </si>
  <si>
    <t>664351</t>
  </si>
  <si>
    <t>Еңбекшіқазақ ауданы, Түрген ауылы, Құлманбет көшесі, н/ж</t>
  </si>
  <si>
    <t>СГ-3203</t>
  </si>
  <si>
    <t xml:space="preserve">64884 </t>
  </si>
  <si>
    <t>СГ-3634</t>
  </si>
  <si>
    <t>8806</t>
  </si>
  <si>
    <t>Еңбекшіқазақ ауданы, Бәйдібек би ауылы, Алматы-Нарынқол тас жолы, 71 км</t>
  </si>
  <si>
    <t>СГ-3632</t>
  </si>
  <si>
    <t>4838</t>
  </si>
  <si>
    <t>СГ-3764</t>
  </si>
  <si>
    <t>45951</t>
  </si>
  <si>
    <t>Талғар ауданы, Бесағаш ауылы, Бесағаш ауылы, Р. Қошқарбаев көшесі, 1/4 жер учаскесі</t>
  </si>
  <si>
    <t>СГ-3633</t>
  </si>
  <si>
    <t>4167</t>
  </si>
  <si>
    <t>СГ-23-06</t>
  </si>
  <si>
    <t>06274</t>
  </si>
  <si>
    <t>Іле ауданы, Өтеген батыр ауылы, Жансүгіров көшесі, 134</t>
  </si>
  <si>
    <t>СГ-23-09</t>
  </si>
  <si>
    <t>682</t>
  </si>
  <si>
    <t>Жамбыл ауданы, Алматы-Бішкек тас жолы 46 км, батыс бағытта</t>
  </si>
  <si>
    <t>СГ-3172</t>
  </si>
  <si>
    <t>46618</t>
  </si>
  <si>
    <t>Жамбыл ауданы, Алматы-Бішкек тас жолы 46 км, шығыс бағытта</t>
  </si>
  <si>
    <t>СГ-3686</t>
  </si>
  <si>
    <t>2558</t>
  </si>
  <si>
    <t>СГ-3599</t>
  </si>
  <si>
    <t>71660</t>
  </si>
  <si>
    <t>Жамбыл ауданы, Ұзынағаш а / о, Ұзынағаш ауылы, Бәйдібек би көшесі, 173</t>
  </si>
  <si>
    <t>СГ-3683</t>
  </si>
  <si>
    <t>135349</t>
  </si>
  <si>
    <t>Жамбыл ауданы, Ұзынағаш ауылы, Қарасай батыр көшесі 1А</t>
  </si>
  <si>
    <t>СГ-3200</t>
  </si>
  <si>
    <t>45309</t>
  </si>
  <si>
    <t>Жамбыл ауданы, Ұзынағаш а / о, Ұзынағаш ауылы, Бәйдібек би көшесі 166 Б</t>
  </si>
  <si>
    <t>СГ-23-08</t>
  </si>
  <si>
    <t>131003</t>
  </si>
  <si>
    <t>Еңбекшіқазақ ауданы, Шелек ауылы, Алматы-Көкпек тас жолы 124 км, учаскенің кадастрлық нөмірі 03-044-258-048</t>
  </si>
  <si>
    <t>СГ-3685</t>
  </si>
  <si>
    <t>VB0086E</t>
  </si>
  <si>
    <t>Еңбекшіқазақ ауданы, Шелек ауылы, Алматы-Қорғас тас жолының 123 км</t>
  </si>
  <si>
    <t>СГ-3684</t>
  </si>
  <si>
    <t>686947</t>
  </si>
  <si>
    <t>СГ-3411</t>
  </si>
  <si>
    <t>723605</t>
  </si>
  <si>
    <t>Еңбекшіқазақ ауданы, Бәйтерек а / о, Бәйтерек ауылы, Алмерек абыз көшесі, 137а ғимарат</t>
  </si>
  <si>
    <t>СГ-24-18</t>
  </si>
  <si>
    <t>9986</t>
  </si>
  <si>
    <t>Еңбекшіқазақ ауданы, Шелек ауылы, Алматы-Көкпек-Шонжа-Көктал тас жолы 123 + 500 км</t>
  </si>
  <si>
    <t>СГ-23-03</t>
  </si>
  <si>
    <t>9973</t>
  </si>
  <si>
    <t>СГ-3201</t>
  </si>
  <si>
    <t>88703</t>
  </si>
  <si>
    <t>Қонаев қаласы, Қонаев көшесі №20</t>
  </si>
  <si>
    <t>Жанар-жағармай материалдарын бөлшек саудада өткізу, сығылған, табиғи (құрғақ) газды және сұйытылған мұнай газын, отынды, ПГФ пентан-гексан фракциясын өткізу</t>
  </si>
  <si>
    <t>СГ-3813</t>
  </si>
  <si>
    <t>Жамбыл ауданы, Қарғалы кенті, Тәуелсіздік көшесі, 7А</t>
  </si>
  <si>
    <t>СГ-3812</t>
  </si>
  <si>
    <t>Жамбыл ауданы, Ұзынағаш ауылы, Жамбыл көшесі, б.н.</t>
  </si>
  <si>
    <t>СГ-24-39</t>
  </si>
  <si>
    <t>Алматы облысы, Талғар ауданы, Бесағаш а / о, Бесағаш ауылы, Райымбек батыр көшесі, №10А ғимарат</t>
  </si>
  <si>
    <t>СГ-3123</t>
  </si>
  <si>
    <t>45835</t>
  </si>
  <si>
    <t>СГ-2440</t>
  </si>
  <si>
    <t>71750</t>
  </si>
  <si>
    <t>СГ-25-39</t>
  </si>
  <si>
    <t>110</t>
  </si>
  <si>
    <t>Алматы облысы, Еңбекшіқазақ ауданы, Шелек а / о, Шелек ауылы, Малай батыр көшесі, 2 Б уч.</t>
  </si>
  <si>
    <t>СГ-25-38</t>
  </si>
  <si>
    <t>55167</t>
  </si>
  <si>
    <t>Алматы облысы, Еңбекшіқазақ ауданы, Саймасай а / о, Саймасай ауылы, Алматы-Кокпек-Коктал-Хоргос 41 км  4 ғимарат</t>
  </si>
  <si>
    <t>СГ-3199</t>
  </si>
  <si>
    <t>20386</t>
  </si>
  <si>
    <t>Алматы облысы, Еңбекшіқазақ ауданы, Балтабай а / о, Ақтоғай ауылы, Х.Абдулин к-сі №1 В аула</t>
  </si>
  <si>
    <t>СГ-3198</t>
  </si>
  <si>
    <t>9823</t>
  </si>
  <si>
    <t>С-25-20</t>
  </si>
  <si>
    <t>4</t>
  </si>
  <si>
    <t>Алматы облысы, Енбекшиказах ауданы, Шелек ауылдық округы, кад №03-044-263-1340</t>
  </si>
  <si>
    <t>СГ-24-41</t>
  </si>
  <si>
    <t>10794</t>
  </si>
  <si>
    <t>Енбекшиказахский район,Каратурыкский с/о, с.Достык, ул.Жибек Жолы, строение 3-А</t>
  </si>
  <si>
    <t>"АДМ-ГАЗ" ЖШС</t>
  </si>
  <si>
    <t>050840009134.</t>
  </si>
  <si>
    <t>Алматы облысы, Іле ауданы, энергетикалық а/о, Покровка кенті, Кенесары хан көшесі, 169 в басшысы Данабек Абайұлы Жұманиязов</t>
  </si>
  <si>
    <t>Сг-2776</t>
  </si>
  <si>
    <t>041443020063-5</t>
  </si>
  <si>
    <t>Іле ауданы, Покровка ауылы, Кенесары хан көшесі, 169 в Үй</t>
  </si>
  <si>
    <t>Сг-2778</t>
  </si>
  <si>
    <t xml:space="preserve"> 041443020063-7 </t>
  </si>
  <si>
    <t>Сг-2780</t>
  </si>
  <si>
    <t xml:space="preserve">041443020063-10 </t>
  </si>
  <si>
    <t>Сг-2777</t>
  </si>
  <si>
    <t xml:space="preserve">041443020063-6 </t>
  </si>
  <si>
    <t>Сг-2783</t>
  </si>
  <si>
    <t>041443020063-3</t>
  </si>
  <si>
    <t>Сг-2784</t>
  </si>
  <si>
    <t xml:space="preserve"> 041443020063-4 </t>
  </si>
  <si>
    <t>Сг-2779</t>
  </si>
  <si>
    <t>041443020063-9</t>
  </si>
  <si>
    <t>Сг-2781</t>
  </si>
  <si>
    <t>041443020063-8</t>
  </si>
  <si>
    <t>Сг-2951</t>
  </si>
  <si>
    <t>Сг-2950</t>
  </si>
  <si>
    <t>Сг-3240</t>
  </si>
  <si>
    <t xml:space="preserve">206044-6 </t>
  </si>
  <si>
    <t>Сг-3237</t>
  </si>
  <si>
    <t xml:space="preserve">206044-7 </t>
  </si>
  <si>
    <t>Сг-3239</t>
  </si>
  <si>
    <t xml:space="preserve">206044-8 </t>
  </si>
  <si>
    <t>Сг-3238</t>
  </si>
  <si>
    <t>206044-9</t>
  </si>
  <si>
    <t>Сг-3618</t>
  </si>
  <si>
    <t>010472.</t>
  </si>
  <si>
    <t>Сг-3619</t>
  </si>
  <si>
    <t xml:space="preserve"> 010470.</t>
  </si>
  <si>
    <t>Сг-2787</t>
  </si>
  <si>
    <t>101443020212-1</t>
  </si>
  <si>
    <t>Сг-2786</t>
  </si>
  <si>
    <t>101443020212-2</t>
  </si>
  <si>
    <t>Сг-2785</t>
  </si>
  <si>
    <t>041443020063-2</t>
  </si>
  <si>
    <t>Сг-2782</t>
  </si>
  <si>
    <t xml:space="preserve">041443020063-1 </t>
  </si>
  <si>
    <t>Сг-2683</t>
  </si>
  <si>
    <t xml:space="preserve">00871. </t>
  </si>
  <si>
    <t>Райымбек ауданы, Кеген ауылы, Копир мана көшесі №4А</t>
  </si>
  <si>
    <t>Сг-2684</t>
  </si>
  <si>
    <t xml:space="preserve">00870. </t>
  </si>
  <si>
    <t>Сг-2895</t>
  </si>
  <si>
    <t xml:space="preserve">1307 </t>
  </si>
  <si>
    <t>Қарасай ауданы, Шамалған-Боралдай автожолы</t>
  </si>
  <si>
    <t>Сг-3747</t>
  </si>
  <si>
    <t>1911</t>
  </si>
  <si>
    <t>Сг-2894</t>
  </si>
  <si>
    <t>440</t>
  </si>
  <si>
    <t>Қарасай ауданы, Алматы-Бішкек автожолы 27 км</t>
  </si>
  <si>
    <t>Сг-3027</t>
  </si>
  <si>
    <t>13878</t>
  </si>
  <si>
    <t>Сг-3728</t>
  </si>
  <si>
    <t xml:space="preserve">72376 </t>
  </si>
  <si>
    <t>Жаңашамалған а / о, Шамалған станциясы, Алматы көшесі №46</t>
  </si>
  <si>
    <t>Алматы облысы, Іле ауданы, энергетикалық а/о, Покровка кенті, Кенесары хан көшесі, 169 в басшысы Садырбакиев Машур Адылжанович</t>
  </si>
  <si>
    <t>СГ-3026</t>
  </si>
  <si>
    <t>132252</t>
  </si>
  <si>
    <t>Талғар ауданы, Кендала а.о., Кендала ауылы, №1363 а жер аумағы, кадастрлық нөмірі: 03-051-146-5103</t>
  </si>
  <si>
    <t>Сг-3041</t>
  </si>
  <si>
    <t xml:space="preserve">128499 </t>
  </si>
  <si>
    <t>Қонаев қ., Алматы-Өскемен автожолының батысында, 74 км</t>
  </si>
  <si>
    <t>Сг-3132</t>
  </si>
  <si>
    <t>84586</t>
  </si>
  <si>
    <t>Сг-3102</t>
  </si>
  <si>
    <t>47214</t>
  </si>
  <si>
    <t>Іле ауданы, Қараой а / о, С.Н. Тілендиев, Байсерке-Межреченск автожолының 11 км, №1 учаске</t>
  </si>
  <si>
    <t>Сг-3122</t>
  </si>
  <si>
    <t>2807</t>
  </si>
  <si>
    <t>Шонжы ауылы, Алматы-Шонжы автотрассасы, ЖК жеке аумағы Сибанбеков Д.</t>
  </si>
  <si>
    <t>Сг-3763</t>
  </si>
  <si>
    <t>9837</t>
  </si>
  <si>
    <t>Сг-3211</t>
  </si>
  <si>
    <t>795П-4</t>
  </si>
  <si>
    <t>Іле ауданы, Байсеркен а/о, Қоянқұс ауылы, Б. Момышұлы көшесі, 21-г учаскесі</t>
  </si>
  <si>
    <t>Сг-3115</t>
  </si>
  <si>
    <t xml:space="preserve">00897 </t>
  </si>
  <si>
    <t>Райымбекский район, село Кеген, улица Райымбека № 1б</t>
  </si>
  <si>
    <t>Сг-3116</t>
  </si>
  <si>
    <t xml:space="preserve">00907 </t>
  </si>
  <si>
    <t>Сг-3117</t>
  </si>
  <si>
    <t>00913</t>
  </si>
  <si>
    <t>Сг-3118</t>
  </si>
  <si>
    <t>00879</t>
  </si>
  <si>
    <t>Сг-3119</t>
  </si>
  <si>
    <t>Н-10-027</t>
  </si>
  <si>
    <t>Еңбекшіқазақ ауданы, Есік қаласы, Алтын Адам көшесі №142 аллея</t>
  </si>
  <si>
    <t>Сг-23-07</t>
  </si>
  <si>
    <t>795</t>
  </si>
  <si>
    <t>Қарасай ауданы, Құлаши ауылы</t>
  </si>
  <si>
    <t>Сг-3473</t>
  </si>
  <si>
    <t>54501</t>
  </si>
  <si>
    <t>Іле ауданы, Алматы-Жетіген автотрассасы 22 км</t>
  </si>
  <si>
    <t>Алматы облысы, Қарасай ауданы, Энергетикалық а.о., Покровка ауылы, Кенесары хан к-сі 169В басшысы Cадырбакиев Машур Адылжанұлы</t>
  </si>
  <si>
    <t>СГ-25-55</t>
  </si>
  <si>
    <t>108</t>
  </si>
  <si>
    <t>Қарасай ауданы, жібек жолы а.о., Жібек жолы ауылы, 028 емептік тоқсаны,№2732 жер телімі</t>
  </si>
  <si>
    <t>СГ-23-19</t>
  </si>
  <si>
    <t>46580</t>
  </si>
  <si>
    <t>Талғар ауданы. Панфилов а / о, кадастрлық нөмірі: 03-051-188-090</t>
  </si>
  <si>
    <t xml:space="preserve"> "Auto Gas Station"  ЖШС</t>
  </si>
  <si>
    <t>Түркістан облысы, Сайрам ауданы, Ақсукент ауылы, Ақсукент ауылы, Ақсукент ауылы, 200-тоқсан, директор Б. ж. Серікбаев</t>
  </si>
  <si>
    <t>СГ - 3150</t>
  </si>
  <si>
    <t>Алматы облысы, Еңбекшіқазақ ауданы, Балтабай а / о, Балтабай ауылы</t>
  </si>
  <si>
    <t>СГ- 3518</t>
  </si>
  <si>
    <t>Алматы облысы, Ават ауылы. Еңбекші ауданы, Набережная көшесі, н/ж</t>
  </si>
  <si>
    <t>СГ- 3062</t>
  </si>
  <si>
    <t>Алматы облысы, Қарасай ауданы, Алматы - Бішкек автожолы 29 км</t>
  </si>
  <si>
    <t>СГ- 3656</t>
  </si>
  <si>
    <t>Алматы облысы, Талғар ауданы, Панфилов а / о, Қызыл-Ту ауылы, Әуезов к-сі, 2б</t>
  </si>
  <si>
    <t>СГ 3769</t>
  </si>
  <si>
    <t>354/16</t>
  </si>
  <si>
    <t>Алматы облысы, Қарасай ауданы, Үмтыл а / о, Алмалы Бұлақ ауылы</t>
  </si>
  <si>
    <t>СГ - 3546</t>
  </si>
  <si>
    <t>Алматы облысы, Қарасай ауданы, Үмтыл а / о, Алмалыбақ ауылы</t>
  </si>
  <si>
    <t>СГ - 3774</t>
  </si>
  <si>
    <t>Алматы облысы, Қарасай ауданы, Алматы-Бішкек автожолы 21 км</t>
  </si>
  <si>
    <t>СГ -3773</t>
  </si>
  <si>
    <t>СГ -3120</t>
  </si>
  <si>
    <t>Алматы облысы, Талғар ауданы, Панфилов а / о, Панфилов а., Құлжа трактісі, 160-учаске, кадр 03-051-200-364</t>
  </si>
  <si>
    <t>СГ -3121</t>
  </si>
  <si>
    <t>СГ -3770</t>
  </si>
  <si>
    <t>Алматы облысы, Еңбекші ауданы, Ават а / о, Алматы - Нарынқол автотрассасы</t>
  </si>
  <si>
    <t>СГ-3772</t>
  </si>
  <si>
    <t>475/4</t>
  </si>
  <si>
    <t>СГ- 3771</t>
  </si>
  <si>
    <t>054/02</t>
  </si>
  <si>
    <t>Алматы облысы, Қарасай ауданы, Райымбек а / о, Қырғауылды ауылы, шаруа қожалықтары қауымдастығы. "Райымбек" уч, 2928</t>
  </si>
  <si>
    <t>СГ-24-20</t>
  </si>
  <si>
    <t>Іле ауданы, Байсеркин а / о, №2 А учаскесі</t>
  </si>
  <si>
    <t>СГ-25-02</t>
  </si>
  <si>
    <t>032/08</t>
  </si>
  <si>
    <t>Алматы облысы, Қарасай ауданы, Жаңашамалған а/о, "Дружба" шаруа қожалықтары қауымдастығы, кадастрлық нөмірі 03-047-028-3987</t>
  </si>
  <si>
    <t xml:space="preserve"> "М-ТрансГаз" ЖШС</t>
  </si>
  <si>
    <t>Іле ауданы, Жетіген а. о., Жетіген а., Почтовая к-сі, №71 үй басшысы Талыспаев Константин Курамаевич</t>
  </si>
  <si>
    <t>СГ-3563</t>
  </si>
  <si>
    <t>Іле ауданы, Жетіген а. о., Жетіген а., Почтовая к-сі, №71 үй</t>
  </si>
  <si>
    <t>СГ-3556</t>
  </si>
  <si>
    <t>СГ-3555</t>
  </si>
  <si>
    <t>СГ-3554</t>
  </si>
  <si>
    <t>СГ-3559</t>
  </si>
  <si>
    <t>СГ-3560</t>
  </si>
  <si>
    <t>СГ-3564</t>
  </si>
  <si>
    <t>СГ-3553</t>
  </si>
  <si>
    <t>СГ-3558</t>
  </si>
  <si>
    <t xml:space="preserve"> СГ-3551</t>
  </si>
  <si>
    <t>СГ-3557</t>
  </si>
  <si>
    <t>СГ-3562</t>
  </si>
  <si>
    <t>СГ-3561</t>
  </si>
  <si>
    <t>СГ-3552</t>
  </si>
  <si>
    <t>СГ-3616</t>
  </si>
  <si>
    <t>С-1768-23</t>
  </si>
  <si>
    <t>СГ-3671</t>
  </si>
  <si>
    <t>СГ-3740</t>
  </si>
  <si>
    <t>СГ-23-22</t>
  </si>
  <si>
    <t>СГ-23-21</t>
  </si>
  <si>
    <t>С-23-735</t>
  </si>
  <si>
    <t>СГ-23-23</t>
  </si>
  <si>
    <t>77/18</t>
  </si>
  <si>
    <t>СГ-23-18</t>
  </si>
  <si>
    <t>Н-10-028</t>
  </si>
  <si>
    <t xml:space="preserve"> "Жаркент Газ Сервис" ЖШС</t>
  </si>
  <si>
    <t>Алматы облысы, Қарасай ауданы, Жармұхамбет кенті, 034-үй, е-13-бет, директоры Рахимов Г. А.</t>
  </si>
  <si>
    <t>СГ-3255</t>
  </si>
  <si>
    <t>Қарасай ауданы, Жармұхамбет кенті, 034-үй, е-13-бет</t>
  </si>
  <si>
    <t>СГ-3256</t>
  </si>
  <si>
    <t xml:space="preserve">СГ-3257 </t>
  </si>
  <si>
    <t xml:space="preserve">СГ-3258 </t>
  </si>
  <si>
    <t>СГ-3259</t>
  </si>
  <si>
    <t>СГ-3260</t>
  </si>
  <si>
    <t>СГ-3261</t>
  </si>
  <si>
    <t>СГ-3270</t>
  </si>
  <si>
    <t>СГ-3263</t>
  </si>
  <si>
    <t>СГ-3264</t>
  </si>
  <si>
    <t>СГ-3265</t>
  </si>
  <si>
    <t>СГ-3266</t>
  </si>
  <si>
    <t>СГ-3267</t>
  </si>
  <si>
    <t>СГ-3268</t>
  </si>
  <si>
    <t>СГ-3269</t>
  </si>
  <si>
    <t>СГ-3262</t>
  </si>
  <si>
    <t>СГ-3271</t>
  </si>
  <si>
    <t>СГ-3272</t>
  </si>
  <si>
    <t>СГ-3273</t>
  </si>
  <si>
    <t>СГ-3274</t>
  </si>
  <si>
    <t xml:space="preserve">СГ-3275 </t>
  </si>
  <si>
    <t>СГ-3276</t>
  </si>
  <si>
    <t xml:space="preserve">СГ-3277 </t>
  </si>
  <si>
    <t>СГ-3278</t>
  </si>
  <si>
    <t>СГ-3254</t>
  </si>
  <si>
    <t>СГ-3253</t>
  </si>
  <si>
    <t xml:space="preserve">СГ-3525 </t>
  </si>
  <si>
    <t>16/В-182</t>
  </si>
  <si>
    <t>Іле ауданы, Жетіген кенті, Уәлиханов көшесі, 1</t>
  </si>
  <si>
    <t>СГ-3523</t>
  </si>
  <si>
    <t>16/В-180</t>
  </si>
  <si>
    <t>Талғар қ. Қонаев к-сі 207 а</t>
  </si>
  <si>
    <t>СГ-3222</t>
  </si>
  <si>
    <t>16/В-181</t>
  </si>
  <si>
    <t>Еңбекшіқазақ ауданы, Шелек а / о 116 км.</t>
  </si>
  <si>
    <t>СГ-3223</t>
  </si>
  <si>
    <t>16/В -097</t>
  </si>
  <si>
    <t xml:space="preserve">СГ-3606 </t>
  </si>
  <si>
    <t>19/В-139</t>
  </si>
  <si>
    <t>Еңбекшіқазақ ауданы, Алматы-Шелек тас жолы 43 км.</t>
  </si>
  <si>
    <t xml:space="preserve">СГ-3430 </t>
  </si>
  <si>
    <t>14/В-705</t>
  </si>
  <si>
    <t>Еңбекшіқазақ ауданы, Байсейіт ауылы, Алматы-Көкпек тас жолы, 132 км</t>
  </si>
  <si>
    <t>СГ-3431</t>
  </si>
  <si>
    <t>14/В-656</t>
  </si>
  <si>
    <t>СГ-3519</t>
  </si>
  <si>
    <t>Қарасай ауданы, Алматы-Бішкек тас жолы, 24 км</t>
  </si>
  <si>
    <t>СГ-3520</t>
  </si>
  <si>
    <t>С-23-56</t>
  </si>
  <si>
    <t>Іле ауданы. Байсеркенский а. о., Ынтымақ а., Алматы-Өскемен автотрассасы 21 км.зд.1</t>
  </si>
  <si>
    <t>СГ-3514</t>
  </si>
  <si>
    <t>14/В-574</t>
  </si>
  <si>
    <t>Талғар ауданы Қайнар ауылы, О. Жаңалық ауылы, Центральная көшесі, 37</t>
  </si>
  <si>
    <t>СГ-3535</t>
  </si>
  <si>
    <t>001.</t>
  </si>
  <si>
    <t>Райымбек ауданы, Қарабұлақ ауылы.о., Ақай Нүсіпбеков ауылы, Тұрғанбеков көшесі, "2</t>
  </si>
  <si>
    <t xml:space="preserve">СГ-3784 </t>
  </si>
  <si>
    <t>18/В-120</t>
  </si>
  <si>
    <t>Қонаев қ., Алматы-Өскемен трассасы,№15 УЧ.</t>
  </si>
  <si>
    <t xml:space="preserve">СГ-3785 </t>
  </si>
  <si>
    <t>19/В-81</t>
  </si>
  <si>
    <t>Талғар ауданы, Кендала ауылы, Смыков көшесі, н/ж</t>
  </si>
  <si>
    <t>СГ-3224</t>
  </si>
  <si>
    <t>G150221</t>
  </si>
  <si>
    <t>Қарасай ауданы, Чемолған станциясы, Датов көшесі, н/ж</t>
  </si>
  <si>
    <t>СГ-3425</t>
  </si>
  <si>
    <t>G150141</t>
  </si>
  <si>
    <t>Жамбыл ауданы, Ұзынағаш ауылы, Сүйінбай көшесі, н/ж</t>
  </si>
  <si>
    <t>СГ-3426</t>
  </si>
  <si>
    <t>G150144</t>
  </si>
  <si>
    <t>СГ-3464</t>
  </si>
  <si>
    <t>Жамбыл ауданы, теміржол а. о., Қазыбек бек станциясы, Уәлиханов көшесі, 7</t>
  </si>
  <si>
    <t xml:space="preserve">СГ-3787 </t>
  </si>
  <si>
    <t>19/В-78</t>
  </si>
  <si>
    <t>Іле ауданы, Алматы-Қарағанды тас жолы 115 км</t>
  </si>
  <si>
    <t>СГ-3803</t>
  </si>
  <si>
    <t>16/В-120</t>
  </si>
  <si>
    <t>Жамбыл ауданы, Алматы Бішкек тас жолының 128 км, ақ терек ауылы</t>
  </si>
  <si>
    <t>СГ-23-01</t>
  </si>
  <si>
    <t>С-1325</t>
  </si>
  <si>
    <t>14/В-159</t>
  </si>
  <si>
    <t>Іле ауданы, Байсеркин а / о, Байсерке-Межуреченск тас жолы 29 км, уч-1</t>
  </si>
  <si>
    <t>С-1326</t>
  </si>
  <si>
    <t>14/В-160</t>
  </si>
  <si>
    <t xml:space="preserve">СГ-3789          </t>
  </si>
  <si>
    <t>Іле ауданы, Межреченский а / о, Алматы-Қарағанды тас жолы</t>
  </si>
  <si>
    <t xml:space="preserve">СГ-3788  </t>
  </si>
  <si>
    <t>19/В-82</t>
  </si>
  <si>
    <t>Іле ауданы, Қараой кенті, А. Отарбаев көшесі №31</t>
  </si>
  <si>
    <t>С-1329</t>
  </si>
  <si>
    <t>15/В-208</t>
  </si>
  <si>
    <t>Балқаш ауданы Бақбақты ауылы .Алматы-Бақбақты тас жолы 170 км.</t>
  </si>
  <si>
    <t xml:space="preserve">С-1399 </t>
  </si>
  <si>
    <t>15/В-181</t>
  </si>
  <si>
    <t xml:space="preserve">СГ-3463 </t>
  </si>
  <si>
    <t>15/В-469</t>
  </si>
  <si>
    <t>Еңбекшіқазақ ауданы, Көктөбе а / о, н/ж</t>
  </si>
  <si>
    <t>СГ-3404</t>
  </si>
  <si>
    <t>14/В-573</t>
  </si>
  <si>
    <t>Қарасай ауданы, Үшқоңыр кенті, Жібек Жолы көшесі-1А</t>
  </si>
  <si>
    <t xml:space="preserve">СГ-3407  </t>
  </si>
  <si>
    <t>16/В-096</t>
  </si>
  <si>
    <t>СГ-3229</t>
  </si>
  <si>
    <t>12/В-461</t>
  </si>
  <si>
    <t>Еңбекшіқазақ ауданы,Шелек ауылы, Момышұлы-126</t>
  </si>
  <si>
    <t xml:space="preserve">СГ-3228 </t>
  </si>
  <si>
    <t>15/В- 660</t>
  </si>
  <si>
    <t>Еңбекшіқазақ ауданы,Шелек ауылы, Момышұлы-127</t>
  </si>
  <si>
    <t xml:space="preserve"> СГ-3227</t>
  </si>
  <si>
    <t>18/В -44</t>
  </si>
  <si>
    <t>Жамбыл ауданы, Қарғалы кенті, Алматы көшесі, 32Б.</t>
  </si>
  <si>
    <t>СГ-3245</t>
  </si>
  <si>
    <t>14/ВА-615</t>
  </si>
  <si>
    <t>Балқаш ауданы, Бақанас кенті, Сейфуллин көшесі 2Д</t>
  </si>
  <si>
    <t>СГ-3522</t>
  </si>
  <si>
    <t>18/В-48</t>
  </si>
  <si>
    <t xml:space="preserve"> СГ-3466</t>
  </si>
  <si>
    <t>13/В-141</t>
  </si>
  <si>
    <t>Шеңгелді ауылы, Алматы-Талдықорған тас жолы 110 км</t>
  </si>
  <si>
    <t>СГ-3465</t>
  </si>
  <si>
    <t>СГ-3605</t>
  </si>
  <si>
    <t>19/В-122</t>
  </si>
  <si>
    <t>Қарасай ауданы, Елтай а / о, Елтай ауылы уч 032 ПӘ, 2-құрылыс</t>
  </si>
  <si>
    <t>СГ-3220</t>
  </si>
  <si>
    <t>18/В-51</t>
  </si>
  <si>
    <t>Райымбек ауданы, Кеген ауылы, Тюп көшесі, 1-үй</t>
  </si>
  <si>
    <t>СГ-3221</t>
  </si>
  <si>
    <t>18/В-43</t>
  </si>
  <si>
    <t>СГ-3515</t>
  </si>
  <si>
    <t>18/В-106</t>
  </si>
  <si>
    <t>Алматы-Қарағанды тас жолы, 196 км., "777"ЖҚС</t>
  </si>
  <si>
    <t>СГ-3521</t>
  </si>
  <si>
    <t>18/В-49</t>
  </si>
  <si>
    <t>Ұйғыр ауданы С. Шонжа Шонжа-Алматы тас жолы</t>
  </si>
  <si>
    <t>СГ-3470</t>
  </si>
  <si>
    <t>14/В-161</t>
  </si>
  <si>
    <t>Есік қ., Алтын Адам Аллеясы к-сі-144, СИНООЙЛ ЖМҚС</t>
  </si>
  <si>
    <t>СГ-3471</t>
  </si>
  <si>
    <t>15/В-629</t>
  </si>
  <si>
    <t xml:space="preserve">СГ-3607 </t>
  </si>
  <si>
    <t>19/В-123</t>
  </si>
  <si>
    <t>Қапшағай қ., Алматы-Өскемен автотрассасы № 22 уч.</t>
  </si>
  <si>
    <t xml:space="preserve">СГ-3246 </t>
  </si>
  <si>
    <t>14 В/301</t>
  </si>
  <si>
    <t>Қарасай ауданы, с. Шамалған Рысқұлов көшесі 2а / 2</t>
  </si>
  <si>
    <t xml:space="preserve">СГ-3247 </t>
  </si>
  <si>
    <t>14 В/302</t>
  </si>
  <si>
    <t>СГ-3093</t>
  </si>
  <si>
    <t>Еңбекшіқазақ ауданы, Шелек кенті, Әбдікәрімов көшесі 44</t>
  </si>
  <si>
    <t xml:space="preserve">СГ-3094 </t>
  </si>
  <si>
    <t xml:space="preserve">СГ-3095 </t>
  </si>
  <si>
    <t>СГ-3096</t>
  </si>
  <si>
    <t xml:space="preserve">СГ-3097 </t>
  </si>
  <si>
    <t>СГ -3098</t>
  </si>
  <si>
    <t>СГ-3099</t>
  </si>
  <si>
    <t>СГ-3100</t>
  </si>
  <si>
    <t xml:space="preserve">СГ-3128 </t>
  </si>
  <si>
    <t>Шонжы кенті, Исламов көшесі 102</t>
  </si>
  <si>
    <t xml:space="preserve"> Асубаев ЖК</t>
  </si>
  <si>
    <t>Алматы облысы,Қарасай ауданы, Жармұхамбет ауылы басшысы Субаев Дамир Болатбекұлы</t>
  </si>
  <si>
    <t>СГ-3107</t>
  </si>
  <si>
    <t>СГ-3108</t>
  </si>
  <si>
    <t>СГ-3109</t>
  </si>
  <si>
    <t>СГ-3110</t>
  </si>
  <si>
    <t>СГ-3111</t>
  </si>
  <si>
    <t>СГ-3112</t>
  </si>
  <si>
    <t>СГ-3113</t>
  </si>
  <si>
    <t>СГ-3114</t>
  </si>
  <si>
    <t>СГ-3085</t>
  </si>
  <si>
    <t>Алматы обл., Қонаев қ., Центральная к-сі, 2</t>
  </si>
  <si>
    <t>СГ-3086</t>
  </si>
  <si>
    <t>СГ-3087</t>
  </si>
  <si>
    <t>СГ-3088</t>
  </si>
  <si>
    <t>СГ-3089</t>
  </si>
  <si>
    <t>СГ-3090</t>
  </si>
  <si>
    <t>СГ-3091</t>
  </si>
  <si>
    <t>СГ-3092</t>
  </si>
  <si>
    <t xml:space="preserve">  "LT-GAS" ЖШС</t>
  </si>
  <si>
    <t>91240004781</t>
  </si>
  <si>
    <t>Талғар ауданы,Қайрат станциясы, Қайнар ауылдық округі аумағында жетекшісі БУРХАН әділ Рашидұлы</t>
  </si>
  <si>
    <t>СГ-3206</t>
  </si>
  <si>
    <t>Қарасай ауданы, Алматы-Бішкек автотрассасы, 29 км</t>
  </si>
  <si>
    <t>СГ-3204</t>
  </si>
  <si>
    <t>Қапшағай қаласы, Алматы-Талдықорған тас жолы, 71 км</t>
  </si>
  <si>
    <t>СГ-3746</t>
  </si>
  <si>
    <t>Қонаев қ., Алматы-Өскемен трассасы, 55-учаске</t>
  </si>
  <si>
    <t>СГ-3791</t>
  </si>
  <si>
    <t>Іле ауданы, Бережинский көшесі, 10B</t>
  </si>
  <si>
    <t>СГ-3205</t>
  </si>
  <si>
    <t>Іле ауданы,Өтеген батыр кенті, Жансүгіров көшесі, 99а</t>
  </si>
  <si>
    <t>СГ-23-27</t>
  </si>
  <si>
    <t>Қарасай ауданы,Алматы-Бішкек автотрассасы 22 км</t>
  </si>
  <si>
    <t>СГ-23-28</t>
  </si>
  <si>
    <t>Талғар ауданы, Тузыбастау а. о. Алматы-Нарымкөл автожолы 17 км</t>
  </si>
  <si>
    <t>СГ-3505</t>
  </si>
  <si>
    <t>Талғар ауданы, Талғар қаласы, Промышленная көшесі 27</t>
  </si>
  <si>
    <t>СГ-3207</t>
  </si>
  <si>
    <t>QD07-018KP</t>
  </si>
  <si>
    <t>Еңбекшіқазақ ауданы, Есік қаласы, Пугачев көшесі 86, а</t>
  </si>
  <si>
    <t>СГ-2391</t>
  </si>
  <si>
    <t>Талғар ауданы, Қайнар ауылдық округі аумағында, Қайрат станциясы</t>
  </si>
  <si>
    <t>СГ-2392</t>
  </si>
  <si>
    <t>СГ-2749</t>
  </si>
  <si>
    <t>071443020103-1</t>
  </si>
  <si>
    <t>СГ-2385</t>
  </si>
  <si>
    <t>О10483</t>
  </si>
  <si>
    <t>СГ-2386</t>
  </si>
  <si>
    <t>О10475</t>
  </si>
  <si>
    <t>СГ-2387</t>
  </si>
  <si>
    <t>О10478</t>
  </si>
  <si>
    <t>СГ-2388</t>
  </si>
  <si>
    <t>О10482</t>
  </si>
  <si>
    <t>СГ-2389</t>
  </si>
  <si>
    <t>О10479</t>
  </si>
  <si>
    <t>СГ-2390</t>
  </si>
  <si>
    <t>О10480</t>
  </si>
  <si>
    <t>СГ-24-09</t>
  </si>
  <si>
    <t>СГ-24-07</t>
  </si>
  <si>
    <t>Алматы қаласы, Жетісу ауданы, Ратушный к-сі 78, 2 ғимарат бөлігі жетекшісі Бурхан Әділ Рашидұлы</t>
  </si>
  <si>
    <t>СГ-25-31</t>
  </si>
  <si>
    <t>Жамбыл ауданы, Шолаққарғалы а.о., Қасымбек ауылы, Қасымбек өндірістік аумағы 25 ғимарат</t>
  </si>
  <si>
    <t>СГ-25-40</t>
  </si>
  <si>
    <t>Қарасай ауданы, Жамбыл а.о., Қошмамбет ауылы, 636 есептік аймағы, 597 аумақ</t>
  </si>
  <si>
    <t>СГ-24-08</t>
  </si>
  <si>
    <t xml:space="preserve"> "Petrol Gas" ЖШС</t>
  </si>
  <si>
    <t>141041026534</t>
  </si>
  <si>
    <t>Алматы қ., Медеу ауданы, Көк-Төбе ш / а, Қыз Жібек к-сі, 82 жетекшісі Дүйсенов Талғат Оразалыұлы</t>
  </si>
  <si>
    <t>СГ-23-32</t>
  </si>
  <si>
    <t>422</t>
  </si>
  <si>
    <t>Іле ауданы, ш / а. Водник, Абылай хан көшесі, 21</t>
  </si>
  <si>
    <t>СГ-23-36</t>
  </si>
  <si>
    <t>QD06-03KP</t>
  </si>
  <si>
    <t>Іле ауданы, ш / а. Водник, Абылай хан көшесі, 22</t>
  </si>
  <si>
    <t>СГ-23-38</t>
  </si>
  <si>
    <t>О6174</t>
  </si>
  <si>
    <t>Іле ауданы, ш / а. Водник, Абылай хан көшесі, 23</t>
  </si>
  <si>
    <t>СГ-23-34</t>
  </si>
  <si>
    <t>8785</t>
  </si>
  <si>
    <t>Іле ауданы, ш / а. Водник, Абылай хан көшесі, 24</t>
  </si>
  <si>
    <t>СГ-23-39</t>
  </si>
  <si>
    <t>B100013</t>
  </si>
  <si>
    <t>Еңбекшіқазақ ауданы, Шелек ауылы, Иманиязов көшесі №2-В</t>
  </si>
  <si>
    <t>СГ-23-40</t>
  </si>
  <si>
    <t>B100011</t>
  </si>
  <si>
    <t>СГ-23-30</t>
  </si>
  <si>
    <t>O7TK5</t>
  </si>
  <si>
    <t>СГ-3329</t>
  </si>
  <si>
    <t>Еңбекшіқазақ ауданы, Есік қаласы, Алтын Адам аллеясы 132а, Уәлиханов көшесі</t>
  </si>
  <si>
    <t>СГ-3801</t>
  </si>
  <si>
    <t>Еңбекшіқазақ ауданы, Есік қаласы, Алтын Адам аллеясы шығысқа қарай 0,5 км</t>
  </si>
  <si>
    <t>СГ-3326</t>
  </si>
  <si>
    <t>Талғар ауданы, Алматы-Талғар тас жолы, 9км</t>
  </si>
  <si>
    <t>СГ-23-35</t>
  </si>
  <si>
    <t>79029</t>
  </si>
  <si>
    <t>Жамбыл ауданы, Беріктас ауылы, Алматы Бішкек тас жолы 113 км</t>
  </si>
  <si>
    <t>СГ-23-33</t>
  </si>
  <si>
    <t>2962</t>
  </si>
  <si>
    <t>Талғар ауданы, Талғар қаласы, Қарасай батыр көшесі 2</t>
  </si>
  <si>
    <t>СГ-23-37</t>
  </si>
  <si>
    <t>5071</t>
  </si>
  <si>
    <t>Еңбекшіқазақ ауданы, Құлжа трактісі 31 км</t>
  </si>
  <si>
    <t>СГ-23-31</t>
  </si>
  <si>
    <t>Талғар ауданы, Бесағаш ауылы, Думан кенті</t>
  </si>
  <si>
    <t>СГ-23-29</t>
  </si>
  <si>
    <t>Іле ауданы,Өтеген батыр кенті, Жансүгіров көшесі, 156</t>
  </si>
  <si>
    <t xml:space="preserve"> "Азия Газ NG" ЖШС</t>
  </si>
  <si>
    <t>090440001870</t>
  </si>
  <si>
    <t>Қарасай ауданы,Көк-Озек ауылы басшысы Темірғалиев ТИМУР Батырғалиұлы</t>
  </si>
  <si>
    <t>Сг-2506</t>
  </si>
  <si>
    <t>HSTNI-S-11-079</t>
  </si>
  <si>
    <t>Карасайский р-н,с.Кок-Озек</t>
  </si>
  <si>
    <t>Сг-2509</t>
  </si>
  <si>
    <t>HSTNI-S-11-076</t>
  </si>
  <si>
    <t xml:space="preserve">Сг-2510 </t>
  </si>
  <si>
    <t>HSTNI-S-11-077</t>
  </si>
  <si>
    <t>Сг-2511</t>
  </si>
  <si>
    <t>HSTNI-S-11-073</t>
  </si>
  <si>
    <t>Сг-2512</t>
  </si>
  <si>
    <t>HSTNI-S-11-075</t>
  </si>
  <si>
    <t>Сг-2513</t>
  </si>
  <si>
    <t>HSTNI-S-11-074</t>
  </si>
  <si>
    <t>Сг-2514</t>
  </si>
  <si>
    <t>HSTNI-S-11-080</t>
  </si>
  <si>
    <t>Сг-2515</t>
  </si>
  <si>
    <t>HSTNI-S-11-071</t>
  </si>
  <si>
    <t xml:space="preserve">Сг-2516 </t>
  </si>
  <si>
    <t>HSTNI-S-11-072</t>
  </si>
  <si>
    <t xml:space="preserve">Сг-2517 </t>
  </si>
  <si>
    <t>HSTNI-S-11-078</t>
  </si>
  <si>
    <t xml:space="preserve">Сг-2523 </t>
  </si>
  <si>
    <t>СГ-2520</t>
  </si>
  <si>
    <t>СГ-2504</t>
  </si>
  <si>
    <t xml:space="preserve">Сг-2508 </t>
  </si>
  <si>
    <t xml:space="preserve">Сг-2521 </t>
  </si>
  <si>
    <t>СГ-2522</t>
  </si>
  <si>
    <t>СГ-2507</t>
  </si>
  <si>
    <t>СГ-2505</t>
  </si>
  <si>
    <t>СГ-2766</t>
  </si>
  <si>
    <t>003.</t>
  </si>
  <si>
    <t>СГ-2771</t>
  </si>
  <si>
    <t>014.</t>
  </si>
  <si>
    <t>СГ-3664</t>
  </si>
  <si>
    <t>м7003</t>
  </si>
  <si>
    <t>СГ-3790</t>
  </si>
  <si>
    <t>СГ-2324</t>
  </si>
  <si>
    <t>062.</t>
  </si>
  <si>
    <t>СГ-2341</t>
  </si>
  <si>
    <t>ТI57080</t>
  </si>
  <si>
    <t>СГ-3651</t>
  </si>
  <si>
    <t>Қарасай ауданы,Көксай ауылы</t>
  </si>
  <si>
    <t xml:space="preserve">Сг-2808 </t>
  </si>
  <si>
    <t>Талғар ауданы, Достық к. Арман АГКС</t>
  </si>
  <si>
    <t>СГ-3156</t>
  </si>
  <si>
    <t>Қарасай ауданы,Қаскелең қаласы, Жанғозин көшесі;</t>
  </si>
  <si>
    <t>СГ-2998</t>
  </si>
  <si>
    <t>Еңбекшіқазақ ауданы, С. О. Аватский, Құлжа трактісі 33,5;</t>
  </si>
  <si>
    <t>СГ-2809</t>
  </si>
  <si>
    <t>Қонаев қ. АГКС Алматы к-сі, 8</t>
  </si>
  <si>
    <t>СГ-2807</t>
  </si>
  <si>
    <t>Қарасай ауданы, Умьыл ауылы, Алмалыбақ ауылы, БАХАР</t>
  </si>
  <si>
    <t>СГ-2902</t>
  </si>
  <si>
    <t>Қарасай ауданы, Қаскелең қаласы, Наурызбай батыр көшесі, 1 б;</t>
  </si>
  <si>
    <t>СГ-2904</t>
  </si>
  <si>
    <t>Іле ауданы Өтеген батыр кенті энергетикалық ө / о;</t>
  </si>
  <si>
    <t>СГ-2905</t>
  </si>
  <si>
    <t>Жамбыл ауданы,Ұзынағаш а / о;</t>
  </si>
  <si>
    <t>СГ-2934</t>
  </si>
  <si>
    <t>Бәйтерек а. о., Құлжа трактісі 31 км Жаркент</t>
  </si>
  <si>
    <t>СГ-2997</t>
  </si>
  <si>
    <t>Талғар ауданы, Панфилов а. о. Алматы - Чилик 27 км Құлжа</t>
  </si>
  <si>
    <t>СГ-3154</t>
  </si>
  <si>
    <t>Талғар ауданы, Түздібастау а / о ,Түздібастау ӨК</t>
  </si>
  <si>
    <t>Жамбыл ауданы, Қарасай батыр, 183 а</t>
  </si>
  <si>
    <t>СГ-3649</t>
  </si>
  <si>
    <t>01.</t>
  </si>
  <si>
    <t>Қарасай ауданы,Көк-өзек ауылы</t>
  </si>
  <si>
    <t>СГ-3648</t>
  </si>
  <si>
    <t>04.</t>
  </si>
  <si>
    <t>Қарасай ауданы, Кошмамбет, 636 пәтер 597 уч</t>
  </si>
  <si>
    <t>СГ-3712</t>
  </si>
  <si>
    <t>Жамбыл ауданы, Қарғалы</t>
  </si>
  <si>
    <t>СГ-3499</t>
  </si>
  <si>
    <t>Іле ауданы, Казциков а / о, Комсомол ауылы, Комсомол-Казцик трассасы, 1 км.</t>
  </si>
  <si>
    <t>СГ-3808</t>
  </si>
  <si>
    <t>Іле ауданы, Байсеркен а. о., Байсерке а., 2а уч.</t>
  </si>
  <si>
    <t>СГ-3550</t>
  </si>
  <si>
    <t>Іле ауданы, Жетіген а. о. с. Жетіген, Ш. Уәлиханов к-сі, 1а уч.</t>
  </si>
  <si>
    <t>СГ-3650</t>
  </si>
  <si>
    <t>03.</t>
  </si>
  <si>
    <t>Жамбыл ауданы, Алматы-Бішкек, 59 км</t>
  </si>
  <si>
    <t>С-1478-18</t>
  </si>
  <si>
    <t>6000864/5TKW 106</t>
  </si>
  <si>
    <t>СГ-3455</t>
  </si>
  <si>
    <t>Өтеген батыр кенті Іле ауданы, Алматы-Жетіген автотрассасы, 22 км</t>
  </si>
  <si>
    <t>СГ-3216</t>
  </si>
  <si>
    <t>Іле ауданы, Межреченский көшесі, Алатау көшесі, 26-бет</t>
  </si>
  <si>
    <t>СГ-3402</t>
  </si>
  <si>
    <t>0887.</t>
  </si>
  <si>
    <t>Іле ауданы, Екпенді кенті</t>
  </si>
  <si>
    <t>СГ-3403</t>
  </si>
  <si>
    <t>0805.</t>
  </si>
  <si>
    <t>СГ-3214</t>
  </si>
  <si>
    <t>Қарасай ауданы, Үшқоңыр а. о.</t>
  </si>
  <si>
    <t>СГ-3215</t>
  </si>
  <si>
    <t>Қарасай ауданы, Қаскелең, Абылай хан, 323</t>
  </si>
  <si>
    <t>0634.</t>
  </si>
  <si>
    <t>Қарасай ауданы, Қаскелең, Абылай хан, 324</t>
  </si>
  <si>
    <t>СГ-25-22</t>
  </si>
  <si>
    <t>Іле ауданы, Боралдай ауылы, көш. Аэродромная 17А</t>
  </si>
  <si>
    <t>СГ-20-21</t>
  </si>
  <si>
    <t>Талғар қаласы, Қонаев көшесі, 270</t>
  </si>
  <si>
    <t>СГ-25-23</t>
  </si>
  <si>
    <t>Талғар ауданы, Бесағаш ауылы, Алматы-Қорғас тас жолы 18 км, Құлжа тракт.</t>
  </si>
  <si>
    <t>СГ-25-26</t>
  </si>
  <si>
    <t>Қарасай ауданы, Жаңатұрмыс ауылы, Бірлік көшесі 3Б</t>
  </si>
  <si>
    <t>СГ-25-25</t>
  </si>
  <si>
    <t>Іле ауданы, Алматы – Өскемен тас жолы 20 км</t>
  </si>
  <si>
    <t>СГ-25-27</t>
  </si>
  <si>
    <t>Қарасай ауданы, Ұмтыл а.о., Алмалыбақ ауылы, 1 кешен, № 20 жер учаскесі (091 есептік кешені, 85/1 кешен)</t>
  </si>
  <si>
    <t>СГ-2421</t>
  </si>
  <si>
    <t>Қарасай ауданы, Елтай а / о, Көк өзек кенті, Қарасу орамы, №63 учаске</t>
  </si>
  <si>
    <t>СГ-2422</t>
  </si>
  <si>
    <t>СГ-2423</t>
  </si>
  <si>
    <t>СГ-2424</t>
  </si>
  <si>
    <t>СГ-25-51</t>
  </si>
  <si>
    <t>Іле ауданы, Ащыбұлақ а.о., Жапек батыр ауылы, Маметова к-сі 48 В</t>
  </si>
  <si>
    <t>СГ-25-54</t>
  </si>
  <si>
    <t>Қарасай ауданы, Ельтай а.о., Жармухамбет ауылы, 1167 жер телімі</t>
  </si>
  <si>
    <t>СГ-25-53</t>
  </si>
  <si>
    <t>Қарасай ауданы., Кольащы ауылы, Центральная к-сі, Узын-Қарғалы бұрылысы</t>
  </si>
  <si>
    <t>СГ-25-57</t>
  </si>
  <si>
    <t>Жамбыл ауданы, Ұзынағаш а.о., Жанакурылыс ауылы, Бесшам к-сі 1 Е</t>
  </si>
  <si>
    <t>СГ-25-58</t>
  </si>
  <si>
    <t>Қарасай ауданы, Райымбек а.о., Құмтоған ауылы 23</t>
  </si>
  <si>
    <t>СГ-25-52</t>
  </si>
  <si>
    <t>" Nomad Gas LPG" ЖШС</t>
  </si>
  <si>
    <t>Қарасай ауданы, Жармұхамбет кенті, 034 үй, № 034 үй директоры Ж. К. Шиназбеков</t>
  </si>
  <si>
    <t>СГ-3572</t>
  </si>
  <si>
    <t>Елтай а / о, Жармұхамбет ауылы</t>
  </si>
  <si>
    <t>СГ-3573</t>
  </si>
  <si>
    <t>СГ-3574</t>
  </si>
  <si>
    <t>СГ-3575</t>
  </si>
  <si>
    <t>СГ-3576</t>
  </si>
  <si>
    <t xml:space="preserve">СГ-3577 </t>
  </si>
  <si>
    <t xml:space="preserve">СГ-3578 </t>
  </si>
  <si>
    <t>СГ-3579</t>
  </si>
  <si>
    <t>СГ-3732</t>
  </si>
  <si>
    <t>СГ-3733</t>
  </si>
  <si>
    <t xml:space="preserve">СГ-3734  </t>
  </si>
  <si>
    <t>СГ-3756</t>
  </si>
  <si>
    <t>085/05</t>
  </si>
  <si>
    <t>Қарасай ауданы, Алматы-Бішкек тас жолы, 24 км. бастап;</t>
  </si>
  <si>
    <t>СГ-3440</t>
  </si>
  <si>
    <t>026/05</t>
  </si>
  <si>
    <t>Қарасай ауданы, Райымбек ауылы, Бұлақ ауылы;</t>
  </si>
  <si>
    <t>СГ-3628</t>
  </si>
  <si>
    <t>082/05</t>
  </si>
  <si>
    <t>Талғар ауданы, Талғар қаласы, Ахметов көшесі 58 / А</t>
  </si>
  <si>
    <t xml:space="preserve">СГ-3598 </t>
  </si>
  <si>
    <t>026/03</t>
  </si>
  <si>
    <t>Іле ауданы, Боралдай кенті, Абылай хан көшесі, 18Г</t>
  </si>
  <si>
    <t>СГ-3629</t>
  </si>
  <si>
    <t>080/01</t>
  </si>
  <si>
    <t>СГ-3587</t>
  </si>
  <si>
    <t>047/08</t>
  </si>
  <si>
    <t>Киши Байсерке ауылы Молодежная көшесі</t>
  </si>
  <si>
    <t>СГ-3590</t>
  </si>
  <si>
    <t>026/08</t>
  </si>
  <si>
    <t>Байсерке ауылы, Арқабай көшесі</t>
  </si>
  <si>
    <t>СГ-3596</t>
  </si>
  <si>
    <t>023/07</t>
  </si>
  <si>
    <t>СГ-3594</t>
  </si>
  <si>
    <t>03353.</t>
  </si>
  <si>
    <t>Боралдай кенті,"Бақаева о. Ю." ЖК учаскесінде</t>
  </si>
  <si>
    <t>СГ-3589</t>
  </si>
  <si>
    <t>03265.</t>
  </si>
  <si>
    <t>Райымбек а / о, Қырғауылды ауылы, Бірлік көшесі;</t>
  </si>
  <si>
    <t>СГ-3729</t>
  </si>
  <si>
    <t>100/04</t>
  </si>
  <si>
    <t>Есік қаласы, Алтын-Адам аллеясы көшесі, 545-үй</t>
  </si>
  <si>
    <t>СГ-3591</t>
  </si>
  <si>
    <t>Көксай ауылы, Жеңіс көшесі;</t>
  </si>
  <si>
    <t>СГ-3595</t>
  </si>
  <si>
    <t>031/02.</t>
  </si>
  <si>
    <t>с. КокОзек, Эфес сыра зауытына қарама-қарсы</t>
  </si>
  <si>
    <t>СГ-3755</t>
  </si>
  <si>
    <t>082/07.</t>
  </si>
  <si>
    <t>Еңбекшіқазақ ауданы, Көктөбе а. о., Қызылжар А.</t>
  </si>
  <si>
    <t>СГ-3730</t>
  </si>
  <si>
    <t>085/04.</t>
  </si>
  <si>
    <t>Жүздібастау а/о, тр. Алматы-Талғар 15 км</t>
  </si>
  <si>
    <t xml:space="preserve">СГ-3689 </t>
  </si>
  <si>
    <t>026/07.</t>
  </si>
  <si>
    <t>Ащыбұлақ а/о, Түймебаев а., өнеркәсіптік аймақ, 254-учаске</t>
  </si>
  <si>
    <t>СГ-3588</t>
  </si>
  <si>
    <t>03340.</t>
  </si>
  <si>
    <t>Көксай ауылы, 7138 учаске</t>
  </si>
  <si>
    <t>СГ-3593</t>
  </si>
  <si>
    <t>03327.</t>
  </si>
  <si>
    <t>Карасайский р-н, Иргелинский с/о, с.Коксай, ул.Женис, д.49</t>
  </si>
  <si>
    <t>СГ-3624</t>
  </si>
  <si>
    <t>080/02.</t>
  </si>
  <si>
    <t>Карасайский р-н, Райымбекский с/о, с.Булакты, 24 км, трасса Алматы -Бишкек, ст-е 2827</t>
  </si>
  <si>
    <t>СГ-23-25</t>
  </si>
  <si>
    <t>033/02</t>
  </si>
  <si>
    <t>Уйгурский р-он, земли лесоохотничего хозяйств, урочище "Симентал" Уйгурского района</t>
  </si>
  <si>
    <t>"Reserve Gas Distribution" ЖШС</t>
  </si>
  <si>
    <t>Алматы қаласы Медеу ауданы-Луганский көшесі 21А 12, директоры Н.С.Альмухаммедов.</t>
  </si>
  <si>
    <t>СГ-3794</t>
  </si>
  <si>
    <t>Қарасай ауданы,Қаскелең қаласы, Абылай хан көшесі, 1д / 2</t>
  </si>
  <si>
    <t>Еңбекшіқазақ ауданы, Есік қаласы, Алметинская көшесі, 178</t>
  </si>
  <si>
    <t>СГ-3796</t>
  </si>
  <si>
    <t>Іле ауданы, тр.Алматы-Жетіген 28 жол, уч 3</t>
  </si>
  <si>
    <t>СГ-3797</t>
  </si>
  <si>
    <t>Қарасай ауданы, тр.Алматы-Нұрсұлтан 28 км</t>
  </si>
  <si>
    <t>Талғар трактісі 1а,Талдыбұлақ ауылы</t>
  </si>
  <si>
    <t>"RB Gas" ЖШС</t>
  </si>
  <si>
    <t>Қарасай ауданы Қаскелең қаласы Көбелеков көшесі 4 директоры Шобанова Әйгерім Қойшыбайқызы</t>
  </si>
  <si>
    <t>СГ-3635</t>
  </si>
  <si>
    <t>Талғар ауданы,Қайнар ауылы,Жаңалық ауылы</t>
  </si>
  <si>
    <t>СГ-3637</t>
  </si>
  <si>
    <t>Қарасай ауданы, Бекболат ауылы, Жамбыл көшесі 18б</t>
  </si>
  <si>
    <t>СГ-3698</t>
  </si>
  <si>
    <t>111/01</t>
  </si>
  <si>
    <t>Іле ауданы, Жетіген ауылы, Уәлиханов көшесі, 190-учаске</t>
  </si>
  <si>
    <t>СГ-3761</t>
  </si>
  <si>
    <t>Талғар ауданы, Бесағаш а / о,057 Есептік тоқсан, №2459 учаске</t>
  </si>
  <si>
    <t>СГ-3760</t>
  </si>
  <si>
    <t>Қарасай ауданы,Жамбыл а / о,Таң көшесі 2</t>
  </si>
  <si>
    <t>СГ-3809</t>
  </si>
  <si>
    <t>АС,06167</t>
  </si>
  <si>
    <t>Іле ауданы, Ашибұлақ а / о, "Ақжол садовод" ПКСТ, 36-көше, 13-учаске</t>
  </si>
  <si>
    <t>СГ-3805</t>
  </si>
  <si>
    <t>Еңбекшіқазақ ауданы, Бәйтерек ауылдық округі,Бәйтерек ауылы, Талғар тұйық көшесі, 42б құрылыс</t>
  </si>
  <si>
    <t>"KGT Group" ЖШС</t>
  </si>
  <si>
    <t>Жамбыл облысы Меркі ауданы Жемісті жидек ауылы Сара Рахманқұлов көшесі 1 2 Директор Горький Нұр Ардақұлы</t>
  </si>
  <si>
    <t>СГ-24-38</t>
  </si>
  <si>
    <t>Алматы облысы ,Талғар ауданы, Панфилов ауылы, Құлжа трактісі, 1001</t>
  </si>
  <si>
    <t>СГ-24-35</t>
  </si>
  <si>
    <t>​ Алматы облысы, Талғар ауданы, Құлжа трактісі көшесі, 1/2</t>
  </si>
  <si>
    <t>СГ-24-36</t>
  </si>
  <si>
    <t>Алматы облысы, Боралдай кенті, Іле ауданы, Совхозная көшесі 1</t>
  </si>
  <si>
    <t>СГ-24-37</t>
  </si>
  <si>
    <t xml:space="preserve">​Алматы облысы, Қарасай ауданы, Көкөзек ауылы, Ақымжанов көшесі, 61/1  </t>
  </si>
  <si>
    <t>СГ-24-34</t>
  </si>
  <si>
    <t>​Алматы облысы, Іле ауданы, Покровка ауылы, ҚР Ойыл Алматы көшесі, 63б құрылыс</t>
  </si>
  <si>
    <t>СГ-24-33</t>
  </si>
  <si>
    <t>Алматы облысы, Боралдай кенті, Іле ауданы, әуеайлақ көшесі, 87 а</t>
  </si>
  <si>
    <t>"Арал Газ" ЖШС</t>
  </si>
  <si>
    <t>05140000050.</t>
  </si>
  <si>
    <t>Қызылорда қаласы, Белкөл кенті, 13-Шатқал, 7-үй. Директоры Рысбек Әбілақымұлы</t>
  </si>
  <si>
    <t>СГ-3720</t>
  </si>
  <si>
    <t>Алматы обл., Қарасай ауданы, Жаңашамалған а / о, Шамалған ст., Алматы к-сі,№56 үй</t>
  </si>
  <si>
    <t>СГ-3723</t>
  </si>
  <si>
    <t>Алматы обл., Қарасай ауданы, Жаңашамалған а / о, Тұрар ауылы, Абай көшесі,№23 үй</t>
  </si>
  <si>
    <t>СГ-3724</t>
  </si>
  <si>
    <t>Алматы облысы,Талғар ауданы, Алматы облыстық көлік инфрақұрылымын дамыту комитеті басқармасы ММ. орындар.</t>
  </si>
  <si>
    <t>СГ-3715</t>
  </si>
  <si>
    <t>Талғар қаласы, Некрасов көшесінде орналасқан Рысқұлов көшесінің қиылысы</t>
  </si>
  <si>
    <t>СГ-3726</t>
  </si>
  <si>
    <t>Алматы облысы, Қарасай ауданы, Алматы-Бішкек автотрассасы 24 км.</t>
  </si>
  <si>
    <t>СГ-3721</t>
  </si>
  <si>
    <t>Алматы облысы, Жамбыл ауданы, Алматы-Бішкек автотрассасы 97 км, Тармап ауылы</t>
  </si>
  <si>
    <t>СГ-3713</t>
  </si>
  <si>
    <t>Алматы облысы, Жамбыл ауданы, Таран а / о, б. Қыдырбекұлы ауылы</t>
  </si>
  <si>
    <t>СГ-3717</t>
  </si>
  <si>
    <t>СГ-3719</t>
  </si>
  <si>
    <t>Алматы облысы, Қарасай ауданы, ориент. орын. Райымбек а / о</t>
  </si>
  <si>
    <t>СГ-3725</t>
  </si>
  <si>
    <t>Алматы облысы, Қарасай ауданы, Иргелі а / о, Иргелі ауылы, №5223 үй</t>
  </si>
  <si>
    <t>СГ-3716</t>
  </si>
  <si>
    <t>Алматы облысы, Қарасай ауданы, Иргели ауылы, Шұғыла көшесі</t>
  </si>
  <si>
    <t>СГ-3727</t>
  </si>
  <si>
    <t>СГ-3714</t>
  </si>
  <si>
    <t>"Автогаз Трэйд" ЖШС</t>
  </si>
  <si>
    <t>Алматы қ. Желтоқсан к-сі 96/98 өңірлік басшысы Р. А. Абдухамитов</t>
  </si>
  <si>
    <t>СГ-3118</t>
  </si>
  <si>
    <t xml:space="preserve">01. </t>
  </si>
  <si>
    <t>Алматы облысы, Қарасай ауданы, Алматы-Бішкек тас жолы, зд.683</t>
  </si>
  <si>
    <t>СГ-3028</t>
  </si>
  <si>
    <t>Алм.облыс Талғар ауданы, Бесағаш ауылы, Бесағаш ауылы, зд.3/1</t>
  </si>
  <si>
    <t>СГ-3130</t>
  </si>
  <si>
    <t xml:space="preserve"> Талғар р. н., с. о. Тұздыбастау, с. Тұздыбастау, ш / а.Жайлау д. 102</t>
  </si>
  <si>
    <t>СГ-3129</t>
  </si>
  <si>
    <t>Қарасай ауданы, Қаскелең қаласы, 1 учаскесі Алматы-Бішкек тас жолы 33 км</t>
  </si>
  <si>
    <t>СГ-3690</t>
  </si>
  <si>
    <t>Алматы облысы, Шелек ауылдық округі, Шелек ауылы, "Алматы-Шелек-Қорғас" трассасы 125 км. 2-учаске</t>
  </si>
  <si>
    <t>СГ-3691</t>
  </si>
  <si>
    <t>СГ-3692</t>
  </si>
  <si>
    <t>Алматы облысы, Шелек ауылдық округі, Шелек ауылы, "Алматы-Шелек-Қорғас" трассасы 125 км. 1-учаске</t>
  </si>
  <si>
    <t xml:space="preserve"> СГ-3693</t>
  </si>
  <si>
    <t>СГ-3736</t>
  </si>
  <si>
    <t>Алматы обл. Қарасай ауданы, Үмтіл ауылдық округі, Жалпақсай ауылы, есептік квартал 89, учаске 1465/169.</t>
  </si>
  <si>
    <t>СГ-3737</t>
  </si>
  <si>
    <t>СГ 2982</t>
  </si>
  <si>
    <t>10-16-50</t>
  </si>
  <si>
    <t>Алматы облысы, Қонаев қаласы, Железнодорожная көшесі, 12 А</t>
  </si>
  <si>
    <t>СГ 2977</t>
  </si>
  <si>
    <t>13-16-50</t>
  </si>
  <si>
    <t>СГ 2979</t>
  </si>
  <si>
    <t>11-16-50</t>
  </si>
  <si>
    <t>СГ 2978</t>
  </si>
  <si>
    <t>17-16-50</t>
  </si>
  <si>
    <t>СГ 2988</t>
  </si>
  <si>
    <t>15-16-50</t>
  </si>
  <si>
    <t xml:space="preserve">СГ 2980 </t>
  </si>
  <si>
    <t>6-16-50</t>
  </si>
  <si>
    <t>СГ 2983</t>
  </si>
  <si>
    <t>7-16-50</t>
  </si>
  <si>
    <t>СГ 2985</t>
  </si>
  <si>
    <t>12-16-50</t>
  </si>
  <si>
    <t>СГ 2987</t>
  </si>
  <si>
    <t>14-16-50</t>
  </si>
  <si>
    <t>СГ 2984</t>
  </si>
  <si>
    <t>16-16-50</t>
  </si>
  <si>
    <t>СГ 2981</t>
  </si>
  <si>
    <t>5-16-50</t>
  </si>
  <si>
    <t>СГ 2989</t>
  </si>
  <si>
    <t>8-16-50</t>
  </si>
  <si>
    <t>СГ 2986</t>
  </si>
  <si>
    <t>9-16-50</t>
  </si>
  <si>
    <t>"TMK-GAZ" ЖШС</t>
  </si>
  <si>
    <t>Астана қаласы Есіл ауданы - Қорғалжын тас жолы 5 3 директор Ж. А. Болегенов</t>
  </si>
  <si>
    <t>СГ-23-11</t>
  </si>
  <si>
    <t>Алматы облысы, Қонаев қаласы, Алматы көшесі 1/2</t>
  </si>
  <si>
    <t>СГ-23-10</t>
  </si>
  <si>
    <t>Алматы облысы, Қонаев қаласы, Сейфуллин көшесі, 16</t>
  </si>
  <si>
    <t>СГ-3142</t>
  </si>
  <si>
    <t>Алматы облысы, Талғар ауданы, тр. Алматы-Талғар, 15 км а. к.</t>
  </si>
  <si>
    <t>СГ-3140</t>
  </si>
  <si>
    <t>Алматы облысы, Талғар ауданы, Панфилов а/о, сол жағы</t>
  </si>
  <si>
    <t>СГ-3141</t>
  </si>
  <si>
    <t>Алматы облысы, Іле ауданы, Жапек батыр ауылы</t>
  </si>
  <si>
    <t>СГ-3143</t>
  </si>
  <si>
    <t>Алматы облысы, Қарасай ауданы, тр. Алматы-Бішкек 24 км. п. с.</t>
  </si>
  <si>
    <t>СГ-3145</t>
  </si>
  <si>
    <t>Алматы облысы, Еңбекшіқазақ ауданы, Ават а / о</t>
  </si>
  <si>
    <t>СГ-3144</t>
  </si>
  <si>
    <t>Алматы облысы, Іле ауданы, Іле ауданының жер қорынан</t>
  </si>
  <si>
    <t>СГ-3139</t>
  </si>
  <si>
    <t>Алматы облысы, Қонаев қаласы, 67 км, тр. Алматы-Талдықорған</t>
  </si>
  <si>
    <t>СГ-3138</t>
  </si>
  <si>
    <t>Алматы облысы, Қарасай ауданы, Қаскелең а / о</t>
  </si>
  <si>
    <t>"EMC gas" ЖШС</t>
  </si>
  <si>
    <t>Алматы қ. Наурызбай ауданы-Қарғалы шағынауданы КЕНЕСАРЫ ХАН көшесі 54/2 8 директор Жадбаев Хайруш Асқарұлы</t>
  </si>
  <si>
    <t>СГ-23-05</t>
  </si>
  <si>
    <t>г. Қонаев, Шеңгелді а. о., Қосқұдық станциясы, Бөлек би көшесі, №3 "А"құрылымы</t>
  </si>
  <si>
    <t>СГ-23-04</t>
  </si>
  <si>
    <t>СГ-3816</t>
  </si>
  <si>
    <t>Іле ауданы,Ащыбұлақ а/о, Жомарт ауылы, 4120 учаскесі</t>
  </si>
  <si>
    <t>СГ-25-47</t>
  </si>
  <si>
    <t>СУГ2014-001</t>
  </si>
  <si>
    <t>Алматы обл., Қонаев қаласы, Шенгельді а.о., Қосқұдық станциясы, Бөлек Би к-сі № 3 "А" ғимарат</t>
  </si>
  <si>
    <t>СГ-25-44</t>
  </si>
  <si>
    <t>СУГ2015-007</t>
  </si>
  <si>
    <t>СГ-25-45</t>
  </si>
  <si>
    <t>СУГ2016-017</t>
  </si>
  <si>
    <t>СГ-25-46</t>
  </si>
  <si>
    <t>СУГ2017-003</t>
  </si>
  <si>
    <t>СГ-25-43</t>
  </si>
  <si>
    <t>СУГ2018-009</t>
  </si>
  <si>
    <t>"ГРАНТ-РТ" ЖШС</t>
  </si>
  <si>
    <t>0005400080092.</t>
  </si>
  <si>
    <t>Алматы қ., Алмалы ауданы, Әуезов көшесі 64/2 48 Директор Алин Т.Д.</t>
  </si>
  <si>
    <t>СГ-3817</t>
  </si>
  <si>
    <t>Алматы қаласындағы "Sinooil" ЖШС Алматы филиалы</t>
  </si>
  <si>
    <t>0905410018646.</t>
  </si>
  <si>
    <t>Алматы ., Медеу ауданы.,Райымбек даңғылы 74</t>
  </si>
  <si>
    <t>СГ-3458</t>
  </si>
  <si>
    <t>01711.</t>
  </si>
  <si>
    <t>Алматы облысы , Еңбекшіқазақ ауданы, Алматы-Нарынқол тас жолы 34 км</t>
  </si>
  <si>
    <t>СГ-3457</t>
  </si>
  <si>
    <t>01709.</t>
  </si>
  <si>
    <t>Алматы облысы, Қарасай ауданы, Қаскелең қаласы, Наурызбай көшесі 35а, Абылай хан көшесінің қиылысы</t>
  </si>
  <si>
    <t>СГ-2763</t>
  </si>
  <si>
    <t>Алматы облысы, Қарасай ауданы, Алматы-Бішкек тас жолы 38 км</t>
  </si>
  <si>
    <t>СГ-24-32</t>
  </si>
  <si>
    <t>Алматы облысы, Қарасай ауданы , Астана-Алматы тас жолы, Ұлан кенті</t>
  </si>
  <si>
    <t xml:space="preserve"> "QazaqGas" ЖШС</t>
  </si>
  <si>
    <t>Туркестанская область Сарыагашский район село Жанатурмыс улица Майлыкужа 42А, Директор Серикбаев Улугбек Бахытулы</t>
  </si>
  <si>
    <t>СГ-24-31</t>
  </si>
  <si>
    <t>00595</t>
  </si>
  <si>
    <t>​ Алматы облысы, Талғар ауданы, Қарабұлақ кенті, уч. 03051200, зд262</t>
  </si>
  <si>
    <t>"NomadGasTrade" ЖШС</t>
  </si>
  <si>
    <t>СГ-24-30</t>
  </si>
  <si>
    <t>Алматы Обл. Іле ауданы, Межречинский а. о., Межреченск а., Алматы Қарағанды автотрассасы бойынша 59 км учаскесі з. у. 10</t>
  </si>
  <si>
    <t>Алматы қ., Алатау ауданы, Северное айналма к-сі, 54, директоры Джанабаев Талгат Муратович</t>
  </si>
  <si>
    <t>СГ-24-16</t>
  </si>
  <si>
    <t>Ұйғыр ауданы, Шонжы а / о, Шонжы ауылы, 026 уч. пәтер, 1020 ғимарат</t>
  </si>
  <si>
    <t>"Royal Petrol" ЖШС</t>
  </si>
  <si>
    <t>080940010539.</t>
  </si>
  <si>
    <t>СГ-24-15</t>
  </si>
  <si>
    <t>Сг-24-17</t>
  </si>
  <si>
    <t>СГ-25-14</t>
  </si>
  <si>
    <t>Қарасай ауданы, Қаскелең қаласы, "Ленинский" өндірістік кооперативі, №2/1 құрылыс</t>
  </si>
  <si>
    <t>СГ-25-15</t>
  </si>
  <si>
    <t>СГ-25-13</t>
  </si>
  <si>
    <t>АГЗС-261</t>
  </si>
  <si>
    <t>АГҚС СРД</t>
  </si>
  <si>
    <t>СРД АГҚС көлемі</t>
  </si>
  <si>
    <t>ГТС СРД</t>
  </si>
  <si>
    <t>СРД ГТС көлемі</t>
  </si>
  <si>
    <t>Барлығы</t>
  </si>
  <si>
    <t>ГТП СРД</t>
  </si>
  <si>
    <t>СРД ГТП көлемі</t>
  </si>
  <si>
    <t>Жалпы көлемі</t>
  </si>
  <si>
    <t>сұйытылған мұнай газын өткізу және сақтау</t>
  </si>
  <si>
    <t>94</t>
  </si>
  <si>
    <t>24</t>
  </si>
  <si>
    <t>61382</t>
  </si>
  <si>
    <t>050840009134</t>
  </si>
  <si>
    <t>"Auto Gas Station" ЖШС</t>
  </si>
  <si>
    <t>44</t>
  </si>
  <si>
    <t>40</t>
  </si>
  <si>
    <t>№10</t>
  </si>
  <si>
    <t>реттік №</t>
  </si>
  <si>
    <t>Қауіпті техникалық құрылғыны сәйкестендіру ерекшеліктері (қысыммен жұмыс істейтін ыдыс, жұмыс ортасы)</t>
  </si>
  <si>
    <t>Объектінің жалпы сипаттамасы (ыдыстардың саны және көлемі, зауыттық нөмірі, аумақтық бөлімшедегі есептік нөмірі)</t>
  </si>
  <si>
    <t>Есептік №</t>
  </si>
  <si>
    <t>Зауыттық №</t>
  </si>
  <si>
    <t>қысыммен жұмыс істейтін ыдыс, пропан</t>
  </si>
  <si>
    <t>ГА-3912</t>
  </si>
  <si>
    <t>045</t>
  </si>
  <si>
    <t>100</t>
  </si>
  <si>
    <t>ГА-3913</t>
  </si>
  <si>
    <t>046</t>
  </si>
  <si>
    <t>ГА-3914</t>
  </si>
  <si>
    <t>047</t>
  </si>
  <si>
    <t>ГА-3915</t>
  </si>
  <si>
    <t>048</t>
  </si>
  <si>
    <t>ГА-3916</t>
  </si>
  <si>
    <t>049</t>
  </si>
  <si>
    <t>ГА-3917</t>
  </si>
  <si>
    <t>050</t>
  </si>
  <si>
    <t>ГА-3918</t>
  </si>
  <si>
    <t>051</t>
  </si>
  <si>
    <t>ГА-3919</t>
  </si>
  <si>
    <t>052</t>
  </si>
  <si>
    <t>ГА-3920</t>
  </si>
  <si>
    <t>01/2016</t>
  </si>
  <si>
    <t>ГА-3921</t>
  </si>
  <si>
    <t>02/2016</t>
  </si>
  <si>
    <t>ГА-3922</t>
  </si>
  <si>
    <t>03/2016</t>
  </si>
  <si>
    <t>ГА-3923</t>
  </si>
  <si>
    <t>04/2016</t>
  </si>
  <si>
    <t>ГА-3924</t>
  </si>
  <si>
    <t>05/2016</t>
  </si>
  <si>
    <t>ГА-3925</t>
  </si>
  <si>
    <t>06/2016</t>
  </si>
  <si>
    <t>ГА-3926</t>
  </si>
  <si>
    <t>07/2016</t>
  </si>
  <si>
    <t>ГА-3927</t>
  </si>
  <si>
    <t>08/2016</t>
  </si>
  <si>
    <t>ГА-3928</t>
  </si>
  <si>
    <t>09/2016</t>
  </si>
  <si>
    <t>ГА-3929</t>
  </si>
  <si>
    <t>10/2016</t>
  </si>
  <si>
    <t>ГА-3930</t>
  </si>
  <si>
    <t>ГА-3931</t>
  </si>
  <si>
    <t>ГА-3936</t>
  </si>
  <si>
    <t>01078</t>
  </si>
  <si>
    <t>ГА-3937</t>
  </si>
  <si>
    <t>ГА-3938</t>
  </si>
  <si>
    <t>ГА-3939</t>
  </si>
  <si>
    <t>ГА-3940</t>
  </si>
  <si>
    <t>ГА-3866</t>
  </si>
  <si>
    <t>01076</t>
  </si>
  <si>
    <t>ГА-3867</t>
  </si>
  <si>
    <t>01077</t>
  </si>
  <si>
    <t>ГА-3881</t>
  </si>
  <si>
    <t>П-10-40</t>
  </si>
  <si>
    <t>ГА-3882</t>
  </si>
  <si>
    <t>П-10-41</t>
  </si>
  <si>
    <t>ГА-3879</t>
  </si>
  <si>
    <t>П-10-038</t>
  </si>
  <si>
    <t>ГА-3880</t>
  </si>
  <si>
    <t>П-10-039</t>
  </si>
  <si>
    <t>ГА-3875</t>
  </si>
  <si>
    <t>02624 №2</t>
  </si>
  <si>
    <t>ГА-3877</t>
  </si>
  <si>
    <t>02624 №3</t>
  </si>
  <si>
    <t>ГА-3876</t>
  </si>
  <si>
    <t>02624 №1</t>
  </si>
  <si>
    <t>ГА-3878</t>
  </si>
  <si>
    <t>02624  №4</t>
  </si>
  <si>
    <t>ГА-4041</t>
  </si>
  <si>
    <t>ГА-4042</t>
  </si>
  <si>
    <t>ГА-4043</t>
  </si>
  <si>
    <t>ГА-4044</t>
  </si>
  <si>
    <t>ГА-4039</t>
  </si>
  <si>
    <t>ГА-4040</t>
  </si>
  <si>
    <t>ГА-3560</t>
  </si>
  <si>
    <t>ГА-3561</t>
  </si>
  <si>
    <t>ГА-3562</t>
  </si>
  <si>
    <t>ГА-3563</t>
  </si>
  <si>
    <t>ГА-3564</t>
  </si>
  <si>
    <t>ГА-3565</t>
  </si>
  <si>
    <t>ГА-3566</t>
  </si>
  <si>
    <t>ГА-3567</t>
  </si>
  <si>
    <t>ГА-3568</t>
  </si>
  <si>
    <t>ГА-3569</t>
  </si>
  <si>
    <t>ГА-3570</t>
  </si>
  <si>
    <t>ГА-3571</t>
  </si>
  <si>
    <t>ГА-3572</t>
  </si>
  <si>
    <t>ГА-3573</t>
  </si>
  <si>
    <t>ГА-3858</t>
  </si>
  <si>
    <t>02936</t>
  </si>
  <si>
    <t>ГА-3697</t>
  </si>
  <si>
    <t>ГА-3786</t>
  </si>
  <si>
    <t>ГА-3822</t>
  </si>
  <si>
    <t>ГА-3909</t>
  </si>
  <si>
    <t>ГА-4002</t>
  </si>
  <si>
    <t>ГА-4045</t>
  </si>
  <si>
    <t>ГА-4053</t>
  </si>
  <si>
    <t>ГА-4101</t>
  </si>
  <si>
    <t>ГА-4102</t>
  </si>
  <si>
    <t>ГА-4221</t>
  </si>
  <si>
    <t>ГА-4162</t>
  </si>
  <si>
    <t>ГА-4163</t>
  </si>
  <si>
    <t>ГА-4249</t>
  </si>
  <si>
    <t>"КАЗСПЕЦРЕЗЕРВ" ЖШС</t>
  </si>
  <si>
    <t>ГА-3868</t>
  </si>
  <si>
    <t>ГА-4209</t>
  </si>
  <si>
    <t>ГА-4210</t>
  </si>
  <si>
    <t>ГА-3749</t>
  </si>
  <si>
    <t xml:space="preserve"> </t>
  </si>
  <si>
    <t>ГА-4166</t>
  </si>
  <si>
    <t>ГА-4167</t>
  </si>
  <si>
    <t>ГА-4168</t>
  </si>
  <si>
    <t>ГА-4169</t>
  </si>
  <si>
    <t>ГА-4170</t>
  </si>
  <si>
    <t>ГА-4171</t>
  </si>
  <si>
    <t>ГА-4172</t>
  </si>
  <si>
    <t>ГА-4173</t>
  </si>
  <si>
    <t>ГА-4174</t>
  </si>
  <si>
    <t>ГА-4175</t>
  </si>
  <si>
    <t>ГА-4204</t>
  </si>
  <si>
    <t>ГА-4205</t>
  </si>
  <si>
    <t>ГА-4206</t>
  </si>
  <si>
    <t>ГА-4207</t>
  </si>
  <si>
    <t>ГА-4208</t>
  </si>
  <si>
    <t>Автогаз құю станциясы</t>
  </si>
  <si>
    <t>ГА-4113</t>
  </si>
  <si>
    <t>02581.709</t>
  </si>
  <si>
    <t>ГА-4225</t>
  </si>
  <si>
    <t>ГА-4226</t>
  </si>
  <si>
    <t>ГА-4227</t>
  </si>
  <si>
    <t>09009</t>
  </si>
  <si>
    <t>15</t>
  </si>
  <si>
    <t>ГА-3748</t>
  </si>
  <si>
    <t>ГА-4214</t>
  </si>
  <si>
    <t>00360</t>
  </si>
  <si>
    <t>ГА-4216</t>
  </si>
  <si>
    <t>ГА-4157</t>
  </si>
  <si>
    <t>01785</t>
  </si>
  <si>
    <t>ГА-4158</t>
  </si>
  <si>
    <t>ГА-4180</t>
  </si>
  <si>
    <t>ГА-4181</t>
  </si>
  <si>
    <t>ГА-4184</t>
  </si>
  <si>
    <t>ГА-4185</t>
  </si>
  <si>
    <t>ГА-4176</t>
  </si>
  <si>
    <t>ГА-4177</t>
  </si>
  <si>
    <t>ГА-4178</t>
  </si>
  <si>
    <t>ГА-4179</t>
  </si>
  <si>
    <t>ГА-4182</t>
  </si>
  <si>
    <t>ГА-4183</t>
  </si>
  <si>
    <t>ГА-4149</t>
  </si>
  <si>
    <t>01781</t>
  </si>
  <si>
    <t>ГА-4150</t>
  </si>
  <si>
    <t>01799</t>
  </si>
  <si>
    <t>ГА-4151</t>
  </si>
  <si>
    <t>01795</t>
  </si>
  <si>
    <t>ГА-4152</t>
  </si>
  <si>
    <t>ГА-4186</t>
  </si>
  <si>
    <t>ГА-4187</t>
  </si>
  <si>
    <t>ГА-4188</t>
  </si>
  <si>
    <t>ГА-4142</t>
  </si>
  <si>
    <t>15/В-205</t>
  </si>
  <si>
    <t>ГА-4153</t>
  </si>
  <si>
    <t>ГА-4131</t>
  </si>
  <si>
    <t>06160</t>
  </si>
  <si>
    <t>ГА-4126</t>
  </si>
  <si>
    <t>03836</t>
  </si>
  <si>
    <t>ГА-4136</t>
  </si>
  <si>
    <t>18/В-159</t>
  </si>
  <si>
    <t>ГА-4139</t>
  </si>
  <si>
    <t>15/В-196</t>
  </si>
  <si>
    <t>ГА-4141</t>
  </si>
  <si>
    <t>054/01</t>
  </si>
  <si>
    <t>ГА-4144</t>
  </si>
  <si>
    <t>15/В-91</t>
  </si>
  <si>
    <t>ГА-4145</t>
  </si>
  <si>
    <t>15/В-90</t>
  </si>
  <si>
    <t>ГА-4146</t>
  </si>
  <si>
    <t>15/В-185</t>
  </si>
  <si>
    <t>ГА-4147</t>
  </si>
  <si>
    <t>14/В-478</t>
  </si>
  <si>
    <t>ГА-4148</t>
  </si>
  <si>
    <t>16/В-090</t>
  </si>
  <si>
    <t>ГА-4192</t>
  </si>
  <si>
    <t>18/В-158</t>
  </si>
  <si>
    <t>ГА-4241</t>
  </si>
  <si>
    <t>16/В-095</t>
  </si>
  <si>
    <t>ГА-4244</t>
  </si>
  <si>
    <t xml:space="preserve"> "PetroRetail" ЖШС</t>
  </si>
  <si>
    <t>ГА-4127</t>
  </si>
  <si>
    <t>ГА-4128</t>
  </si>
  <si>
    <t>ГА-4230</t>
  </si>
  <si>
    <t>ГА-4233</t>
  </si>
  <si>
    <t>ГА-4234</t>
  </si>
  <si>
    <t>БСН 230940024046</t>
  </si>
  <si>
    <t>ГА-4238</t>
  </si>
  <si>
    <t>ГА-4239</t>
  </si>
  <si>
    <t>ГА-4245</t>
  </si>
  <si>
    <t>ГА-4116</t>
  </si>
  <si>
    <t>ГА-4117</t>
  </si>
  <si>
    <t>ГА-4118</t>
  </si>
  <si>
    <t>ГА-4119</t>
  </si>
  <si>
    <t>ГА-4120</t>
  </si>
  <si>
    <t>ГА-4121</t>
  </si>
  <si>
    <t>02555.1</t>
  </si>
  <si>
    <t>ЖАЛПЫ</t>
  </si>
  <si>
    <t xml:space="preserve">Газ толтыру станциялары,  газ
толтыру пункттері, автогаз құю
станциялары иелерінің және
өнеркәсіптік тұтынушылардың –
қысыммен жұмыс істейтін
түтіктерді сұйытылған мұнай
газын сақтау үшін пайдаланатын
олардың иелерінің тізілімін
жүргізу қағидаларына
1-қосымша
Нысан
</t>
  </si>
  <si>
    <t>Газ толтыру станциялары, газ толтыру пункттері, автогаз құю станциялары иелерінің және өнеркәсіптік тұтынушылардың – қысыммен жұмыс істейтін түтіктерді сұйытылған мұнай газын сақтау үшін пайдаланатын олардың иелерінің тізілімі</t>
  </si>
  <si>
    <t>№ п/п</t>
  </si>
  <si>
    <t>Заңды немесе жеке тұлғаның атауы</t>
  </si>
  <si>
    <t>Заңды немесе жеке тұлғаның мекенжайы, басшының Т.А.Ә. (иесі)</t>
  </si>
  <si>
    <t>Өнеркәсіп саласы және қызмет түрі</t>
  </si>
  <si>
    <t>Объектінің орналасқан жері (нақты мекенжайы)</t>
  </si>
  <si>
    <t>ҚЖІЫ жалпы саны</t>
  </si>
  <si>
    <t>ҚЖІЫ көлемі</t>
  </si>
  <si>
    <t>«Saturn Gas» ЖК</t>
  </si>
  <si>
    <t>840 308 300 772</t>
  </si>
  <si>
    <t>Атырау облысы, Атырау қаласы, А. Құнанбаев көшесі, 19, 4 кеңсе
Момбеков Максат Сеилханович</t>
  </si>
  <si>
    <t>Газ</t>
  </si>
  <si>
    <t>ОРД-062072</t>
  </si>
  <si>
    <t>038/02</t>
  </si>
  <si>
    <t>Атырау облысы, Құрманғазы ауданы, Котяевка ауылы, Сәтпаев көшесі, 28</t>
  </si>
  <si>
    <t>ОРД-062028</t>
  </si>
  <si>
    <t>ОРД-062331</t>
  </si>
  <si>
    <t>Атырау облысы, Атырау қаласы, Құрманғазы көшесі, 70А</t>
  </si>
  <si>
    <t>ОРД-062332</t>
  </si>
  <si>
    <t>ОРД-062320</t>
  </si>
  <si>
    <t>ОРД-062799</t>
  </si>
  <si>
    <t>038/01</t>
  </si>
  <si>
    <t>«Жумыскер» ЖК</t>
  </si>
  <si>
    <t>610 520 301 974</t>
  </si>
  <si>
    <t>Атырау облысы, Атырау қаласы, Жумыскер мөлтек ауданы,  ММС көшесі,  117А үй
Аменов Кайрбек</t>
  </si>
  <si>
    <t>ОРД-061144</t>
  </si>
  <si>
    <t>Атырау облысы, Атырау қаласы, Өркен мөлтек ауданы,  43 көше, №23 ғимарат</t>
  </si>
  <si>
    <t>ОРД-061124</t>
  </si>
  <si>
    <t>ОРД-0611980</t>
  </si>
  <si>
    <t>Атырау облысы, Махамбет ауданы, Ақжайық с.о., Ақжайық ауылы,  Тәуелсіздік көшесі, №1Б ғимарат</t>
  </si>
  <si>
    <t>ОРД-0611981</t>
  </si>
  <si>
    <t>«NEFTEK Operating» ЖШС</t>
  </si>
  <si>
    <t xml:space="preserve">131 140 023 803 </t>
  </si>
  <si>
    <t>Батыс Қазақстан облысы, Орал қаласы, 4 ш/а, құрылыс 35
Нупов Асылбек Иманбаевич</t>
  </si>
  <si>
    <t>ОРД-061854</t>
  </si>
  <si>
    <t>№1 заказ 1295П</t>
  </si>
  <si>
    <t>Атырау облысы, Индер ауданы, Елтай с/о, Атырау-Орал тасжолы 15 құрылыс</t>
  </si>
  <si>
    <t>ОРД-061857</t>
  </si>
  <si>
    <t>№2 заказ 1295П</t>
  </si>
  <si>
    <t>ОРД-061855</t>
  </si>
  <si>
    <t>№1 заказ 1308П</t>
  </si>
  <si>
    <t xml:space="preserve">Атырау облысы, Индер ауданы, Индербор кенті, Индер тасжолы, 38 </t>
  </si>
  <si>
    <t>ОРД-061856</t>
  </si>
  <si>
    <t>№2 заказ 1308П</t>
  </si>
  <si>
    <t>ОРД-061852</t>
  </si>
  <si>
    <t>№1 заказ 1352П</t>
  </si>
  <si>
    <t>Атырау облысы, Мақат ауданы, Доссор ауылы, М.Өтемісұлы көшесі, 65</t>
  </si>
  <si>
    <t>ОРД-061853</t>
  </si>
  <si>
    <t>№2 заказ 1352П</t>
  </si>
  <si>
    <t>ТОО «NEFTEK Operating»</t>
  </si>
  <si>
    <t>ОРД-063002 (07)</t>
  </si>
  <si>
    <t>№1 заказ 1610П</t>
  </si>
  <si>
    <t>Атырау облысы, Атырау қаласы, Геолог ықшам ауданы, Атырау-Доссор тас жолы, д. 30/3</t>
  </si>
  <si>
    <t>ОРД-063003 (07)</t>
  </si>
  <si>
    <t>№2 заказ 1610П</t>
  </si>
  <si>
    <t>ОРД-062962 (07)</t>
  </si>
  <si>
    <t>№1 заказ 1513П</t>
  </si>
  <si>
    <t xml:space="preserve">Атырау облысы, Құманғазы ауданы, Құрманғазы селосы, Наркескен көшесі, 32 </t>
  </si>
  <si>
    <t>«Наурызбеков Е.Д.» ЖК</t>
  </si>
  <si>
    <t>820 116 301 822</t>
  </si>
  <si>
    <t>Атырау облысы, Мақат ауданы, Доссор ауылы, Кудабаев көшесі, 260 үй
Наурызбеков Ербол Жалгасович</t>
  </si>
  <si>
    <t>ОРД-061246</t>
  </si>
  <si>
    <t>Атырау облысы, Мақат ауданы, Доссор ауылы, М. Өтемісұлы көшесі, 71</t>
  </si>
  <si>
    <t xml:space="preserve"> «Халық LPG» ЖК</t>
  </si>
  <si>
    <t>760 619 300 598</t>
  </si>
  <si>
    <t>Атырау облысы, Қызылқоға ауданы, Сагыз ауылы,  Зинекен Улетов көшесі,  16 үй
Көптілеу Талғат Сәбитұлы</t>
  </si>
  <si>
    <t>ОРД-062754</t>
  </si>
  <si>
    <t>Атырау облысы, Қызылқоға ауданы, Мұқыр с.о., Мұқыр ауылы, №3 көше, №41 алаң</t>
  </si>
  <si>
    <t>ОРД-062755</t>
  </si>
  <si>
    <t>Атырау облысы, Қызылқоға ауданы, Сағыз ауылы, Атырау-Актобе тас-жолы</t>
  </si>
  <si>
    <t>Блокты-модульдік орындаудағы газ толтыру пункті</t>
  </si>
  <si>
    <t>ОРД-062123</t>
  </si>
  <si>
    <t>Атырау облысы, Қызылқоға ауданы, Сағыз ауылы, Қалдымұрат Омаров көшесі, 21-орын</t>
  </si>
  <si>
    <t>«GAS 8» ЖШС</t>
  </si>
  <si>
    <t>211 040 006 272</t>
  </si>
  <si>
    <t>Атырау облысы, Атырау қаласы, Жәнібек Елеуісов көшесі, 46 үй
Доскалиева Бибинур Сапаргалиевна</t>
  </si>
  <si>
    <t>Газ толтыру станциясы</t>
  </si>
  <si>
    <t>С-2495</t>
  </si>
  <si>
    <t>Атырау облысы, Құрманғазы ауданы,  Ақкөл ауылы</t>
  </si>
  <si>
    <t>С-2528</t>
  </si>
  <si>
    <t>С-2531</t>
  </si>
  <si>
    <t>С-2505</t>
  </si>
  <si>
    <t>С-2506</t>
  </si>
  <si>
    <t>С-2507</t>
  </si>
  <si>
    <t>С-2530</t>
  </si>
  <si>
    <t>С-2532</t>
  </si>
  <si>
    <t>С-2529</t>
  </si>
  <si>
    <t>С-2494</t>
  </si>
  <si>
    <t>С-2497</t>
  </si>
  <si>
    <t>С-2496</t>
  </si>
  <si>
    <t>С-2493</t>
  </si>
  <si>
    <t>ОРД-06267</t>
  </si>
  <si>
    <t>Атырауская обл, Атырау қ., Каиршахтинский а.о., Талкайран ауылы, трасса Атырау-Индер</t>
  </si>
  <si>
    <t>ОРД-062861</t>
  </si>
  <si>
    <t>Атырауская обл, Атырау қ., Солтүстік промзона, құрылыс 1/2,  Черной речки ауданы</t>
  </si>
  <si>
    <t>ОРД-062937(07)</t>
  </si>
  <si>
    <t>Атырауская обл, Атырау қ., Каиршахтинский а.о., Талкайран ауданы, құрылыс 2-А</t>
  </si>
  <si>
    <t>ОРД-061978</t>
  </si>
  <si>
    <t>Атырауская обл, Индер ауданы, Коктогай ауылы, Шархат, место-4</t>
  </si>
  <si>
    <t xml:space="preserve"> «Сұйытылған мұнай газын сақтау паркі» ЖШС</t>
  </si>
  <si>
    <t>090 440 019 833</t>
  </si>
  <si>
    <t>Атырау қаласы, З.Қабдолов даңғылы, құрылыс 3
Сахауов Аскар Болатович</t>
  </si>
  <si>
    <t>С-1976</t>
  </si>
  <si>
    <t>Атырау облысы, Атырау қаласы, З.Қабдолов даңғылы, құрылыс 3</t>
  </si>
  <si>
    <t>С-1979</t>
  </si>
  <si>
    <t>С-1977</t>
  </si>
  <si>
    <t>С-1982</t>
  </si>
  <si>
    <t>С-1984</t>
  </si>
  <si>
    <t>С-1983</t>
  </si>
  <si>
    <t>С-1978</t>
  </si>
  <si>
    <t>С-1981</t>
  </si>
  <si>
    <t>С-1980</t>
  </si>
  <si>
    <t>С-2226</t>
  </si>
  <si>
    <t xml:space="preserve"> «Бірлік-2» ЖШС</t>
  </si>
  <si>
    <t>060 440 000 311</t>
  </si>
  <si>
    <t>Атырау облысы, Жылыой ауданы, Құлсары қаласы, М. Таңқыбаев көшесі, 162
С.Б. Есжанова</t>
  </si>
  <si>
    <t>ОРД-061653</t>
  </si>
  <si>
    <t>Атырау облысы, Жылыой ауданы, Құлсары қаласы, С.Датов көшесі, 49 құрылыс</t>
  </si>
  <si>
    <t>ОРД-061654</t>
  </si>
  <si>
    <t>Атырау облысы, Жылыой ауданы, Құлсары қаласы, М. Таңқыбаев көшесі, 162 құрылыс</t>
  </si>
  <si>
    <t xml:space="preserve">Газ </t>
  </si>
  <si>
    <t>ОРД-06265</t>
  </si>
  <si>
    <t xml:space="preserve">Атырауская облысы, Мақат ауданы,  Доссор поселкесі, Оспана Шаримов көшесі, 279А </t>
  </si>
  <si>
    <t>«Капашев Б.К.» ЖК</t>
  </si>
  <si>
    <t>910 223 301 576</t>
  </si>
  <si>
    <t>Атырау облысы, Жылыой ауданы, Құлсары қаласы, 4А ы/а, 23 үй
Қапашев Бекбол Кенжегалиевич</t>
  </si>
  <si>
    <t>ОРД-062005</t>
  </si>
  <si>
    <t>Атырау облысы, Жылыой ауданы, Құлсары қаласы, О. Алдахов көшесі, 36</t>
  </si>
  <si>
    <t>ОРД-062031</t>
  </si>
  <si>
    <t>ОРД-061949</t>
  </si>
  <si>
    <t xml:space="preserve"> «Матаев Ж.У.» ЖШС </t>
  </si>
  <si>
    <t>Маңғыстау облысы, Ақтау қаласы, Оймаш-2 ы/а, 72 үй, 3 пәтер
Матаев Жанабай Усербаевич</t>
  </si>
  <si>
    <t xml:space="preserve">Сұйытылған мұнай газын сату және сақтау </t>
  </si>
  <si>
    <t>ОРД-062698</t>
  </si>
  <si>
    <t>05051</t>
  </si>
  <si>
    <t xml:space="preserve">Атырау облысы, Қызылқоға ауданы, Сағыз ауылы,  Д.Досымбаев көшесі ,26 аумақ </t>
  </si>
  <si>
    <t>ОРД-062641</t>
  </si>
  <si>
    <t>00846</t>
  </si>
  <si>
    <t>ОРД-062640</t>
  </si>
  <si>
    <t>Атырау облысы, Атырау қаласы, Атырау-Доссор тас жолы,  176 құрылыс</t>
  </si>
  <si>
    <t>ОРД-062034</t>
  </si>
  <si>
    <t>150</t>
  </si>
  <si>
    <t>ОРД-061149 (04)</t>
  </si>
  <si>
    <t>Атырау облысы, Жылыой ауданы,  Майкөмген ауылы</t>
  </si>
  <si>
    <t>ОРД-061151 (04)</t>
  </si>
  <si>
    <t>5037-14</t>
  </si>
  <si>
    <t xml:space="preserve">«Матаев Ж.У.» ЖШС </t>
  </si>
  <si>
    <t xml:space="preserve">ОРД-061150(04) </t>
  </si>
  <si>
    <t xml:space="preserve">Атырау облысы, Қызылқоға ауданы, Сагыз с., Атырау-Ақтобе, 2 автожолы </t>
  </si>
  <si>
    <t>«Агатай Газ Сервис» ЖШС</t>
  </si>
  <si>
    <t>140 940 011 491</t>
  </si>
  <si>
    <t>Атырау облысы, Құрманғазы ауданы, Еңбекші с/о, Кадырка ауылы, Астана көшесі, 17
Жаудин Ризабек Талгатович</t>
  </si>
  <si>
    <t>ОРД-062779</t>
  </si>
  <si>
    <t>Атырау облысы, Құрманғазы ауданы, Еңбекші с/о, Кадырка ауылы, Астана көшесі, 17</t>
  </si>
  <si>
    <t>ОРД-06186</t>
  </si>
  <si>
    <t>С-2486</t>
  </si>
  <si>
    <t>ОРД-06187</t>
  </si>
  <si>
    <t>Атырау облысы, Құрманғазы ауданы, Байда ауылы,Қ.Сәтпаев көшесі, 75</t>
  </si>
  <si>
    <t>С-2510</t>
  </si>
  <si>
    <t>12654-19/2</t>
  </si>
  <si>
    <t xml:space="preserve"> «ХалыкГазСервис» ЖШС </t>
  </si>
  <si>
    <t>180 140 010 283</t>
  </si>
  <si>
    <t>Атырау облысы, Атырау қаласы, Нұрсая м/а, 110 үй, 54 пәтер
Сайфеденова Лаура Ануарбековна</t>
  </si>
  <si>
    <t>Атырау облысы, Атырау қаласы, Атырау-Доссор тасжолы, 87А</t>
  </si>
  <si>
    <t>ОРД-061624</t>
  </si>
  <si>
    <t>ОРД-062009</t>
  </si>
  <si>
    <t>Атырау облысы, Құрманғазы ауданы, Орлы ауылы, Б.Карабалин көшесі, 27</t>
  </si>
  <si>
    <t>ОРД-061840</t>
  </si>
  <si>
    <t>Атырау облысы, Құрманғазы ауданы, Құрманғазы ауылы, М.Қабдолов көшесі, 10А</t>
  </si>
  <si>
    <t>ОРД-062935(07)</t>
  </si>
  <si>
    <t>Атырау облысы, Мақат ауданы, Мақат к., Алаш ы.а., 14 үй</t>
  </si>
  <si>
    <t>ОРД-061839</t>
  </si>
  <si>
    <t>2-1160</t>
  </si>
  <si>
    <t>Атырау облысы, Индер ауданы, Елтай а.о., Орал-Атырау тас жолы, 3-құрылыс</t>
  </si>
  <si>
    <t>Газ құю пункті</t>
  </si>
  <si>
    <t>С-2508</t>
  </si>
  <si>
    <t>Атырау облысы, Құрманғазы ауданы, Ақкөл ауылы</t>
  </si>
  <si>
    <t>«Жылыойгазсервис» ЖШС</t>
  </si>
  <si>
    <t>010 740 000 165</t>
  </si>
  <si>
    <t xml:space="preserve"> Атырау облысы, Жылыоай ауданы, Құлсары қаласы, Шамбай Оразалиев көшесі, 7 үй
Темиргалиева Жанат Куанышкалиевна</t>
  </si>
  <si>
    <t>ОРД-06102</t>
  </si>
  <si>
    <t>Атырау облысы, Жылыой ауданы, Құлсары қ, өндірістік аумақ, 62</t>
  </si>
  <si>
    <t>ОРД-0699</t>
  </si>
  <si>
    <t>ОРД-06100</t>
  </si>
  <si>
    <t>ОРД-06101</t>
  </si>
  <si>
    <t xml:space="preserve">ОРД-06190 </t>
  </si>
  <si>
    <t>ОРД-06103</t>
  </si>
  <si>
    <t>ОРД-06104</t>
  </si>
  <si>
    <t>ОРД-06105</t>
  </si>
  <si>
    <t>ОРД-06107</t>
  </si>
  <si>
    <t>ОРД-06106</t>
  </si>
  <si>
    <t>Атырау облысы, Жылыой аудын,Құлсары қаласы, Сариев көшесі, 84 құрылыс</t>
  </si>
  <si>
    <t>ОРД-06108</t>
  </si>
  <si>
    <t>ОРД-0106</t>
  </si>
  <si>
    <t>Атырау облысы, Құлсары қаласы, № 93 көшесі, Промзон көшесі, 2-бөлім</t>
  </si>
  <si>
    <t xml:space="preserve"> "Сабиров Биржан Аманкосович" ЖК</t>
  </si>
  <si>
    <t>690 107 302 012</t>
  </si>
  <si>
    <t>Атырау облысы, Қызылқоға ауданы, Миялы с.,  Абай Кунанбаев көшесі,  90 үй
Сабиров Биржан Аманкосович</t>
  </si>
  <si>
    <t>ОРД-061247</t>
  </si>
  <si>
    <t>Атырау облысы, Қызылқоға ауданы, Миялы с.,  Абай Кунанбаев көшесі,  90 үй</t>
  </si>
  <si>
    <t>ОРД-061951</t>
  </si>
  <si>
    <t xml:space="preserve"> "Архитектура Дизайн и проектирование" ЖШС</t>
  </si>
  <si>
    <t>140 340 011 925</t>
  </si>
  <si>
    <t>Атырау облысы, Жылыой ауданы,  Кульсары-Бейнеу тас жолы
Курахов Бердибек Саламатович</t>
  </si>
  <si>
    <t>ОРД-061626</t>
  </si>
  <si>
    <t>Атырау облысы, Жылыой ауданы,  Кульсары-Бейнеу тасжолы</t>
  </si>
  <si>
    <t>ОРД-061627</t>
  </si>
  <si>
    <t>ОРД-062104(07)</t>
  </si>
  <si>
    <t xml:space="preserve"> "Стандарт-Комплект" ЖШС</t>
  </si>
  <si>
    <t>130 640 015 779</t>
  </si>
  <si>
    <t>Атырау облысы,  Атырау қаласы,  Исатай даңғылы, 1 ғимарат</t>
  </si>
  <si>
    <t>ОРД-061990</t>
  </si>
  <si>
    <t xml:space="preserve">Атырау облысы, Индер ауданы,  Елтай а/о,  Атырау-Уральск тасжолы ғим.3 </t>
  </si>
  <si>
    <t>ОРД-061916</t>
  </si>
  <si>
    <t>0789</t>
  </si>
  <si>
    <t>ОРД-061915</t>
  </si>
  <si>
    <t>0708</t>
  </si>
  <si>
    <t>ОРД-062864</t>
  </si>
  <si>
    <t>Атырау облысы, Индер ауданы, Индербор кенті, тр. Жол, 13 ғимарат</t>
  </si>
  <si>
    <t xml:space="preserve"> "Өрлеу" ЖК</t>
  </si>
  <si>
    <t>670 930 300 649</t>
  </si>
  <si>
    <t>Атырау облысы, Индер ауданы, Орлик ауылына кіреберіс жолында</t>
  </si>
  <si>
    <t>ОРД-062810</t>
  </si>
  <si>
    <t>Атырау облысы, Индер ауданы,  Орлик ауылына кіреберіс жолында</t>
  </si>
  <si>
    <t xml:space="preserve"> "Гаухар"ЖК</t>
  </si>
  <si>
    <t>580 604 300 677</t>
  </si>
  <si>
    <t>ОРД-061973</t>
  </si>
  <si>
    <t>Атырау облысы, Атырау қаласы, ш / а. Бірлік, Доссор-Атырау тас жолы, 124 құрылыс</t>
  </si>
  <si>
    <t>ОРД-062106</t>
  </si>
  <si>
    <t>ОРД-061972</t>
  </si>
  <si>
    <t>Атырау облысы, Махамбет ауданы, Ақжайық а/о,  Индер-Атырау тасжолы №1бекет</t>
  </si>
  <si>
    <t>ОРД-61588</t>
  </si>
  <si>
    <t>ОРД-062107</t>
  </si>
  <si>
    <t>ОРД-062794</t>
  </si>
  <si>
    <t>63-78</t>
  </si>
  <si>
    <t>"Сагыз-Сервис" ЖК</t>
  </si>
  <si>
    <t>750 919 301 624</t>
  </si>
  <si>
    <t>Атырау облысы, Атырау қаласы, Қазақстан көшесі, 23 үй
Талғат Майлыбайұлы Төлегенов</t>
  </si>
  <si>
    <t>ОРД-062124</t>
  </si>
  <si>
    <t>Атырау облысы, Исатай ауданы, Х. Ерғалиев а/о</t>
  </si>
  <si>
    <t>ОРД-062795</t>
  </si>
  <si>
    <t>12546-2</t>
  </si>
  <si>
    <t>Атырау облысы, Мақат ауданы, Мақат кенті, №2 көше, №14 нүкте</t>
  </si>
  <si>
    <t>"Dostyk-Atyrau" ЖШС</t>
  </si>
  <si>
    <t>070 240 010 988</t>
  </si>
  <si>
    <t>Атырау облысы, Исатай ауданы, Аққыстау а.о., Аққыстау ауылы, Ынтымақ к-сі, 16а құрылыс
Рамазанов Думан Тәжібайұлы</t>
  </si>
  <si>
    <t>ОРД-0684</t>
  </si>
  <si>
    <t>Атырау облысы, Исатай ауданы, Аққыстау ауылы, Ынтымақ көшесі, 16А ғимарат</t>
  </si>
  <si>
    <t>ОРД-0688</t>
  </si>
  <si>
    <t>ОРД-0683</t>
  </si>
  <si>
    <t>Атырау облысы, Исатай ауданы, Тұщықұдық ауылы, Х. Дайыров көшесі, 90 үй</t>
  </si>
  <si>
    <t>ОРД-0689</t>
  </si>
  <si>
    <t>ОРД-0686</t>
  </si>
  <si>
    <t>Атырау облысы, Исатай ауданы, с. х. Ерғалиева, М. Қалиев көшесі, 53 ғимарат</t>
  </si>
  <si>
    <t>ОРД-0685</t>
  </si>
  <si>
    <t>ОРД-0681</t>
  </si>
  <si>
    <t>0000007</t>
  </si>
  <si>
    <t>ОРД-0687</t>
  </si>
  <si>
    <t>Атырау облысы, Исатай ауданы, Жанбай ауылы, Т. нысан көшесі, 47 үй</t>
  </si>
  <si>
    <t>"ECOGAS" ЖШС</t>
  </si>
  <si>
    <t>160 740 015 222</t>
  </si>
  <si>
    <t>ОРД-062784</t>
  </si>
  <si>
    <t>Атырау облысы, Геолог-2. Атырау-Доссор тас жолы, 5-құрылыс</t>
  </si>
  <si>
    <t>ОРД-062786</t>
  </si>
  <si>
    <t>Атырау облысы, Балықшы кенті, Курсай ауылы, № 1 көше 10А құрылыс</t>
  </si>
  <si>
    <t>ОРД-062783</t>
  </si>
  <si>
    <t>Атырау облысы, Атырау қаласы, ш / а. Мирас, Астана көшесі 34А</t>
  </si>
  <si>
    <t>"PromgazBP" ЖШС</t>
  </si>
  <si>
    <t>170 240 034 946</t>
  </si>
  <si>
    <t>Атырау облысы, Атырау қаласы, Азаттық даңғылы 113
Халикназаров Рустам Досмұратұлы</t>
  </si>
  <si>
    <t>ОРД-061071</t>
  </si>
  <si>
    <t>Атырау облысы, Доссор кенті, Мақат ауданы, Шали Ерекешов көшесі 85</t>
  </si>
  <si>
    <t>ОРД-061070</t>
  </si>
  <si>
    <t>ОРД-061089</t>
  </si>
  <si>
    <t>Атырау облысы, Томарлы ауылы, Қайыршақты а. о., Атырау-Доссор тас жолы 93А</t>
  </si>
  <si>
    <t>ОРД-061073</t>
  </si>
  <si>
    <t>Атырау облысы, Атырау қаласы, ш / а. Сарыөзек, а. о. Денсаулық, 103-уч.</t>
  </si>
  <si>
    <t>ОРД-061074</t>
  </si>
  <si>
    <t>ОРД-061075</t>
  </si>
  <si>
    <t>ОРД-061389</t>
  </si>
  <si>
    <t>Атырау облысы, Атырау қаласы, Құттығай батыр көшесі, 35А / 1</t>
  </si>
  <si>
    <t>ОРД-061067</t>
  </si>
  <si>
    <t>Атырау облысы, Атырау қаласы, Азаттық даңғылы, 183</t>
  </si>
  <si>
    <t>ОРД-062760</t>
  </si>
  <si>
    <t>Атырау облысы, Атырау қаласы, Өнеркәсіптік аймақ, Солтустик 46-А құрылымы</t>
  </si>
  <si>
    <t>ОРД-061081</t>
  </si>
  <si>
    <t>Атырау облысы, Атырау қ., Құрманғазы 72</t>
  </si>
  <si>
    <t>ОРД-061280</t>
  </si>
  <si>
    <t>Атырау облысы, Атырау қаласы, ш / а. Ардагер, №1 жол, 12 құрылыс</t>
  </si>
  <si>
    <t>ОРД-062759</t>
  </si>
  <si>
    <t>Атырау облысы, Құрманғазы ауданы, Еңбекші ауылы, Дәулеткерей ауылы, Т. Жүгінісов көшесі, 33А</t>
  </si>
  <si>
    <t>Атырау облысы, Атырау қаласы, Атырау-Доссор тас жолы 48</t>
  </si>
  <si>
    <t>Атырау облысы, Атырау қ., Атамбаев к-сі, 25Г</t>
  </si>
  <si>
    <t>Атырау облысы, Атырау қаласы, Атырау-Орал тас жолы, солтүстік өнеркәсіп аймағы 4</t>
  </si>
  <si>
    <t>ОРД-0678</t>
  </si>
  <si>
    <t>Атырау облысы, Доссор кенті, Мақат ауданы, Ө. Махамбетұлы көшесі 59</t>
  </si>
  <si>
    <t>Атырау облысы, Құлсары қаласы, Жылыой ауданы, Құлсары-Бейнеу тас жолы</t>
  </si>
  <si>
    <t>Атырау облысы, Құрманғазы ауданы, Еңбекші ауылы, Дәулеткерей ауылы, Т. Жугинисов көшесі, 38</t>
  </si>
  <si>
    <t>ОРД-06180</t>
  </si>
  <si>
    <t>Атырау облысы, Атырау қаласы, Оңтүстік өнеркәсіп аймағы 91</t>
  </si>
  <si>
    <t>ОРД-06183</t>
  </si>
  <si>
    <t>ОРД-06184</t>
  </si>
  <si>
    <t>ОРД-06181</t>
  </si>
  <si>
    <t>ОРД-06182</t>
  </si>
  <si>
    <t>ОРД-061123</t>
  </si>
  <si>
    <t>"Барсгаз" ЖК</t>
  </si>
  <si>
    <t>ОРД-062120</t>
  </si>
  <si>
    <t>Атырау облысы, Құрманғазы ауданы, Нұржау ауылы, М. Хусаев көшесі, 45А</t>
  </si>
  <si>
    <t>"Жайык" ЖК</t>
  </si>
  <si>
    <t>ОРД-062105</t>
  </si>
  <si>
    <t>Атырау облысы, Құрманғазы ауданы, Теңіз ауылы, Жеңіс көшесі 16</t>
  </si>
  <si>
    <t>"Снаб Строй Сервис" ЖК</t>
  </si>
  <si>
    <t>820 605 301 028</t>
  </si>
  <si>
    <t>ОРД-061292</t>
  </si>
  <si>
    <t>02601№11</t>
  </si>
  <si>
    <t>Атырау облысы, Атырау қаласы, Геологиялық а. о., Геолог ауылы, Атырау-Доссор № 4 тас жолының бойында</t>
  </si>
  <si>
    <t>ОРД-061532</t>
  </si>
  <si>
    <t>Атырау облысы, Атырау қаласы, ш / а. Ақжайық, Ширина өнеркәсіп аймағы № 50-А</t>
  </si>
  <si>
    <t>ОРД-061497</t>
  </si>
  <si>
    <t>02601№10</t>
  </si>
  <si>
    <t>Атырау облысы, Атырау қаласы, Исатай даңғылы бойында</t>
  </si>
  <si>
    <t>ОРД-061498</t>
  </si>
  <si>
    <t>02601№24</t>
  </si>
  <si>
    <t>Атырау облысы, Атырау қаласы, Құттығай батыр көшесі, 10Б құрылыс</t>
  </si>
  <si>
    <t>ОРД-062789</t>
  </si>
  <si>
    <t>Атырау облысы, Атырау қаласы, Балықшы тұрғын алабы, А. Құнанбаев көшесі, № 29</t>
  </si>
  <si>
    <t>ОРД-061489</t>
  </si>
  <si>
    <t>02601№20</t>
  </si>
  <si>
    <t>Атырау облысы, Атырау қаласы, ш / а. Лесхоз, көше № 20, № 1</t>
  </si>
  <si>
    <t>ОРД-061488</t>
  </si>
  <si>
    <t>Атырау облысы, Исатай ауданы, Аққыстау ауылы, Бірлік көшесі, 48 ғимарат</t>
  </si>
  <si>
    <t>ОРД-061721</t>
  </si>
  <si>
    <t>Атырау облысы, Атырау қаласы, Сарыөзек өнеркәсіптік аймағы, № 2 көше, № 6</t>
  </si>
  <si>
    <t>ОРД-061720</t>
  </si>
  <si>
    <t>ОРД-061722</t>
  </si>
  <si>
    <t>ОРД-061719</t>
  </si>
  <si>
    <t>ОРД-061764</t>
  </si>
  <si>
    <t>ОРД-061705</t>
  </si>
  <si>
    <t>ОРД-061763</t>
  </si>
  <si>
    <t>ОРД-061571</t>
  </si>
  <si>
    <t>ОРД-061762</t>
  </si>
  <si>
    <t>ОРД-061761</t>
  </si>
  <si>
    <t>"НИЕТ ЛТД" ЖШС</t>
  </si>
  <si>
    <t>970 640 001 071</t>
  </si>
  <si>
    <t>Алматы қаласы Алмалы ауданы, Бөгенбай батыр көшесі, 303
Есенбаев Серик Кошербекович</t>
  </si>
  <si>
    <t>ОРД-062771</t>
  </si>
  <si>
    <t>Атырау облысы, Мақат ауданы, Мақат кенті, 008 уч. квартал, 14-нүкте</t>
  </si>
  <si>
    <t>ОРД-062772</t>
  </si>
  <si>
    <t>ОРД-062793</t>
  </si>
  <si>
    <t>C-2422</t>
  </si>
  <si>
    <t>000069</t>
  </si>
  <si>
    <t>Атырау облысы, Атырау қаласы, Тайманов көшесі 1Д</t>
  </si>
  <si>
    <t>C-2421</t>
  </si>
  <si>
    <t>000072</t>
  </si>
  <si>
    <t>C-4025-Т</t>
  </si>
  <si>
    <t>000071</t>
  </si>
  <si>
    <t>Атырау облысы, Жылыой ауданы, Құлсары қаласы, Құлсары-Теңіз жолы бойында</t>
  </si>
  <si>
    <t>ОРД-06300</t>
  </si>
  <si>
    <t>02522.24</t>
  </si>
  <si>
    <t>C-4024-Т</t>
  </si>
  <si>
    <t>000070</t>
  </si>
  <si>
    <t>C-4023-Т</t>
  </si>
  <si>
    <t>000068</t>
  </si>
  <si>
    <t>ОРД-061168</t>
  </si>
  <si>
    <t>Атырау облысы, Мақат ауданы, Доссор кенті, Осман Шәріпов көшесі, 31</t>
  </si>
  <si>
    <t>ОРД-06301</t>
  </si>
  <si>
    <t>02522.25</t>
  </si>
  <si>
    <t>Атырау облысы, Жылыой ауданы, Құлсары қаласы, Құлсары-Ақтау тас жолы</t>
  </si>
  <si>
    <t>C-4022-Т</t>
  </si>
  <si>
    <t>000067</t>
  </si>
  <si>
    <t>Атырау облысы, Жылыой ауданы, Құлсары қаласы, Махамбет көшесі 108</t>
  </si>
  <si>
    <t>ОРД-06226</t>
  </si>
  <si>
    <t>02522.23</t>
  </si>
  <si>
    <t>Атырау облысы, Атырау қ., Промзона Ширина, құрылыс 81</t>
  </si>
  <si>
    <t>ОРД-06227</t>
  </si>
  <si>
    <t>02522.22</t>
  </si>
  <si>
    <t>С-2707</t>
  </si>
  <si>
    <t>Атырау облысы, Атырау қаласы, Элеваторная көшесі 5</t>
  </si>
  <si>
    <t>С-4027-Т</t>
  </si>
  <si>
    <t>Атырау облысы, Жылыой ауданы, Құлсары қ., промзона 7</t>
  </si>
  <si>
    <t>С-852Т</t>
  </si>
  <si>
    <t>С-4026-Т</t>
  </si>
  <si>
    <t>С-857Т</t>
  </si>
  <si>
    <t>"Таскалиева С.Б." ЖК</t>
  </si>
  <si>
    <t>711 118 401 443</t>
  </si>
  <si>
    <t>Атырау облысы, Қызылқоға ауданы, Миялы ауылы, А. Құнанбаев көшесі, 48А үй
Таскалиева Салима Багиткалиева</t>
  </si>
  <si>
    <t>ОРД-06142</t>
  </si>
  <si>
    <t>02573/1. 1</t>
  </si>
  <si>
    <t>Атырау облысы, Қызылқоға ауданы, Миялы ауылы, Абай Құнанбаев көшесі, 87 үй</t>
  </si>
  <si>
    <t>ОРД-06607</t>
  </si>
  <si>
    <t>087</t>
  </si>
  <si>
    <t>"Досов О.М." ЖК</t>
  </si>
  <si>
    <t>660 318 301 846</t>
  </si>
  <si>
    <t>Атырау облысы, Жылыой ауданы, Құлсары қаласы, Тауманов көшесі, 112 үй
Досов Омиржан Муратович</t>
  </si>
  <si>
    <t>ОРД-061971</t>
  </si>
  <si>
    <t>Атырау облысы, Жылыой ауданы, Құлсары қаласы, Құлсары-Атырау тас жолы</t>
  </si>
  <si>
    <t>ОРД-061343</t>
  </si>
  <si>
    <t>ОРД-062769</t>
  </si>
  <si>
    <t xml:space="preserve">"Мерей 2020" ЖШС </t>
  </si>
  <si>
    <t>Атырау облысы, Құрманғазы ауданы, Құрманғазы ауылы, Нығметов көшесі, 114 үй</t>
  </si>
  <si>
    <t>ОРД-062883</t>
  </si>
  <si>
    <t>Атырау облысы, Құрманғазы ауданы, Құрманғазы ауылы, Әліпов көшесі, 12 үй</t>
  </si>
  <si>
    <t>"Бекешов Т.М." ЖК</t>
  </si>
  <si>
    <t>670 815 300 158</t>
  </si>
  <si>
    <t xml:space="preserve">Атырау облысы, Қызылқоға ауданы, Миялы ауылы, А. Құнанбаев көшесі, 79 үй
Бекешов Турлан Муратович </t>
  </si>
  <si>
    <t>ОРД-061254</t>
  </si>
  <si>
    <t>Атырау облысы, Қызылқоға ауданы, Миялы ауылы, Тайпақ Қарабалин көшесі, 1Б</t>
  </si>
  <si>
    <t>ОРД-062881</t>
  </si>
  <si>
    <t>"Амина" ЖК</t>
  </si>
  <si>
    <t>770 114 401 915</t>
  </si>
  <si>
    <t>ОРД-061998</t>
  </si>
  <si>
    <t>0012023</t>
  </si>
  <si>
    <t>"Metan Gas" ЖШС</t>
  </si>
  <si>
    <t>190 140 016 056</t>
  </si>
  <si>
    <t>Атырау облысы, Жылыой ауданы, Құлсары қаласы, М. Далабаев көшесі, 1 ғимарат
Иманкулов Мир Хизатуллаевич</t>
  </si>
  <si>
    <t>ОРД-062882</t>
  </si>
  <si>
    <t>Атырау облысы, Атырау қаласы, ш / а. Бірлік, Атырау-Доссор тас жолының бойында, № 144</t>
  </si>
  <si>
    <t>ОРД-061324</t>
  </si>
  <si>
    <t>Атырауская облысы, Жылыой ауданы, И. Сариев көшесі, 10 құрылыс</t>
  </si>
  <si>
    <t xml:space="preserve">ТОО «TOGO OIL»                                                                                                                                                 </t>
  </si>
  <si>
    <t>г. Шымкент, р. Туран, ул.М. Кожа, 1 Г Қордашбеков Абылайхан Ібіжанұлы</t>
  </si>
  <si>
    <t>ОРД-06218 (2)</t>
  </si>
  <si>
    <t>Атырау облысы, Атырау қаласы, Солтүстік өнеркәсіп аймағы, № 45А құрылыс</t>
  </si>
  <si>
    <t>Атырау облысы, Атырау қаласы, Бірлік селосы, Атырау-Доссор жолының бойында, № 52 құрылыс</t>
  </si>
  <si>
    <t>ОРД-06217 (2)</t>
  </si>
  <si>
    <t>Атырау облысы, Атырау қаласы, С. Бейбарыс даңғылы, 23</t>
  </si>
  <si>
    <t>ГА-678</t>
  </si>
  <si>
    <t>Атырау қаласы, Әуезов көшесі, 78А</t>
  </si>
  <si>
    <t>ГА-672</t>
  </si>
  <si>
    <t>ГА-671</t>
  </si>
  <si>
    <t>ГА-673</t>
  </si>
  <si>
    <t>ГА-674</t>
  </si>
  <si>
    <t>ГА-676</t>
  </si>
  <si>
    <t>ГА-677</t>
  </si>
  <si>
    <t>ГА-31</t>
  </si>
  <si>
    <t>С-362-Г</t>
  </si>
  <si>
    <t>С-468-Г</t>
  </si>
  <si>
    <t>ГА-675</t>
  </si>
  <si>
    <t>С-460-Г</t>
  </si>
  <si>
    <t>С-459-Г</t>
  </si>
  <si>
    <t>Шотанов Руслан Сарсембаевич 
"Келдибай" ЖК</t>
  </si>
  <si>
    <t>871 213 301 633</t>
  </si>
  <si>
    <t>ОРД-062908(07)</t>
  </si>
  <si>
    <t>Атырау облысы, Жылыой ауданы, Құлсары қ., Құлсары - Теңіз а/ж бойында</t>
  </si>
  <si>
    <t>ОРД-062907(07)</t>
  </si>
  <si>
    <t>ИП "Сисенбаева А.А."</t>
  </si>
  <si>
    <t>ОРД-062918(07)</t>
  </si>
  <si>
    <t>Атырау облысы, Жылыой ауданы, Құлсары қ., стр. 156</t>
  </si>
  <si>
    <t>"Жанар" ЖК</t>
  </si>
  <si>
    <t>С-0672</t>
  </si>
  <si>
    <t>Атырау облысы, Махамбет ауданы, М. Жумабаев көшесі №5</t>
  </si>
  <si>
    <t>ОРД-06976</t>
  </si>
  <si>
    <t>ОРД-0674</t>
  </si>
  <si>
    <t>ОРД-06264</t>
  </si>
  <si>
    <t>ОРД-06123</t>
  </si>
  <si>
    <t>Н7372</t>
  </si>
  <si>
    <t>ОРД-0675</t>
  </si>
  <si>
    <t>Атырау облысы, Махамбет ауданы, Есбол с.о., уч. 1,  1 ғимарат</t>
  </si>
  <si>
    <t xml:space="preserve"> "ҚЫЗЫЛҚОҒА БАСТАУ" ЖШС</t>
  </si>
  <si>
    <t>ОРД-062963(07)</t>
  </si>
  <si>
    <t>Атырауская обл, Қызылқоға ауданы,  Жамбыл ауылы, М.Айшуаков к-сі , №58</t>
  </si>
  <si>
    <t>ОРД-062964(07)</t>
  </si>
  <si>
    <t>Атырауская обл, Жангельдин ауылы, С.Турышева к-сі , №30В</t>
  </si>
  <si>
    <t>"Гаухар" ЖК</t>
  </si>
  <si>
    <t>ОРД-062948(07)</t>
  </si>
  <si>
    <t>Атырауская область, Махамбет ауданы, Акжайық а.о., Атырау-Индер тас жолы, уч. 1А</t>
  </si>
  <si>
    <t>ОРД-062949(07)</t>
  </si>
  <si>
    <t>ОРД-062950(07)</t>
  </si>
  <si>
    <t>ОРД-062951(07)</t>
  </si>
  <si>
    <t>ОРД-062952(07)</t>
  </si>
  <si>
    <t>ОРД-062953(07)</t>
  </si>
  <si>
    <t>"Айтумыс" ЖК</t>
  </si>
  <si>
    <t xml:space="preserve">ОРД-062972(07)                               </t>
  </si>
  <si>
    <t>Атырауская область, Индерский район, с.Коктогай, вдоль трассы Атырау-Уральск</t>
  </si>
  <si>
    <t>ОРД-062973(07)</t>
  </si>
  <si>
    <t>ИП     "Куспангалиев"</t>
  </si>
  <si>
    <t>ОРД-062975(07)</t>
  </si>
  <si>
    <t>Атырауская область, Исатайский район, село Аккыстау, вдоль трассы Атырау-Астрахань</t>
  </si>
  <si>
    <t>Газ толтыру станцияларының, газ толтыру пункттерінің, автогаз құю станцияларының және өнеркәсіптік тұтынушылардың - қысыммен жұмыс істейтін түтіктерді сұйытылған мұнай газын сақтау үшін пайдаланатын  олардың иелерінің тізілімі Жамбыл облысы бойынша</t>
  </si>
  <si>
    <t>Заңды немесе жеке тұлғаның  атауы</t>
  </si>
  <si>
    <t>Заңды немесе жеке тұлғаның мекенжайы, басшының Т. А. Ә. (иесі)</t>
  </si>
  <si>
    <t>Объектінің жалпы сипаттамасы (ыдыстардың  саны және көлемі, зауытық нөмірі, аумақтық бөлімшедегі  есептік нөмірі)</t>
  </si>
  <si>
    <t>Объектінің орналасқан жері ( нақты мекенжайы)</t>
  </si>
  <si>
    <t>ҚЖІЫ көлемі, м3</t>
  </si>
  <si>
    <t>970640001071</t>
  </si>
  <si>
    <t xml:space="preserve">
Алматы қаласы, Алмалы ауданы, Бөгенбай батыр көшесі, көше, №303 үй Музыка Евгений Владимирович ·</t>
  </si>
  <si>
    <t>сұйытылған мұнай газын сату және сақтау</t>
  </si>
  <si>
    <t>қысыммен жұмыс істейтін ыдыс,  сұйытылған мұнай газы</t>
  </si>
  <si>
    <t>С-4700</t>
  </si>
  <si>
    <t>С-4701</t>
  </si>
  <si>
    <t>С-4702</t>
  </si>
  <si>
    <t>С-5838</t>
  </si>
  <si>
    <t>С-5839</t>
  </si>
  <si>
    <t>С-4718</t>
  </si>
  <si>
    <t>141140004759</t>
  </si>
  <si>
    <t>Астана қ., Нұра ауданы, Тұран даңғылы, 18 үй, № 409 кеңсе                     Балахметов Болат Кажахметович</t>
  </si>
  <si>
    <t>C-4927</t>
  </si>
  <si>
    <t>C-4928</t>
  </si>
  <si>
    <t>C-4934</t>
  </si>
  <si>
    <t>C-4935</t>
  </si>
  <si>
    <t>C-4943</t>
  </si>
  <si>
    <t>C-4944</t>
  </si>
  <si>
    <t>160540008381</t>
  </si>
  <si>
    <t>Қызылорда облысы, Қызылорда қаласы, Әлихан Бөкейхан көшесі, № 11А үй                                             Серикбаев Бакытжан Жаксылыкулы</t>
  </si>
  <si>
    <t>C-4950</t>
  </si>
  <si>
    <t>C-4951</t>
  </si>
  <si>
    <t>C-4952</t>
  </si>
  <si>
    <t>C-4953</t>
  </si>
  <si>
    <t>C-4988</t>
  </si>
  <si>
    <t>C-4989</t>
  </si>
  <si>
    <t>C-5412</t>
  </si>
  <si>
    <t>C-5413</t>
  </si>
  <si>
    <t>C-5414</t>
  </si>
  <si>
    <t>C-5415</t>
  </si>
  <si>
    <t>C-5416</t>
  </si>
  <si>
    <t>С-5877</t>
  </si>
  <si>
    <t>1) Жамбылская область, г.Тараз, массив Шайкорык, 12+900 "Обход г.Тараз", кадастровый номер:06-097-104-494"</t>
  </si>
  <si>
    <t>С-5878</t>
  </si>
  <si>
    <t>С-5879</t>
  </si>
  <si>
    <t>047/11</t>
  </si>
  <si>
    <t xml:space="preserve"> Жамбылская область, Жамбылский район, Жамбылский с.о. из земель к/х Култаевой Р. на территории с.Шайкорык кадастровый номер:06-088-033-360 "»</t>
  </si>
  <si>
    <t>реализация и хранение сжиженного нефтяного газа</t>
  </si>
  <si>
    <t>сосуд работающий под давлением, сжиженный нефтяной газ</t>
  </si>
  <si>
    <t>С-5320</t>
  </si>
  <si>
    <t>С-5322</t>
  </si>
  <si>
    <t>Жамбылская область, г.Тараз, пр.Тауке хана (АГЗС Арка)</t>
  </si>
  <si>
    <t>150340023316</t>
  </si>
  <si>
    <t xml:space="preserve">Жамбыл облысы, Байзақ ауданы, Ботамойнақ ауылы                      
Токметова Айнура Асилбековна
</t>
  </si>
  <si>
    <t>С-5035</t>
  </si>
  <si>
    <t>С-5034</t>
  </si>
  <si>
    <t>С-5009</t>
  </si>
  <si>
    <t>С-5010</t>
  </si>
  <si>
    <t>С-5011</t>
  </si>
  <si>
    <t>С-5012</t>
  </si>
  <si>
    <t>С-5013</t>
  </si>
  <si>
    <t>С-5014</t>
  </si>
  <si>
    <t>С-5015</t>
  </si>
  <si>
    <t>С-5016</t>
  </si>
  <si>
    <t>С-5017</t>
  </si>
  <si>
    <t>С-5018</t>
  </si>
  <si>
    <t>С-5028</t>
  </si>
  <si>
    <t>С-5029</t>
  </si>
  <si>
    <t>С-5030</t>
  </si>
  <si>
    <t>С-5031</t>
  </si>
  <si>
    <t>С-5036</t>
  </si>
  <si>
    <t>С-5032</t>
  </si>
  <si>
    <t>С-5033</t>
  </si>
  <si>
    <t>С-5003</t>
  </si>
  <si>
    <t>С-5002</t>
  </si>
  <si>
    <t>С-5130</t>
  </si>
  <si>
    <t>С-5131</t>
  </si>
  <si>
    <t>С-5132</t>
  </si>
  <si>
    <t>С-5133</t>
  </si>
  <si>
    <t>С-5134</t>
  </si>
  <si>
    <t>С-5135</t>
  </si>
  <si>
    <t>С-5136</t>
  </si>
  <si>
    <t>С-5138</t>
  </si>
  <si>
    <t>С-5139</t>
  </si>
  <si>
    <t>С-5140</t>
  </si>
  <si>
    <t>С-5141</t>
  </si>
  <si>
    <t>С-5142</t>
  </si>
  <si>
    <t>С-5143</t>
  </si>
  <si>
    <t>С-5144</t>
  </si>
  <si>
    <t>С-5158</t>
  </si>
  <si>
    <t>С-5159</t>
  </si>
  <si>
    <t>С-5160</t>
  </si>
  <si>
    <t>С-5161</t>
  </si>
  <si>
    <t>С-5162</t>
  </si>
  <si>
    <t>С-5163</t>
  </si>
  <si>
    <t>С-5164</t>
  </si>
  <si>
    <t>С-5165</t>
  </si>
  <si>
    <t>С-5169</t>
  </si>
  <si>
    <t>С-5170</t>
  </si>
  <si>
    <t>С-5218</t>
  </si>
  <si>
    <t>С-5219</t>
  </si>
  <si>
    <t>С-5220</t>
  </si>
  <si>
    <t>С-5221</t>
  </si>
  <si>
    <t>С-5222</t>
  </si>
  <si>
    <t>С-5234</t>
  </si>
  <si>
    <t>С-5454</t>
  </si>
  <si>
    <t>/06208</t>
  </si>
  <si>
    <t>210140009036</t>
  </si>
  <si>
    <t>Жамбыл облысы, Жамбыл ауданы, Жамбыл а / о, Шайқорық станциясы, 033 есептік квартал, 221 ғимарат,                          Нурмаханов Гани Шукириллаевич</t>
  </si>
  <si>
    <t>С-5019</t>
  </si>
  <si>
    <t>С-5020</t>
  </si>
  <si>
    <t>С-5021</t>
  </si>
  <si>
    <t>С-5022</t>
  </si>
  <si>
    <t>С-5023</t>
  </si>
  <si>
    <t>С-5024</t>
  </si>
  <si>
    <t>С-5756</t>
  </si>
  <si>
    <t>6688АТ16</t>
  </si>
  <si>
    <t>С-5755</t>
  </si>
  <si>
    <t>6689АТ16</t>
  </si>
  <si>
    <t>С-5025</t>
  </si>
  <si>
    <t>С-5872</t>
  </si>
  <si>
    <t>0895AT16</t>
  </si>
  <si>
    <t>С-5871</t>
  </si>
  <si>
    <t>0896AT16</t>
  </si>
  <si>
    <t>С-5873</t>
  </si>
  <si>
    <t>0921AT16</t>
  </si>
  <si>
    <t>С-5181</t>
  </si>
  <si>
    <t>Жамбыл облысы,Байзақ ауданы Мырзатай ауылы</t>
  </si>
  <si>
    <t>С-5446</t>
  </si>
  <si>
    <t>С-5447</t>
  </si>
  <si>
    <t>Жамбыл облысы, Тараз қаласы,Мамбет батыр көшесі н/ж</t>
  </si>
  <si>
    <t>С-5448</t>
  </si>
  <si>
    <t>Жамбыл облысы, Тараз қаласы Мамбет батыр көшесі н/ж</t>
  </si>
  <si>
    <t>С-5618</t>
  </si>
  <si>
    <t>Жамбыл облысы, Меркі ауданы,Жамбыл с/о, Меркі- Благовещенка автожолы 5 км</t>
  </si>
  <si>
    <t>С-5450</t>
  </si>
  <si>
    <t>Жамбыл облысы, Байзақ ауданы Үлгілі ауылы, Тараз- Сарыкемер автожолы</t>
  </si>
  <si>
    <t>С-5429</t>
  </si>
  <si>
    <t>Жамбыл облысы, Қордай ауданы, Сарыбұлақ с/о, уч.кв.020,уч.18</t>
  </si>
  <si>
    <t>С-5440</t>
  </si>
  <si>
    <t>Жамбыл облысы, Қордай ауданы, Сарыбұлақ с/о Қайнар ауылы</t>
  </si>
  <si>
    <t>С-5529</t>
  </si>
  <si>
    <t>Жамбыл облысы, Байзақ ауданы, Сарыкемер ауылы Байзақ батыр көшесі 358А</t>
  </si>
  <si>
    <t>С-5757</t>
  </si>
  <si>
    <t>С-5843</t>
  </si>
  <si>
    <t>Жамбылская область, Байзакский р-н, село Мырзатай ул Жибек жолы 3</t>
  </si>
  <si>
    <t>С-5856</t>
  </si>
  <si>
    <t>Жамбылская область, Байзакский р-н, село Бурыл ул Конаева 1/1</t>
  </si>
  <si>
    <t>С-5855</t>
  </si>
  <si>
    <t>С-5569</t>
  </si>
  <si>
    <t>С-5851</t>
  </si>
  <si>
    <t>С-5746</t>
  </si>
  <si>
    <t>С-5875</t>
  </si>
  <si>
    <t xml:space="preserve">Жамбылская
область, Т.Рыскуловский район, с. Акыртобе, трасса Алматы-Ташкент, строение 4»
</t>
  </si>
  <si>
    <t>С-5874</t>
  </si>
  <si>
    <t xml:space="preserve">Жамбылская область, Т.Рыскуловский
район, с. Акыртобе, Абая 13А
</t>
  </si>
  <si>
    <t>С-5885</t>
  </si>
  <si>
    <t>/00597</t>
  </si>
  <si>
    <t xml:space="preserve">Жамбылская область, г. Тараз, улица
Кошеней 180
</t>
  </si>
  <si>
    <t>С-5876</t>
  </si>
  <si>
    <t>/00588</t>
  </si>
  <si>
    <t>Жамбылская область, г. Тараз, проспект
Аль-Фараби, строение 22</t>
  </si>
  <si>
    <t>190940005783</t>
  </si>
  <si>
    <t>Жамбыл облысы, Тараз қаласы, Асқаров көшесі, 297,                             Көбейхан Нұрсұлтан Көбейханұлы</t>
  </si>
  <si>
    <t>С-5300</t>
  </si>
  <si>
    <t>С-5301</t>
  </si>
  <si>
    <t>12/В-286</t>
  </si>
  <si>
    <t>С-5302</t>
  </si>
  <si>
    <t>С-5303</t>
  </si>
  <si>
    <t>14/В-616</t>
  </si>
  <si>
    <t>С-5304</t>
  </si>
  <si>
    <t>С-5306</t>
  </si>
  <si>
    <t>С-5307</t>
  </si>
  <si>
    <t>18/В-101</t>
  </si>
  <si>
    <t>С-5308</t>
  </si>
  <si>
    <t>С-5310</t>
  </si>
  <si>
    <t>18/В-59</t>
  </si>
  <si>
    <t>С-5311</t>
  </si>
  <si>
    <t>С-5321</t>
  </si>
  <si>
    <t>С-5323</t>
  </si>
  <si>
    <t>С-5324</t>
  </si>
  <si>
    <t>С-5325</t>
  </si>
  <si>
    <t>С-5326</t>
  </si>
  <si>
    <t>С-5327</t>
  </si>
  <si>
    <t>С-5328</t>
  </si>
  <si>
    <t>С-5331</t>
  </si>
  <si>
    <t>С-5332</t>
  </si>
  <si>
    <t>С-5339</t>
  </si>
  <si>
    <t>13/В-160</t>
  </si>
  <si>
    <t>С-5340</t>
  </si>
  <si>
    <t>13/В-206</t>
  </si>
  <si>
    <t>С-5341</t>
  </si>
  <si>
    <t>С-5342</t>
  </si>
  <si>
    <t xml:space="preserve">15/В-470     </t>
  </si>
  <si>
    <t>С-5343</t>
  </si>
  <si>
    <t>15/В-202</t>
  </si>
  <si>
    <t>С-5344</t>
  </si>
  <si>
    <t>16/В-178</t>
  </si>
  <si>
    <t>С-5345</t>
  </si>
  <si>
    <t>15/В-220</t>
  </si>
  <si>
    <t>С-5346</t>
  </si>
  <si>
    <t>С-5347</t>
  </si>
  <si>
    <t>С-5348</t>
  </si>
  <si>
    <t>С-5349</t>
  </si>
  <si>
    <t>С-5350</t>
  </si>
  <si>
    <t>С-5351</t>
  </si>
  <si>
    <t>15/В-659</t>
  </si>
  <si>
    <t>С-5352</t>
  </si>
  <si>
    <t>12/В-297</t>
  </si>
  <si>
    <t>С-5353</t>
  </si>
  <si>
    <t>14/В-08</t>
  </si>
  <si>
    <t>С-5354</t>
  </si>
  <si>
    <t>14/В-190</t>
  </si>
  <si>
    <t>С-5355</t>
  </si>
  <si>
    <t>14/В-158</t>
  </si>
  <si>
    <t>С-5356</t>
  </si>
  <si>
    <t>С-5357</t>
  </si>
  <si>
    <t>14/В-657</t>
  </si>
  <si>
    <t>С-5366</t>
  </si>
  <si>
    <t>13/В-408</t>
  </si>
  <si>
    <t>С-5367</t>
  </si>
  <si>
    <t>14/В-27</t>
  </si>
  <si>
    <t>С-5368</t>
  </si>
  <si>
    <t>14/В-511</t>
  </si>
  <si>
    <t>С-5369</t>
  </si>
  <si>
    <t>15/В-199</t>
  </si>
  <si>
    <t>С-5370</t>
  </si>
  <si>
    <t>14/В-575</t>
  </si>
  <si>
    <t>С-5371</t>
  </si>
  <si>
    <t>15/В-628</t>
  </si>
  <si>
    <t>С-5372</t>
  </si>
  <si>
    <t>14/В-213</t>
  </si>
  <si>
    <t>С-5374</t>
  </si>
  <si>
    <t>14/В-212</t>
  </si>
  <si>
    <t>С-5375</t>
  </si>
  <si>
    <t>14/В-137</t>
  </si>
  <si>
    <t>С-5377</t>
  </si>
  <si>
    <t>С-5378</t>
  </si>
  <si>
    <t>/01704</t>
  </si>
  <si>
    <t>С-5379</t>
  </si>
  <si>
    <t>15/В-661</t>
  </si>
  <si>
    <t>С-5380</t>
  </si>
  <si>
    <t>С-5422</t>
  </si>
  <si>
    <t>С-5423</t>
  </si>
  <si>
    <t>С-5238</t>
  </si>
  <si>
    <t>С-5444</t>
  </si>
  <si>
    <t>С-5457</t>
  </si>
  <si>
    <t>С-5458</t>
  </si>
  <si>
    <t>/01701</t>
  </si>
  <si>
    <t>С-5237</t>
  </si>
  <si>
    <t>С-5536</t>
  </si>
  <si>
    <t>С-5537</t>
  </si>
  <si>
    <t>С-5669</t>
  </si>
  <si>
    <t>16/в-178</t>
  </si>
  <si>
    <t xml:space="preserve"> город  Тараз ул.Аскарова № 297 А </t>
  </si>
  <si>
    <t>С-5629</t>
  </si>
  <si>
    <t>С-5805</t>
  </si>
  <si>
    <t>С-5804</t>
  </si>
  <si>
    <t>С-5381</t>
  </si>
  <si>
    <t>С-5382</t>
  </si>
  <si>
    <t>С-5383</t>
  </si>
  <si>
    <t>С-5384</t>
  </si>
  <si>
    <t>С-5385</t>
  </si>
  <si>
    <t>С-5391</t>
  </si>
  <si>
    <t>С-5392</t>
  </si>
  <si>
    <t>С-5848</t>
  </si>
  <si>
    <t>С-5393</t>
  </si>
  <si>
    <t>С-5394</t>
  </si>
  <si>
    <t>С-5395</t>
  </si>
  <si>
    <t>С-5414</t>
  </si>
  <si>
    <t>С-5418</t>
  </si>
  <si>
    <t>С-5847</t>
  </si>
  <si>
    <t>С-5420</t>
  </si>
  <si>
    <t>С-5421</t>
  </si>
  <si>
    <t>С-5424</t>
  </si>
  <si>
    <t>С-5425</t>
  </si>
  <si>
    <t>С-5426</t>
  </si>
  <si>
    <t>С-5436</t>
  </si>
  <si>
    <t>С-5437</t>
  </si>
  <si>
    <t>С-5438</t>
  </si>
  <si>
    <t>С-5166</t>
  </si>
  <si>
    <t>С-5167</t>
  </si>
  <si>
    <t>С-5168</t>
  </si>
  <si>
    <t>34916</t>
  </si>
  <si>
    <t>С-5849</t>
  </si>
  <si>
    <t>С-5887</t>
  </si>
  <si>
    <t>G7063</t>
  </si>
  <si>
    <t>190241032473</t>
  </si>
  <si>
    <t xml:space="preserve">
Шымкент қаласы, Қаратау ауданы, 191 пәтер, №116,                 Умбеталиев Алибек Адильбекович</t>
  </si>
  <si>
    <t>С-5039</t>
  </si>
  <si>
    <t>Жамбылская область, Байзакский район, Жанатурмысский с/о, с. Кокбастау, учетный квартал 071, уч.625</t>
  </si>
  <si>
    <t>С-5040</t>
  </si>
  <si>
    <t>Дуамбеков Талгат Сарсенбаевич</t>
  </si>
  <si>
    <t>691224300528</t>
  </si>
  <si>
    <t>Жамбыл облысы, Талас ауданы,  Дуамбеков Талгат Сарсенбаевич</t>
  </si>
  <si>
    <t>С-5154</t>
  </si>
  <si>
    <t>200240009228</t>
  </si>
  <si>
    <t xml:space="preserve">
Жамбылская область, Меркенский район. Жамбылский с.о., С.Плодовоягодное, ул. Сары Рахманкулова, дом 1                           Горький Нур Ардакулы</t>
  </si>
  <si>
    <t>/025</t>
  </si>
  <si>
    <t>/023</t>
  </si>
  <si>
    <t>/022</t>
  </si>
  <si>
    <t>/024</t>
  </si>
  <si>
    <t>Жамбылская область  Мерке ауданы, Мерке ауылы,Исмаилова 298 «В»  .(мерке ДиДо)</t>
  </si>
  <si>
    <t>С-5156</t>
  </si>
  <si>
    <t>С-5497</t>
  </si>
  <si>
    <t>С-5499</t>
  </si>
  <si>
    <t>С-5527</t>
  </si>
  <si>
    <t>С-5560</t>
  </si>
  <si>
    <t>/06257</t>
  </si>
  <si>
    <t>С-5564</t>
  </si>
  <si>
    <t>/06263</t>
  </si>
  <si>
    <t>С-5671</t>
  </si>
  <si>
    <t>/00584</t>
  </si>
  <si>
    <t>Жамбылская область, Жамбылский район, с. Плодовоягодное,ул. Рахманкулова, 1</t>
  </si>
  <si>
    <t>/06245</t>
  </si>
  <si>
    <t>/06264</t>
  </si>
  <si>
    <t>С-5641</t>
  </si>
  <si>
    <t xml:space="preserve"> Жамбылская область р-н Т.Рыскулова с .Каменка ул.Жибек жолы 33</t>
  </si>
  <si>
    <t>С-5642</t>
  </si>
  <si>
    <t>С-5645</t>
  </si>
  <si>
    <t>/00585</t>
  </si>
  <si>
    <t>Бегманов Жамбыл Аблекович</t>
  </si>
  <si>
    <t>610715300778</t>
  </si>
  <si>
    <t>Алматы облысы, Жамбыл ауданы, Қарасу а. о., Қарасай а., Әлібек Бегманов көшесі, 1, Бегманов Жамбыл Аблекович</t>
  </si>
  <si>
    <t>С-5235</t>
  </si>
  <si>
    <t>С-5236</t>
  </si>
  <si>
    <t>ТОО "Юг Ойл Петролеум"</t>
  </si>
  <si>
    <t>160940004819</t>
  </si>
  <si>
    <t>Жамбыл облысы, Байзак ауданы, Сарыкемер ауылы, квартал 003,2389,               Башигулова Гульжамал Абдикалимовна</t>
  </si>
  <si>
    <t>С-5287</t>
  </si>
  <si>
    <t>С-5282</t>
  </si>
  <si>
    <t>С-5270</t>
  </si>
  <si>
    <t>С-5281</t>
  </si>
  <si>
    <t>С-5279</t>
  </si>
  <si>
    <t>С-5286</t>
  </si>
  <si>
    <t>С-5276</t>
  </si>
  <si>
    <t>С-5289</t>
  </si>
  <si>
    <t>С-5283</t>
  </si>
  <si>
    <t>С-5284</t>
  </si>
  <si>
    <t>С-5277</t>
  </si>
  <si>
    <t>н/у</t>
  </si>
  <si>
    <t>С-5280</t>
  </si>
  <si>
    <t>Жамбыл облысы , Байзак ауданы,   Талас ауылы,  Шоссейная  б/н</t>
  </si>
  <si>
    <t>С-5273</t>
  </si>
  <si>
    <t xml:space="preserve">Жамбыл облысы , Байзак ауданы,   Бурыл ауылы,  001 есепті квартал, 064 жер телімі  </t>
  </si>
  <si>
    <t>С-5285</t>
  </si>
  <si>
    <t xml:space="preserve">Жамбыл облысы , Байзак ауданы,   Жанатурмыс ауылдық округі ,  Акшолак ауылы, </t>
  </si>
  <si>
    <t>С-5269</t>
  </si>
  <si>
    <t>Жамбыл облысы , Кордай ауданы,   Кордай ауылы, Жибек Жолы 151, "а"</t>
  </si>
  <si>
    <t>С-5275</t>
  </si>
  <si>
    <t xml:space="preserve">Жамбыл облысы , т.Рысқұлов ауданы,   Малдыбай станциясы ,  Алматы -Ташкент жолында, </t>
  </si>
  <si>
    <t>С-5274</t>
  </si>
  <si>
    <t>Жамбыл облысы, Мерке ауданы, Сарымолдаев ауылы, Т.Рыскулов н/с</t>
  </si>
  <si>
    <t>С-5278</t>
  </si>
  <si>
    <t>210640016487</t>
  </si>
  <si>
    <t>Алматы қ., Медеу ауданы, Достық даңғылы, 291/34   Жалпанов Самат Едилханович</t>
  </si>
  <si>
    <t>С-5411</t>
  </si>
  <si>
    <t>С-5533</t>
  </si>
  <si>
    <t>Жамбыл облысы, Жамбыл ауданы, Каратобе ауылы, Амангельды ПК жерінен</t>
  </si>
  <si>
    <t>С-5443</t>
  </si>
  <si>
    <t>Жамбыл облысы, Меркі ауданы, Меркі ауылы, Исмайлова көшесі 311А</t>
  </si>
  <si>
    <t>Жамбыл облысы, Жамбыл ауданы, Аса ауылы, Тараз-Қаратау жолы</t>
  </si>
  <si>
    <t>С-5479</t>
  </si>
  <si>
    <t>Жамбыл облысы, Жамбыл ауданы, Аса ауылы, Абай көшесі 102</t>
  </si>
  <si>
    <t>С-5467</t>
  </si>
  <si>
    <t>С-5630</t>
  </si>
  <si>
    <t>С-5631</t>
  </si>
  <si>
    <t>Жамбыл облысы, Тараз қаласы, Мамбет батыр 2С</t>
  </si>
  <si>
    <t>ТОО "TURK GAS"</t>
  </si>
  <si>
    <t xml:space="preserve"> город  Алматы, Медеуский район,Проспект Достык, 291/34              Жалпанов Самат Едилханович</t>
  </si>
  <si>
    <t>С-5880</t>
  </si>
  <si>
    <t>00591</t>
  </si>
  <si>
    <t>Жамбыл облысы, Жамбыл ауданы,Айша биби ауылы кад ном 06-088-059-045</t>
  </si>
  <si>
    <t>С-5881</t>
  </si>
  <si>
    <t>ИП "ECO AUTO Gaz."</t>
  </si>
  <si>
    <t>/000427500501</t>
  </si>
  <si>
    <t>Жамбыл облысы, Тұрар Рысқұлов ауданы, Құлан а. о., Құлан а., Сурапбай Жамбылов көшесі, 13, Шуленов Даурен Абайұлы</t>
  </si>
  <si>
    <t>С-5797</t>
  </si>
  <si>
    <t>930809350414</t>
  </si>
  <si>
    <t>Жамбыл облысы,  Тараз қ., Добровольский көшесі, 8,                               Көбейхан Нұрсұлтан Көбейханұлы</t>
  </si>
  <si>
    <t>С-5452</t>
  </si>
  <si>
    <t>С-5453</t>
  </si>
  <si>
    <t>940240000894</t>
  </si>
  <si>
    <t>Жамбыл облысы, Шу қаласы, Бексұлтан Тымбаев көшесі, 3Б           Байметов Куатжан Курганбаевич</t>
  </si>
  <si>
    <t>С-5460</t>
  </si>
  <si>
    <t>7228-1</t>
  </si>
  <si>
    <t>Жамбылская область, Шусский район, город Шу, улица Заводская, д.3 "Б"</t>
  </si>
  <si>
    <t>С-5461</t>
  </si>
  <si>
    <t>С-5462</t>
  </si>
  <si>
    <t>С-5463</t>
  </si>
  <si>
    <t>С-5464</t>
  </si>
  <si>
    <t>3290 К-Т-1</t>
  </si>
  <si>
    <t>С-5465</t>
  </si>
  <si>
    <t>С-5468</t>
  </si>
  <si>
    <t>/07101-198</t>
  </si>
  <si>
    <t>С-5530</t>
  </si>
  <si>
    <t>1(360)</t>
  </si>
  <si>
    <t>С-5531</t>
  </si>
  <si>
    <t>2(425)</t>
  </si>
  <si>
    <t>С-5532</t>
  </si>
  <si>
    <t>2(360)</t>
  </si>
  <si>
    <t>С-5559</t>
  </si>
  <si>
    <t>ТОО "Тан"</t>
  </si>
  <si>
    <t>920840000367</t>
  </si>
  <si>
    <t>Жамбылская область, Жамбылский район, Асинский с.о., c.Аса, ул.Абая, 46А Бегманов Жамбыл Аблекович</t>
  </si>
  <si>
    <t>С-5469</t>
  </si>
  <si>
    <t>Жамбыл облысы, Жамбыл ауданы, Аса а.о., Аса а., Ғани Мұратбаев көшесі, № 4 В</t>
  </si>
  <si>
    <t>С-5470</t>
  </si>
  <si>
    <t>С-5471</t>
  </si>
  <si>
    <t>С-5472</t>
  </si>
  <si>
    <t>С-5473</t>
  </si>
  <si>
    <t>С-5474</t>
  </si>
  <si>
    <t>С-5475</t>
  </si>
  <si>
    <t>С-5476</t>
  </si>
  <si>
    <t>С-5477</t>
  </si>
  <si>
    <t>С-5819</t>
  </si>
  <si>
    <t>Жамбыл облысы, Тараз қаласы,</t>
  </si>
  <si>
    <t>С-5818</t>
  </si>
  <si>
    <t>С-5478</t>
  </si>
  <si>
    <t>/051040000050</t>
  </si>
  <si>
    <t>Қызылорда облысы, Қызылорда қаласы, Белкөл кенті, Белкөл кенті, 13,                       Бекет шатқалы, 7                            Орымбетов Ербол Абдраимович</t>
  </si>
  <si>
    <t>С-5481</t>
  </si>
  <si>
    <t>С-5482</t>
  </si>
  <si>
    <t>С-5483</t>
  </si>
  <si>
    <t>С-5484</t>
  </si>
  <si>
    <t>/026/06</t>
  </si>
  <si>
    <t>С-5485</t>
  </si>
  <si>
    <t>18/В-153</t>
  </si>
  <si>
    <t>С-5486</t>
  </si>
  <si>
    <t>С-5487</t>
  </si>
  <si>
    <t>С-5488</t>
  </si>
  <si>
    <t>102/01</t>
  </si>
  <si>
    <t>ИП "MAG Stroy"</t>
  </si>
  <si>
    <t>911005301860</t>
  </si>
  <si>
    <t>Алматы қ., Әуезов ауданы, Ақсай-5 шағынауданы, 25 үй, 492 пәтер,       Альмухаммедов Нурсултан Сейтбекович</t>
  </si>
  <si>
    <t>С-5571</t>
  </si>
  <si>
    <t>С-5573</t>
  </si>
  <si>
    <t>C-5854</t>
  </si>
  <si>
    <t>Жамбыл облысы Тараз қаласы А-2 б/н</t>
  </si>
  <si>
    <t>C-5852</t>
  </si>
  <si>
    <t>Жамбылская область, Город Тараз мкр Талас улица Сейфулина б/н</t>
  </si>
  <si>
    <t>C-5853</t>
  </si>
  <si>
    <t>С-5572</t>
  </si>
  <si>
    <t>590321302373</t>
  </si>
  <si>
    <t>Жамбыл облысы, Тараз қ.,  1 пер. Красина , 24, Богенбаев Бектуган Оралбекович</t>
  </si>
  <si>
    <t>C-5574</t>
  </si>
  <si>
    <t>C-5575</t>
  </si>
  <si>
    <t>C-5606</t>
  </si>
  <si>
    <t>C-5607</t>
  </si>
  <si>
    <t>651210301146</t>
  </si>
  <si>
    <t>Жамбыл облысы, Тараз қ., Мұқаш Қойшыбеков көшесі, 36/2,                  Тулегенов Берик Темирханович</t>
  </si>
  <si>
    <t>С-5592</t>
  </si>
  <si>
    <t>С-5593</t>
  </si>
  <si>
    <t>С-5594</t>
  </si>
  <si>
    <t>С-5595</t>
  </si>
  <si>
    <t>С-5596</t>
  </si>
  <si>
    <t>821023302550</t>
  </si>
  <si>
    <t>Жамбыл облысы,  Тараз қаласы, Автобазовская көшесі, 26.                                    Е. Кнауб</t>
  </si>
  <si>
    <t>С-5656</t>
  </si>
  <si>
    <t>С-5660</t>
  </si>
  <si>
    <t>С-5633</t>
  </si>
  <si>
    <t>С-5658</t>
  </si>
  <si>
    <t>230440008736</t>
  </si>
  <si>
    <t>Жамбыл облысы, Мерке ауданы, Жамбыл ауылдық округі, Плодовоягодное ауылы, Сары Рахманкулова көшесі,1.                      А. Рысбеков</t>
  </si>
  <si>
    <t>С-5626</t>
  </si>
  <si>
    <t>230440026163</t>
  </si>
  <si>
    <t xml:space="preserve">Шымкент қаласы, Абай ауданы,  Самал-3 шағынауданы.    5719  үй .                                      И. Куланов </t>
  </si>
  <si>
    <t>С-5628</t>
  </si>
  <si>
    <t>ТОО "МетаGas"</t>
  </si>
  <si>
    <t xml:space="preserve">Жамбыл облысы, Тараз қаласы,Сыпатай батыр көшесі, 2.                          Г.Табынтаев </t>
  </si>
  <si>
    <t>С-5673</t>
  </si>
  <si>
    <t>121040012248</t>
  </si>
  <si>
    <t>Алматы облысы, Қарасай ауданы, Елтай а. о., Жармұхамбет а., есептік квартал 034, 13                        Рахимов Галым Абилхасымович</t>
  </si>
  <si>
    <t>С-5255</t>
  </si>
  <si>
    <t>15/В-477</t>
  </si>
  <si>
    <t>С-5256</t>
  </si>
  <si>
    <t>С-5409</t>
  </si>
  <si>
    <t>19/В-178</t>
  </si>
  <si>
    <t>С-5410</t>
  </si>
  <si>
    <t>19/В-136</t>
  </si>
  <si>
    <t>С-5428</t>
  </si>
  <si>
    <t>/080940010539</t>
  </si>
  <si>
    <t>Алматы қаласы, Алатау ауданы,   Северное кольцо көшесі, 54 Т.М.Джанабаев</t>
  </si>
  <si>
    <t>С-5693</t>
  </si>
  <si>
    <t>С-5691</t>
  </si>
  <si>
    <t>С-5695</t>
  </si>
  <si>
    <t>С-5690</t>
  </si>
  <si>
    <t>С-5692</t>
  </si>
  <si>
    <t>С-5694</t>
  </si>
  <si>
    <t>С-5832</t>
  </si>
  <si>
    <t xml:space="preserve">Жамбылская обл., Байзакский р-н, Улгилинский с/о, с.Улгили, уч.кв. 80, уч.174 (старый №158); 
</t>
  </si>
  <si>
    <t>С-5833</t>
  </si>
  <si>
    <t xml:space="preserve">Жамбылская обл., Байзакский р-н, Улгилинский с/о, с.Улгили, уч.кв. 80, уч.174 (старый №158); </t>
  </si>
  <si>
    <t>С-5817</t>
  </si>
  <si>
    <t xml:space="preserve">Жамбылская область,Кордайский район, село Кенен </t>
  </si>
  <si>
    <t>/050940001356</t>
  </si>
  <si>
    <t xml:space="preserve">
Жамбыл облысы, Тараз қаласы,                                                                                                 
                                                                                        Төле би даңғылы, 57 үй, 5 пәтер
  А.А.Попов</t>
  </si>
  <si>
    <t>С-5696</t>
  </si>
  <si>
    <t>С-5697</t>
  </si>
  <si>
    <t>С-5698</t>
  </si>
  <si>
    <t>С-5700</t>
  </si>
  <si>
    <t>С-5701</t>
  </si>
  <si>
    <t>С-5702</t>
  </si>
  <si>
    <t>С-5703</t>
  </si>
  <si>
    <t>С-5704</t>
  </si>
  <si>
    <t>С-5706</t>
  </si>
  <si>
    <t>С-5707</t>
  </si>
  <si>
    <t>С-5708</t>
  </si>
  <si>
    <t>С-5710</t>
  </si>
  <si>
    <t>С-5711</t>
  </si>
  <si>
    <t>С-5712</t>
  </si>
  <si>
    <t>С-5798</t>
  </si>
  <si>
    <t>С-5799</t>
  </si>
  <si>
    <t>С-5800</t>
  </si>
  <si>
    <t>С-5801</t>
  </si>
  <si>
    <t>С-5802</t>
  </si>
  <si>
    <t>С-5803</t>
  </si>
  <si>
    <t>С-5795</t>
  </si>
  <si>
    <t>141041029767</t>
  </si>
  <si>
    <t xml:space="preserve">     Жамбыл облысы, Тараз қаласы,  Жауғаш батыр көшесі, 77 уй.    А.Туймебеков
</t>
  </si>
  <si>
    <t>С-4912</t>
  </si>
  <si>
    <t>С-4913</t>
  </si>
  <si>
    <t>С-4914</t>
  </si>
  <si>
    <t>С-4915</t>
  </si>
  <si>
    <t>С-4826</t>
  </si>
  <si>
    <t>С-5568</t>
  </si>
  <si>
    <t>С-5680</t>
  </si>
  <si>
    <t>С-5676</t>
  </si>
  <si>
    <t>С-5679</t>
  </si>
  <si>
    <t>С-4922</t>
  </si>
  <si>
    <t>С-4929</t>
  </si>
  <si>
    <t>С-4975</t>
  </si>
  <si>
    <t>С-4974</t>
  </si>
  <si>
    <t>С-5678</t>
  </si>
  <si>
    <t>С-5677</t>
  </si>
  <si>
    <t>С-5857</t>
  </si>
  <si>
    <t>Жамбылская область, город Тараз,  Проспект Жамбыла 2Ж</t>
  </si>
  <si>
    <t>С-5716</t>
  </si>
  <si>
    <t>С-5717</t>
  </si>
  <si>
    <t>С-5718</t>
  </si>
  <si>
    <t>С-5719</t>
  </si>
  <si>
    <t>С-5720</t>
  </si>
  <si>
    <t>С-5721</t>
  </si>
  <si>
    <t>С-5722</t>
  </si>
  <si>
    <t>С-5723</t>
  </si>
  <si>
    <t>С-5724</t>
  </si>
  <si>
    <t>С-5725</t>
  </si>
  <si>
    <t>С-5726</t>
  </si>
  <si>
    <t>С-5727</t>
  </si>
  <si>
    <t>981040001171</t>
  </si>
  <si>
    <t xml:space="preserve">Жамбыл облысы, Тараз қаласы, 
           Мамбет батыр көшесі , 11  үй    И.А.Шокпаров 
</t>
  </si>
  <si>
    <t>С-5742</t>
  </si>
  <si>
    <t>С-5741</t>
  </si>
  <si>
    <t>С-5739</t>
  </si>
  <si>
    <t>С-5733</t>
  </si>
  <si>
    <t>С-5736</t>
  </si>
  <si>
    <t>С-5737</t>
  </si>
  <si>
    <t>/0183</t>
  </si>
  <si>
    <t>С-5734</t>
  </si>
  <si>
    <t>С-5740</t>
  </si>
  <si>
    <t>/091240004781</t>
  </si>
  <si>
    <t>Алматы қаласы, Жетісу ауданы,
Ратушный көшесі 78, 2 кеңсе.
А.Р. Бурхан</t>
  </si>
  <si>
    <t>С-5715</t>
  </si>
  <si>
    <t>С-5729</t>
  </si>
  <si>
    <t>С-5728</t>
  </si>
  <si>
    <t>С-5750</t>
  </si>
  <si>
    <t>С-5749</t>
  </si>
  <si>
    <t xml:space="preserve">/ИП "Мирзахидов Т.М  </t>
  </si>
  <si>
    <t>/850723301729</t>
  </si>
  <si>
    <t xml:space="preserve">Жамбылская облысы,  Тараз қаласы С. Датова көшесі 1 
</t>
  </si>
  <si>
    <t>С-5549</t>
  </si>
  <si>
    <t>С-5548</t>
  </si>
  <si>
    <t>Жамбылская область, Жамбылский р-н, Ст Шайкорык, улица Аккайнар уч 9А</t>
  </si>
  <si>
    <t>С-5550</t>
  </si>
  <si>
    <t>С-5551</t>
  </si>
  <si>
    <t>221040019206</t>
  </si>
  <si>
    <t xml:space="preserve">Шымкент қаласы,  Нұртас шағынауданы, Ақсауыт көшесі 42                           </t>
  </si>
  <si>
    <t>С-5747</t>
  </si>
  <si>
    <t>Жамбыл облысы, Талас ауданы, Майтөбе ауылы</t>
  </si>
  <si>
    <t>С-5748</t>
  </si>
  <si>
    <t>Жамбыл облысы, Талас ауданы, Қаратау қаласы, Б.Момышұлы көшесі 5а</t>
  </si>
  <si>
    <t>С-5806</t>
  </si>
  <si>
    <t>Жамбыл облысы, Талас ауданы, Қаратау қаласы, Алтынсарин 97 құрылыс</t>
  </si>
  <si>
    <t>С-5807</t>
  </si>
  <si>
    <t>Жамбыл облысы, Талас ауданы, Қаратау қаласы, Промышленная б/н</t>
  </si>
  <si>
    <t>С-5867</t>
  </si>
  <si>
    <t>Жамбыл облысы, Байзақ ауданы , Қылыз жұлдыз ауылы, Нұрбаев №4 көшесі</t>
  </si>
  <si>
    <t>С-5868</t>
  </si>
  <si>
    <t>Жамбыл облысы, Байзақ ауданы , Ақшолақ ауылы, квартал 06-087-069-393</t>
  </si>
  <si>
    <t>891003400277</t>
  </si>
  <si>
    <t>Жамбыл облысы, Тараз  қаласы, 
 Жамбыл даңғылы, 2 үй,  М. Абдраманова</t>
  </si>
  <si>
    <t>С-5812</t>
  </si>
  <si>
    <t>С-5813</t>
  </si>
  <si>
    <t>220340033478</t>
  </si>
  <si>
    <t>Жамбыл облысы,  Тараз қаласы, Қазыбек би 142 кв 9</t>
  </si>
  <si>
    <t>С-5809</t>
  </si>
  <si>
    <t xml:space="preserve"> ТОО "Жанатас Транс ГАЗ"</t>
  </si>
  <si>
    <t>240140002583</t>
  </si>
  <si>
    <t>Жамбыл облысы,  Сарысу ауданы, Жаңатас қаласы, Өнеркәсіп аумағы 8а</t>
  </si>
  <si>
    <t>ысыммен жұмыс істейтін ыдыс,  сұйытылған мұнай газы</t>
  </si>
  <si>
    <t>С-5825</t>
  </si>
  <si>
    <t>С-5826</t>
  </si>
  <si>
    <t>С-5824</t>
  </si>
  <si>
    <t>С-5829</t>
  </si>
  <si>
    <t>С-5827</t>
  </si>
  <si>
    <t>С-5828</t>
  </si>
  <si>
    <t>С-5823</t>
  </si>
  <si>
    <t>С-5822</t>
  </si>
  <si>
    <t>С-5821</t>
  </si>
  <si>
    <t>С-5820</t>
  </si>
  <si>
    <t xml:space="preserve">/ИП Акбетова </t>
  </si>
  <si>
    <t>/630131401602</t>
  </si>
  <si>
    <t xml:space="preserve">Жамбыл облысы,      
           Сарысу ауданы, Байқадам а.о     
           Саудакент ауылы, Төле би көшесі 25                                     
</t>
  </si>
  <si>
    <t>С-5730</t>
  </si>
  <si>
    <t>052/01</t>
  </si>
  <si>
    <t xml:space="preserve">Жамбыл облысы, Сарысу ауданы, Байқадам а.о Саудакент ауылы, Төле би көшесі 25                                     
</t>
  </si>
  <si>
    <t>С-5732</t>
  </si>
  <si>
    <t xml:space="preserve">Жамбыл облысы, Сарысу ауданы, З.З Маятас көшесі                                     
</t>
  </si>
  <si>
    <t>С-5731</t>
  </si>
  <si>
    <t>AC-010</t>
  </si>
  <si>
    <t xml:space="preserve">Жамбыл облысы,      
           Сарысу ауданы, Байқадам а.о     
           Саудакент ауылы                                   
</t>
  </si>
  <si>
    <t xml:space="preserve">Жамбылская область, город Тараз
                                                                          район Аулиеата, улица Казыбек би 149
                                                                                        </t>
  </si>
  <si>
    <t>/ИП Gas Drive</t>
  </si>
  <si>
    <t>941207401751</t>
  </si>
  <si>
    <t xml:space="preserve">ЖАМБЫЛСКАЯ ОБЛАСТЬ, Г.ТАРАЗ ӘБУТӘЛІП
АҚЕРКЕ
АЛМАСХАНҚЫЗЫ
</t>
  </si>
  <si>
    <t>С-5845</t>
  </si>
  <si>
    <t>Жамбылская область. Таласский район, город Каратау. Алтынсарин 19</t>
  </si>
  <si>
    <t>С-5844</t>
  </si>
  <si>
    <t>Жамбылская область. Таласский район, город Каратау</t>
  </si>
  <si>
    <t xml:space="preserve">ЖАМБЫЛСКАЯ ОБЛАСТЬ, Г.ТАРАЗ Белхожаев Айбол Досалыұлы
</t>
  </si>
  <si>
    <t>ТОО  "ECO AUTO Gaz."</t>
  </si>
  <si>
    <t xml:space="preserve">250940029299 </t>
  </si>
  <si>
    <t>С-5866</t>
  </si>
  <si>
    <t xml:space="preserve">Жамбыл облысы Тараз қаласы, Костанайская 1а </t>
  </si>
  <si>
    <t>№ р/н</t>
  </si>
  <si>
    <t xml:space="preserve">Заңды немесе жеке тұлғаның атауы </t>
  </si>
  <si>
    <t xml:space="preserve">Объектінің атауы </t>
  </si>
  <si>
    <t xml:space="preserve">Объектінің орналасқан жері
(нақты мекенжайы)
</t>
  </si>
  <si>
    <t xml:space="preserve">ҚЖІЫ жалпы саны </t>
  </si>
  <si>
    <t>Батыс Қазақстан облысы, Орал қаласы, Желаев өндірістік аймағы,14/1. Директоры: Игизов Талгат Калимгалиевич.</t>
  </si>
  <si>
    <t>АГҚС№1</t>
  </si>
  <si>
    <t>Бөлшек сату</t>
  </si>
  <si>
    <t>0,07 мега Паскальдан астам қысыммен жұмыс істейтін техникалық құрылғылар</t>
  </si>
  <si>
    <t xml:space="preserve">С-09-ЗК/23/014 </t>
  </si>
  <si>
    <t xml:space="preserve"> БҚО, Орал қаласы, М.Шолохов көшесі,  3/2 құрылымы</t>
  </si>
  <si>
    <t>Ven Oil ЖШС</t>
  </si>
  <si>
    <t>АГҚС№2</t>
  </si>
  <si>
    <t xml:space="preserve">С-09-ЗК/23/024 </t>
  </si>
  <si>
    <t xml:space="preserve"> БҚО, Теректі ауданы, Шаған а.о</t>
  </si>
  <si>
    <t>АГҚС№3</t>
  </si>
  <si>
    <t xml:space="preserve">С-09-ЗК/23/012 </t>
  </si>
  <si>
    <t xml:space="preserve"> БҚО, Орал қаласы, Балхаш көшесі, 6/1 үй</t>
  </si>
  <si>
    <t>АГҚС№4</t>
  </si>
  <si>
    <t xml:space="preserve">С-09-ЗК/23/011 </t>
  </si>
  <si>
    <t xml:space="preserve"> БҚО, Орал қаласы, Желаев ауылы, 4 үй</t>
  </si>
  <si>
    <t>АГҚС№5</t>
  </si>
  <si>
    <t>С-09-ЗК/23/013</t>
  </si>
  <si>
    <t>БҚО, Орал қаласы, М.Шолохов көшесі,  7/1 құрылым</t>
  </si>
  <si>
    <t>АГҚС№6</t>
  </si>
  <si>
    <t xml:space="preserve">С-10-ЗК/22/184                                    </t>
  </si>
  <si>
    <t>БҚО, Орал қаласы, С.Датұлы көшесі,  42 құрылым</t>
  </si>
  <si>
    <t xml:space="preserve">  С-10-ЗК/22/185   </t>
  </si>
  <si>
    <t>АГҚС№7</t>
  </si>
  <si>
    <t xml:space="preserve">С-09-ЗК/23/182      </t>
  </si>
  <si>
    <t>БҚО, Бәйтерек ауданы,Красновский а.о,Погодаево а,  Самара-Шымкент трассасы, 209 ғимараты</t>
  </si>
  <si>
    <t xml:space="preserve"> С-10-ЗК/22/183/ </t>
  </si>
  <si>
    <t>АГҚС№8</t>
  </si>
  <si>
    <t>С-09-ЗК/23/023</t>
  </si>
  <si>
    <t>БҚО, Орал қаласы, Зашаған кенті, Орал - Саратов трассасы 8 шақырым,15 құрылым</t>
  </si>
  <si>
    <t>АГҚС№10</t>
  </si>
  <si>
    <t xml:space="preserve">С-09-ЗК/22/107 </t>
  </si>
  <si>
    <t xml:space="preserve">БҚО, Орал қаласы, Зашаған кенті, Жәңгір хан көшесі, 52/7 құрылым </t>
  </si>
  <si>
    <t xml:space="preserve"> "Оралпетгаз"ЖШС</t>
  </si>
  <si>
    <t>БҚО, Орал қаласы, Шолохов көшесі, 27/2. Директоры: Абдешев М.А.</t>
  </si>
  <si>
    <t>АГҚС1</t>
  </si>
  <si>
    <t>С-13/У-016</t>
  </si>
  <si>
    <t xml:space="preserve">АГҚС№1  БҚО, Орал қаласы, М.Шолохов көшесі, 27/2 </t>
  </si>
  <si>
    <t>040840005462</t>
  </si>
  <si>
    <t>С-13/У-015</t>
  </si>
  <si>
    <t>С-09-ЗК/21/038</t>
  </si>
  <si>
    <t>АГҚС2</t>
  </si>
  <si>
    <t>С-13/У-017</t>
  </si>
  <si>
    <t xml:space="preserve">АГҚС№2 БҚО, Орал қаласы, Абай даңғылы, 242 </t>
  </si>
  <si>
    <t>С-13/У-041</t>
  </si>
  <si>
    <t>С-13/У-040</t>
  </si>
  <si>
    <t>С-13/У-039</t>
  </si>
  <si>
    <t>С-13/У-037</t>
  </si>
  <si>
    <t xml:space="preserve"> "Тәуекел" ЖШС</t>
  </si>
  <si>
    <t>БҚО, Орал қаласы, Жәнібек көшесі, 17.  Директоры: Кондратенко А.А</t>
  </si>
  <si>
    <t>Пойма станциясы,  ГТС</t>
  </si>
  <si>
    <t>СКГ сақтау және өткізу</t>
  </si>
  <si>
    <t xml:space="preserve">С-13/У-011   </t>
  </si>
  <si>
    <t>12138-1</t>
  </si>
  <si>
    <t xml:space="preserve">БҚО, Теректі ауданы, Ақсуат ауылы, Железнодорожная көшесі, 5 </t>
  </si>
  <si>
    <t>С-13/У-012</t>
  </si>
  <si>
    <t>12138-2</t>
  </si>
  <si>
    <t xml:space="preserve">С-13/У-013  </t>
  </si>
  <si>
    <t>12138-3</t>
  </si>
  <si>
    <t xml:space="preserve">С-13/У-014 </t>
  </si>
  <si>
    <t>12138-4</t>
  </si>
  <si>
    <t>ГА-1121</t>
  </si>
  <si>
    <t>ГА-1120</t>
  </si>
  <si>
    <t>ГА-1123</t>
  </si>
  <si>
    <t>ГА-1184</t>
  </si>
  <si>
    <t>Н7398</t>
  </si>
  <si>
    <t xml:space="preserve"> С-09-ЗК/021/022</t>
  </si>
  <si>
    <t xml:space="preserve"> С-09-ЗК/021/023</t>
  </si>
  <si>
    <t>АГҚС №1</t>
  </si>
  <si>
    <t xml:space="preserve">С-13/У-001                              </t>
  </si>
  <si>
    <t xml:space="preserve">БҚО, Орал қаласы, С.Датұлы көшесі, 1 </t>
  </si>
  <si>
    <t xml:space="preserve"> С-13/У-002 </t>
  </si>
  <si>
    <t>АГҚС №2</t>
  </si>
  <si>
    <t xml:space="preserve">ГА-1176 </t>
  </si>
  <si>
    <t>БҚО, Орал қ, Жәнібек көш, 17</t>
  </si>
  <si>
    <t>ГА-1178</t>
  </si>
  <si>
    <t>ГА-1180</t>
  </si>
  <si>
    <t>ГА-1177</t>
  </si>
  <si>
    <t>ГА-1179</t>
  </si>
  <si>
    <t>ГА-1136</t>
  </si>
  <si>
    <t>АГҚС №3</t>
  </si>
  <si>
    <t>ГА-1132</t>
  </si>
  <si>
    <t>БҚО, Орал қаласы, Деркөл ауылы</t>
  </si>
  <si>
    <t>АГҚС №4</t>
  </si>
  <si>
    <t>ГА-1183</t>
  </si>
  <si>
    <t>0892-19</t>
  </si>
  <si>
    <t xml:space="preserve">БҚО, Орал қаласы, Сыдықов көшесі, 1а </t>
  </si>
  <si>
    <t>АГҚС №5</t>
  </si>
  <si>
    <t>ГА-1191</t>
  </si>
  <si>
    <t xml:space="preserve">БҚО, Теекті ауданы, Подстепное ауылы </t>
  </si>
  <si>
    <t>АГҚС №6</t>
  </si>
  <si>
    <t>ГА-1001</t>
  </si>
  <si>
    <t xml:space="preserve">БҚО, Бөрлі ауданы, Ақсай қаласы, Өндірістік аймақ, 49Н </t>
  </si>
  <si>
    <t>АГҚС №7</t>
  </si>
  <si>
    <t>ГА-1190</t>
  </si>
  <si>
    <t xml:space="preserve">БҚО, Ақжайық ауданы, Чапаев ауылы, Орал - Атырау трассасы </t>
  </si>
  <si>
    <t>АГҚС №8</t>
  </si>
  <si>
    <t>ГА-1122</t>
  </si>
  <si>
    <t xml:space="preserve">БҚО, Тасқала ауданы, Тасқала ауылы, Момышұлы көшесі, 90 </t>
  </si>
  <si>
    <t>АГҚС №9</t>
  </si>
  <si>
    <t>С-09-ЗК/21/027</t>
  </si>
  <si>
    <t xml:space="preserve">БҚО, Бәйтерек ауданы, Махамбет ауылы </t>
  </si>
  <si>
    <t>АГҚС №10</t>
  </si>
  <si>
    <t>С-09-ЗК/21/024</t>
  </si>
  <si>
    <t xml:space="preserve">БҚО, Бәйтерек ауданы, Янайкино ауылы </t>
  </si>
  <si>
    <t>АГҚС №11</t>
  </si>
  <si>
    <t>С-09-ЗК/21/025</t>
  </si>
  <si>
    <t>БҚО, Теректі ауданы, Федоровка ауылы</t>
  </si>
  <si>
    <t>АГҚС №12</t>
  </si>
  <si>
    <t>С-09-ЗК/21/026</t>
  </si>
  <si>
    <t>БҚО, Ақжайық ауданы , Ақсуат ауылы</t>
  </si>
  <si>
    <t>АГҚС №13</t>
  </si>
  <si>
    <t>С-12У-017</t>
  </si>
  <si>
    <t xml:space="preserve">БҚО, Орал қаласы, Жәңгірхан көшесі, 60 </t>
  </si>
  <si>
    <t>АГҚС №14</t>
  </si>
  <si>
    <t>С-12У-015</t>
  </si>
  <si>
    <t xml:space="preserve">БҚО, Орал қаласы, Құрманғалиев көшесі, 124 </t>
  </si>
  <si>
    <t>АГҚС №15</t>
  </si>
  <si>
    <t>С-12У-016</t>
  </si>
  <si>
    <t xml:space="preserve">БҚО, Орал қаласы, Гагарина көшесі, 70/1 </t>
  </si>
  <si>
    <t>АГҚС №16</t>
  </si>
  <si>
    <t>С-09-ЗК/21/031</t>
  </si>
  <si>
    <t xml:space="preserve">БҚО, Қазталов ауданы, Жалпақтал ауылы </t>
  </si>
  <si>
    <t>«NEFTEK Operating»  ЖШС</t>
  </si>
  <si>
    <t>131140023803.</t>
  </si>
  <si>
    <t>Орал қаласы, 4 шағын аудан, 35 құрылым, Бас директоры:  Нупов А.И.</t>
  </si>
  <si>
    <t xml:space="preserve">Сұйытылған мұнай газын өткізу және сақтау </t>
  </si>
  <si>
    <t xml:space="preserve">Қысыммен жұмыс істейтін ыдыс, сұйытылған көмірсутек газы </t>
  </si>
  <si>
    <t>С-09-ЗК/22/077</t>
  </si>
  <si>
    <t xml:space="preserve">Орал қаласы, С.Датұлы көшесі, 53/1 </t>
  </si>
  <si>
    <t>С-09-ЗК/22/078</t>
  </si>
  <si>
    <t>С-09-ЗК/22/095</t>
  </si>
  <si>
    <t>№7 тапсырыс 782П</t>
  </si>
  <si>
    <t xml:space="preserve">БҚО, Бөрлі ауданы, Ақсай қаласы, Әл-Фараби көшесі, 18 үй </t>
  </si>
  <si>
    <t>С-09-ЗК/22/096</t>
  </si>
  <si>
    <t>№8  тапсырыс 782П</t>
  </si>
  <si>
    <t>С-09-ЗК/22/090</t>
  </si>
  <si>
    <t>№2  тапсырыс 1050П</t>
  </si>
  <si>
    <t>БҚО, Бөрлі ауданы, Ақсай қаласы, Халықтар достығы көшесі, 1/8 ғимараты</t>
  </si>
  <si>
    <t>С-09-ЗК/22/080</t>
  </si>
  <si>
    <t xml:space="preserve">Орал қаласы, Желаев өндірістік аймағы, 6/2 құрылым </t>
  </si>
  <si>
    <t>С-09-ЗК/22/079</t>
  </si>
  <si>
    <t>С-09-ЗК/22/098</t>
  </si>
  <si>
    <t>№6  тапсырыс 782П</t>
  </si>
  <si>
    <t xml:space="preserve">БҚО, Теректі ауданы, Подстепное ауылы, Самара - Шымкент трассасы, 6 құрылым </t>
  </si>
  <si>
    <t>С-09-ЗК/22/097</t>
  </si>
  <si>
    <t>№5  тапсырыс 782П</t>
  </si>
  <si>
    <t>С-09-ЗК/22/091</t>
  </si>
  <si>
    <t>№1  тапсырыс 1204П</t>
  </si>
  <si>
    <t xml:space="preserve">Орал қаласы, М.Шолохова көшесі, 13А құрылым </t>
  </si>
  <si>
    <t>С-09-ЗК/22/092</t>
  </si>
  <si>
    <t>№1  тапсырыс 1050П</t>
  </si>
  <si>
    <t>С-09-ЗК/22/081</t>
  </si>
  <si>
    <t>Орал қаласы, Зашаған кенті, Жәңгір хан көшесі, 18/5 үй</t>
  </si>
  <si>
    <t>С-09-ЗК/22/082</t>
  </si>
  <si>
    <t>С-09-ЗК/22/094</t>
  </si>
  <si>
    <t>Орал қаласы, Зашаған кенті, Рыбкомбинат шағын ауданы, 5 құрылым</t>
  </si>
  <si>
    <t>С-09-ЗК/22/093</t>
  </si>
  <si>
    <t>С-09-ЗК/22/076</t>
  </si>
  <si>
    <t>№1  тапсырыс 741П</t>
  </si>
  <si>
    <t xml:space="preserve">Орал қаласы, Зашаған кенті, Жәңгір хан көшесі, 162 құрылым </t>
  </si>
  <si>
    <t>С-09-ЗК/22/083</t>
  </si>
  <si>
    <t>№2  тапсырыс 741П</t>
  </si>
  <si>
    <t>С-09-ЗК/22/100</t>
  </si>
  <si>
    <t>№2  тапсырыс 782П</t>
  </si>
  <si>
    <t xml:space="preserve">Орал қаласы, М.Шолохов көшесі, 30А құрылым </t>
  </si>
  <si>
    <t>С-09-ЗК/22/099</t>
  </si>
  <si>
    <t>№1  тапсырыс 782П</t>
  </si>
  <si>
    <t>С-09-ЗК/22/084</t>
  </si>
  <si>
    <t>№3  тапсырыс 741П</t>
  </si>
  <si>
    <t>С-09-ЗК/22/085</t>
  </si>
  <si>
    <t>№4  тапсырыс 741П</t>
  </si>
  <si>
    <t>С-09-ЗК/22/103</t>
  </si>
  <si>
    <t>005.</t>
  </si>
  <si>
    <t xml:space="preserve">БҚО, Ақжайық ауданы, Чапаев ауылы, Атырау - Орал трассасының 372 шақырымы, 1 құрылым </t>
  </si>
  <si>
    <t>С-09-ЗК/22/104</t>
  </si>
  <si>
    <t>006.</t>
  </si>
  <si>
    <t>С-09-ЗК/22/105</t>
  </si>
  <si>
    <t>007.</t>
  </si>
  <si>
    <t xml:space="preserve">БҚО, Сырым ауданы, Жымпиты ауылы, Алаш Орда көшесі, 1И құрылым </t>
  </si>
  <si>
    <t>С-09-ЗК/22/106</t>
  </si>
  <si>
    <t>008.</t>
  </si>
  <si>
    <t>С-09-ЗК/22/102</t>
  </si>
  <si>
    <t>№4  тапсырыс 782П</t>
  </si>
  <si>
    <t xml:space="preserve">БҚО, Тасқала ауданы, Тасқала ауылы, Шамов көшесі, 100 құрылым </t>
  </si>
  <si>
    <t>С-09-ЗК/22/101</t>
  </si>
  <si>
    <t>№3  тапсырыс 782П</t>
  </si>
  <si>
    <t>С-09-ЗК/22/086</t>
  </si>
  <si>
    <t>№1  тапсырыс 867П</t>
  </si>
  <si>
    <t xml:space="preserve">Орал қаласы, Абай даңғылы, 90/1 құрылым </t>
  </si>
  <si>
    <t>С-09-ЗК/22/087</t>
  </si>
  <si>
    <t>№2  тапсырыс 867П</t>
  </si>
  <si>
    <t>АГҚС №17</t>
  </si>
  <si>
    <t>С-09-ЗК/22/088</t>
  </si>
  <si>
    <t>№1 тапсырыс 1203П</t>
  </si>
  <si>
    <t xml:space="preserve">БҚО, Қазталов ауданы, Қазталов ауылы, Қазталов-Жалпақтал кешені, 2 құрылым </t>
  </si>
  <si>
    <t>С-09-ЗК/22/089</t>
  </si>
  <si>
    <t>№2  тапсырыс 1203П</t>
  </si>
  <si>
    <t>"Алау"  ЖШС</t>
  </si>
  <si>
    <t>961140000163.</t>
  </si>
  <si>
    <t>БҚО, Орал қаласы, Конкина көшесі, 2/1; Бас директоры: Шәріп Д.М</t>
  </si>
  <si>
    <t>Сұйытылған мұнай газын қабылдау сақтау және шығару</t>
  </si>
  <si>
    <t xml:space="preserve">Қысыммен жұмыс істейтін ыдыс, сұйытылған мұнай газдары </t>
  </si>
  <si>
    <t>С-09-ЗК/21/028</t>
  </si>
  <si>
    <t xml:space="preserve">БҚО, Орал қаласы, Конкина көшесі, 2/1 </t>
  </si>
  <si>
    <t>С-09-ЗК/22/021</t>
  </si>
  <si>
    <t>С-09-ЗК/22/023</t>
  </si>
  <si>
    <t>С-09/ЗК/22/022</t>
  </si>
  <si>
    <t>С-09/ЗК/22/020</t>
  </si>
  <si>
    <t>С-09/ЗК/22/018</t>
  </si>
  <si>
    <t>С-09/ЗК/22/017</t>
  </si>
  <si>
    <t>С-09/ЗК/22/016</t>
  </si>
  <si>
    <t>С-09/ЗК/22/015</t>
  </si>
  <si>
    <t>С-09/ЗК/22/028</t>
  </si>
  <si>
    <t>С-09/ЗК/22/026</t>
  </si>
  <si>
    <t>С-09/ЗК/22/027</t>
  </si>
  <si>
    <t>б/н</t>
  </si>
  <si>
    <t>С-09/ЗК/22/025</t>
  </si>
  <si>
    <t>232-32</t>
  </si>
  <si>
    <t>С-09/ЗК/22/024</t>
  </si>
  <si>
    <t>232-30</t>
  </si>
  <si>
    <t>С-09/ЗК/24/028</t>
  </si>
  <si>
    <t>С-09/ЗК/24/026</t>
  </si>
  <si>
    <t>0000021.</t>
  </si>
  <si>
    <t>С-09/ЗК/24/027</t>
  </si>
  <si>
    <t>С-09/ЗК/24/029</t>
  </si>
  <si>
    <t>С-09/ЗК/24/024</t>
  </si>
  <si>
    <t>DM-221</t>
  </si>
  <si>
    <t>С-09/ЗК/24/025</t>
  </si>
  <si>
    <t>07/0014</t>
  </si>
  <si>
    <t>С-10/ЗК/22/163</t>
  </si>
  <si>
    <t>С-10/ЗК/22/166</t>
  </si>
  <si>
    <t>С-10/ЗК/22/165</t>
  </si>
  <si>
    <t>С-09/ЗК/22/168</t>
  </si>
  <si>
    <t>С-09/ЗК/22/147</t>
  </si>
  <si>
    <t>2/894П</t>
  </si>
  <si>
    <t>С-09/ЗК/22/045</t>
  </si>
  <si>
    <t xml:space="preserve">БҚО, Орал қаласы, Конкина көшесі, 5А </t>
  </si>
  <si>
    <t>С-09/ЗК/22/046</t>
  </si>
  <si>
    <t>С-09/ЗК/22/044</t>
  </si>
  <si>
    <t xml:space="preserve">БҚО, Орал қаласы, Жәңгірхан көшесі, 73 </t>
  </si>
  <si>
    <t>С-09/ЗК/22/052</t>
  </si>
  <si>
    <t xml:space="preserve">БҚО, Орал қаласы, Жәңгірхан көшесі, 64/6 </t>
  </si>
  <si>
    <t>С-09/ЗК/22/053</t>
  </si>
  <si>
    <t>С-09/ЗК/22/056</t>
  </si>
  <si>
    <t>12/В-283</t>
  </si>
  <si>
    <t xml:space="preserve">БҚО, Орал қаласы, Шоолохов көшесі, 23/2 </t>
  </si>
  <si>
    <t>С-09/ЗК/22/058</t>
  </si>
  <si>
    <t>12/В-284</t>
  </si>
  <si>
    <t>С-09/ЗК/22/048</t>
  </si>
  <si>
    <t>02419.</t>
  </si>
  <si>
    <t xml:space="preserve">БҚО, Орал қаласы, Орал - Желаев трассасы </t>
  </si>
  <si>
    <t>С-09/ЗК/22/050</t>
  </si>
  <si>
    <t>02421.</t>
  </si>
  <si>
    <t>С-09/ЗК/22/148</t>
  </si>
  <si>
    <t>БҚО, Теректі ауданы, Теректі ауылы</t>
  </si>
  <si>
    <t>С-09/ЗК/22/041</t>
  </si>
  <si>
    <t xml:space="preserve">БҚО, Теректі ауданы, Самара - Шымкент автожолы </t>
  </si>
  <si>
    <t>С-09/ЗК/22/051</t>
  </si>
  <si>
    <t>041/02</t>
  </si>
  <si>
    <t xml:space="preserve">БҚО, Теректі ауданы, Подстепное ауылы </t>
  </si>
  <si>
    <t>С-09/ЗК/22/054</t>
  </si>
  <si>
    <t>02418.</t>
  </si>
  <si>
    <t xml:space="preserve">БҚО, Ақжайық ауданы, Чапаев ауылы, Атырау - Орал автожолы, 373 шақырым </t>
  </si>
  <si>
    <t>С-09/ЗК/22/055</t>
  </si>
  <si>
    <t>02420.</t>
  </si>
  <si>
    <t>С-09/ЗК/22/039</t>
  </si>
  <si>
    <t xml:space="preserve">БҚО, Ақсай қаласы, Ихсанов көшесі, 195 </t>
  </si>
  <si>
    <t>С-09/ЗК/22/042</t>
  </si>
  <si>
    <t>12/И-289</t>
  </si>
  <si>
    <t xml:space="preserve">БҚО, Сырым ауданы, Жымпиты ауылы, Алаш Орда көшесі, 14 </t>
  </si>
  <si>
    <t>С-09/ЗК/22/043</t>
  </si>
  <si>
    <t>12/И-388</t>
  </si>
  <si>
    <t>С-09/ЗК/22/140</t>
  </si>
  <si>
    <t>025.</t>
  </si>
  <si>
    <t xml:space="preserve">БҚО, Орал қаласы, Абай даңғылы, 246А </t>
  </si>
  <si>
    <t>С-09/ЗК/22/047</t>
  </si>
  <si>
    <t>АГҚС №19</t>
  </si>
  <si>
    <t>С-09/ЗК/22/040</t>
  </si>
  <si>
    <t xml:space="preserve">БҚО, Ақсай қаласы, Ихсанов көшесі, 1Г </t>
  </si>
  <si>
    <t>С-09/ЗК/22/146</t>
  </si>
  <si>
    <t>1/894П</t>
  </si>
  <si>
    <t>"BKKS LPG" ЖШС</t>
  </si>
  <si>
    <t>110740015590.</t>
  </si>
  <si>
    <t xml:space="preserve">БҚО, Бәйтерек ауданы, Мичурин ауылы, Шаруашылық көшесі, 2/2; Директоры: Кушенов Мурат Николаевич </t>
  </si>
  <si>
    <t>С-09-ЗК/22/064</t>
  </si>
  <si>
    <t>БҚО, Бәйтерек ауданы, Мичурин ауылы, Шаруашылық көшесі, 2/2;</t>
  </si>
  <si>
    <t>С-09-ЗК/22/065</t>
  </si>
  <si>
    <t>С-09-ЗК/22/066</t>
  </si>
  <si>
    <t>С-09-ЗК/22/067</t>
  </si>
  <si>
    <t>С-09-ЗК/22/068</t>
  </si>
  <si>
    <t>С-09-ЗК/22/069</t>
  </si>
  <si>
    <t>С-09-ЗК/22/070</t>
  </si>
  <si>
    <t>С-09-ЗК/22/121</t>
  </si>
  <si>
    <t>С-09-ЗК/23/028</t>
  </si>
  <si>
    <t>06231.</t>
  </si>
  <si>
    <t xml:space="preserve">БҚО, Орал қаласы, 25/3 (АҚС "Октан) </t>
  </si>
  <si>
    <t>С-09-ЗК/23/029</t>
  </si>
  <si>
    <t>0629.</t>
  </si>
  <si>
    <t xml:space="preserve">БҚО, Орал қаласы, Желаев өндірістік аймағы, 6/1 құрылым; (АҚС "Бином") аймағы </t>
  </si>
  <si>
    <t>С-09-ЗК/23/030</t>
  </si>
  <si>
    <t>06228.</t>
  </si>
  <si>
    <t>С-09-ЗК/23/027</t>
  </si>
  <si>
    <t>06230.</t>
  </si>
  <si>
    <t>БҚО, Орал қаласы, Шолохов көшесі, 11/8 құрылым, (АҚС "Бином")</t>
  </si>
  <si>
    <t>С-09-ЗК/23/015</t>
  </si>
  <si>
    <t>06232.</t>
  </si>
  <si>
    <t>БҚО, Орал қаласы, С.Датов көшесі, 2А құрылым</t>
  </si>
  <si>
    <t>С-09-ЗК/22/119</t>
  </si>
  <si>
    <t xml:space="preserve">БҚО, Теректі ауданы, Подстепное ауылы, Самара - Шымкент тас жолы, 1/10 құрылым </t>
  </si>
  <si>
    <t>С-09-ЗК/22/120</t>
  </si>
  <si>
    <t>С-09-ЗК/22/117</t>
  </si>
  <si>
    <t xml:space="preserve">БҚО, Бәйтерек ауданы, Бейбітшілік ауылы, 095 учаскесі, 239 құрылым </t>
  </si>
  <si>
    <t>С-09-ЗК/22/118</t>
  </si>
  <si>
    <t>С-09-ЗК/25/024</t>
  </si>
  <si>
    <t>БҚО, Теректі ауданы, Подстепное ауылы, Самара - Шымкент тас жолы, 11 учаскісі</t>
  </si>
  <si>
    <t>С-09-ЗК/23/025</t>
  </si>
  <si>
    <t xml:space="preserve">БҚО, Қаратөбе ауданы, Қаратөбе ауылы, Сейфуллин көшесі, 3 </t>
  </si>
  <si>
    <t xml:space="preserve"> "Үміт" жеке кәсіпкер</t>
  </si>
  <si>
    <t>БҚО, Орал қаласы, Е.Азербаев көшесі, 35; Директоры: Давлетьярова А.К</t>
  </si>
  <si>
    <t>С-09-ЗК/23/058</t>
  </si>
  <si>
    <t>03456.</t>
  </si>
  <si>
    <t xml:space="preserve">БҚО, Теректі ауданы, Подстепный ауылы </t>
  </si>
  <si>
    <t>"ЖетыГаз" ЖШС</t>
  </si>
  <si>
    <t>160540022545.</t>
  </si>
  <si>
    <t xml:space="preserve">ҚР, Атырау облысы, Атырау қаласы, Нұрсая ш/а, №4 көшесі, 20А үй, Директоры: Бахтияров А.Н </t>
  </si>
  <si>
    <t>С-09-ЗК/23/061</t>
  </si>
  <si>
    <t>БҚО, Жаңақала ауданы, Жаңақала а/о, Жаңақала ауылы, Ахмет Жұбанов көшесі, 1 учаске</t>
  </si>
  <si>
    <t>С-09-ЗК/23/059</t>
  </si>
  <si>
    <t>02577-13</t>
  </si>
  <si>
    <t xml:space="preserve">БҚО, Жаңақала ауданы, Жаңақала ауылы, А.Оразбаев көшесі, № 2/3 </t>
  </si>
  <si>
    <t>С-09-ЗК/23/063</t>
  </si>
  <si>
    <t>С-09-ЗК/23/062</t>
  </si>
  <si>
    <t>02581.5</t>
  </si>
  <si>
    <t xml:space="preserve">БҚО, Ақжайық ауданы, Чапаев ауылы, Атырау - Орал тас жолы, 371,5 шақырым </t>
  </si>
  <si>
    <t>С-09-ЗК/23/064</t>
  </si>
  <si>
    <t>02581.3</t>
  </si>
  <si>
    <t>С-09-ЗК/23/065</t>
  </si>
  <si>
    <t>02658-1</t>
  </si>
  <si>
    <t xml:space="preserve">БҚО, Қазталов ауданы, Жаңажол ауылы, Чапай - Жалпақтал - Қазталов тас жолы, 146,8 шақырым </t>
  </si>
  <si>
    <t>С-09-ЗК/23/060</t>
  </si>
  <si>
    <t>02601-9</t>
  </si>
  <si>
    <t>"GasTrade RB" ЖШС</t>
  </si>
  <si>
    <t>200940004948.</t>
  </si>
  <si>
    <t xml:space="preserve">Орал қаласы, Гагарин көшесі, 2/2-19; Директоры: Кашенов Р.А </t>
  </si>
  <si>
    <t>С-09-ЗК/24/005</t>
  </si>
  <si>
    <t>Орал қаласы, Деркөл ауылы, Орал станциясы, 2, 1/3 құрылым</t>
  </si>
  <si>
    <t>С-09-ЗК/24/003</t>
  </si>
  <si>
    <t xml:space="preserve">БҚО, Теректі ауданы, Подстепное ауылы, №13 учаскесі </t>
  </si>
  <si>
    <t>С-09-ЗК/23/016</t>
  </si>
  <si>
    <t xml:space="preserve">БҚО, Орал қаласы, Шолохов көшесі, 35 </t>
  </si>
  <si>
    <t>С-09-ЗК/23/034</t>
  </si>
  <si>
    <t>С-09-ЗК/23/035</t>
  </si>
  <si>
    <t>"ЭлитГаз" ЖШС</t>
  </si>
  <si>
    <t>201140027435.</t>
  </si>
  <si>
    <t>ҚР, БҚО, Орал қаласы, Кемеңгер көшесі, 4 үй; Директоры: Шукатыров Е.М</t>
  </si>
  <si>
    <t>С-09-ЗК/22/031</t>
  </si>
  <si>
    <t xml:space="preserve">БҚО, Теректі ауданы, Подстепное ауылы, Барбастау-Ақжайық тас жолы </t>
  </si>
  <si>
    <t>С-09-ЗК/25/012</t>
  </si>
  <si>
    <t>С-09-ЗК/25/014</t>
  </si>
  <si>
    <t>С-09-ЗК/22/032</t>
  </si>
  <si>
    <t>БҚО, Орал қаласы, Жәңгірхан көшесі, 108ЗКО, г.Уральск, ул.Жангирхана, 108</t>
  </si>
  <si>
    <t>С-09-ЗК/24/081</t>
  </si>
  <si>
    <t>БҚО, Орал қаласы, Жәңгірхан көшесі, 101 "А"</t>
  </si>
  <si>
    <t>С-09-ЗК/22/049</t>
  </si>
  <si>
    <t xml:space="preserve">БҚО, Орал қаласы, Әзірбайжан көшесі, 2/2 </t>
  </si>
  <si>
    <t>С-09-ЗК/25/013</t>
  </si>
  <si>
    <t xml:space="preserve"> "Нұр-Темір" жеке кәсіпкер</t>
  </si>
  <si>
    <t>БҚО, Ақжайық ауданы, Бударин а/о, Атырау-Орал трассасы, 414 үй, 5 пәтер; Директоры: Кубашева Н.К</t>
  </si>
  <si>
    <t>С-09-ЗК/22/127</t>
  </si>
  <si>
    <t>БҚО, Ақжайық ауданы, Бударин а/о, Атырау-Орал трассасы, 414 үй, 5 пәтер</t>
  </si>
  <si>
    <t>"КриогенГазСервис" ЖШС</t>
  </si>
  <si>
    <t>ҚР, БҚО, Орал қаласы, Жаңа Орда 2, 63 пәтер; Директоры: Тукушев М.Ж</t>
  </si>
  <si>
    <t>С-09-ЗК/24/030</t>
  </si>
  <si>
    <t xml:space="preserve">БҚО, Бәйтерек ауданы, Переметный а/о, Калинин ауылы, Придорожная 13 А құрылым </t>
  </si>
  <si>
    <t>С-09-ЗК/21/042</t>
  </si>
  <si>
    <t xml:space="preserve">БҚО, Бөрлі ауданы, Ақсай қаласы, Өндірістік аймақ </t>
  </si>
  <si>
    <t>С-09-ЗК/21/047</t>
  </si>
  <si>
    <t xml:space="preserve">БҚО, Орал қаласы, ТЭЦ ауданы, 10/6 </t>
  </si>
  <si>
    <t>С-09-ЗК/21/045</t>
  </si>
  <si>
    <t xml:space="preserve">БҚО, Шыңғырлау ауданы, Шыңғырлау ауылы, Мұратбаев көшесі, 38г </t>
  </si>
  <si>
    <t>С-09-ЗК/21/044</t>
  </si>
  <si>
    <t xml:space="preserve">БҚО, Орал қаласы, Шолохов көшесі, 5/2 құрылым </t>
  </si>
  <si>
    <t>"Нұр" жеке кәсіпкер</t>
  </si>
  <si>
    <t>ҚР, БҚО, Теректі ауданы, Ақжайық ауылы, М.Әуезов көшесі, 6, 3 пәтер, Директоры:  Джумагулова Назгуль Нурумовна</t>
  </si>
  <si>
    <t>С-09-ЗК/24/036</t>
  </si>
  <si>
    <t xml:space="preserve">БҚО, Бөкейорда ауылы, Сайқын а/о, Сайқын ауылы, Ш.Шағыров көшесі, 55 учаскесі </t>
  </si>
  <si>
    <t>"DriveGaz" ЖШС</t>
  </si>
  <si>
    <t>ҚР, БҚО, Орал қаласы, Зашаған кенті, Саратов көшесі, 24;  Директоры: Жайшов Калыбек Серикович</t>
  </si>
  <si>
    <t>С-09-ЗК/25/005</t>
  </si>
  <si>
    <t>0902.</t>
  </si>
  <si>
    <t xml:space="preserve">БҚО, Орал қаласы, Зашаған кенті, 7-шақырым, 15 құрылыс </t>
  </si>
  <si>
    <t>"БатысГазБеказатхан" ЖШС</t>
  </si>
  <si>
    <t>ҚР,БҚО, Орал қаласы, М.Мөңкеұлы көшесі,97/3; Директоры: Кубашев М.Т</t>
  </si>
  <si>
    <t>С-09-ЗК/25/016</t>
  </si>
  <si>
    <t>"Adine" ЖШС</t>
  </si>
  <si>
    <t>С-09-ЗК/25/026</t>
  </si>
  <si>
    <t>БҚО, Орал қаласы, Сырым Датов көшесі, 60</t>
  </si>
  <si>
    <t>"GASCO Petroleum" ЖШС</t>
  </si>
  <si>
    <t>№ С-09-ЗК/25/030</t>
  </si>
  <si>
    <t>03847</t>
  </si>
  <si>
    <t xml:space="preserve">БҚО, Теректі ауданы, Подстепное ауылы, Орал - Жымпиты  трассасы , 1 </t>
  </si>
  <si>
    <t>№р/с</t>
  </si>
  <si>
    <t>Заңды, жеке тұлғаның атауы</t>
  </si>
  <si>
    <t>Заңды, жеке тұлғаның мекен-жайы, Басшының аты-жөні</t>
  </si>
  <si>
    <t>Қауіпті техникалық құрылғының атауы ( жұмыс ортасы)</t>
  </si>
  <si>
    <t>Объектінің жобалық қуаты (ыдыстар саны, есептік нөмірі, зауыттық нөмірі, сұйытылған мұнай газын сақтау көлемі)</t>
  </si>
  <si>
    <t>Астана қ., Тұран даңғ., 18 Диретор Балахметов Б.К.</t>
  </si>
  <si>
    <t>Сұйытылған мұнай газын өткізу және сақтау</t>
  </si>
  <si>
    <t>02944</t>
  </si>
  <si>
    <t>Дубовка ауылы, Абай ауданы,104-ші есептік орам, 835</t>
  </si>
  <si>
    <t>02943</t>
  </si>
  <si>
    <t>038</t>
  </si>
  <si>
    <t xml:space="preserve">Қарағанды қ., Складская к-сі, 8/7 </t>
  </si>
  <si>
    <t>Қарағанды қ., Бұқар жырау даңғылы, 2/8</t>
  </si>
  <si>
    <t>Қарағанды қ., Қазыбек Би ауд., 134-ші есептік орам, 893</t>
  </si>
  <si>
    <t xml:space="preserve">Новостройка ауылы, Бұқар Жырау ауданы,105-ші есептік орам,700 </t>
  </si>
  <si>
    <t>"Пропан +" ЖШС</t>
  </si>
  <si>
    <t xml:space="preserve"> ҚАРАҒАНДЫ Қ., ЕСЕПТІК ОРАМ 042, 62
Директор: Фонаков Сергей Викторович</t>
  </si>
  <si>
    <t>Қарағанды қ., Карл Маркс көш., 41</t>
  </si>
  <si>
    <t>Қарағанды қ., 042 есептік орам, 62 құрылыс</t>
  </si>
  <si>
    <t>TOO "AlemGaz"</t>
  </si>
  <si>
    <t>0 51040007870</t>
  </si>
  <si>
    <t>Григорий Потанин көшесі , 125/1 ғимарат Директор Карьянов Д.А.</t>
  </si>
  <si>
    <t>Газды қабылдау, сақтау, халыққа тасымалдау, сұйытылған газды тұрмыстық баллондарға құю</t>
  </si>
  <si>
    <t>Григорий Потанин көшесі , 125/1 ғимарат</t>
  </si>
  <si>
    <t>сұйытылған және жанғыш газдарды қабылдау, ағызу, құю, сақтау, босату, жеткізу.</t>
  </si>
  <si>
    <t>Қарағанды қ., Долинка к., Садовая көшесі, 115</t>
  </si>
  <si>
    <t xml:space="preserve">Қарағанды қ., Республика даңғ., 47 бет  </t>
  </si>
  <si>
    <t>02581.9</t>
  </si>
  <si>
    <t>Қарағанды қ., Космонавттар к-сі, 1Г</t>
  </si>
  <si>
    <t>15181</t>
  </si>
  <si>
    <t>Қарағанды қ. Григорий Потанин к-сі, 127</t>
  </si>
  <si>
    <t>7287-5</t>
  </si>
  <si>
    <t>7287-3</t>
  </si>
  <si>
    <t>7287-2</t>
  </si>
  <si>
    <t>7287-1</t>
  </si>
  <si>
    <t>7287-4</t>
  </si>
  <si>
    <t>Қарағанды қ., Менделеев к-сі,013 есептік орам, 26 учаске</t>
  </si>
  <si>
    <t>Қарағанды қ., 15 ш.а., Өркен к-сі, 1/2</t>
  </si>
  <si>
    <t>02933</t>
  </si>
  <si>
    <t>Қарағанды қ., 108 есептік орам, Аурика 8 бет</t>
  </si>
  <si>
    <t>Теміртау қ., Мичурин к-сі,38</t>
  </si>
  <si>
    <t>Балқаш қ., Ағыбай Батыр к-сі,84</t>
  </si>
  <si>
    <t>Приозерск қ., Алматы-Екатеринбург трассасы, 492 км</t>
  </si>
  <si>
    <t>Осакаровка кенті, Пристанционная көшесі, 3</t>
  </si>
  <si>
    <t>ЖК Рахимьянов</t>
  </si>
  <si>
    <t>Шахтинск қ., к-сі.Қазақстандық, 1А құрылыс Директоры Рахимьянов Вадим Рафаилович</t>
  </si>
  <si>
    <t>Шахтинск қ., к-сі.Қазақстан, 1А құрылымы</t>
  </si>
  <si>
    <t>ЖК Riverside</t>
  </si>
  <si>
    <t>010630501682</t>
  </si>
  <si>
    <t>Қарағанды қ., атындағы аудан Қазыбек би, 
 Нүркен Әбдіров даңғылы, 35а, 2 кеңсе 
Қожахметов Әлішер Ерқанатұлы</t>
  </si>
  <si>
    <t>01775</t>
  </si>
  <si>
    <t>Қарағанды қ., 
 Попов к-сі, 55/1</t>
  </si>
  <si>
    <t>01776</t>
  </si>
  <si>
    <t>Қарағанды қ., 
 Менделеев к-сі, 4/б</t>
  </si>
  <si>
    <t>01897</t>
  </si>
  <si>
    <t>Теміртау қ., 
Металлургтер к-сі, 72</t>
  </si>
  <si>
    <t>01826</t>
  </si>
  <si>
    <t>Қарағанды қ., 
 Ермеков к-сі, 112/2</t>
  </si>
  <si>
    <t>01827</t>
  </si>
  <si>
    <t>Қарағанды қ., 
 уч., 112 пәтер, 117 ғимарат</t>
  </si>
  <si>
    <t>01828</t>
  </si>
  <si>
    <t>Қарағанды қ. 
 уч. 108 пәтер, 317 ғимарат</t>
  </si>
  <si>
    <t>032/01</t>
  </si>
  <si>
    <t>Бұқар Жырау ауданы, Үштөбе а/о, 
 уч. 106 пәтер, 178 учаске</t>
  </si>
  <si>
    <t>19/10022</t>
  </si>
  <si>
    <t>Қарағанды қ., 
 уч. 067 пәтер, 426 ғимарат</t>
  </si>
  <si>
    <t>032/05</t>
  </si>
  <si>
    <t xml:space="preserve">Абай ауданы, Дубовка ауылы, уч. кв. 068, учаске 438 </t>
  </si>
  <si>
    <t>032/02</t>
  </si>
  <si>
    <t xml:space="preserve">Бұқар Жырау ауданы, Үштөбе а/о 
уч. 033 пәтер, 324 учаске </t>
  </si>
  <si>
    <t>"Astana Gas Серіктестік" ЖШС</t>
  </si>
  <si>
    <t>г. Астана проспект Нурғиса Тілендиев 7/1,
Альзахов Нуркен Нысанбаевич</t>
  </si>
  <si>
    <t>Автогаз құю станциясы (АГҚС)</t>
  </si>
  <si>
    <t xml:space="preserve"> 0 1753</t>
  </si>
  <si>
    <t>Қарағанды қ. Гапеев к-сі 13/2</t>
  </si>
  <si>
    <t>19/B-124</t>
  </si>
  <si>
    <t>Теміртау қ., Амангелді к-сі</t>
  </si>
  <si>
    <t>Қарағанды облысы Ақсу-Аюлы кенті</t>
  </si>
  <si>
    <t>19/І-110</t>
  </si>
  <si>
    <t>Астана Қарағанды трассасы</t>
  </si>
  <si>
    <t>19/Б-137</t>
  </si>
  <si>
    <t>Қарағанды қ. Гапеев к-сі М-4</t>
  </si>
  <si>
    <t>"Гелиос" ЖШС ҚФ</t>
  </si>
  <si>
    <t>000 641002220</t>
  </si>
  <si>
    <t>Қарағанды қ., Б.Момышұлы к-сі, 31а үй, Карьянов Денис Александрович</t>
  </si>
  <si>
    <t>8,5 м3</t>
  </si>
  <si>
    <t>Қарағанды қ., атындағы ауданӘлихан Бөкейханов көшесі, 108 есептік орам, 2 учаске</t>
  </si>
  <si>
    <t xml:space="preserve">Қарағанды қ., Ә.Бөкейханов атындағы аудан, Көгілдір тоғандар ы.а., 6/16 құрылыс </t>
  </si>
  <si>
    <t>Қарағанды қ., Новоселов к-сі, 157/1 құрылыс</t>
  </si>
  <si>
    <t>Қарағанды қ., ш.а. Степной-2, 64 ғимарат</t>
  </si>
  <si>
    <t>Қарағанды қ., Мұқанов к-сі, 175 ғимарат</t>
  </si>
  <si>
    <t>5,0 м3</t>
  </si>
  <si>
    <t>Қарағанды қ., атындағы ауданӘлихан Бөкейханов көшесі, 104 есептік орам, № 064 учаске</t>
  </si>
  <si>
    <t>Қарағанды қ., атындағы ауданӘлихан Бөкейханов көшесі, 079 есептік орам, 4 құрылыс</t>
  </si>
  <si>
    <t>Теміртау қ. Металлургтер даңғылы, 69-үй</t>
  </si>
  <si>
    <t>Қарағанды облысы, Шахтинск қ., Абай Құнанбаев к-сі, 84 құрылыс</t>
  </si>
  <si>
    <t>Қарағанды облысы, Шет ауданы, Нұраталды ауылдық округі, с.Кошкарбай, ул.Бугылы 22</t>
  </si>
  <si>
    <t>"УГ "ГАЗПРОМ" ЖШС</t>
  </si>
  <si>
    <t>090340014492</t>
  </si>
  <si>
    <t>Қарағанды обл., Теміртау қ., Димитров к-сі, 84/5 үй, 20 пәтер Директор Кириакиди А.Д.</t>
  </si>
  <si>
    <t>№22 АГҚС</t>
  </si>
  <si>
    <t>Қысыммен жұмыс істейтін ыдыстар</t>
  </si>
  <si>
    <t>Қарағанды қ., к-сі.Ашық 5/4</t>
  </si>
  <si>
    <t>№29 АГҚС</t>
  </si>
  <si>
    <t>Қарағанды қ., 7/1 учаске</t>
  </si>
  <si>
    <t>№39 АГҚС</t>
  </si>
  <si>
    <t>Қарағанды қ., көгілдір тоғандар 19</t>
  </si>
  <si>
    <t>№46 АГҚС</t>
  </si>
  <si>
    <t>Қарағанды қ., Жекібаев к-сі 136а</t>
  </si>
  <si>
    <t>№6 АГҚС</t>
  </si>
  <si>
    <t>Балқаш қ., Қараменде к-сі, 31А</t>
  </si>
  <si>
    <t>№72 АГҚС</t>
  </si>
  <si>
    <t>Балқаш қ., Алматы-Екатеринбург тас жолы, 642 км, 24 құрылыс</t>
  </si>
  <si>
    <t>"StarOil" ЖШС</t>
  </si>
  <si>
    <t>Қарағанды қ., Ермеков к-сі, 61 ғимарат Директор Цой А.В.</t>
  </si>
  <si>
    <t>Қарағанды қ., Асфальтная к-сі, 26 (тергеу изоляторлары ауданы) 
"ГазОйлПром" жанармай құю станциясы</t>
  </si>
  <si>
    <t>Қарағанды қ., Гоголь к-сі, 84а (Оңтүстік) "ГазОйлПром" ЖМҚС</t>
  </si>
  <si>
    <t>Қарағанды қ., Ермеков к-сі, 61, "ГазОйлПром" ЖМҚС</t>
  </si>
  <si>
    <t>12тапсырыс 02581</t>
  </si>
  <si>
    <t>Қарағанды қ., Камская к-сі, 91/1 (ҚМК ауданы) АЖҚС 
"ГазОйлПром"</t>
  </si>
  <si>
    <t>15тапсырыс 488</t>
  </si>
  <si>
    <t>Қарағанды қ., 12 ш.а.,8/3 құрылыс ("ТҚС" зауыты) ЖҚС 
"ГазОйлПром"</t>
  </si>
  <si>
    <t>Қарағанды қ., Бұқар Жырау даңғ., 2/4 (Шахтер) ЖҚС 
"ГазОйлПром"</t>
  </si>
  <si>
    <t>Қарағанды қ., Құрылысшылар даңғ., 35/5 бет (Шоқжұлдыз) ЖҚС 
"Көшпенділер"</t>
  </si>
  <si>
    <t>Қарағанды қ., 108 пәтер/ 421 ғимарат (Тойотаорталық) АЖҚС 
"Көшпенділер"</t>
  </si>
  <si>
    <t>Қарағанды қ., Складская к-сі, 8/4 учаске (KAZAMETA) 
"ГазПромНефть" жанармай құю станциясы</t>
  </si>
  <si>
    <t>Қарағанды қ., Мұқанов к-сі, 9</t>
  </si>
  <si>
    <t>Қарағанды қ., Методическая к-сі, 34 "ГазОйлПром" АЖҚС 
(Пришахтинск қаласы)</t>
  </si>
  <si>
    <t>Қарағанды қ., Пригородная к-сі, "ГазОйлПром" АЖС 2/2 учаскесі</t>
  </si>
  <si>
    <t>92-Тс</t>
  </si>
  <si>
    <t>Теміртау қ., Қарағанды тас жолы,71 "ГазОйлПром" ЖМҚС</t>
  </si>
  <si>
    <t>Теміртау қ., Металлургтер даңғ.,70 Газпромнефть АЖҚС (Теміртаудан шыға берісте)</t>
  </si>
  <si>
    <t>Теміртау қ., Республика даңғылы,144 (Ескі қала)</t>
  </si>
  <si>
    <t>Шахтинск қ., Абай Құнанбаев даңғ., 99/1 "ГазОйлПром" АЖС</t>
  </si>
  <si>
    <t>Саран қ., Рабочая к-сі, 25 "ГазОйлПром" АЖС</t>
  </si>
  <si>
    <t>"Газ Ойл Тараз" ЖШС</t>
  </si>
  <si>
    <t xml:space="preserve">Жамбыл облысы, Тараз қаласы, Асқаров көшесі 297 А Директор Көбейхан Н.Қ.  </t>
  </si>
  <si>
    <t>№1 АГҚС</t>
  </si>
  <si>
    <t>тапсырыс 895Б</t>
  </si>
  <si>
    <t>Қарағанды облысы, Ақтоғай ауд.,Сарышаған кенті</t>
  </si>
  <si>
    <t>№44 АГҚС</t>
  </si>
  <si>
    <t>4 тапсырыс 895Б</t>
  </si>
  <si>
    <t>Қарағанды облысы, Приозерск қаласы, градине қаласының маңы ГП 197 АБ</t>
  </si>
  <si>
    <t>№48 АГҚС</t>
  </si>
  <si>
    <t>Қарағанды облысы, Балқаш қ. Алматы трассасы Екатеринбург қ. 640 км</t>
  </si>
  <si>
    <t>"PetroRetail" ЖШС Қарағанды облысы бойынша филиалы</t>
  </si>
  <si>
    <t>Қарағанды қ., Нефтебаза к-сі,7 Директор Алдишев Рүстем Хайрулаұлы</t>
  </si>
  <si>
    <t>Қарағанды облысы, Шет ауданы, Ақшатау кенті,040 есептік орам, 43 ғимарат ЖҚС-АГҚС № М-447</t>
  </si>
  <si>
    <t>Қарағанды облысы, Шет ауданы, Ақшатау кенті,040 есептік орам, 43 ғимарат ЖҚС-АГҚС № М-448</t>
  </si>
  <si>
    <t>"Темір -Газ" ЖШС</t>
  </si>
  <si>
    <t>051040000794</t>
  </si>
  <si>
    <t xml:space="preserve">Қарағанды облысы, Теміртау қ., Жаңаауыл станциясы Директор Цечоев Салман Мұрадұлы </t>
  </si>
  <si>
    <t>Қарағанды облысы, Теміртау қ., Жаңаауыл станциясы</t>
  </si>
  <si>
    <t>Қарағанды қ., Попов к-сі,104 есептік орам</t>
  </si>
  <si>
    <t>987-Т</t>
  </si>
  <si>
    <t>Теміртау қ., Жаңаауыл станциясы,1</t>
  </si>
  <si>
    <t>988-Т</t>
  </si>
  <si>
    <t>Теміртау қ., Мұстафин кенті, Нұра станциясы</t>
  </si>
  <si>
    <t>989-Т</t>
  </si>
  <si>
    <t xml:space="preserve">  Теміртау қ., Жаңаауыл станциясы,1                                           </t>
  </si>
  <si>
    <t>990-Т</t>
  </si>
  <si>
    <t>Кар.обл. Абай ауд., пос. Қарабас,Қызылорда-Қарағанды-Павлодар автожолы 912+700</t>
  </si>
  <si>
    <t>991-Т</t>
  </si>
  <si>
    <t>Теміртау қ., Западная к-сі</t>
  </si>
  <si>
    <t>993--Т</t>
  </si>
  <si>
    <t>Теміртау қ., Восточная к-сі</t>
  </si>
  <si>
    <t>994-Т</t>
  </si>
  <si>
    <t>995-Т</t>
  </si>
  <si>
    <t>Теміртау қ., Амангелді к-сі, 88</t>
  </si>
  <si>
    <t>996-Т</t>
  </si>
  <si>
    <t>Теміртау қ., Мичурин к-сі,60/1</t>
  </si>
  <si>
    <t>997-Т</t>
  </si>
  <si>
    <t>998-Т</t>
  </si>
  <si>
    <t>999-Т</t>
  </si>
  <si>
    <t>1000-Т</t>
  </si>
  <si>
    <t>Қарағанды облысы, Теміртау қ., Жаңаауыл станциясы Директор Цечоев Салман Мұрадұлы</t>
  </si>
  <si>
    <t>1001-Т</t>
  </si>
  <si>
    <t>Ғабиден Мұстафин кенті, Нұра станциясы, Қарағанды-Бастау-Теміртау трассасы</t>
  </si>
  <si>
    <t>"УГХ ГАЗOIL" ЖШС</t>
  </si>
  <si>
    <t>Қарағанды обл., к.Ақтау, Молодежная көшесі, құрылыс 5. директор Киікбай А.Б.</t>
  </si>
  <si>
    <t>ГТС №1</t>
  </si>
  <si>
    <t>Қарағанды қ., батыс өнеркәсіптік аймақ 1/1</t>
  </si>
  <si>
    <t>435-521</t>
  </si>
  <si>
    <t xml:space="preserve">  қысыммен жұмыс істейтін ыдыс</t>
  </si>
  <si>
    <t>№7 АГҚС</t>
  </si>
  <si>
    <t>Теміртау қ., Восточная к-сі 4</t>
  </si>
  <si>
    <t>№14 АГҚС</t>
  </si>
  <si>
    <t>Ботақара кенті, Бұқар Жырау ауд., Әуезов к-сі, 7</t>
  </si>
  <si>
    <t>№31 АГҚС</t>
  </si>
  <si>
    <t>Теміртау қ., Комсомольский даңғ., 35</t>
  </si>
  <si>
    <t>4142-1</t>
  </si>
  <si>
    <t>№68 АГҚС</t>
  </si>
  <si>
    <t>Қарағанды қ., Потанин к-сі 36/2</t>
  </si>
  <si>
    <t>№69 АГҚС</t>
  </si>
  <si>
    <t>Қарағанды қ., Ә.Бөкейхан к-сі 1</t>
  </si>
  <si>
    <t>Теміртау қ., Республика даңғылы</t>
  </si>
  <si>
    <t>885-КО</t>
  </si>
  <si>
    <t>238-092</t>
  </si>
  <si>
    <t>887-КО</t>
  </si>
  <si>
    <t>889-КО</t>
  </si>
  <si>
    <t>238-086</t>
  </si>
  <si>
    <t>886-КО</t>
  </si>
  <si>
    <t>888-КО</t>
  </si>
  <si>
    <t>238-190</t>
  </si>
  <si>
    <t>890-ТС</t>
  </si>
  <si>
    <t>228-185</t>
  </si>
  <si>
    <t>895-ГС</t>
  </si>
  <si>
    <t>229-195</t>
  </si>
  <si>
    <t>882-ГС</t>
  </si>
  <si>
    <t>229-196</t>
  </si>
  <si>
    <t>883-ГС</t>
  </si>
  <si>
    <t>229-197</t>
  </si>
  <si>
    <t>ТОО «GASОЙЛ»</t>
  </si>
  <si>
    <t>Қазақстан Республикасы, Қарағанды қ., Ермеков к-сі, 96/5 ғимарат Работягов В.В.</t>
  </si>
  <si>
    <t>№2 АГҚС</t>
  </si>
  <si>
    <t>Қарағанды қ., Спасск тас жолы</t>
  </si>
  <si>
    <t>№3 АГҚС</t>
  </si>
  <si>
    <t>Қарағанды қ.,Пришахтинск, Луначарский к-сі, 21, GAZOIL АЖҚС</t>
  </si>
  <si>
    <t>№4 АГҚС</t>
  </si>
  <si>
    <t>Қарағанды қ., КТМ,79 квартал</t>
  </si>
  <si>
    <t>№5 АГҚС</t>
  </si>
  <si>
    <t>Қарағанды қ., ДСК, Сейфуллин к-сі,105/2</t>
  </si>
  <si>
    <t>№8 АГҚС</t>
  </si>
  <si>
    <t>Саран қ., Чкалов к-сі 2/5</t>
  </si>
  <si>
    <t>№10 АГҚС</t>
  </si>
  <si>
    <t>Ақсу-Аюлы кенті, Шет ауданы "БАҚ" кафесі</t>
  </si>
  <si>
    <t>№11 АГҚС</t>
  </si>
  <si>
    <t>Балқаш қ.,642 км. Алматы-Екатеринбург автожолдары</t>
  </si>
  <si>
    <t>№12 АГҚС</t>
  </si>
  <si>
    <t>Осакаровка кенті, Пристанционная көшесі</t>
  </si>
  <si>
    <t>№13 АГҚС</t>
  </si>
  <si>
    <t>Қарағанды қ., есептік орам 112, құрылыс 117</t>
  </si>
  <si>
    <t>№16 АГҚС</t>
  </si>
  <si>
    <t>Молодежный кенті, Осакаров ауданы, Заправочная көшесі, 6Е</t>
  </si>
  <si>
    <t>№17 АГҚС</t>
  </si>
  <si>
    <t>Ағадыр кенті, Шет ауданы, 19Б ықшам ауданы</t>
  </si>
  <si>
    <t>№18 АГҚС</t>
  </si>
  <si>
    <t>Киевка кенті, Нұра ауданы, Қонаев көшесі</t>
  </si>
  <si>
    <t>№19 АГҚС</t>
  </si>
  <si>
    <t>Қарқаралы қ., Ермеков к-сі 72А</t>
  </si>
  <si>
    <t>№20 АГҚС</t>
  </si>
  <si>
    <t>Ақтау кенті, Теміртау қаласы, Молодежная көшесі</t>
  </si>
  <si>
    <t>№21 АГҚС</t>
  </si>
  <si>
    <t>Ақтоғай кенті, ш.а.Жосалы</t>
  </si>
  <si>
    <t>№24 АГҚС</t>
  </si>
  <si>
    <t>Абай қ., 42 тас жол, Абай-Жезқазған</t>
  </si>
  <si>
    <t>№25 АГҚС</t>
  </si>
  <si>
    <t>Шахтинск қ., Бирюзов к-сі 13/1</t>
  </si>
  <si>
    <t>Шахтинск қ., Бирюзов к-сі 13/2</t>
  </si>
  <si>
    <t>№32 АГҚС</t>
  </si>
  <si>
    <t>Шахан кенті, Добровольский көшесі 1</t>
  </si>
  <si>
    <t>№33 АГҚС</t>
  </si>
  <si>
    <t>Қарағанды қ., Привокзальная к-сі 2/2</t>
  </si>
  <si>
    <t>№34 АГҚС</t>
  </si>
  <si>
    <t>Қарағанды қ., Гапеев к-сі 6/2</t>
  </si>
  <si>
    <t>№35 АГҚС</t>
  </si>
  <si>
    <t>Балқаш қ., 632 км, Алматы-Екатеринбург автожолдары</t>
  </si>
  <si>
    <t>№38 АГҚС</t>
  </si>
  <si>
    <t>Теміртау қ., Республика даңғ., 126/1</t>
  </si>
  <si>
    <t>№40 АГҚС</t>
  </si>
  <si>
    <t>Дубовка ауылы, уч.068 пәтер, 275 бет</t>
  </si>
  <si>
    <t>№55 АГҚС</t>
  </si>
  <si>
    <t>Қарағанды қ., Волгоданская көш., 69</t>
  </si>
  <si>
    <t>№56 АГҚС</t>
  </si>
  <si>
    <t>Қарағанды қ., Мұқанов к-сі, 51/3 бет</t>
  </si>
  <si>
    <t>№58 АГҚС</t>
  </si>
  <si>
    <t>Қарағанды қ., Штурманская 20/1</t>
  </si>
  <si>
    <t>№59 АГҚС</t>
  </si>
  <si>
    <t>Қарағанды қ., Бұқар Жырау даңғ., 2/3 бет</t>
  </si>
  <si>
    <t>№60 АГҚС</t>
  </si>
  <si>
    <t>Қарағанды қ., Виницкая көш., 47/1</t>
  </si>
  <si>
    <t>№63 АГҚС</t>
  </si>
  <si>
    <t>Қарағанды қ., Терешкова к-сі 1/9</t>
  </si>
  <si>
    <t>Жалпы</t>
  </si>
  <si>
    <t>ГТС - 6</t>
  </si>
  <si>
    <t xml:space="preserve"> "Байқоңыргаз" жауапкершілігі шектеулі серіктестігі  </t>
  </si>
  <si>
    <t>қысыммен жұмыс істейтін ыдыс (пропан)</t>
  </si>
  <si>
    <t>ГА-110</t>
  </si>
  <si>
    <t>А1160</t>
  </si>
  <si>
    <t>Қызылорда облысы, Байқоңыр қаласы, 20 алаң</t>
  </si>
  <si>
    <t>ГА-111</t>
  </si>
  <si>
    <t>А1129</t>
  </si>
  <si>
    <t>ГА-112</t>
  </si>
  <si>
    <t>А1099</t>
  </si>
  <si>
    <t>ГА-113</t>
  </si>
  <si>
    <t>А1097</t>
  </si>
  <si>
    <t>ГА-1064</t>
  </si>
  <si>
    <t>ГА-1065</t>
  </si>
  <si>
    <t>ГА-1066</t>
  </si>
  <si>
    <t>ГА-1067</t>
  </si>
  <si>
    <t>ГА-114</t>
  </si>
  <si>
    <t>ГА-115</t>
  </si>
  <si>
    <t>ГА-1533</t>
  </si>
  <si>
    <t xml:space="preserve">Қызылорда облысы, Арал ауданы, Қаратерең ауылы </t>
  </si>
  <si>
    <t>"Кызылорда Газ ЖШС" жауапкершілігі шектеулі серіктестігі</t>
  </si>
  <si>
    <t>Қызылорда қаласы, Белкөл поселкесі, 7 көше, 4 құрылыс, директор Б.Исаманов</t>
  </si>
  <si>
    <t>ГА-1080</t>
  </si>
  <si>
    <t>Қызылорда қаласы, Белкөл поселкесі, 7 көше, 4 құрылыс,</t>
  </si>
  <si>
    <t>ГА-1081</t>
  </si>
  <si>
    <t>ГА-1082</t>
  </si>
  <si>
    <t>ГА-1083</t>
  </si>
  <si>
    <t>ГА-1084</t>
  </si>
  <si>
    <t>ГА-1085</t>
  </si>
  <si>
    <t>ГА-1086</t>
  </si>
  <si>
    <t>ГА-1087</t>
  </si>
  <si>
    <t>ГА-1088</t>
  </si>
  <si>
    <t>ГА-1089</t>
  </si>
  <si>
    <t>ГА-1090</t>
  </si>
  <si>
    <t>ГА-1165</t>
  </si>
  <si>
    <t>ГА-1166</t>
  </si>
  <si>
    <t xml:space="preserve">ГА-1167    </t>
  </si>
  <si>
    <t>ГА-1168</t>
  </si>
  <si>
    <t>ГА-1169</t>
  </si>
  <si>
    <t>ГА-1545</t>
  </si>
  <si>
    <t>ГА-1546</t>
  </si>
  <si>
    <t>ГА-1547</t>
  </si>
  <si>
    <t>ГА-1548</t>
  </si>
  <si>
    <t>ГА-1549</t>
  </si>
  <si>
    <t>ГА-1550</t>
  </si>
  <si>
    <t>ГА-1551</t>
  </si>
  <si>
    <t>ГА-1552</t>
  </si>
  <si>
    <t>ГА-1562</t>
  </si>
  <si>
    <t>ГА-1563</t>
  </si>
  <si>
    <t>ГА-1564</t>
  </si>
  <si>
    <t>ГА-1565</t>
  </si>
  <si>
    <t>ГА-1566</t>
  </si>
  <si>
    <t>ГА-1567</t>
  </si>
  <si>
    <t>ГА-1568</t>
  </si>
  <si>
    <t>ГА-1569</t>
  </si>
  <si>
    <t>ГА-1041</t>
  </si>
  <si>
    <t>Қызылорда облысы, Жаңақорған ауданы, Сунак ата поселкесі, Жібек жолы көшесі, 3</t>
  </si>
  <si>
    <t>ГА-1042</t>
  </si>
  <si>
    <t>ГА-1043</t>
  </si>
  <si>
    <t>Қызылорда облысы, Шиелі ауданы, Шиелі поселкесі, Жахаев көшесі, н/з</t>
  </si>
  <si>
    <t>ГА-1044</t>
  </si>
  <si>
    <t>ГА-1092</t>
  </si>
  <si>
    <t>ГА-1094</t>
  </si>
  <si>
    <t>Қызылорда облысы, Жаңақорған ауданы, Жаңақорған поселкесі, Қорғантоғай көшесі, н/з</t>
  </si>
  <si>
    <t>Қызылорда облысы, Жалағаш ауданы, Жалағаш поселкесі,Толе би көшесі, 35</t>
  </si>
  <si>
    <t>ГА-1119</t>
  </si>
  <si>
    <t>ГА-1425</t>
  </si>
  <si>
    <t>Қызылорда облысы, Қазалы ауданы, Айтеке би кенті, Түктібаева көшесі, 80А</t>
  </si>
  <si>
    <t>ГА-1420</t>
  </si>
  <si>
    <t>ГА-1419</t>
  </si>
  <si>
    <t>Қызылорда қаласы, ХонБенДо көшесі, 41 (АЗС "Час Пик")</t>
  </si>
  <si>
    <t>ГА-1424</t>
  </si>
  <si>
    <t>ГА-1421</t>
  </si>
  <si>
    <t>.№073/01</t>
  </si>
  <si>
    <t>Қызылорда облысы, Қазалы ауданы, Айтеке би кенті, Примов көшесі, 107 Б</t>
  </si>
  <si>
    <t>ГА-1423</t>
  </si>
  <si>
    <t>.№073/02</t>
  </si>
  <si>
    <t>ГА-1221</t>
  </si>
  <si>
    <t>.№589427</t>
  </si>
  <si>
    <t>Қызылорда облысы, Қармақшы ауданы, ІІІ Интернационал ауылы</t>
  </si>
  <si>
    <t>ГА-1222</t>
  </si>
  <si>
    <t>.№589025</t>
  </si>
  <si>
    <t>ГА-1214</t>
  </si>
  <si>
    <t>Қызылорда облысы, Арал ауданы, Самара-Шымкент тас жолы, құрылыс 10 К</t>
  </si>
  <si>
    <t>ГА-1350</t>
  </si>
  <si>
    <t>065/02</t>
  </si>
  <si>
    <t>Қызылорда облысы, Шиелі ауданы, Шиелі,  Самара-Шымкент тас жолы, 57</t>
  </si>
  <si>
    <t>ГА-6</t>
  </si>
  <si>
    <t>Қызылорда облысы, Шиелі ауданы, Шиелі,  Яссауи 85А</t>
  </si>
  <si>
    <t>ГА-7</t>
  </si>
  <si>
    <t>Қызылорда облысы, Қармақшы ауданы, Ақай кенті, Абай көшесі, 1</t>
  </si>
  <si>
    <t>ГА-14</t>
  </si>
  <si>
    <t>Қызылорда қаласы, Сагымбаев көшесі, 72Б</t>
  </si>
  <si>
    <t>ГА-18</t>
  </si>
  <si>
    <t>Қызылорда қаласы, Сұлтан Бейбарыс көшесі, 34А</t>
  </si>
  <si>
    <t>ГА-19</t>
  </si>
  <si>
    <t>ГА-1467</t>
  </si>
  <si>
    <t>Қызылорда облысы, Сырдария ауданы Шаған ауылы, Батыс Еуропа-Батыс Қытай халықаралық автодәліз1761 шақырымы</t>
  </si>
  <si>
    <t>ГА-1534</t>
  </si>
  <si>
    <t>Қызылорда облысы, Жалағаш ауданы Бұқарбай батыр өңірі</t>
  </si>
  <si>
    <t>ГА-26</t>
  </si>
  <si>
    <t>Қызылорда қаласы, Сол жағалау шағын ауданы 250 учаске</t>
  </si>
  <si>
    <t>ГА-44</t>
  </si>
  <si>
    <t>354/10</t>
  </si>
  <si>
    <t>Қызылорда қаласы, Әйтеке би көшесі, 100</t>
  </si>
  <si>
    <t>ГА-8</t>
  </si>
  <si>
    <t>Қызылорда облысы, Қармақшы ауданы, Тұрмағамбет ауылы</t>
  </si>
  <si>
    <t>ГА-9</t>
  </si>
  <si>
    <t>ГА-46</t>
  </si>
  <si>
    <t>047/04</t>
  </si>
  <si>
    <t>Қызылорда облысы, Шиелі ауданы, Байгеқұм ауылы,  "Самара-Шымкент" тас жолы, 1А</t>
  </si>
  <si>
    <t>ГА-45</t>
  </si>
  <si>
    <t>080/05</t>
  </si>
  <si>
    <t>ГА-25</t>
  </si>
  <si>
    <t>Қызылорда облысы, Жаңақорған ауданы, Жаңақорған, Әбутәліпов көшесі, 1</t>
  </si>
  <si>
    <t>"Арал Газ" жауапкершілігі шектеулі серіктестігі</t>
  </si>
  <si>
    <t xml:space="preserve">"Арал Газ" жауапкершілігі шектеулі серіктестігі    </t>
  </si>
  <si>
    <t>051040000050</t>
  </si>
  <si>
    <t>Қызылорда облысы Белкөл поселкесі, 13 қыстақ, 7 үй, директор Р.Әбіләкімұлы</t>
  </si>
  <si>
    <t>ГА-861</t>
  </si>
  <si>
    <t>6253-1</t>
  </si>
  <si>
    <t>Қызылорда облысы, Белкөл поселкесі, 13 қыстақ, 7 үй</t>
  </si>
  <si>
    <t>ГА-862</t>
  </si>
  <si>
    <t>6253-2</t>
  </si>
  <si>
    <t>ГА-863</t>
  </si>
  <si>
    <t>6253-3</t>
  </si>
  <si>
    <t>ГА-864</t>
  </si>
  <si>
    <t>6253-4</t>
  </si>
  <si>
    <t>ГА-865</t>
  </si>
  <si>
    <t>6253-5,</t>
  </si>
  <si>
    <t>ГА-866</t>
  </si>
  <si>
    <t>6253-6</t>
  </si>
  <si>
    <t>ГА-867</t>
  </si>
  <si>
    <t>6253-7</t>
  </si>
  <si>
    <t>ГА-868</t>
  </si>
  <si>
    <t>6253-8</t>
  </si>
  <si>
    <t>ГА-869</t>
  </si>
  <si>
    <t>6253-9</t>
  </si>
  <si>
    <t>ГА-870</t>
  </si>
  <si>
    <t>6253-10</t>
  </si>
  <si>
    <t>ГА-871</t>
  </si>
  <si>
    <t>6253-11</t>
  </si>
  <si>
    <t xml:space="preserve">ГА-872 </t>
  </si>
  <si>
    <t>6253-12</t>
  </si>
  <si>
    <t>ГА-873</t>
  </si>
  <si>
    <t>6253-13</t>
  </si>
  <si>
    <t>ГА-874</t>
  </si>
  <si>
    <t>6253-14</t>
  </si>
  <si>
    <t>ГА-875</t>
  </si>
  <si>
    <t>6253-15</t>
  </si>
  <si>
    <t>ГА-876</t>
  </si>
  <si>
    <t>6253-16</t>
  </si>
  <si>
    <t>ГА-877</t>
  </si>
  <si>
    <t>6253-17</t>
  </si>
  <si>
    <t>ГА-879</t>
  </si>
  <si>
    <t>6253-18</t>
  </si>
  <si>
    <t>ГА-880</t>
  </si>
  <si>
    <t>6253-19</t>
  </si>
  <si>
    <t>ГА-881</t>
  </si>
  <si>
    <t>6253-20</t>
  </si>
  <si>
    <t>ГА-1075</t>
  </si>
  <si>
    <t>Қызылорда облысы, Шымкент-Самара тас жолы</t>
  </si>
  <si>
    <t>ГА-1076</t>
  </si>
  <si>
    <t>ГА-1077</t>
  </si>
  <si>
    <t>12/В-100</t>
  </si>
  <si>
    <t>Қызылорда қаласы, Журба көшесі, н/з</t>
  </si>
  <si>
    <t>ГА-1097</t>
  </si>
  <si>
    <t xml:space="preserve">Қызылорда облысы, Жалағаш ауданы, Жалағаш поселкесі, Мадениет а/о </t>
  </si>
  <si>
    <t>ГА-1100</t>
  </si>
  <si>
    <t>Қызылорда облысы, Жаңақорған ауданы, Жаңақорған поселкесі, Самара-Шымкент тас жолы (Ордакент)</t>
  </si>
  <si>
    <t>ГА-1158</t>
  </si>
  <si>
    <t>12/В-102</t>
  </si>
  <si>
    <t xml:space="preserve">Қызылорда қаласы, Сәулет м/а, Баршагүл Ибраева көшесі, ғимарат 2А  (Автовокзал) </t>
  </si>
  <si>
    <t>ГА-1162</t>
  </si>
  <si>
    <t>Қызылорда облысы, Жаңақорған ауданы, Жаңақорған поселкесі, Томенарык ауылы, Б.Баймбет көшесі, 77</t>
  </si>
  <si>
    <t>ГА-1220</t>
  </si>
  <si>
    <t>Қызылорда облысы, Шиелі ауданы, Керделі ауылдық округі, Нартай Бекежанов ауылы, Самара-Шымкент тас жолы ғимарат 86А</t>
  </si>
  <si>
    <t>ГА-1150</t>
  </si>
  <si>
    <t>Қызылорда қаласы, Султан Бейбарыс көшесі, 56</t>
  </si>
  <si>
    <t>ГА-1212</t>
  </si>
  <si>
    <t>Қызылорда облысы, Арал ауданы, Аманоткел поселкесі</t>
  </si>
  <si>
    <t>ГА-1213</t>
  </si>
  <si>
    <t>ГА-1164</t>
  </si>
  <si>
    <t>Қызылорда облысы  Қармақшы ауданы,  Жосалы  кенті Мүсірбаев көшесі, 2</t>
  </si>
  <si>
    <t>ГА-1174</t>
  </si>
  <si>
    <t>Қызылорда облысы, Арал ауданы, Сексеуіл кенті, Бүкірек батыр көшесі, 12А</t>
  </si>
  <si>
    <t>ГА-1175</t>
  </si>
  <si>
    <t>ГА-1473</t>
  </si>
  <si>
    <t>Қызылорда облысы  Қармақшы ауданы,  Ақай ауылы Б.Майлин көшесі, 27</t>
  </si>
  <si>
    <t>ГА-1509</t>
  </si>
  <si>
    <t>Қызылорда облысы  Қармақшы ауданы,  Төретам ауылы Құлтасов, 125</t>
  </si>
  <si>
    <t>ГА-1596</t>
  </si>
  <si>
    <t>Қызылорда қаласы, М.Көкенов көшесі, 1Г</t>
  </si>
  <si>
    <t>ГА-1597</t>
  </si>
  <si>
    <t xml:space="preserve">Қызылорда облысы  Жаңақорған ауданы,  Жаңарык ауылы,  А.Тәжібаев көшесі </t>
  </si>
  <si>
    <t>ГА-1598</t>
  </si>
  <si>
    <t>ГА-1599</t>
  </si>
  <si>
    <t>Қызылорда облысы  Қармақшы ауданы,  Самара-Шымкент тас жолы 6У</t>
  </si>
  <si>
    <t xml:space="preserve">"Турангаз"жауапкершілігі шектеулі серіктестігі </t>
  </si>
  <si>
    <t>Қызылорда қаласы, Саяхат ықшам ауданы, Саяхат көшесі, 35, директор А.Мырзагалиев</t>
  </si>
  <si>
    <t>ГА-101</t>
  </si>
  <si>
    <t>Қызылорда қаласы, Саяхат ықшам ауданы, Саяхат көшесі, 35</t>
  </si>
  <si>
    <t>ГА-102</t>
  </si>
  <si>
    <t>ГА-103</t>
  </si>
  <si>
    <t>ГА-104</t>
  </si>
  <si>
    <t>ГА-105</t>
  </si>
  <si>
    <t>ГА-106</t>
  </si>
  <si>
    <t>ГА-107</t>
  </si>
  <si>
    <t>ГА-129</t>
  </si>
  <si>
    <t>ГА-130</t>
  </si>
  <si>
    <t>ГА-131</t>
  </si>
  <si>
    <t xml:space="preserve">ГА-132  </t>
  </si>
  <si>
    <t xml:space="preserve">ГА-133 </t>
  </si>
  <si>
    <t>ГА-134</t>
  </si>
  <si>
    <t xml:space="preserve">ГА-1054 </t>
  </si>
  <si>
    <t>717.571-№01-14</t>
  </si>
  <si>
    <t xml:space="preserve">ГА-1055 </t>
  </si>
  <si>
    <t>717.571-№02-14</t>
  </si>
  <si>
    <t xml:space="preserve">ГА-1056 </t>
  </si>
  <si>
    <t>717.571-№03-14</t>
  </si>
  <si>
    <t>ГА-1057</t>
  </si>
  <si>
    <t>717.571-№04-14</t>
  </si>
  <si>
    <t>ГА-1058</t>
  </si>
  <si>
    <t>717.571-№05-14</t>
  </si>
  <si>
    <t>ГА-1059</t>
  </si>
  <si>
    <t>717.571-№06-14</t>
  </si>
  <si>
    <t>ГА-1060</t>
  </si>
  <si>
    <t>717.571-№07-14</t>
  </si>
  <si>
    <t>ГА-1061</t>
  </si>
  <si>
    <t>717.571-№08-14</t>
  </si>
  <si>
    <t xml:space="preserve">ГА-1062  </t>
  </si>
  <si>
    <t>717.571-№09-14</t>
  </si>
  <si>
    <t>ГА-1063</t>
  </si>
  <si>
    <t>717.571-№10-14</t>
  </si>
  <si>
    <t>ГА-137</t>
  </si>
  <si>
    <t xml:space="preserve">ГА-138   </t>
  </si>
  <si>
    <t>ГА-1048</t>
  </si>
  <si>
    <t>Қызылорда облысы, Шиелі ауданы, Байсын көшесі, н/з</t>
  </si>
  <si>
    <t>ГА-1049</t>
  </si>
  <si>
    <t xml:space="preserve">ГА-1050 </t>
  </si>
  <si>
    <t>ГА-900</t>
  </si>
  <si>
    <t>Қызылорда облысы, Жанақорған ауданы, Жаңақорған кенті, Тәуелсіздік көшесі, жер телімі №21</t>
  </si>
  <si>
    <t>ГА-901</t>
  </si>
  <si>
    <t>ГА-902</t>
  </si>
  <si>
    <t xml:space="preserve"> "РК Мунай" жауапкершілігі шектеулі серіктестігі</t>
  </si>
  <si>
    <t>Кызылорда қаласы,Бокейхан көшесі, н/з, директор А.Доскенова</t>
  </si>
  <si>
    <t>ГА-1524</t>
  </si>
  <si>
    <t>Қызылорда қаласы, Акмаржан 25 көшесі, 1 құрылыс</t>
  </si>
  <si>
    <t>ГА-1523</t>
  </si>
  <si>
    <t xml:space="preserve">ГА-1525 </t>
  </si>
  <si>
    <t>ГА-1511</t>
  </si>
  <si>
    <t>Қызылорда облысы, Шиелі ауданы, Байгекум поселкесі, Самара-Шымкент тас жолы</t>
  </si>
  <si>
    <t>ГА-1512</t>
  </si>
  <si>
    <t>Қызылорда облысы, Жаңақорған ауданы, Жанакорган поселкесі, Амангельды көшесі, н/з</t>
  </si>
  <si>
    <t>ГА-1513</t>
  </si>
  <si>
    <t xml:space="preserve">Қызылорда облысы, Шиелі ауданы Алмалы ауылы, Самара-Шымкент тас жолы, 4 </t>
  </si>
  <si>
    <t>ГА-1510</t>
  </si>
  <si>
    <t>Кызылорда,  Тасбугет кенті, Есенов пен Шоқай көшелерінің қиылысы</t>
  </si>
  <si>
    <t>ГА-1514</t>
  </si>
  <si>
    <t>ГА-1515</t>
  </si>
  <si>
    <t>ГА-1519</t>
  </si>
  <si>
    <t>ГА-1520</t>
  </si>
  <si>
    <t>Қызылорда облысы, Шиелі ауданы, Шиелі поселкесі, Байтұрсынов көшесі, 69</t>
  </si>
  <si>
    <t>ГА-1578</t>
  </si>
  <si>
    <t xml:space="preserve">
 Қызылорда қаласы, Бокейхан көшесі н/з АЗС «РК Мунай».</t>
  </si>
  <si>
    <t>«Шынгыс LTD" жауапкершілігі шектеулі серіктестігі</t>
  </si>
  <si>
    <t xml:space="preserve">«Шынгыс LTD" жауапкершілігі шектеулі серіктестігі </t>
  </si>
  <si>
    <t>Қызылорда қаласы, Белкөл поселкесі, Жана ықшам ауданы, 12а/5, директор Б.Жунусов</t>
  </si>
  <si>
    <t xml:space="preserve">ГА-1205 </t>
  </si>
  <si>
    <t>Қызылорда қаласы, Байқадам қыстағы, 9</t>
  </si>
  <si>
    <t>ГА-1206</t>
  </si>
  <si>
    <t xml:space="preserve">ГА-1207  </t>
  </si>
  <si>
    <t xml:space="preserve">"Олжас" жауапкершілігі шектеулі серіктестігі </t>
  </si>
  <si>
    <t>Қызылорда қаласы, Керуен көшесі, 1, директор Т.Жуматов</t>
  </si>
  <si>
    <t xml:space="preserve">ГА-1479 </t>
  </si>
  <si>
    <t>Қызылорда қаласы, Акмаржан көшесі, 1А</t>
  </si>
  <si>
    <t>ГА-1480</t>
  </si>
  <si>
    <t xml:space="preserve">ГА-1505  </t>
  </si>
  <si>
    <t xml:space="preserve">ГА-1366               </t>
  </si>
  <si>
    <t>Қызылорда қаласы, Яссауи көшесі, н/з (АЗС "Олжас")</t>
  </si>
  <si>
    <t xml:space="preserve">ГА-1203              </t>
  </si>
  <si>
    <t xml:space="preserve">ГА-1201               </t>
  </si>
  <si>
    <t>Қызылорда қаласы, Тасбогет поселкесі, Есенов көшесі, 13 (АЗС "Олжас")</t>
  </si>
  <si>
    <t xml:space="preserve">ГА-1200 </t>
  </si>
  <si>
    <t>Қызылорда қаласы, Самара-Шымкент тас жолы 6А  (АЗС "Олжас")</t>
  </si>
  <si>
    <t xml:space="preserve">ГА-1315 </t>
  </si>
  <si>
    <t>Қызылорда қаласы, Коркыт Ата көшесі, 26 (АЗС "Олжас")</t>
  </si>
  <si>
    <t xml:space="preserve"> "Қызылорда Мұнай Өнімдері" жауапкершілігі шектеулі серіктестігі</t>
  </si>
  <si>
    <t xml:space="preserve"> "Қызылорда Мұнай Өнімдері" жауапкершілігі шектеулі серіктестігі </t>
  </si>
  <si>
    <t>Қызылорда қаласы, ХонБенДо көшесі, 40, директор Б.Саркытбаев</t>
  </si>
  <si>
    <t>ГА-1297</t>
  </si>
  <si>
    <t>Қызылорда қаласы, ХонБенДо көшесі, 40</t>
  </si>
  <si>
    <t>ГА-1298</t>
  </si>
  <si>
    <t>ГА-1299</t>
  </si>
  <si>
    <t xml:space="preserve">ГА-1300 </t>
  </si>
  <si>
    <t xml:space="preserve">ГА-1301 </t>
  </si>
  <si>
    <t xml:space="preserve">ГА-1302 </t>
  </si>
  <si>
    <t>ГА-1303</t>
  </si>
  <si>
    <t>ТСЛ 16.005.069</t>
  </si>
  <si>
    <t>ГА-1304</t>
  </si>
  <si>
    <t>ТСЛ 16.005.070</t>
  </si>
  <si>
    <t>ГА-1282</t>
  </si>
  <si>
    <t>Қызылорда қаласы, Журба көшесі, 100</t>
  </si>
  <si>
    <t>ГА-1283</t>
  </si>
  <si>
    <t>Қызылорда қаласы, ХонБенДо көшесі, 28</t>
  </si>
  <si>
    <t>ГА-1290</t>
  </si>
  <si>
    <t>02501,6</t>
  </si>
  <si>
    <t>Қызылорда қаласы, Кожа Ахмет Яссауи көшесі, 15</t>
  </si>
  <si>
    <t>ГА-1295</t>
  </si>
  <si>
    <t>05222,18</t>
  </si>
  <si>
    <t>Қызылорда облысы, Сырдария ауданы, Теренозек поселкесі, Иманов көшесі, 2 Б</t>
  </si>
  <si>
    <t>ГА-1296</t>
  </si>
  <si>
    <t>02501,4</t>
  </si>
  <si>
    <t>Қызылорда қаласы, Жаппасбай батыр көшесі, 58А</t>
  </si>
  <si>
    <t>ГА-1490</t>
  </si>
  <si>
    <t>02522,16</t>
  </si>
  <si>
    <t>Қызылорда қаласы, Тасбогет поселкесі, Амангельды көшесі, 27</t>
  </si>
  <si>
    <t>ГА-1491</t>
  </si>
  <si>
    <t>02522,15</t>
  </si>
  <si>
    <t>Қызылорда қаласы, Султан Бейбарыс көшесі, 163</t>
  </si>
  <si>
    <t>ГА-1516</t>
  </si>
  <si>
    <t>02522,17</t>
  </si>
  <si>
    <t>Қызылорда облысы, Арал ауданы, Арал қаласы, Абай көшесі, 8</t>
  </si>
  <si>
    <t>ГА-1318</t>
  </si>
  <si>
    <t>02501,5</t>
  </si>
  <si>
    <t>Қызылорда қаласы, Айманкул акын көшесі, 21</t>
  </si>
  <si>
    <t>ГА-1526</t>
  </si>
  <si>
    <t>19/В-157</t>
  </si>
  <si>
    <t>Қызылорда облысы, Қармақшы ауданы, Жалағаш поселкесі, Казыбек би көшесі, 30</t>
  </si>
  <si>
    <t>ГА-1527</t>
  </si>
  <si>
    <t>02501,1</t>
  </si>
  <si>
    <t xml:space="preserve">Қызылорда қаласы, Коркыт ата көшесі, н/з </t>
  </si>
  <si>
    <t>ГА-1284</t>
  </si>
  <si>
    <t>02522,4</t>
  </si>
  <si>
    <t>Қызылорда облысы, Арал ауданы, Арал қаласы, Казыбек би көшесі, 4</t>
  </si>
  <si>
    <t>ГА-1285</t>
  </si>
  <si>
    <t>02522,2</t>
  </si>
  <si>
    <t>ГА-1288</t>
  </si>
  <si>
    <t>05222,1</t>
  </si>
  <si>
    <t>Қызылорда облысы, Қазалы ауданы, Айтеке би кенті, Нурмаганбетулы көшесі, 114</t>
  </si>
  <si>
    <t>ГА-1289</t>
  </si>
  <si>
    <t>05222,3</t>
  </si>
  <si>
    <t>ГА-1291</t>
  </si>
  <si>
    <t>05222,5</t>
  </si>
  <si>
    <t>Қызылорда облысы, Қармақшы ауданы, Жосалы поселкесі, Самара-Шымкент тас жолы, 6,</t>
  </si>
  <si>
    <t>ГА-1287</t>
  </si>
  <si>
    <t>05222,7</t>
  </si>
  <si>
    <t>ГА-1553</t>
  </si>
  <si>
    <t>02522,8</t>
  </si>
  <si>
    <t xml:space="preserve">Қызылорда облысы, Жаңақорған, А.Иманов көшесі, 30 </t>
  </si>
  <si>
    <t>ГА-1316</t>
  </si>
  <si>
    <t>1359</t>
  </si>
  <si>
    <t>Қызылорда облысы, Қазалы ауданы, Айтеке би кенті, Самара-Шымкент тас жолы</t>
  </si>
  <si>
    <t>ГА-1317</t>
  </si>
  <si>
    <t>1360</t>
  </si>
  <si>
    <t>ГА-13</t>
  </si>
  <si>
    <t>43666</t>
  </si>
  <si>
    <t>Қызылорда облысы, Шиелі  ауданы, Тартоғай ауылы, Самара-Шымкент тас жолы 2</t>
  </si>
  <si>
    <t>ГА-15</t>
  </si>
  <si>
    <t>43665</t>
  </si>
  <si>
    <t>Қызылорда облысы, Қармақшы ауданы, Жосалы кенті, Самара-Шымкент тас жолы 34У</t>
  </si>
  <si>
    <t>ГА-16</t>
  </si>
  <si>
    <t>43659</t>
  </si>
  <si>
    <t>Қызылорда облысы, Қармақшы ауданы, Төретам ауылы, Самара-Шымкент тас жолы 4У</t>
  </si>
  <si>
    <t>"GasLineKZ" жауапкершілігі шектеулі серіктестігі</t>
  </si>
  <si>
    <t xml:space="preserve">"GasLineKZ" жауапкершілігі шектеулі серіктестігі </t>
  </si>
  <si>
    <t xml:space="preserve">ГА-1130   </t>
  </si>
  <si>
    <t>Қызылорда қаласы, Белкөл поселкесі, 7 көшесі, 12 құрылыс</t>
  </si>
  <si>
    <t>ГА-1131</t>
  </si>
  <si>
    <t>ГА-1133</t>
  </si>
  <si>
    <t>ГА-1134</t>
  </si>
  <si>
    <t xml:space="preserve">ГА-1135 </t>
  </si>
  <si>
    <t>ГА-1137</t>
  </si>
  <si>
    <t>ГА-1138</t>
  </si>
  <si>
    <t>ГА-1099</t>
  </si>
  <si>
    <t>Қызылорда қаласы, Саламатов көшесі, н/з (АЗС «Гелиос»)</t>
  </si>
  <si>
    <t>ГА-1195</t>
  </si>
  <si>
    <t>Қызылорда қаласы, Жаппасбай батыр көшесі, 178</t>
  </si>
  <si>
    <t>ГА-1528</t>
  </si>
  <si>
    <t>Қызылорда қаласы, Султан Бейбарыс көшесі, 31А</t>
  </si>
  <si>
    <t>ГА-1529</t>
  </si>
  <si>
    <t>Қызылорда қаласы, Бейбитшилик көшесі, 118</t>
  </si>
  <si>
    <t>ГА-1536</t>
  </si>
  <si>
    <t>Қызылорда қаласы, Саяхат мөлтек ауданы, Саяхат -10 көшесі, 1</t>
  </si>
  <si>
    <t>"АзияОңтүстікПром"жауапкершілігі шектеулі серіктестігі</t>
  </si>
  <si>
    <t>Шымкент қаласы, Нурсат ықшам ауданы, 11, директор Т.Дуйсенов</t>
  </si>
  <si>
    <t>ГА-1105</t>
  </si>
  <si>
    <t>Қызылорда облысы, Сырдария ауданы, Акжарма поселкесі, ("Нурлы Жол" кешені)</t>
  </si>
  <si>
    <t>ГА-1107</t>
  </si>
  <si>
    <t>ГА-1</t>
  </si>
  <si>
    <t>Қызылорда облысы Жалағаш ауданы, Нефтебаза көшесі, құрылыс №1</t>
  </si>
  <si>
    <t>ГА-4</t>
  </si>
  <si>
    <t>562/34</t>
  </si>
  <si>
    <t>Қызылорда қаласы, Жібек жолы н/з</t>
  </si>
  <si>
    <t>ГА-5</t>
  </si>
  <si>
    <t>Қызылорда қаласы, Ақмаржан м/а, Ақмаржан көшесі, 25 -6А</t>
  </si>
  <si>
    <t xml:space="preserve"> "Sinooil" жауапкершілігі шектеулі серіктестігінің Қызылорда филиалы</t>
  </si>
  <si>
    <t xml:space="preserve"> "Sinooil" жауапкершілігі шектеулі серіктестігінің Қызылорда филиалы </t>
  </si>
  <si>
    <t>080641008313</t>
  </si>
  <si>
    <t>Қызылорда қаласы, Бокейхан көшесі, 41б, директор А.Мустфаулы</t>
  </si>
  <si>
    <t>ГА-1493</t>
  </si>
  <si>
    <t>Қызылорда облысы, Батыс Европа-Батыс Қытай тас жолы</t>
  </si>
  <si>
    <t xml:space="preserve"> "Seksen Gas" жауапкершілігі шектеулі серіктестігі</t>
  </si>
  <si>
    <t>Қызылорда облысы, Арал ауданы, Арал қаласы,Толегенулы көшесі, 21, директор А.Мырзабаев</t>
  </si>
  <si>
    <t>ГА-1103</t>
  </si>
  <si>
    <t>02501,7</t>
  </si>
  <si>
    <t>Қызылорда облысы, Арал ауданы, Арал қаласы, Шукуров қиылысы, н/з</t>
  </si>
  <si>
    <t>ГА-1485</t>
  </si>
  <si>
    <t>20121</t>
  </si>
  <si>
    <t>Қызылорда облысы, Қармақшы ауданы, Батыс Европа-Батыс Қытай тас жолы</t>
  </si>
  <si>
    <t>ГА-1486</t>
  </si>
  <si>
    <t>12511</t>
  </si>
  <si>
    <t xml:space="preserve">Қызылорда облысы, Арал ауданы, Шижага ауылы, Батыс Европа-Батыс Қытай тас жолы </t>
  </si>
  <si>
    <t>ГА-1344</t>
  </si>
  <si>
    <t>20122</t>
  </si>
  <si>
    <t>Қызылорда қаласы, Женіс көшесі, 113</t>
  </si>
  <si>
    <t>ГА-1346</t>
  </si>
  <si>
    <t>250110</t>
  </si>
  <si>
    <t>Қызылорда қаласы, Торайгырова көшесі, 263</t>
  </si>
  <si>
    <t>ГА-1260</t>
  </si>
  <si>
    <t xml:space="preserve">Қызылорда облысы, Арал ауданы, Самара-Шымкент тас жолы, 24 аймақ </t>
  </si>
  <si>
    <t>ГА-1261</t>
  </si>
  <si>
    <t xml:space="preserve"> "Новая АЗС" жауапкершілігі шектеулі серіктестігі Қызылорда қаласындағы филиалы</t>
  </si>
  <si>
    <t xml:space="preserve">Алматы қаласы, Нұр Алатау ықшам ауданы, Т.Кожакеева көшесі, 34, директор А.Курманбеков </t>
  </si>
  <si>
    <t>ГА-1274</t>
  </si>
  <si>
    <t>Қызылорда қаласы, Яссауи көшесі, 53</t>
  </si>
  <si>
    <t>ГА-1275</t>
  </si>
  <si>
    <t xml:space="preserve"> "Auto Gas Station" жауапкершілігі шектеулі серіктестігі  </t>
  </si>
  <si>
    <t>Түркістан облысы, Сайрам ауданы, Аксу ауылы, 200 квартал, 408 аймақ, директор Б.Серикбаев</t>
  </si>
  <si>
    <t>ГА-1313</t>
  </si>
  <si>
    <t>Қызылорда қаласы, Самара-Шымкент тас жолы</t>
  </si>
  <si>
    <t>ГА-1311</t>
  </si>
  <si>
    <t>ГА-1581</t>
  </si>
  <si>
    <t>Қызылорда облысы, М.Шокай көшесі, 247</t>
  </si>
  <si>
    <t xml:space="preserve">ГА-1580 </t>
  </si>
  <si>
    <t xml:space="preserve">Қызылорда облысы, М.Шокай көшесі, 150 </t>
  </si>
  <si>
    <t>ГА-1554</t>
  </si>
  <si>
    <t>Қызылорда облысы, Жаңақорған ауданы, Жаңақорған поселкесі, Батыс Европа-Батыс Қытай тас жолы (АЗС "Бибек")</t>
  </si>
  <si>
    <t>ГА-1555</t>
  </si>
  <si>
    <t>№160419</t>
  </si>
  <si>
    <t>ГА-1609</t>
  </si>
  <si>
    <t>№9</t>
  </si>
  <si>
    <t>Қызылорда облысы, Қармақшы ауданы, Батыс Еуропа-Батыс Қытай халықаралық дәліз</t>
  </si>
  <si>
    <t>ГА-1611</t>
  </si>
  <si>
    <t>№11</t>
  </si>
  <si>
    <t>Қызылорда облысы, Қармақшы ауданы, Жосалы-Жалагаш автожолы</t>
  </si>
  <si>
    <t>ГА-1600</t>
  </si>
  <si>
    <t>№5</t>
  </si>
  <si>
    <t>Қызылорда қаласы, Талсуат ауылы, Отырар көшесі, 2</t>
  </si>
  <si>
    <t>ГА-1605</t>
  </si>
  <si>
    <t>Қызылорда облысы, Қызылорда қаласы, Бұхарбай батыр көшесі 7</t>
  </si>
  <si>
    <t>ГА-1607</t>
  </si>
  <si>
    <t>№12</t>
  </si>
  <si>
    <t xml:space="preserve">Қызылорда облысы, Қармақшы ауданы, Қорқыт ата станциясы </t>
  </si>
  <si>
    <t>ГА-1603</t>
  </si>
  <si>
    <t>№4544</t>
  </si>
  <si>
    <t>Қызылорда қаласы, Торайғыров көшесі, н/з</t>
  </si>
  <si>
    <t>ГА-1508</t>
  </si>
  <si>
    <t>№1734</t>
  </si>
  <si>
    <t xml:space="preserve">Қызылорда қаласы, Досан ауылы, Елеусінов көшесі 163 </t>
  </si>
  <si>
    <t>ГА-10</t>
  </si>
  <si>
    <t>№15744</t>
  </si>
  <si>
    <t>Қызылорда облысы, Жаңақорған ауданы, Жаңақорған поселкесі, Батыс Европа-Батыс Қытай тас жолы бойы</t>
  </si>
  <si>
    <t>ГА-11</t>
  </si>
  <si>
    <t>№951</t>
  </si>
  <si>
    <t xml:space="preserve">"Petro-Retail" жауапкершілігі шектеулі серіктестігі </t>
  </si>
  <si>
    <t xml:space="preserve"> "Petro-Retail" жауапкершілігі шектеулі серіктестігі   </t>
  </si>
  <si>
    <t>Шымкент қаласы, Қаратау ауданы,  Байдибек би ауылы, Астана көшесі, 126/1, 191 квартал, 166 ғимарат, директор Т.Шотанов</t>
  </si>
  <si>
    <t>ГА-1430</t>
  </si>
  <si>
    <t>Қызылорда облысы, Арал ауданы, Арал қаласы (АЗС "Казах Ойл")</t>
  </si>
  <si>
    <t>ГА-1431</t>
  </si>
  <si>
    <t>Қызылорда қаласы, Бірқазан ауылы  (АЗС "Казах Ойл")</t>
  </si>
  <si>
    <t>ГА-1432</t>
  </si>
  <si>
    <t>Қызылорда қаласы, Бірқазан ауылы   (АЗС "Казах Ойл")</t>
  </si>
  <si>
    <t>ГА-1433</t>
  </si>
  <si>
    <t>Қызылорда облысы, Қармақшы ауданы, Жосалы поселкесі (АЗС "Казах Ойл")</t>
  </si>
  <si>
    <t xml:space="preserve">Жеке кәсіпкер "Нарымбетов" </t>
  </si>
  <si>
    <t>Қызылорда қаласы, А.Иманов 1, директор Т.Нарымбетов</t>
  </si>
  <si>
    <t>ГА-934</t>
  </si>
  <si>
    <t>Қызылорда қаласы, Кызылорда-Абай тас жолы, н/з</t>
  </si>
  <si>
    <t>ГА-935</t>
  </si>
  <si>
    <t>ГА-1538</t>
  </si>
  <si>
    <t>Қызылорда қаласы,Сагымбаев көшесі, 117</t>
  </si>
  <si>
    <t xml:space="preserve">Жеке кәсіпкер Жұмаділова Мира Асқарқызы </t>
  </si>
  <si>
    <t xml:space="preserve"> Жеке кәсіпкер Жұмаділова Мира Асқарқызы </t>
  </si>
  <si>
    <t>Қызылорда қаласы, Саулет ықшам ауданы, Кутпанов көшесі, 17, С.Досжанов</t>
  </si>
  <si>
    <t>ГА-1483</t>
  </si>
  <si>
    <t>02501,8</t>
  </si>
  <si>
    <t>Қызылорда қаласы, Коркыт ата көшесі, 53</t>
  </si>
  <si>
    <t>ГА-1539</t>
  </si>
  <si>
    <t>1932</t>
  </si>
  <si>
    <t>Қызылорда қаласы, Яссауи көшесі, 55</t>
  </si>
  <si>
    <t xml:space="preserve">"КазАвтоГазСервис" жауапкершілігі шектеулі серіктестігі </t>
  </si>
  <si>
    <t xml:space="preserve">Қызылорда қаласы, Труд көшесі, 1/6, директор Е.Байгундиев </t>
  </si>
  <si>
    <t>ГА-1544</t>
  </si>
  <si>
    <t>Қызылорда облысы, Арал ауданы, Сексеул стансасы, Говоров көшесі, 78А</t>
  </si>
  <si>
    <t>ГА-1543</t>
  </si>
  <si>
    <t>ГА-1542</t>
  </si>
  <si>
    <t>Қызылорда облысы, Сырдария ауданы, Қоғалыкөл поселкесі, С.Майканова көшесі, н/з</t>
  </si>
  <si>
    <t>ГА-1541</t>
  </si>
  <si>
    <t>Қызылорда облысы, Сырдария ауданы, Аманкелды поселкесі,Тышканбаев көшесі, н/з</t>
  </si>
  <si>
    <t>ГА-1604</t>
  </si>
  <si>
    <t>Қызылорда облысы, Қызылорда қаласы,Саламатов көшесі, 7</t>
  </si>
  <si>
    <t>ГА-22</t>
  </si>
  <si>
    <t>Қызылорда облысы, Қызылорда қаласы,Сағымбаев көшесі, н/з</t>
  </si>
  <si>
    <t xml:space="preserve">«МурАз" жауапкершілігі шектеулі серіктестігі </t>
  </si>
  <si>
    <t>070940021186</t>
  </si>
  <si>
    <t>Шымкент қаласы, Қаратау ауданы,  Тассай ықшам ауданы, 228 квартал, директор Е.Ибәділлэ</t>
  </si>
  <si>
    <t>ГА-1199</t>
  </si>
  <si>
    <t>Қызылорда облысы, Жанакорган ауданы, Бесарык поселкесі, Батыс Еуропа-Батыс Қытай тас жолы</t>
  </si>
  <si>
    <t>ГА-1306</t>
  </si>
  <si>
    <t>Қызылорда облысы, Жанакорган ауданы,  Түгіскен ауылы Жаңақорған-Қандоз тас жолы бойы</t>
  </si>
  <si>
    <t xml:space="preserve">«МИР-2001» жауапкершілігі шектеулі серіктестігі </t>
  </si>
  <si>
    <t xml:space="preserve">«МИР-2001» жауапкершілігі шектеулі серіктестігі   </t>
  </si>
  <si>
    <t>010340002850</t>
  </si>
  <si>
    <t>Қызылорда облысы, Қармақшы ауданы, Төретам поселкесі, Түктібаев көшесі, 11, директор С.Ажмолдаев</t>
  </si>
  <si>
    <t>ГА-1171</t>
  </si>
  <si>
    <t>020/04</t>
  </si>
  <si>
    <t>Қызылорда облысы, Қармақшы ауданы, Жосалы поселкесі, Мусирбаев көшесі, 2 (АЗС "МИР-2001")</t>
  </si>
  <si>
    <t>ГА-1032</t>
  </si>
  <si>
    <t>ГА-1036</t>
  </si>
  <si>
    <t>247</t>
  </si>
  <si>
    <t>248</t>
  </si>
  <si>
    <t>269</t>
  </si>
  <si>
    <t>270</t>
  </si>
  <si>
    <t>ГА-17</t>
  </si>
  <si>
    <t>ГА-12</t>
  </si>
  <si>
    <t>"А1KZ" ЖШС</t>
  </si>
  <si>
    <t xml:space="preserve">"А1KZ" ЖШС </t>
  </si>
  <si>
    <t>180640030553</t>
  </si>
  <si>
    <t xml:space="preserve">Қызылорда облысы, Арал ауданы Қамыстыбас ауылы </t>
  </si>
  <si>
    <t>ГА-1211</t>
  </si>
  <si>
    <t xml:space="preserve">43022 </t>
  </si>
  <si>
    <t>Гелиос ЖШС ҚФ</t>
  </si>
  <si>
    <t xml:space="preserve"> Гелиос ЖШС ҚФ</t>
  </si>
  <si>
    <t>020641003044</t>
  </si>
  <si>
    <t>Қызылорда М. Шокай көшесі, 315</t>
  </si>
  <si>
    <t>ГА-1540</t>
  </si>
  <si>
    <t>142</t>
  </si>
  <si>
    <t xml:space="preserve">Қызылорда облысы, Қармақшы ауданы Торетам кенті Самара-Шымкент тас жолы  13 </t>
  </si>
  <si>
    <t>ЖК ELIT GAS Маханбетов Серік Шүкірбекұлы</t>
  </si>
  <si>
    <t>810711302070</t>
  </si>
  <si>
    <t>Қызылорда, Назарбаев 66А/9</t>
  </si>
  <si>
    <t>ЖК  ELIT GAS Маханбетов Серік Шүкірбекұлы</t>
  </si>
  <si>
    <t>ГА-1595</t>
  </si>
  <si>
    <t>40464</t>
  </si>
  <si>
    <t xml:space="preserve">Қызылорда облысы, Шиелі ауданы Бәйгеқұм кенті Самара-Шымкент тас жолы   </t>
  </si>
  <si>
    <t xml:space="preserve">Жан Строй Сервис жауапкершіліг шектеулі серіктестігі </t>
  </si>
  <si>
    <t>Қызылорда Ақмешіт м/а,15</t>
  </si>
  <si>
    <t>ГА-1573</t>
  </si>
  <si>
    <t>АС-12</t>
  </si>
  <si>
    <t>Қызылорда қаласы Батыс Еуропа-Батыс Қытай тас жолы Жібек жолы кешені</t>
  </si>
  <si>
    <t>«TURK GAS " ЖШС</t>
  </si>
  <si>
    <t xml:space="preserve">ТОО «TURK GAS </t>
  </si>
  <si>
    <t>Алматы, Медеуский район пр. Достық, дом №291/34</t>
  </si>
  <si>
    <t>ГА-1582</t>
  </si>
  <si>
    <t>00583</t>
  </si>
  <si>
    <t>Қызылорда қаласы Сұлтан Бейбарыс көшесі нөмірсіз</t>
  </si>
  <si>
    <t>ГА-1583</t>
  </si>
  <si>
    <t>19016</t>
  </si>
  <si>
    <t>Қызылорда облысы, Шиелі ауданы Самара-Шымкент тас  жолы</t>
  </si>
  <si>
    <t>ГА-1584</t>
  </si>
  <si>
    <t>17032</t>
  </si>
  <si>
    <t>Қызылорда қаласы,  Шымбай, 107А АЗС Экспресс-Сервис</t>
  </si>
  <si>
    <t>ГА-1586</t>
  </si>
  <si>
    <t>19017</t>
  </si>
  <si>
    <t>Қызылорда облысы,  Жаңақорған кенті АЗС КМГО</t>
  </si>
  <si>
    <t>ГА-1590</t>
  </si>
  <si>
    <t>Қызылорда қаласы, Қызылорда-Тереңөзек тас жолы (АЗС "КазМунайГаз")</t>
  </si>
  <si>
    <t>ГА-1591</t>
  </si>
  <si>
    <t>1165</t>
  </si>
  <si>
    <t xml:space="preserve">Қызылорда облысы,Қармақшы ауданы  международный транзитный коридор "Батыс Европа-Батыс Қытай" халықаралық транзит дәлізі </t>
  </si>
  <si>
    <t>ГА-1592</t>
  </si>
  <si>
    <t>1166</t>
  </si>
  <si>
    <t>ГА-1593</t>
  </si>
  <si>
    <t>Қызылорда облысы,Қармақшы ауданы   «Шымкент-Самара» тас жолы</t>
  </si>
  <si>
    <t>ГА-838</t>
  </si>
  <si>
    <t>ГА-839</t>
  </si>
  <si>
    <t>ГА-840</t>
  </si>
  <si>
    <t>ГА-841</t>
  </si>
  <si>
    <t>ГА-842</t>
  </si>
  <si>
    <t>ГА-843</t>
  </si>
  <si>
    <t>ГА-844</t>
  </si>
  <si>
    <t>ГА-845</t>
  </si>
  <si>
    <t>ГА-846</t>
  </si>
  <si>
    <t>ГА-847</t>
  </si>
  <si>
    <t>ГА-1000</t>
  </si>
  <si>
    <t>"РЗА-Мұнай-Газ-Құрылыс"ЖШС</t>
  </si>
  <si>
    <t>"РЗА-Мұнай-Газ-Құрылыс" ЖШС</t>
  </si>
  <si>
    <t>140140020451</t>
  </si>
  <si>
    <t xml:space="preserve">Қызылорда облысы, Қазалы ауданы, Әйтеке би  кенті Жалдыбай Жырау көшесі, 1А </t>
  </si>
  <si>
    <t>ГА-1498</t>
  </si>
  <si>
    <t xml:space="preserve">Қызылорда облысы, Қазалы ауданы,  Бекарыстан би ауылы ,  С.Сейфуллин к-сі, 1А </t>
  </si>
  <si>
    <t>ГА-1613</t>
  </si>
  <si>
    <t>ГА-1497</t>
  </si>
  <si>
    <t>Қызылорда облысы, Қазалы ауданы,  Қожабақы ауылы</t>
  </si>
  <si>
    <t>ГА-1612</t>
  </si>
  <si>
    <t>БАРЛЫҒЫ:</t>
  </si>
  <si>
    <t>"Базарбаев А.М." ЖК</t>
  </si>
  <si>
    <t>840913300226</t>
  </si>
  <si>
    <t>Маңғыстау облысы, Ақтау қаласы, 15 ш/а, 66 үй, 6 пәтер.  Базарбаев Асан Мухаметдыллаевич</t>
  </si>
  <si>
    <t>АГҚС, сұйытылған газды бөлшек саудада өткізу</t>
  </si>
  <si>
    <t>СУГ резервуары-1600-1,57-Н1, сұйытылған көмірсутек газы,</t>
  </si>
  <si>
    <t>С-4843М</t>
  </si>
  <si>
    <t>6 м3</t>
  </si>
  <si>
    <t>Маңғыстау облысы, Жаңаөзен қаласы, Жаңаөзен-Ақтау тас жолы бойында</t>
  </si>
  <si>
    <t>ППЦЗ-12885 резервуары</t>
  </si>
  <si>
    <t>С-3055М</t>
  </si>
  <si>
    <t>12 м3</t>
  </si>
  <si>
    <t xml:space="preserve"> "Базарбаев М." ЖК</t>
  </si>
  <si>
    <t>600312300319</t>
  </si>
  <si>
    <t>Маңғыстау облысы, Жаңаөзен қаласы, Арай 1 ш/а, К. Шалабаева көшесі, 17 үй,  Базарбаев Мухаметдылла</t>
  </si>
  <si>
    <t>СУГ-10н.УХЛ резервуары, сұйытылған көмірсутекті газ</t>
  </si>
  <si>
    <t>С-3509М</t>
  </si>
  <si>
    <t>9,96 м3</t>
  </si>
  <si>
    <t>Маңғыстау облысы, Жаңаөзен қаласы, Абай көшесі, № 87 құрылымы</t>
  </si>
  <si>
    <t>"Байдуллаев М.Б." ЖК</t>
  </si>
  <si>
    <t>830119301226</t>
  </si>
  <si>
    <t>Маңғыстау облысы, Мұнайлы ауданы, Қызылтөбе ауылы, Абай көшесі, №59 үй . Байдуллаев Марат Багдаулетович</t>
  </si>
  <si>
    <t>сұйытылған көмірсутек газы пропан-бутан DIN 51622 / EN 589</t>
  </si>
  <si>
    <t>C-3245М</t>
  </si>
  <si>
    <t>14,16 м3</t>
  </si>
  <si>
    <t>Мангистауской области, Мунайлинский район, село Мангистау, пром зона №6, участок № 89</t>
  </si>
  <si>
    <t>"ISKER-AI" ЖШС</t>
  </si>
  <si>
    <t>211140012617</t>
  </si>
  <si>
    <t>Маңғыстау облысы, Ақтау қаласы, 25 ш/а, №29 ғимарат Байдуллаев Марат Багдаулетович</t>
  </si>
  <si>
    <t>СУГ-10н су қоймасы.УХЛ1, сұйытылған көмірсутек газы пропан-бутан</t>
  </si>
  <si>
    <t>22-06-05-06/С-4826М</t>
  </si>
  <si>
    <t>9,95 м3</t>
  </si>
  <si>
    <t>Маңғыстау облысы, Ақтау қаласы, 25 ш / а, №29 ғимарат</t>
  </si>
  <si>
    <t>жартылай тіркеме цистернасы ET GAS , сұйытылған көмірсутек газы пропан-бутан</t>
  </si>
  <si>
    <t>22-06-05-06/С-4836М</t>
  </si>
  <si>
    <t>ETT2019-ADR4523</t>
  </si>
  <si>
    <t>36 м3</t>
  </si>
  <si>
    <t xml:space="preserve"> "Жубаев А." ЖК</t>
  </si>
  <si>
    <t>630406201135</t>
  </si>
  <si>
    <t>Маңғыстау облысы, Ақтау қаласы, 29 ш / а, 8 үй, 134 пәтер Жубаев Абиш Шукирбаевич</t>
  </si>
  <si>
    <t>Қысыммен жұмыс істейтін ыдыс СУГ үшін Резервуар</t>
  </si>
  <si>
    <t>С-3218М</t>
  </si>
  <si>
    <t>№488</t>
  </si>
  <si>
    <t>Маңғыстау облысы, Мұнайлы ауданы, Маңғыстау ауылы, бұрынғы күкірт қышқылы зауыты ауданындағы №2 учаске</t>
  </si>
  <si>
    <t>С-4773М</t>
  </si>
  <si>
    <t>№5301</t>
  </si>
  <si>
    <t>30 м3</t>
  </si>
  <si>
    <t>20 м3</t>
  </si>
  <si>
    <t>ЖК "Жиделі"</t>
  </si>
  <si>
    <t>590806402055</t>
  </si>
  <si>
    <t>Ақтау қаласы, 18 ш/а, №2 үй, 141 пәтер,,  Мынбаева Изимше Кидиршаевна</t>
  </si>
  <si>
    <t>АГҚС "JIDELI"</t>
  </si>
  <si>
    <t>Резервуар СГ-20.Н.1-УХЛ1</t>
  </si>
  <si>
    <t>С-3770М</t>
  </si>
  <si>
    <t>19,81 м3</t>
  </si>
  <si>
    <t>Маңғыстау облысы, Ақтау қаласы, 25 ш / а, № 18 учаске</t>
  </si>
  <si>
    <t>ППЦЗ ыдысы 31-80 00 000СБ</t>
  </si>
  <si>
    <t>С-3966М</t>
  </si>
  <si>
    <t>31,9 м3</t>
  </si>
  <si>
    <t>ЖК "Базарбаев Е.М"</t>
  </si>
  <si>
    <t>920115300887</t>
  </si>
  <si>
    <t>Жаңаөзен қаласы,ш / а.Арай, Шалабаев көшесі, 17, Базарбаев Есен Мұхаметділлаұлы</t>
  </si>
  <si>
    <t>Цистерна Резервуар ППЦЗ-12-885</t>
  </si>
  <si>
    <t>C-2779M</t>
  </si>
  <si>
    <t>Маңғыстау облысы, Жаңаөзен қаласы, өнеркәсіп аймағы,4-құрылыс, Жаңаөзен-Ақтау тас жолының бойында</t>
  </si>
  <si>
    <t>ЖК "Базарбаев Д.М"</t>
  </si>
  <si>
    <t>860828300763</t>
  </si>
  <si>
    <t>Жаңаөзен қаласы,ш / а.Мұнайлы, Губайдуллин көшесі 4, Базарбаев Жасан Мұхаметділлаұлы</t>
  </si>
  <si>
    <t>АГҚС, сұйытылған газды бөлшек саудада өткізуого газа</t>
  </si>
  <si>
    <t>жартылай тіркеме-цистерна</t>
  </si>
  <si>
    <t>C-3543M</t>
  </si>
  <si>
    <t>INS-IST/11-135</t>
  </si>
  <si>
    <t xml:space="preserve"> 20 м3</t>
  </si>
  <si>
    <t>Маңғыстау облысы, Жаңаөзен қаласы, Абай көшесі, 84 құрылыс, "West Gas"АГҚС</t>
  </si>
  <si>
    <t>C-2804M</t>
  </si>
  <si>
    <t>ЖК "Қалиев М.М"</t>
  </si>
  <si>
    <t>960930350616</t>
  </si>
  <si>
    <t>Маңғыстау облысы, Ақтау қаласы, Толқын тұрғын алабы, № 132 үй, Қалиев Мұхтар Майрамбайұлы</t>
  </si>
  <si>
    <t>қысыммен жұмыс істейтін ыдыс Резервуар для СУГ</t>
  </si>
  <si>
    <t>22-06-05-06/C-4749M</t>
  </si>
  <si>
    <t>25 м3</t>
  </si>
  <si>
    <t>Маңғыстау облысы, Ақтау қаласы, №9 өнеркәсіптік аймақ, №8/2 учаске</t>
  </si>
  <si>
    <t>ЖК"Туракова Э.А"</t>
  </si>
  <si>
    <t>841101401645</t>
  </si>
  <si>
    <t>Маңғыстау облысы, Жаңаөзен қаласы, ш / а.Шаңырақ, № 24 үй, Туракова Эльмира Аманкосова</t>
  </si>
  <si>
    <t>Цистерна</t>
  </si>
  <si>
    <t>22-06-05-06/С-4676М</t>
  </si>
  <si>
    <t>10,8 м3</t>
  </si>
  <si>
    <t>Маңғыстау облысы, Мұнайлы ауданы, Батыр ауылы, № 1 өнеркәсіптік аймақ,№14/1 уч.</t>
  </si>
  <si>
    <t>12</t>
  </si>
  <si>
    <t>ЖК"Жанбуршиев Аскар"</t>
  </si>
  <si>
    <t>601214300636</t>
  </si>
  <si>
    <t>Маңғыстау облысы, Маңғыстау ауданы, Шебир ауылы, Тәуелсіздік көшесі, 29 үй</t>
  </si>
  <si>
    <t>СУГ-1200-1,6-5</t>
  </si>
  <si>
    <t>22-06-05-06/С-4685М</t>
  </si>
  <si>
    <t>5 м3</t>
  </si>
  <si>
    <t>Маңғыстау облысы, Маңғыстау ауданы, Шебир ауылы, №4/2 учаске</t>
  </si>
  <si>
    <t>13</t>
  </si>
  <si>
    <t>ЖШС «Ерекешов»</t>
  </si>
  <si>
    <t>130240008983</t>
  </si>
  <si>
    <t>Маңғыстау облысы,Мұнайлы ауданы, Атамекен ауылы өнеркәсіп аймағы 2, 5-уч.</t>
  </si>
  <si>
    <t>22-06-05-06/С-4715М</t>
  </si>
  <si>
    <t>10 м3</t>
  </si>
  <si>
    <t>Мангистауская область, Тупкараганский район,массив Каражанбас,участок №60</t>
  </si>
  <si>
    <t>14</t>
  </si>
  <si>
    <t>Резервуар СУГ</t>
  </si>
  <si>
    <t>22-06-05-06/C-4852M</t>
  </si>
  <si>
    <t>42 м3</t>
  </si>
  <si>
    <t>қысыммен жұмыс істейтін ыдыс СУГ үшін Резервуар</t>
  </si>
  <si>
    <t>10,35 м3</t>
  </si>
  <si>
    <t>ЖК «Елемесова Жанылай Баяновна»</t>
  </si>
  <si>
    <t>751220400774</t>
  </si>
  <si>
    <t>Ақтау қаласы, 12 ш / а., №56 үй, Елемесова Жаңылай Баянқызы</t>
  </si>
  <si>
    <t>25-20-13-1/С-3726М</t>
  </si>
  <si>
    <t>Маңғыстау облысы, Мұнайлы ауданы, Баянды ауылы, № 2 өндірістік аймақ, 3-учаске</t>
  </si>
  <si>
    <t>16</t>
  </si>
  <si>
    <t xml:space="preserve"> «Жанамолденова»ЖК</t>
  </si>
  <si>
    <t>591230400299</t>
  </si>
  <si>
    <t>Ақтау қ., 27 ш / а, 16 үй, 10 пәтер, ЖАНАМОЛДЕНОВА АЛТЫН АЛКИСАЕВНА</t>
  </si>
  <si>
    <t>C-4478M</t>
  </si>
  <si>
    <t>54 м3</t>
  </si>
  <si>
    <t>Маңғыстау облысы, Мұнайлы ауданы, Қызылтөбе ауылдық округі,Қызылтөбе-2 тұрғын алабына қарама-қарсы, Ақтау-карьер №4 автожолының бойында</t>
  </si>
  <si>
    <t>C-3240M</t>
  </si>
  <si>
    <t>22-06-05-06/C-4935M</t>
  </si>
  <si>
    <t>6</t>
  </si>
  <si>
    <t>13,17 м3</t>
  </si>
  <si>
    <t>17</t>
  </si>
  <si>
    <t>ЖК «Майша»</t>
  </si>
  <si>
    <t>730724402794</t>
  </si>
  <si>
    <t>ЖАНАОЗЕН, МИКРОРАЙОН Арай, УЛИЦА Шотан батыра, 29, Бактыбаева МАША</t>
  </si>
  <si>
    <t>Резервуар  СУГ</t>
  </si>
  <si>
    <t>22-06-05-06/С-4820М</t>
  </si>
  <si>
    <t>Маңғыстау облысы, Жаңаөзен қаласы, Маңғыстау даңғылы, 2А құрылыс</t>
  </si>
  <si>
    <t>қысыммен жұмыс істейтін ыдыс  (ППЦ)</t>
  </si>
  <si>
    <t>22-06-05-06/ С-4838М</t>
  </si>
  <si>
    <t>04/0216</t>
  </si>
  <si>
    <t>48 м3</t>
  </si>
  <si>
    <t>18</t>
  </si>
  <si>
    <t>ЖК «Нурсултанова Камшат Даригуловна»</t>
  </si>
  <si>
    <t>830217400732</t>
  </si>
  <si>
    <t>Ақтау қаласы, 13 ш / а., 3 үй, 7 пәтер, Нұрсұлтанова Кәмшат Дариғұлқызы</t>
  </si>
  <si>
    <t>қысыммен жұмыс істейтін ыдыс (ППЦЗ-12)</t>
  </si>
  <si>
    <t>С-3522М</t>
  </si>
  <si>
    <t>Маңғыстау облысы, Мұнайлы ауданы, Басқұдық ауылы, № 3 өндірістік база, №14/2 учаске</t>
  </si>
  <si>
    <t>қысыммен жұмыс істейтін ыдыс (сосуд СУГ)</t>
  </si>
  <si>
    <t>С-3613М</t>
  </si>
  <si>
    <t>19</t>
  </si>
  <si>
    <t>ЖШС «КУС»</t>
  </si>
  <si>
    <t>960740000816</t>
  </si>
  <si>
    <t>Ақтау қ. 13 шағынауданы,36 үй, Құсайынов МЕЙРАМ Сүлейменұлы</t>
  </si>
  <si>
    <t>қысыммен жұмыс істейтін ыдыс Резервуар СУГ</t>
  </si>
  <si>
    <t>Маңғыстау облысы, Ақтау қаласы, №8 өнеркәсіптік аймақ, №73/1 учаске</t>
  </si>
  <si>
    <t>қысыммен жұмыс істейтін ыдыс (резервуар)</t>
  </si>
  <si>
    <t>22-06-05-06/С-4784М</t>
  </si>
  <si>
    <t>қысыммен жұмыс істейтін ыдыс (Резервуар для СУГ)</t>
  </si>
  <si>
    <t>22-06-05-06/C-4778M</t>
  </si>
  <si>
    <t>Маңғыстау облысы, Ақтау қаласы, №8 өнеркәсіптік аймақ, №73 учаске</t>
  </si>
  <si>
    <t>22-06-05-06/С-4779М</t>
  </si>
  <si>
    <t>38 м3</t>
  </si>
  <si>
    <t>қысыммен жұмыс істейтін ыдыс  (емкость)</t>
  </si>
  <si>
    <t>22-06-05-06/С-4626М</t>
  </si>
  <si>
    <t>қысыммен жұмыс істейтін ыдыс(резервуар)</t>
  </si>
  <si>
    <t>С-3037М</t>
  </si>
  <si>
    <t>10,58 м3</t>
  </si>
  <si>
    <t>20</t>
  </si>
  <si>
    <t>ЖШС «Матаев Ж.У.»</t>
  </si>
  <si>
    <t>211140022585</t>
  </si>
  <si>
    <t>Ақтау қ., Өмірзақ ауылы Приозерный тұрғын алабы - 2 72/3</t>
  </si>
  <si>
    <t>С-3990М</t>
  </si>
  <si>
    <t>49 м3</t>
  </si>
  <si>
    <t>Маңғыстау облысы, Бейнеу ауданы, Ақжігіт ауылы, 2-аймақ, № 264 учаске</t>
  </si>
  <si>
    <t>21</t>
  </si>
  <si>
    <t xml:space="preserve">   ЖШС «Матаев Ж.У.»</t>
  </si>
  <si>
    <t>С-3989М</t>
  </si>
  <si>
    <t>Маңғыстау облысы, Бейнеу ауданы, Боранқұл ауылы, 8-аймақ, №14 учаске</t>
  </si>
  <si>
    <t>22</t>
  </si>
  <si>
    <t>ЖШС «TAU KEN Corporation»</t>
  </si>
  <si>
    <t>130940007045</t>
  </si>
  <si>
    <t>Ақтау Қ., 5 шағын аудан., 8 үй, 110 пәтер</t>
  </si>
  <si>
    <t>қысыммен жұмыс істейтін ыдыс(резервуар наземный)</t>
  </si>
  <si>
    <t>25-20-14-1/С-4391М</t>
  </si>
  <si>
    <t>Маңғыстау облысы, Бейнеу ауданы,№1 аймақ, №250 учаске</t>
  </si>
  <si>
    <t>23</t>
  </si>
  <si>
    <t>ЖК «Турахов Бекес Джиенбаевич»</t>
  </si>
  <si>
    <t>610212303054</t>
  </si>
  <si>
    <t>Ақтау қаласы Жаңаөзен, Арай шағынауданы, Нұрмахан ЖАНТОРИН көшесі, 5</t>
  </si>
  <si>
    <t>қысыммен жұмыс істейтін ыдыс (резеруар)</t>
  </si>
  <si>
    <t>22-06-05-06/С-4745М</t>
  </si>
  <si>
    <t>17,46 м3</t>
  </si>
  <si>
    <t>Маңғыстау облысы, Жаңаөзен қаласы, Солтүстік-Шығыс өнеркәсіп аймағы-2, №39 құрылыс</t>
  </si>
  <si>
    <t>қысыммен жұмыс істейтін ыдыс  ППЦТ-38</t>
  </si>
  <si>
    <t>С-3284М</t>
  </si>
  <si>
    <t>«Аминов Н.М.» ЖК</t>
  </si>
  <si>
    <t>731205301700</t>
  </si>
  <si>
    <t>Маңғыстау облысы, Ақтау қаласы, Өмірзақ ауылы, Ақжелкен тұрғын алабы, Балауса көшесі, 56. АМИНОВ НҰРЛАН МЕҢДІБАЙҰЛЫ</t>
  </si>
  <si>
    <t>22-06-05-06/С-4538М</t>
  </si>
  <si>
    <t>Маңғыстау облысы, Ақтау қаласы, Өмірзақ ауылы, Ж. М. Прозерный-3 212/1</t>
  </si>
  <si>
    <t>СМГ үшін автоцистерна</t>
  </si>
  <si>
    <t>25-20-13-1/С-3717М</t>
  </si>
  <si>
    <t>12,45 м3</t>
  </si>
  <si>
    <t>25-20-13-1/С-3706М</t>
  </si>
  <si>
    <t>001</t>
  </si>
  <si>
    <t>32 м3</t>
  </si>
  <si>
    <t>«ТУРАКОВ САЯН АМАНХОСОВИЧ» ЖК</t>
  </si>
  <si>
    <t>851107301613</t>
  </si>
  <si>
    <t>Маңғыстау облысы, Жаңаөзен қаласы, ш/а. Арай, Жібек жолы көшесі, 38. ТУРАКОВ САЯН АМАНХОСОВИЧ</t>
  </si>
  <si>
    <t>С-3571М</t>
  </si>
  <si>
    <t>063</t>
  </si>
  <si>
    <t>Маңғыстау облысы, Жаңаөзен қаласы, өндірістік аймақ-1, құрылыс-4А</t>
  </si>
  <si>
    <t xml:space="preserve">қысыммен жұмыс істейтін ыдыс </t>
  </si>
  <si>
    <t>22-06-05-06/С-4822М</t>
  </si>
  <si>
    <t>«ТУРАКОВ АМАНХОС ДЖИЕНБАЕВИЧ» ЖК</t>
  </si>
  <si>
    <t>580301300322</t>
  </si>
  <si>
    <t>Маңғыстау облысы, Жаңаөзен қаласы, ш / а. Өркен, 34, 95. ТУРАКОВ АМАНХОС ДЖИЕНБАЕВИЧ</t>
  </si>
  <si>
    <t>22-06-05-06/C-5344</t>
  </si>
  <si>
    <t>1330</t>
  </si>
  <si>
    <t xml:space="preserve">Маңғыстау облысы, Жаңаөзен қаласы, № 3 өнеркәсіп аймағы, құрылыс 27К </t>
  </si>
  <si>
    <t>22-06-05-06/С-4683М</t>
  </si>
  <si>
    <t>11,96 м3</t>
  </si>
  <si>
    <t>Маңғыстау облысы, Жаңаөзен қаласы, № 3 өнеркәсіп аймағы, құрылыс 27Г</t>
  </si>
  <si>
    <t>«ДЖОЛМАГАНБЕТОВ О. А.» ЖК</t>
  </si>
  <si>
    <t>861114303194</t>
  </si>
  <si>
    <t>Маңғыстау облысы, Жаңаөзен қаласы, ш / а. Өркен, 20, 42. ДЖОЛМАГАНБЕТОВ ОНДАСЫН АХМЕДОВИЧ</t>
  </si>
  <si>
    <t>22-06-05-06/С-4821М</t>
  </si>
  <si>
    <t>Маңғыстау облысы, Жаңаөзен қаласы, өнеркәсіп аймағы, Жаңаөзен-Ақтау автотрассасы бойында</t>
  </si>
  <si>
    <t>«АДМ-ГАЗ» ЖШС</t>
  </si>
  <si>
    <t>Алматы облысы Іле ауданы Покровка ауылы Кенесары Хан көшесі 169В. ЖУМАНИЯЗОВ ДАНАБЕК АБАЕВИЧ</t>
  </si>
  <si>
    <t>25-20-13-1/С-3756М</t>
  </si>
  <si>
    <t>Маңғыстау облысы, Ақтау қаласы, №03 ЖҚС "Гелиос" ЖШС Автодромға қарама-қарсы</t>
  </si>
  <si>
    <t>25-20-13-1/С-3752М</t>
  </si>
  <si>
    <t>4,8 м3</t>
  </si>
  <si>
    <t>Мангистауская область, г. Актау, трасса в аэропорт, напротив ЖШС «Шегендеу», АЗС №05 ЖШС «Гелиос»</t>
  </si>
  <si>
    <t>25-20-13-1/С-3754М</t>
  </si>
  <si>
    <t>4,9 м3</t>
  </si>
  <si>
    <t>25-20-13-1/С-3751М</t>
  </si>
  <si>
    <t>Маңғыстау облысы, Ақтау қ., ЖЭО-1 қарама-қарсы, №04 ЖҚС "Гелиос" ЖШС</t>
  </si>
  <si>
    <t>25-20-13-1/С-3757М</t>
  </si>
  <si>
    <t xml:space="preserve">Маңғыстау облысы, Ақтау қаласы, Маңғышлаққа тас жол, ХГМЗ қарсы, №02 ЖҚС "Гелиос" ЖШС </t>
  </si>
  <si>
    <t>25-20-13-1/С-3755М</t>
  </si>
  <si>
    <t>Маңғыстау облысы, Ақтау қаласы, Бірлік кенті, №01 ЖҚС "Гелиос" ЖШС</t>
  </si>
  <si>
    <t>25-20-13-1/С-3753М</t>
  </si>
  <si>
    <t>«Бердибекова А. С.» ЖК</t>
  </si>
  <si>
    <t>810626401156</t>
  </si>
  <si>
    <t xml:space="preserve">Маңғыстау облысы, Ақтау қаласы, 18 шағын ауданы, 4, 16 . БЕРДИБЕКОВА АКБАЯН САКЕНОВНА
</t>
  </si>
  <si>
    <t>22-06-05-06/С-4426М</t>
  </si>
  <si>
    <t>Маңғыстау облысы, Мұнайлы ауданы, Баянды ауылы, № 3 Өнеркәсіптік аймақ, №200 учаске</t>
  </si>
  <si>
    <t>17,5 м3</t>
  </si>
  <si>
    <t>«Каламбаева Алтынгул Беккалиевна» ЖК</t>
  </si>
  <si>
    <t>850429400213</t>
  </si>
  <si>
    <t>Маңғыстау облысы, Ақтау қаласы, 17 шағын ауданы, 6/1, 285 . КАЛАМБАЕВА АЛТЫНГУЛ БЕККАЛИЕВНА</t>
  </si>
  <si>
    <t>С-3614М</t>
  </si>
  <si>
    <t>Маңғыстау облысы, Ақтау қаласы, № 4 өнеркәсіптік аймақ, №77 учаске</t>
  </si>
  <si>
    <t>«Жолбасаров Ержан Бостандыкович» ЖК</t>
  </si>
  <si>
    <t>871229302430</t>
  </si>
  <si>
    <t>Маңғыстау облысы, Ақтау қаласы, 19 шағын ауданы, 26, 51. ЖОЛБАСАРОВ ЕРЖАН БОСТАНДЫКОВИЧ</t>
  </si>
  <si>
    <t>06TL4</t>
  </si>
  <si>
    <t>22-06-05-06/С-4541М</t>
  </si>
  <si>
    <t>Маңғыстау облысы, Түпқараған ауданы, Таушық ауылы, "Таушық-Шетпе" автомобиль жолының бойында 7 км.</t>
  </si>
  <si>
    <t>0000102</t>
  </si>
  <si>
    <t>20,55 м3</t>
  </si>
  <si>
    <t>«Ильясов М.И.» ЖК</t>
  </si>
  <si>
    <t>690410300685</t>
  </si>
  <si>
    <t>Маңғыстау облысы, Ақтау қаласы, 17 шағын ауданы, 27, 42. ИЛЬЯСОВ МАХМУТ ИЛЬЯСОВИЧ</t>
  </si>
  <si>
    <t>С-3213М</t>
  </si>
  <si>
    <t>Маңғыстау облысы, Маңғыстау ауданы, Шетпе ауылы, Жаңа-орпа ауылы</t>
  </si>
  <si>
    <t>С-3214М</t>
  </si>
  <si>
    <t>ППЦЗ қысымымен жұмыс істейтін ыдыс</t>
  </si>
  <si>
    <t>С-3612М</t>
  </si>
  <si>
    <t>«Сағындықова Ж.Ы.» ЖК</t>
  </si>
  <si>
    <t>700101404887</t>
  </si>
  <si>
    <t>Маңғыстау облысы, Ақтау қаласы, 17 шағынауданы, 27, 42. САҒЫНДЫҚОВА ЖҰЛДЫЗ ЫСҚАҚҚЫЗЫ</t>
  </si>
  <si>
    <t>С-4076М</t>
  </si>
  <si>
    <t>Маңғыстау облысы, Маңғыстау ауданы, Баянды ауылы, № 1 Өндірістік аймақ, №68/3 учаске</t>
  </si>
  <si>
    <t>«Енсегенов Е.О.» ЖК</t>
  </si>
  <si>
    <t>890212301847</t>
  </si>
  <si>
    <t>Маңғыстау облысы, Ақтау қаласы, 4 А шағын ауданы, 28. ЕҢСЕГЕНОВ ЕРЖАН ОСПАНҰЛЫ</t>
  </si>
  <si>
    <t>22-06-05-06/С-4785М</t>
  </si>
  <si>
    <t>Маңғыстау облысы, Мұнайлы ауданы, Батыр ауылы, № 1 Өндірістік аймақ, №20 учаске</t>
  </si>
  <si>
    <t>«Таласбаев М.И.» ЖК</t>
  </si>
  <si>
    <t>840731302263</t>
  </si>
  <si>
    <t xml:space="preserve">Маңғыстау облысы, Жаңаөзен қаласы, Астана шағынауданы, қара Жүсіп көшесі, 3. ТАЛАСБАЕВ МУНАЛБЕК ИСКАКОВИЧ
</t>
  </si>
  <si>
    <t>25-20-13-1/С-3737М</t>
  </si>
  <si>
    <t>04ТКМ23</t>
  </si>
  <si>
    <t>Маңғыстау облысы, Жаңаөзен қаласы, "Өзенинвест" МКК жолының бойында</t>
  </si>
  <si>
    <t>48,5 м3</t>
  </si>
  <si>
    <t>Маңғыстау облысы, Маңғыстау ауданы, Шетпе ауылы</t>
  </si>
  <si>
    <t>"Сатыбалдиева М.Т. " ЖК</t>
  </si>
  <si>
    <t>831102400492</t>
  </si>
  <si>
    <t xml:space="preserve">Манғыстау облысы, Ақтау қаласы, 12 ш/а, №72 үй, №18 пәтер, Сатыбалдиева Махаббат Тойлыбаевна </t>
  </si>
  <si>
    <t>Қысыммен жұмыс істейтін ыдыс жер үсті моноблок</t>
  </si>
  <si>
    <t>22-06-05-06/С-4877М</t>
  </si>
  <si>
    <t>Маңғыстау облысы, Жаңаөзен қаласы, № 1 Өндірістік аймақ, №8Д учаскесі</t>
  </si>
  <si>
    <t>"Сатыбалды Т.Т." ЖК</t>
  </si>
  <si>
    <t>880727300143</t>
  </si>
  <si>
    <t>Манғыстау облысы, Ақтау қаласы, Шыгыс-3 ш/а ,№33 үй, Сатыбалды Талғат Тойлыбайұлы</t>
  </si>
  <si>
    <t>22-06-05-06/С-4878М</t>
  </si>
  <si>
    <t>Маңғыстау облысы, Ақтау қаласы, № 4 өнеркәсіптік аймақ, №84/8 құрылыс</t>
  </si>
  <si>
    <t>"Тасымова А.Ж." ЖК</t>
  </si>
  <si>
    <t>901213400779</t>
  </si>
  <si>
    <t>Манғыстау облысы, Ақтау қаласы,  27 ш/а, №32 үй, № 136 пәтер, Тасымова Арайлым Жолдасқызы</t>
  </si>
  <si>
    <t>22-06-05-06/С-4872М</t>
  </si>
  <si>
    <t>161YE</t>
  </si>
  <si>
    <t>45 м3</t>
  </si>
  <si>
    <t>Маңғыстау облысы, Мұнайлы ауданы, Батыр ауылы, № 3 Өнеркәсіптік аймақ, №11/5 учаске</t>
  </si>
  <si>
    <t>42</t>
  </si>
  <si>
    <t>"Базарбаев Д.М." ЖК</t>
  </si>
  <si>
    <t xml:space="preserve">Маңғыстау облысы, Жаңаөзен қаласы, Мұнайшы ш/а, Губайдулина көшесі №4,  Базарбаев Джасан Мухаметдыллаевич </t>
  </si>
  <si>
    <t xml:space="preserve">Цистернасы СУГ </t>
  </si>
  <si>
    <t>С-3543М</t>
  </si>
  <si>
    <t>Маңғыстау облысы, Жаңаөзен қаласы, Абай көшесі №84</t>
  </si>
  <si>
    <t>Резервуары ППЦЗ-12-885</t>
  </si>
  <si>
    <t>С-2804М</t>
  </si>
  <si>
    <t>"Беков К.Б." ЖК</t>
  </si>
  <si>
    <t>620204301096</t>
  </si>
  <si>
    <t>Маңғыстау облысы, Мұнайлы ауданы, Қызылтөбе ауылы, Уәлиханов көшесі, №5,  Беков Қаржау Бердигужаевич</t>
  </si>
  <si>
    <t>С-3301М</t>
  </si>
  <si>
    <t>Маңғыстау облысы, Мұнайлы ауданы, Маңғыстау ауылы, Ақтау қаласындағы №17 АГҚС ГАЙ бекеті арқылы өтетін автожол арқылы</t>
  </si>
  <si>
    <t>С-4090М</t>
  </si>
  <si>
    <t>41 м3</t>
  </si>
  <si>
    <t>"Тлеубергенова К" ЖК</t>
  </si>
  <si>
    <t>660607400290</t>
  </si>
  <si>
    <t>Маңғыстау облысы, Жаңаөзен қаласы, Өркен көшесі, №75 үй, кв №34,  Тлеубергенова Канслу</t>
  </si>
  <si>
    <t>С-3352М</t>
  </si>
  <si>
    <t>Маңғыстау облысы, Жаңаөзен қаласы, өнеркәсіп аймағы</t>
  </si>
  <si>
    <t>"Бекова Г.К." ЖК</t>
  </si>
  <si>
    <t>850620400628</t>
  </si>
  <si>
    <t>Маңғыстау облысы, Ақтау қаласы, 17 ш / а, 41/6,  Бекова Гулнар Каржауовна</t>
  </si>
  <si>
    <t>Стационарлық СУГ цистернасы</t>
  </si>
  <si>
    <t>С-3300М</t>
  </si>
  <si>
    <t>Маңғыстау облысы, Мұнайлы ауданы, Қызылтөбе ауылдық округі, "Дәулет"АГҚС Қызылтөбе елді мекеніне шығатын жол қиылысында</t>
  </si>
  <si>
    <t>"Тютебеков О.Т." ЖК</t>
  </si>
  <si>
    <t>570806300801</t>
  </si>
  <si>
    <t>Маңғыстау облысы, Ақтау қаласы, 13 ш / а, 24 үй, 251 пәтер Тютебеков Омирхан Толепбергенович</t>
  </si>
  <si>
    <t>көлік цистернасы ППЦЗ-12-885М</t>
  </si>
  <si>
    <t>С-4835М</t>
  </si>
  <si>
    <t>Маңғыстау облысы, Мұнайлы ауданы, Қызылтөбе ауылдық округі, Ақтау-4 карьері асфальт жолының бойында</t>
  </si>
  <si>
    <t>"Атбұлақ" ЖК</t>
  </si>
  <si>
    <t>870921300582</t>
  </si>
  <si>
    <t>Маңғыстау облысы, Мұнайлы ауданы, Шеркала т/м, №735 үй,  Избанов Фархад Маратович</t>
  </si>
  <si>
    <t>22-06-05-06/С-4717М</t>
  </si>
  <si>
    <t>Маңғыстау облысы, Мұнайлы ауданы, Маңғыстау ауылы, № 2 өндірістік аймақ, №7 учаске</t>
  </si>
  <si>
    <t>"Кумисбаев Б.К." ЖК</t>
  </si>
  <si>
    <t>751104301051</t>
  </si>
  <si>
    <t>Маңғыстау облысы, Маңғыстау ауданы, Жыңғылды ауылы, Құлыш көшесі, №32,  Кумисбаев Бердигали Кумисбаевич</t>
  </si>
  <si>
    <t>25-20-13-4-1/С-3864М</t>
  </si>
  <si>
    <t>Маңғыстау облысы, Маңғыстау ауданы, Шетпе-1 ауылы, №195/5 учаскесі</t>
  </si>
  <si>
    <t>40 м3</t>
  </si>
  <si>
    <t>«НУРСУЛТАНОВА ГУЛШАТ ДАРИГУЛОВНА» ЖК</t>
  </si>
  <si>
    <t>720705400752</t>
  </si>
  <si>
    <t xml:space="preserve">Маңғыстау облысы, Жаңаөзен қаласы, Ақбұлақ шағынауданы, Төреғали Қадыров көшесі, 12 НУРСУЛТАНОВА ГУЛШАТ ДАРИГУЛОВНА
</t>
  </si>
  <si>
    <t>25-23-14-1/С-4379М</t>
  </si>
  <si>
    <t>2020</t>
  </si>
  <si>
    <t>Маңғыстау облысы, Жаңаөзен қаласы, промзона 2, "Бекарыс"АГҚС 9/1 учаскесі</t>
  </si>
  <si>
    <t>С-3598М</t>
  </si>
  <si>
    <t>223</t>
  </si>
  <si>
    <t>С-3323М</t>
  </si>
  <si>
    <t>189</t>
  </si>
  <si>
    <t>«Джанибекова М» ЖК</t>
  </si>
  <si>
    <t>770713401466</t>
  </si>
  <si>
    <t xml:space="preserve">Маңғыстау облысы, Жаңаөзен қаласы, ш / а. Арай, Құсайын Шалабаев көшесі, 10Б ДЖАНБЕКОВА МАРАЛ САРСЕНБЕЕВНА
</t>
  </si>
  <si>
    <t>22-06-05-06/С-4650М</t>
  </si>
  <si>
    <t>14004</t>
  </si>
  <si>
    <t>Маңғыстау облысы, Жаңаөзен қаласы, № 2 өнеркәсіп аймағы, №58 құрылыс</t>
  </si>
  <si>
    <t xml:space="preserve">«ОРУНБАСАР ҚУАНЫШ БЕРДИБАЙҰЛЫ» ЖК
</t>
  </si>
  <si>
    <t>040301550865</t>
  </si>
  <si>
    <t xml:space="preserve">Маңғыстау облысы, Жаңаөзен қаласы, ш / а. Ақбұлақ, Төреғали Қадыров көшесі, 12 ОРУНБАСАР ҚУАНЫШ БЕРДИБАЙҰЛЫ
</t>
  </si>
  <si>
    <t>22-06-05-06/С-4703М</t>
  </si>
  <si>
    <t>009</t>
  </si>
  <si>
    <t>50 м3</t>
  </si>
  <si>
    <t>Маңғыстау облысы, Ақтау қаласы, №4 өнеркәсіптік аймақ, № 84/12 ғимарат "Қуаныш"АГҚС</t>
  </si>
  <si>
    <t>«Нурлыбаева Б.Т.» ЖК</t>
  </si>
  <si>
    <t>730724400956</t>
  </si>
  <si>
    <t xml:space="preserve">Маңғыстау облысы, Ақтау қаласы, 17 шағын ауданы, 26, 29  НУРЛЫБАЕВА БАКТЫГУЛ ТУРАРБЕКОВНА
</t>
  </si>
  <si>
    <t>С-3196М</t>
  </si>
  <si>
    <t>464</t>
  </si>
  <si>
    <t>Маңғыстау облысы, Мұнайлы ауданы, Қызылтөбе ауылдық округі, № 1 Өндірістік аймақ, №31 учаске</t>
  </si>
  <si>
    <t>«Дефкон» ЖШС</t>
  </si>
  <si>
    <t>970840001067</t>
  </si>
  <si>
    <t xml:space="preserve">Маңғыстау облысы Жаңаөзен қаласы өнеркәсіп аймағы 2 8 АҚМАҒАНБЕТ ЖҰБАН ӘМІРҰЛЫ
</t>
  </si>
  <si>
    <t>С-3487М</t>
  </si>
  <si>
    <t>992</t>
  </si>
  <si>
    <t>Маңғыстау облысы, Жаңаөзен қаласы, солтүстік-шығыс өнеркәсіп аймағы</t>
  </si>
  <si>
    <t>С-3486М</t>
  </si>
  <si>
    <t>993</t>
  </si>
  <si>
    <t>қысыммен жұмыс істейтін ыдыс (ППЦЗ)</t>
  </si>
  <si>
    <t>С-3277М</t>
  </si>
  <si>
    <t>081</t>
  </si>
  <si>
    <t>«Калиева Б.О.» ЖК</t>
  </si>
  <si>
    <t>660408401306</t>
  </si>
  <si>
    <t xml:space="preserve">Маңғыстау облысы, Ақтау қаласы, 29 шағын ауданы, 8, 134  КАЛИЕВА БАКТЫГУЛЬ ОРАХОВНА
</t>
  </si>
  <si>
    <t>22-06-05-06/С-4782М</t>
  </si>
  <si>
    <t>133</t>
  </si>
  <si>
    <t>Маңғыстау облысы, Мұнайлы ауданы, Қызылтөбе ауылы, Ынтымақ кенті, №5 құрылыс</t>
  </si>
  <si>
    <t>22-06-05-06/С-4769М</t>
  </si>
  <si>
    <t>6040</t>
  </si>
  <si>
    <t>«Салыкова Л.Т» ЖК</t>
  </si>
  <si>
    <t>801014400657</t>
  </si>
  <si>
    <t xml:space="preserve">Маңғыстау облысы, Жаңаөзен қаласы, Өркен шағынауданы, 67, 97 САЛЫКОВА ЛАУРА ТУРДЫБАЕВНА
</t>
  </si>
  <si>
    <t>25-23-14-1/С-4347М</t>
  </si>
  <si>
    <t>485</t>
  </si>
  <si>
    <t>Маңғыстау облысы, Бейнеу ауданы, Сарга ауылы, өнеркәсіптік аймақ 1, 184</t>
  </si>
  <si>
    <t>«Изенов К.Т» ЖК</t>
  </si>
  <si>
    <t>830901301465</t>
  </si>
  <si>
    <t xml:space="preserve">Маңғыстау облысы, Жаңаөзен қаласы, Рахат, Ақсу шағынауданы, А. П. Еремин көшесі, 8 ИЗЕНОВ КЫДЫРБАЙ ТОЙЛИКОВИЧ
</t>
  </si>
  <si>
    <t xml:space="preserve">22-06-05-06/С-5243М </t>
  </si>
  <si>
    <t>ART-P-23</t>
  </si>
  <si>
    <t>45м3</t>
  </si>
  <si>
    <t>Маңғыстау облысы, Жаңаөзен қаласы, оңтүстік-шығыс өнеркәсіп аймағы-3, №59 құрылыс</t>
  </si>
  <si>
    <t>22-06-05-06/С-4689М</t>
  </si>
  <si>
    <t>2041</t>
  </si>
  <si>
    <t>«Избанова» ЖК</t>
  </si>
  <si>
    <t>801109401710</t>
  </si>
  <si>
    <t xml:space="preserve">Маңғыстау облысы, Ақтау қаласы, 19А шағынауданы, 22, 68 ИЗБАНОВА ДАРЬЯ МАРАТОВНА
</t>
  </si>
  <si>
    <t>25-20-13-1/С-3841М</t>
  </si>
  <si>
    <t>1222</t>
  </si>
  <si>
    <t>Маңғыстау облысы, Жаңаөзен қаласы, № 3 Өнеркәсіптік аймақ, №28 құрылыс</t>
  </si>
  <si>
    <t>«АЙТБАЕВ ЖАКСЫЛЫК МЕРГЕНБАЕВИЧ» ЖК</t>
  </si>
  <si>
    <t>780522303271</t>
  </si>
  <si>
    <t>Маңғыстау облысы, Жаңаөзен қаласы, Өркен шағынауданы, 75, 36 АЙТБАЕВ ЖАКСЫЛЫК МЕРГЕНБАЕВИЧ</t>
  </si>
  <si>
    <t>қысыммен жұмыс істейтін ыдыс (АЦ)</t>
  </si>
  <si>
    <t>22-06-05-06/С-4746М</t>
  </si>
  <si>
    <t>061004</t>
  </si>
  <si>
    <t>Маңғыстау облысы, Жаңаөзен қаласы, № 2 өнеркәсіптік аймақ, №37 құрылыс</t>
  </si>
  <si>
    <t>25-23-14-1/С-4329М</t>
  </si>
  <si>
    <t>06081</t>
  </si>
  <si>
    <t>Маңғыстау облысы, Мұнайлы ауданы, Атамекен ауылы, № 2 өнеркәсіптік аймақ, №82/3 учаске</t>
  </si>
  <si>
    <t>«БИНУР-2020» ЖШС</t>
  </si>
  <si>
    <t>201240024721</t>
  </si>
  <si>
    <t xml:space="preserve">Маңғыстау облысы, Жаңаөзен қаласы Өркен шағын ауданы 75 36 АЙТБАЕВ ЖАКСЫЛЫК МЕРГЕНБАЕВИЧ
</t>
  </si>
  <si>
    <t>22-06-05-06/С-4886М</t>
  </si>
  <si>
    <t>9187630289</t>
  </si>
  <si>
    <t>Маңғыстау облысы, Ақтау қаласы, 29акамауданы., №128 құс фабрикасы ауданында</t>
  </si>
  <si>
    <t>«АТБҰЛАҚ» ЖК</t>
  </si>
  <si>
    <t xml:space="preserve">Маңғыстау облысы, Мұнайлы ауданы, Маңғыстау, Шерқала тұрғын алабы, 735 ИЗБАНОВ ФАРХАД МАРАТОВИЧ
</t>
  </si>
  <si>
    <t>қысыммен жұмыс істейтін ыдыс (автоцестерна)</t>
  </si>
  <si>
    <t>22-06-05-06/С-4721М</t>
  </si>
  <si>
    <t>351</t>
  </si>
  <si>
    <t>Маңғыстау облысы, Жаңаөзен қаласы, Теңге ауылы, Достық көшесі 71Б</t>
  </si>
  <si>
    <t>«АЙБАЗАРОВА А» ЖК</t>
  </si>
  <si>
    <t>620525402432</t>
  </si>
  <si>
    <t>Маңғыстау облысы, Ақтау қаласы, 12 шағын ауданы, 70, 33  АЙБАЗАРОВА АСИПХАН</t>
  </si>
  <si>
    <t>25-20-13-1/С-4166М</t>
  </si>
  <si>
    <t>1909</t>
  </si>
  <si>
    <t>Маңғыстау облысы, Ақтау қаласы, 3Б ш / а., 38-учаске</t>
  </si>
  <si>
    <t xml:space="preserve"> МЫРЗАҒАЛИҚЫЗЫ БАЯНБЕК</t>
  </si>
  <si>
    <t>531023400537</t>
  </si>
  <si>
    <t>Маңғыстау облысы, Ақтау қаласы, 18А шағын ауданы, 1, 85  МЫРЗАҒАЛИҚЫЗЫ БАЯНБЕК</t>
  </si>
  <si>
    <t>22-06-05-06/С-4783М</t>
  </si>
  <si>
    <t>12753</t>
  </si>
  <si>
    <t>Маңғыстау облысы, Маңғыстау ауданы, Шетпе ауылы, ш / а. Богет, құрылым 24/5</t>
  </si>
  <si>
    <t>ЖК «Тютебеков О.Т.»</t>
  </si>
  <si>
    <t>Маңғыстау облысы, Ақтау қаласы, 13 ш / а, 24 үй, 251 пәтер Тютебеков Өмірхан Төлепбергенұлы</t>
  </si>
  <si>
    <t>С-3330М</t>
  </si>
  <si>
    <t>10,2 м3</t>
  </si>
  <si>
    <t>Маңғыстау облысы, Мұнайлы ауданы, Батыр ауылы, промзона, №38 учаске</t>
  </si>
  <si>
    <t>ЖК «Бактыбаев М.Х.»</t>
  </si>
  <si>
    <t>691101302436</t>
  </si>
  <si>
    <t>Жаңаөзен қаласы,Арай шағынауданы, Біләл Әлиев көшесі 29, Бақтыбаев Мұрат Қожабергенұлы</t>
  </si>
  <si>
    <t>С-3223М</t>
  </si>
  <si>
    <t>Маңғыстау облысы, Жаңаөзен қаласы, өнеркәсіп аймағы, кенттің оңтүстік бөлігі Теңге</t>
  </si>
  <si>
    <t>ППЦТ-36</t>
  </si>
  <si>
    <t>С-3611М</t>
  </si>
  <si>
    <t xml:space="preserve">   ЖШС «Бакыт-Туран»</t>
  </si>
  <si>
    <t>170440012655</t>
  </si>
  <si>
    <t>22-06-05-06/С-4849М</t>
  </si>
  <si>
    <t>Маңғыстау облысы, Жаңаөзен қаласы, Оңтүстік-Шығыс өндірістік аймақ</t>
  </si>
  <si>
    <t>ЖК «Туракова Сатыбалды Аманхосович»</t>
  </si>
  <si>
    <t>941019300071</t>
  </si>
  <si>
    <t>Жаңаөзен қаласы,Арай шағынауданы, Жібек жолы көшесі,38 үй, Тұрақова Сатыбалды Аманхосұлы</t>
  </si>
  <si>
    <t>автоцистерна</t>
  </si>
  <si>
    <t>22-06-05-06/С-4858М</t>
  </si>
  <si>
    <t>7,25 м3</t>
  </si>
  <si>
    <t>Маңғыстау облысы, Мұнайлы ауданы, Маңғыстау ауылы, №4 өндірістік аймақ, 25-учаске</t>
  </si>
  <si>
    <t>ЖК «Сағындық О.»</t>
  </si>
  <si>
    <t>540504301436</t>
  </si>
  <si>
    <t>г. АСТАНА, р-н Алматы, улица Жумекена Нажимеденова, 4, уч. № 604,САГЫНДЫК ОРАЗАЛЫ АБЕНОВИЧ</t>
  </si>
  <si>
    <t>С-2887М</t>
  </si>
  <si>
    <t>Маңғыстау облысы, Ақтау қаласы, 28 ш/а., Сұңқар ГСК ауданында</t>
  </si>
  <si>
    <t>ППЦТ-20</t>
  </si>
  <si>
    <t>С-3161М</t>
  </si>
  <si>
    <t>ЖК «Жол-Жаксы»</t>
  </si>
  <si>
    <t>850405301511</t>
  </si>
  <si>
    <t xml:space="preserve">                                                                                            Ақтау Қ., 12 ш / а, 51 үй, 54 пәтер, ОРБИСИНОВ Нұртас Абайұлы</t>
  </si>
  <si>
    <t>22-06-05-06/С-4693М</t>
  </si>
  <si>
    <t>27 м3</t>
  </si>
  <si>
    <t>Маңғыстау облысы, Мұнайлы ауданы, Қызылтөбе ауылы,Бірлік т/м, № 3 Өнеркәсіптік аймақ, №45 учаске</t>
  </si>
  <si>
    <t>ЖК «Оразов Н.Е.»</t>
  </si>
  <si>
    <t>770313301990</t>
  </si>
  <si>
    <t>Ақтау қ., 32б шағын ауданы, 5 үй, 188 пәтер, ОРАЗОВ Нұрбек Ермекбайұлы</t>
  </si>
  <si>
    <t>ППЦЗ-20</t>
  </si>
  <si>
    <t>С-3580М</t>
  </si>
  <si>
    <t>18 м3</t>
  </si>
  <si>
    <t>Маңғыстау облысы, Түпқараған ауданы, С. Шапағатов ауылы, Ж. Шахшабасов көшесі, №80 құрылыс</t>
  </si>
  <si>
    <t>С-3575М</t>
  </si>
  <si>
    <t>6,4 м3</t>
  </si>
  <si>
    <t>870820300672</t>
  </si>
  <si>
    <t>ЖК «Маулимов Т.И.»</t>
  </si>
  <si>
    <t>610120302839</t>
  </si>
  <si>
    <t xml:space="preserve">                                                                                            Ақтау Қ., 12 ш / а,70 үй, 33 пәтер, МӘУЛІМОВ ТЕНЕЛГЕН ИТЕНЕШҰЛЫ</t>
  </si>
  <si>
    <t>22-06-05-06/С-4414М</t>
  </si>
  <si>
    <t>Маңғыстау облысы, Мұнайлы ауданы, Басқұдық ауылы, өнеркәсіптік аймақ 4, учаске 44</t>
  </si>
  <si>
    <t>ЖК «Кошимов Б.А.»</t>
  </si>
  <si>
    <t>731124300049</t>
  </si>
  <si>
    <t xml:space="preserve">                                                                             Шетпе ауылы, старый Шетпе ш / а, 26/4 үй, КОШИМОВ БЕРДАЛИ АМИРКАНОВИЧ</t>
  </si>
  <si>
    <t>С-3512М</t>
  </si>
  <si>
    <t>Маңғыстау облысы, Маңғыстау ауданы,Шетпе ауылы, старый Шетпе ш / а</t>
  </si>
  <si>
    <t>25-20-13-01/С-3865М</t>
  </si>
  <si>
    <t>35,3 м3</t>
  </si>
  <si>
    <t>ЖК «Имашева Х.А.»</t>
  </si>
  <si>
    <t>800106402680</t>
  </si>
  <si>
    <t xml:space="preserve">                                                                                      Ақтау қ., 31а ш / а,23 үй, 10 пәтер,
ИМАШЕВА ХАДИША АСЕТОВНА</t>
  </si>
  <si>
    <t>С-3348М</t>
  </si>
  <si>
    <t>9,9 м3</t>
  </si>
  <si>
    <t>Маңғыстау облысы, Мұнайлы ауданы, Баянды ауылы,№2 Т., 2 уч.</t>
  </si>
  <si>
    <t>ЖК «Ильясов А.И.»</t>
  </si>
  <si>
    <t>700710301321</t>
  </si>
  <si>
    <t>Ақтау қ., 29камауданы, 24 үй, 130 пәтер,</t>
  </si>
  <si>
    <t>22-06-05-06/С-4682М</t>
  </si>
  <si>
    <t>Маңғыстау облысы, Ақтау қаласы, №5 өнеркәсіптік аймақ, 1/2 учаске</t>
  </si>
  <si>
    <t>ЖК «Васильев Александр Алексеевич»</t>
  </si>
  <si>
    <t>590103303164</t>
  </si>
  <si>
    <t xml:space="preserve">                                                                                           Ақтау қ., 3камауданы, 80 үй, 14 пәтер, Васильев АЛЕКСАНДР АЛЕКСЕЕВИЧ</t>
  </si>
  <si>
    <t>22-06-05-06/С-4419М</t>
  </si>
  <si>
    <t>49,8 м3</t>
  </si>
  <si>
    <t>Маңғыстау облысы, Ақтау қаласы, № 1 өнеркәсіп аймағы, 76-учаске</t>
  </si>
  <si>
    <t>ППЦТ-46</t>
  </si>
  <si>
    <t>22-06-05-06/С-4420М</t>
  </si>
  <si>
    <t>46,5 м3</t>
  </si>
  <si>
    <t>ЖК «Бутантаева Раушан Карлыбаевна»</t>
  </si>
  <si>
    <t>800130400477</t>
  </si>
  <si>
    <t>Ақтау қ., 30камауданы, 46 үй, 59 пәтер, БУТАНТАЕВА РАУШАН ҚАНЛЫБАЕВА</t>
  </si>
  <si>
    <t>С-3527М</t>
  </si>
  <si>
    <t>Маңғыстау облысы, Жаңаөзен қаласы, 2-өнеркәсіптік аймақ, 23-құрылыс</t>
  </si>
  <si>
    <t>ППЦТ-38</t>
  </si>
  <si>
    <t>С-3682М</t>
  </si>
  <si>
    <t>22-06-05-06/С-4842М</t>
  </si>
  <si>
    <t>15 м3</t>
  </si>
  <si>
    <t>81</t>
  </si>
  <si>
    <t>«Аскартау» ЖК</t>
  </si>
  <si>
    <t>830603399109</t>
  </si>
  <si>
    <t xml:space="preserve">Астана қаласы, НҰРА, Қайым Мұхамедханов көшесі, 21/2, 462 ДЖАКСЫБАЕВ АСКАР КЕЛАМАНОВИЧ
</t>
  </si>
  <si>
    <t>22-06-05-06/С-4880М</t>
  </si>
  <si>
    <t>Маңғыстау облысы, Қарақия ауданы, Құрық ауылы, құрылыс 20011</t>
  </si>
  <si>
    <t>ТОО «Шетпе-Газ Сервис»</t>
  </si>
  <si>
    <t>100640005786</t>
  </si>
  <si>
    <t>Мангистауский р-н,с.Шетпе,мкр Ашыбулак-2,дом 44/2 ШЫНЫБАЕВ АМАНБЕК ОРЫНҒАЛИҰЛЫ</t>
  </si>
  <si>
    <t>АГЗС, розничная реализация сжиженного газа</t>
  </si>
  <si>
    <t>сосуд работающий под давлением (резервуар)</t>
  </si>
  <si>
    <t>С-3192М</t>
  </si>
  <si>
    <t>Мангистауская область, Мангистауский район, село Шетпе,мкр. Жанаорпа,строение №92/5</t>
  </si>
  <si>
    <t xml:space="preserve"> «Нурсултанов Д. Д» ЖК</t>
  </si>
  <si>
    <t>681116300767</t>
  </si>
  <si>
    <t>Ақтау қаласы, ш / а. 29,9 үй, Нұрсұлтанов Жүсіп ДАРИҒҰЛҰЛЫ</t>
  </si>
  <si>
    <t>25-23-14-1/С-4361М</t>
  </si>
  <si>
    <t>Ақтау Қ.МСЖ, №4 п/з, №32 уч. Т. тұйық және су төгетін эстакадасы бар өндірістік база</t>
  </si>
  <si>
    <t>25-23-14-1/С-4363М</t>
  </si>
  <si>
    <t>25-23-14-1/С-4318М</t>
  </si>
  <si>
    <t>25-23-14-1/С-4085М</t>
  </si>
  <si>
    <t>49,78 м3</t>
  </si>
  <si>
    <t>С-3600М</t>
  </si>
  <si>
    <t>Маңғыстау облысы, Ақтау қаласы, ш / а. 29а, №118 учаске</t>
  </si>
  <si>
    <t>С-4593М</t>
  </si>
  <si>
    <t>45,8 м3</t>
  </si>
  <si>
    <t>22-06-05-06/С-4747М</t>
  </si>
  <si>
    <t>Маңғыстау облысы, Ақтау қаласы, №9 өндірістік аймақ, №24 учаске</t>
  </si>
  <si>
    <t>22-06-05-06/С-4752М</t>
  </si>
  <si>
    <t>22-06-05-06/С-4748М</t>
  </si>
  <si>
    <t>Маңғыстау облысы, Ақтау қаласы, ш / а. 29а, №118/2 учаске</t>
  </si>
  <si>
    <t xml:space="preserve">25-20-13-1/С-3953М </t>
  </si>
  <si>
    <t>45,5 м3</t>
  </si>
  <si>
    <t>25-20-13-1/С-3941М</t>
  </si>
  <si>
    <t>Маңғыстау облысы, Мұнайлы ауданы, Басқұдық ауылы, "Гаухар"АГҚС 15/2 учаскесі</t>
  </si>
  <si>
    <t>23-20-13-1/С-3633М</t>
  </si>
  <si>
    <t>005</t>
  </si>
  <si>
    <t xml:space="preserve"> «Шыракбаева К.Т.» ЖК</t>
  </si>
  <si>
    <t>631210402276</t>
  </si>
  <si>
    <t>Мұнайлы ауданы, Маңғыстау ауылы,Бесшоқы т/м, 607 үй, Шырақбаева Күріш ТӨЛЕНБАЙҚЫЗЫ</t>
  </si>
  <si>
    <t>сақтауға арналған ыдыс СУГ</t>
  </si>
  <si>
    <t>25-23-14-1/С-4324М</t>
  </si>
  <si>
    <t>1074</t>
  </si>
  <si>
    <t>5,3 м3</t>
  </si>
  <si>
    <t>Маңғыстау облысы, Қарақия ауданы, Құрық ауылы, №624 құрылыс</t>
  </si>
  <si>
    <t>25-23-14-1/С-4319М</t>
  </si>
  <si>
    <t>1018</t>
  </si>
  <si>
    <t xml:space="preserve"> «Молбаева А.А.»ЖК</t>
  </si>
  <si>
    <t>600306400095</t>
  </si>
  <si>
    <t>Жаңаөзен қаласы,ш / а.Астана, Мұстафа Шоқай көшесі, 14 үй, МОЛБАЕВА АРУХАН АТЧИБАЙҚЫЗЫ</t>
  </si>
  <si>
    <t>25-23-14-1/С-4355М</t>
  </si>
  <si>
    <t>895</t>
  </si>
  <si>
    <t>Маңғыстау облысы, Жаңаөзен қаласы, Маңғыстау даңғылы, №5 құрылыс</t>
  </si>
  <si>
    <t>25-20-13-1/С-3825М</t>
  </si>
  <si>
    <t>894</t>
  </si>
  <si>
    <t>Маңғыстау облысы, Жаңаөзен қаласы, № 2 өнеркәсіптік аймақ, №24 құрылыс</t>
  </si>
  <si>
    <t xml:space="preserve">    «Торетаева Камшат Кадиркызы»ЖК</t>
  </si>
  <si>
    <t>810322400412</t>
  </si>
  <si>
    <t>Ақтау қ., 17камауданы, 7 үй, 366 пәтер. ТӨРЕТАЕВА КӘМШАТ ҚАДЫРҚЫЗЫ</t>
  </si>
  <si>
    <t>25-20-13-1/С-4188М</t>
  </si>
  <si>
    <t>39</t>
  </si>
  <si>
    <t>Маңғыстау облысы,Ақтау қаласы,ш / а. 25. №4 учаске</t>
  </si>
  <si>
    <t>«Нурлыбаев Оразгали Сайлаубаевич» ЖК</t>
  </si>
  <si>
    <t>731004301272</t>
  </si>
  <si>
    <t>Жаңаөзен қаласы, Арай шағынауданы,Отырар көшесі, 21а үй, Нұрлыбаев Оразғали Сайлаубайұлы</t>
  </si>
  <si>
    <t>С-3156М</t>
  </si>
  <si>
    <t>810</t>
  </si>
  <si>
    <t>Маңғыстау облысы, Мұнайлы ауданы, Батыр ауылы, № 1 Өндірістік база, №13 учаске</t>
  </si>
  <si>
    <t>«Кошимова М.А» ЖК</t>
  </si>
  <si>
    <t>790509401538</t>
  </si>
  <si>
    <t>Ақтау қаласы,ш / а.30,122 үй, КОШИМОВА МИРА Әмірханқызы</t>
  </si>
  <si>
    <t>25-20-13-1/С-3838М</t>
  </si>
  <si>
    <t>324</t>
  </si>
  <si>
    <t>Маңғыстау облысы, Ақтау қаласы, № 4 өнеркәсіптік аймақ, №89 ғимарат</t>
  </si>
  <si>
    <t>23-20-13-1/С-3765М</t>
  </si>
  <si>
    <t>0000155</t>
  </si>
  <si>
    <t>25-20-13-1/С-4000М</t>
  </si>
  <si>
    <t>ETT-2018-ADR4508</t>
  </si>
  <si>
    <t xml:space="preserve"> «Караногаев Д.Ж.» ЖК</t>
  </si>
  <si>
    <t>740411300494</t>
  </si>
  <si>
    <t>Ақтау қ., 16камауданы, 33/7 үй, 11 пәтер, КАРАНОГАЕВ ДИДАР Жұмағалиұлы</t>
  </si>
  <si>
    <t>25-23-14-1/С-4293М</t>
  </si>
  <si>
    <t>1980</t>
  </si>
  <si>
    <t>Маңғыстау облысы, Мұнайлы ауданы, №4 өндірістік база, №3 учаске</t>
  </si>
  <si>
    <t>22-06-05-06/С-4516М</t>
  </si>
  <si>
    <t>37646</t>
  </si>
  <si>
    <t xml:space="preserve"> «Ескуватов Б.К.» ЖК</t>
  </si>
  <si>
    <t>550915301086</t>
  </si>
  <si>
    <t xml:space="preserve">                                                                                          Жаңаөзен қаласы, ш / а. Самал, 34 үй, ЕСКУВАТОВ БИСІМБЕК Қазыбайұлы</t>
  </si>
  <si>
    <t>C-3933M</t>
  </si>
  <si>
    <t>3139</t>
  </si>
  <si>
    <t>Маңғыстау облысы, Жаңаөзен қаласы, № 2 өнеркәсіп аймағы, 67 құрылыс</t>
  </si>
  <si>
    <t>22-06-05-06/С-4679М</t>
  </si>
  <si>
    <t>54581</t>
  </si>
  <si>
    <t>22-06-05-06/C-4680M</t>
  </si>
  <si>
    <t>192</t>
  </si>
  <si>
    <t>22-06-05-06/C-4787M</t>
  </si>
  <si>
    <t>DY-3142</t>
  </si>
  <si>
    <t>55 м3</t>
  </si>
  <si>
    <t>ЖШС «Жек-жат-3»</t>
  </si>
  <si>
    <t>060340007771</t>
  </si>
  <si>
    <t>Жаңаөзен қаласы, Промзон көшесі Б. Н., Мұсатаев МЕДИМАН ГОРЫНҰЛЫ</t>
  </si>
  <si>
    <t>C-3650M</t>
  </si>
  <si>
    <t>070</t>
  </si>
  <si>
    <t>Маңғыстау облысы, Жаңаөзен қаласы, Солтүстік өнеркәсіп аймағы</t>
  </si>
  <si>
    <t>С-3434М</t>
  </si>
  <si>
    <t>C-3582M</t>
  </si>
  <si>
    <t>17 м3</t>
  </si>
  <si>
    <t>«Мусина Б.» ЖК</t>
  </si>
  <si>
    <t>550308400669</t>
  </si>
  <si>
    <t xml:space="preserve">                                                                                        Астана қ., Бауыржан Момышұлы даңғылы 15/2, Мусин бейбіт</t>
  </si>
  <si>
    <t>22-06-05-06/C-4788M</t>
  </si>
  <si>
    <t>0000182</t>
  </si>
  <si>
    <t>Маңғыстау облысы, Жаңаөзен қаласы, № 2 өнеркәсіптік аймақ, №25 учаске</t>
  </si>
  <si>
    <t>С-2646М</t>
  </si>
  <si>
    <t>354</t>
  </si>
  <si>
    <t>C-3372M</t>
  </si>
  <si>
    <t>1384</t>
  </si>
  <si>
    <t>"Т. С. Әмірбеков" ЖК</t>
  </si>
  <si>
    <t>740412302347</t>
  </si>
  <si>
    <t>Қарақия ауданы, Құланды ауылы, М. Өскенбайұлы көшесі, 33 үй, Талғат САЙНҰЛЫ Әмірбеков</t>
  </si>
  <si>
    <t>С-3491М</t>
  </si>
  <si>
    <t>1014</t>
  </si>
  <si>
    <t>Маңғыстау облысы, Жаңаөзен қаласы, Жаңаөзен-Ақтау жолының бойындағы жол бойында</t>
  </si>
  <si>
    <t>"Әмірбеков Д. С." ЖК</t>
  </si>
  <si>
    <t>670109302196</t>
  </si>
  <si>
    <t>Жаңаөзен қаласы, Астанакам ауданы, М. Жұмабаев көшесі, 8 үй, Дулат САЙНОВИЧ Әмірбеков</t>
  </si>
  <si>
    <t>С-3937М</t>
  </si>
  <si>
    <t>635</t>
  </si>
  <si>
    <t>Маңғыстау облысы, Қарақия ауданы, Құланды ауылы, көше анықталмаған, құрылыс 26</t>
  </si>
  <si>
    <t>ППЦЗ</t>
  </si>
  <si>
    <t>23-20-13-1/С-3634М</t>
  </si>
  <si>
    <t>35</t>
  </si>
  <si>
    <t>"Дүйсенбаева Т. Д." ЖК</t>
  </si>
  <si>
    <t>661003400319</t>
  </si>
  <si>
    <t>Жаңаөзен қаласы, ш / а. Көктем, 52 үй, Дүйсенбаева тілектес ДЖАУМИТБАЙҚЫЗЫ</t>
  </si>
  <si>
    <t>СУГ үшін Резервуар</t>
  </si>
  <si>
    <t>25-20-13-1/C-3782M</t>
  </si>
  <si>
    <t>С-14-74</t>
  </si>
  <si>
    <t>13,5 м3</t>
  </si>
  <si>
    <t>Маңғыстау облысы, Жаңаөзен қаласы, өнеркәсіптік аймақ</t>
  </si>
  <si>
    <t>25-20-13-1/С-3781М</t>
  </si>
  <si>
    <t>804</t>
  </si>
  <si>
    <t>C-3374M</t>
  </si>
  <si>
    <t>13/YE-002</t>
  </si>
  <si>
    <t>"Авраменко Г. В" ЖК</t>
  </si>
  <si>
    <t>490101308639</t>
  </si>
  <si>
    <t>Ақтау қаласы,ш / а.11,20 үй,42 пәтер, Авраменко ГЕННАДИЙ ВЛАДИМИРОВИЧ</t>
  </si>
  <si>
    <t>С-3107М</t>
  </si>
  <si>
    <t>726</t>
  </si>
  <si>
    <t>12,5 м3</t>
  </si>
  <si>
    <t>Маңғыстау облысы, Ақтау қаласы,3б шағынауданы, орман питомнигіне қарама-қарсы,гараждар ауданында</t>
  </si>
  <si>
    <t>С-3328М</t>
  </si>
  <si>
    <t>025</t>
  </si>
  <si>
    <t>23-20-13-1/С-3784М</t>
  </si>
  <si>
    <t>60220</t>
  </si>
  <si>
    <t>"Абенова Г. А." ЖК</t>
  </si>
  <si>
    <t>871010400112</t>
  </si>
  <si>
    <t>Ақтау қ., 16 шағын ауданы, 33/7 үй,78 пәтер, АБЕНОВА ГУЛДАНА ӘСКЕРБАЙҚЫЗЫ</t>
  </si>
  <si>
    <t>22-06-05-06/С-4900М</t>
  </si>
  <si>
    <t>368</t>
  </si>
  <si>
    <t>Маңғыстау облысы, Мұнайлы ауданы, Атамекен ауылы, № 2 өндірістік аймақ, №85/5 учаске</t>
  </si>
  <si>
    <t>"Балапашқызы Салиха" ЖК</t>
  </si>
  <si>
    <t>530220401368</t>
  </si>
  <si>
    <t>Түпқараған ауданы, Сайын Шапағатов ауылы, Тұмышев Сайдим көшесі, 335-учаскесі, Балапашқызы САЛИХА</t>
  </si>
  <si>
    <t>25-20-13-1/С-3965М</t>
  </si>
  <si>
    <t>378</t>
  </si>
  <si>
    <t>Маңғыстау облысы, Түпқараған ауданы, Сайыншапағатова ауылы,VI квартал, №66/2 учаске</t>
  </si>
  <si>
    <t>25-20-13-1/С-4187М</t>
  </si>
  <si>
    <t>034</t>
  </si>
  <si>
    <t>"Дарибаева К. К." ЖК</t>
  </si>
  <si>
    <t>871023402457</t>
  </si>
  <si>
    <t xml:space="preserve">Ақтау қ., 17камауданы, 20 үй,37 пәтер, Дарибаева қамшат Қанатбайқызы
</t>
  </si>
  <si>
    <t>С-3170М</t>
  </si>
  <si>
    <t>20х555</t>
  </si>
  <si>
    <t>22 м3</t>
  </si>
  <si>
    <t>Маңғыстау облысы Мұнайлы ауданы, Атамекен ауылы, ХГМЗ ауданы</t>
  </si>
  <si>
    <t>"Индыбаев К. К" ЖК</t>
  </si>
  <si>
    <t>641220300231</t>
  </si>
  <si>
    <t>Жаңаөзен қаласы, Астанакам ауданы, М. Шоқай көшесі, 4 үй, Қабидулла Қуанышұлы ИНДЫБАЕВ</t>
  </si>
  <si>
    <t>С-3018М</t>
  </si>
  <si>
    <t>1914</t>
  </si>
  <si>
    <t>27,37 м3</t>
  </si>
  <si>
    <t>Маңғыстау облысы, Жаңаөзен қаласы, № 2 өнеркәсіптік аймақ, "Хансұлтан"АГКС 6 құрылымы</t>
  </si>
  <si>
    <t>22-06-05-06/С-4893М</t>
  </si>
  <si>
    <t>5510</t>
  </si>
  <si>
    <t>73 м3</t>
  </si>
  <si>
    <t>"Нұртаев О. А. "ЖК</t>
  </si>
  <si>
    <t>811030302735</t>
  </si>
  <si>
    <t xml:space="preserve">                                                                                            Жаңаөзен қаласы, Рахат шағын ауданы, көкорай көшесі, №9 үй, Нұртаев ОРАЛ АНДРЕЕВИЧ</t>
  </si>
  <si>
    <t>22-06-05-06/C-4873M</t>
  </si>
  <si>
    <t>44029</t>
  </si>
  <si>
    <t>Маңғыстау облысы, Қарақия ауданы, Болашақ ауылы</t>
  </si>
  <si>
    <t>22-06-05-06/C-4737M</t>
  </si>
  <si>
    <t>660</t>
  </si>
  <si>
    <t>"Сариев К. А." ЖК</t>
  </si>
  <si>
    <t>850801300823</t>
  </si>
  <si>
    <t>Маңғыстау ауданы,Жармыш ауылы,Батыс шағынауданы,36 үй, Сариев Қуандық АГЗАМҰЛЫ</t>
  </si>
  <si>
    <t>22-06-05-06/С-4532М</t>
  </si>
  <si>
    <t>10302</t>
  </si>
  <si>
    <t>Маңғыстау облысы, Маңғыстау ауданы, Жармыш ауылы, Батыс шағынауданы, №138/2 ст.</t>
  </si>
  <si>
    <t>"Туракова З." ЖК</t>
  </si>
  <si>
    <t>491125499028</t>
  </si>
  <si>
    <t>Жаңаөзен қаласы, Рахат шағын ауданы, көкорай көшесі,9/11 үй, Тұрақова ЗАМЗА</t>
  </si>
  <si>
    <t>22-06-05-06/С-4865М</t>
  </si>
  <si>
    <t>227</t>
  </si>
  <si>
    <t>Маңғыстау облысы, Жаңаөзен қаласы,Промзона,Өзенинвест АГКС "Нұрхан"жолының бойында</t>
  </si>
  <si>
    <t>С-3252М</t>
  </si>
  <si>
    <t>719</t>
  </si>
  <si>
    <t>"Тянов А. Б."ЖК</t>
  </si>
  <si>
    <t>730506301645</t>
  </si>
  <si>
    <t>Қарақия ауданы, Жетібай ауылы, Мұнайшыкам ауданы-2,53 үй, ТЯНОВ Әсет БИЛБАЛАЙҰЛЫ</t>
  </si>
  <si>
    <t>С-3283М</t>
  </si>
  <si>
    <t>085</t>
  </si>
  <si>
    <t>Маңғыстау облысы, Қарақия ауданы, Жетібай ауылы, Т. Әубәкіров шағын ауданы, №504 учаске</t>
  </si>
  <si>
    <t>2024</t>
  </si>
  <si>
    <t>Маңғыстау облысы, Қарақия ауданы, Сенек ауылы, №573/2 учаске</t>
  </si>
  <si>
    <t>11 м3</t>
  </si>
  <si>
    <t>"Шынар-LTD" ЖШС</t>
  </si>
  <si>
    <t>140740015803</t>
  </si>
  <si>
    <t xml:space="preserve">Маңғыстау ауданы, Шетпе ауылы, Шетпе көшесі 1, 33 үй
Ергарин Муратбек Салыкбаевич
</t>
  </si>
  <si>
    <t>22-06-05-06/C-4895М</t>
  </si>
  <si>
    <t>622</t>
  </si>
  <si>
    <t>Маңғыстау облысы, Ақтау қаласы, №9 өнеркәсіптік аймақ, №2 учаске</t>
  </si>
  <si>
    <t>"Тошаев Б. Н." ЖК</t>
  </si>
  <si>
    <t>951001350219</t>
  </si>
  <si>
    <t>Қарақия ауданы, Құланды ауылы, С. Бегендікұлы көшесі, 28 үй, ТОШАЕВ БЕКЖАН НҰРЛЫБАЙҰЛЫ</t>
  </si>
  <si>
    <t>С-3236М</t>
  </si>
  <si>
    <t>636</t>
  </si>
  <si>
    <t>Маңғыстау облысы, Қарақия ауданы,Сенек ауылы</t>
  </si>
  <si>
    <t>"Ақмадина"ЖШС</t>
  </si>
  <si>
    <t>120940010717</t>
  </si>
  <si>
    <t>с. Бейнеу, Қосай ата көшесі 6, 5-уч., Қанат АҚОРАЗҰЛЫ БҰЛТЕКОВ</t>
  </si>
  <si>
    <t>25-20-13-4/С-3853М</t>
  </si>
  <si>
    <t>NR9KTS058H1032032</t>
  </si>
  <si>
    <t>Маңғыстау облысы, Бейнеу ауданы, Бейнеу ауылы, Жібек Жолы көшесі, №126б учаскесі</t>
  </si>
  <si>
    <t>25-20-13-4/С-3698М</t>
  </si>
  <si>
    <t>01-046</t>
  </si>
  <si>
    <t>Маңғыстау облысы, Бейнеу ауданы, Бейнеу ауылы, Бейбарыс с. көшесі, №103 учаске</t>
  </si>
  <si>
    <t xml:space="preserve"> «Тыныштык» ЖК
</t>
  </si>
  <si>
    <t>820124300799</t>
  </si>
  <si>
    <t>Ақтау Қ., 9 ш / а,2 үй,90 пәтер,Әділбаев ТЫНЫШЫК ЭСТУРЕЕВИЧ</t>
  </si>
  <si>
    <t>22-06-05-06/С-4910М</t>
  </si>
  <si>
    <t>11547</t>
  </si>
  <si>
    <t>Маңғыстау облысы, Ақтау қаласы, № 3 Өнеркәсіптік аймақ, №21/2 учаске</t>
  </si>
  <si>
    <t xml:space="preserve"> «Бимагамбетова С.И.» ЖК</t>
  </si>
  <si>
    <t>550201403027</t>
  </si>
  <si>
    <t>Ақтау Қ., 14 ш / а, 46 үй, 112 пәтер, Бимағамбетова САЙЛАУХАН Ілиясқызы</t>
  </si>
  <si>
    <t>22-06-05-06/С-4619М</t>
  </si>
  <si>
    <t>876535</t>
  </si>
  <si>
    <t>Маңғыстау облысы, Ақтау қаласы, № 5 өнеркәсіптік аймақ, №19 учаске</t>
  </si>
  <si>
    <t xml:space="preserve"> «Али-нур» ЖК</t>
  </si>
  <si>
    <t>880814301243</t>
  </si>
  <si>
    <t>Маңғыстау ауданы, Шебир ауылы, Қосжанұлы Шөкірбай көшесі, 29 үй, Табылғанов Сақи ҚОЗЫБАҒАРҰЛЫ</t>
  </si>
  <si>
    <t>25-20-13-1/C-3999M</t>
  </si>
  <si>
    <t>0000031</t>
  </si>
  <si>
    <t>Маңғыстау облысы, Маңғыстау ауданы, Шебір ауылы, автожол бойында</t>
  </si>
  <si>
    <t xml:space="preserve"> «Базарбаев Мекен» ЖК</t>
  </si>
  <si>
    <t>920822302027</t>
  </si>
  <si>
    <t xml:space="preserve">Маңғыстау облысы, Жаңаөзен қаласы,
           Арай шағын ауданы, Гарифолла Құрманғалиев көшесі,
            №45 үй,Базарбаев Мекен
</t>
  </si>
  <si>
    <t>С-3529М</t>
  </si>
  <si>
    <t>1194</t>
  </si>
  <si>
    <t>Маңғыстау облысы, Жаңаөзен қаласы, Теңге ауылы автожолының бойында</t>
  </si>
  <si>
    <t>«Базарбаев Досан Иргебаевич» ЖК</t>
  </si>
  <si>
    <t>890530300818</t>
  </si>
  <si>
    <t>Жаңаөзен қаласы,Арай шағынауданы, Гарифолла Құрманғалиев көшесі, 50 үй, БАЗАРБАЕВ ДОСАН ИРГЕБАЙҰЛЫ</t>
  </si>
  <si>
    <t>22-06-05-06/C-4953M</t>
  </si>
  <si>
    <t>1075</t>
  </si>
  <si>
    <t>Маңғыстау облысы, Жаңаөзен қаласы, № 2 өнеркәсіп аймағы, №2 құрылыс</t>
  </si>
  <si>
    <t>«Сатыбаев Бахыт Тлегенович» ЖК</t>
  </si>
  <si>
    <t>900730300097</t>
  </si>
  <si>
    <t>Ақтау қаласы,ш / а.Жалын, 14А үй, Сатыбаев Бақыт Төлегенұлы</t>
  </si>
  <si>
    <t>22-06-05-06/С-4701М</t>
  </si>
  <si>
    <t>1557</t>
  </si>
  <si>
    <t>Маңғыстау облысы, Жаңаөзен қаласы, № 2 өнеркәсіптік аймақ, №33Б құрылыс</t>
  </si>
  <si>
    <t>25-20-13-1/С-3670М</t>
  </si>
  <si>
    <t>04TKM14</t>
  </si>
  <si>
    <t>"Lashyn &amp; CO"ЖШС</t>
  </si>
  <si>
    <t>200840020545</t>
  </si>
  <si>
    <t>Маңғыстау облысы, Ақтау қаласы
№9, 6/2 өнеркәсіптік аймақ.
ТҰРАБАЕВ ОМАР НӘРЕШБЕКҰЛЫ</t>
  </si>
  <si>
    <t>22-06-05-06/С-4912М</t>
  </si>
  <si>
    <t>Маңғыстау облысы, Ақтау қаласы, №9 өнеркәсіптік аймақ, №6 учаске</t>
  </si>
  <si>
    <t>"Базарбаева Дариға Әлімбайқызы" ЖК</t>
  </si>
  <si>
    <t>910801401683</t>
  </si>
  <si>
    <t>Маңғыстау облысы, Жаңаөзен қаласы, ш / а. Арай,
         № Гарифолла Құрманғалиев көшесі, 45.
Назарбаева Дариға Әлімбаева</t>
  </si>
  <si>
    <t>22-06-05-06/С-4938М</t>
  </si>
  <si>
    <t>Маңғыстау облысы, Жаңаөзен қаласы, Жаңаөзен - Қызылсай автожолының сол жағынан</t>
  </si>
  <si>
    <t>117</t>
  </si>
  <si>
    <t>«Муханбеткаримов Еркин Сахабатович» ЖК</t>
  </si>
  <si>
    <t>870911301516</t>
  </si>
  <si>
    <t>Маңғыстау облысы, Ақтау қаласы, Шығыс-2, 22/5, Муханбеткаримов Еркин Сахабатович</t>
  </si>
  <si>
    <t>22-06-05-06/С-4642М</t>
  </si>
  <si>
    <t>22065</t>
  </si>
  <si>
    <t>Маңғыстау облысы, Бейнеу ауданы, САМ ауылы., №124/1 учаске</t>
  </si>
  <si>
    <t>118</t>
  </si>
  <si>
    <t>«Байжанова Айша Алдабергеновна» ЖК</t>
  </si>
  <si>
    <t>781223401348</t>
  </si>
  <si>
    <t xml:space="preserve">Маңғыстау облысы Жаңаөзен қаласы Мұнайлы шағынауданы, Мендулла Губайдуллин көшесі, 3, Байжанова Айша Алдабергеновна
</t>
  </si>
  <si>
    <t>22-06-05-06/С-4694М</t>
  </si>
  <si>
    <t>1345</t>
  </si>
  <si>
    <t>Маңғыстау облысы, Жаңаөзен қаласы, 3-Өнеркәсіптік аймақ, 19-құрылыс, АГҚС НҰР</t>
  </si>
  <si>
    <t>25-23-14-1/С-4394М</t>
  </si>
  <si>
    <t>864</t>
  </si>
  <si>
    <t>"Бақтыбаев Б. М." ЖК</t>
  </si>
  <si>
    <t>950926300041</t>
  </si>
  <si>
    <t>Жаңаөзен қаласы,Арай шағынауданы,Шотан Батыр көшесі,29 үй, Бақтыбаев БАУЫРЖАН Мұратұлы</t>
  </si>
  <si>
    <t>25-23-14-1/С-4351М</t>
  </si>
  <si>
    <t>Маңғыстау облысы, Жаңаөзен қаласы, Шаңырақ шағынауданы, Абай көшесі, 81а құрылыс</t>
  </si>
  <si>
    <t>тасымалдауға арналған цистерна</t>
  </si>
  <si>
    <t>22-06-05-06/С-4851М</t>
  </si>
  <si>
    <t>B162002</t>
  </si>
  <si>
    <t>Ақ-жұма ЖШС</t>
  </si>
  <si>
    <t>180940014770</t>
  </si>
  <si>
    <t>село Бейнеу, улица С. Бейбарыс, дом 103, Усен Нургуль АЛШЫНКЫЗЫ</t>
  </si>
  <si>
    <t>25-20-13-1/С-3928М</t>
  </si>
  <si>
    <t>NR9MS3YK1GAO28024</t>
  </si>
  <si>
    <t>Маңғыстау облысы, Бейнеу ауданы, Бейнеу ауылы, С. Бейбарыс көшесі, №14 в құрылыс</t>
  </si>
  <si>
    <t>"Қайнар Групп" ЖШС</t>
  </si>
  <si>
    <t>151140008477</t>
  </si>
  <si>
    <t>Ақтау қ., 29камауданы, 32 үй, 5 пәтер, ТӘЖАДИНОВ САУРАН Амангелдіұлы</t>
  </si>
  <si>
    <t>СУГ сақтауға арналған ыдыс</t>
  </si>
  <si>
    <t>22-06-05-06/С-4580М</t>
  </si>
  <si>
    <t>Маңғыстау облысы, Маңғыстау ауданы, Қаламқас кен орны, 28 Құрылыс, №3 учаске</t>
  </si>
  <si>
    <t>870420302416</t>
  </si>
  <si>
    <t>«Найзабеков Н. У.» ЖК</t>
  </si>
  <si>
    <t>840214302460</t>
  </si>
  <si>
    <t xml:space="preserve">Маңғыстау облысы, Жаңаөзен қаласы, ш / а. Самал, 21, 15 НАЙЗАБЕКОВ НУРБОЛ УЗАКБЕРДИЕВИЧ
</t>
  </si>
  <si>
    <t>22-06-05-06/С-4905М</t>
  </si>
  <si>
    <t xml:space="preserve">Маңғыстау облысы, Жаңаөзен қаласы, Өндірістік аймақ "Құлагер" ЖШС алдыңғы жағынан </t>
  </si>
  <si>
    <t>«ДУЙСЕМБАЕВА ЖАНАГУЛЬ ТУЛЕГЕНОВНА» ЖК</t>
  </si>
  <si>
    <t>731214402105</t>
  </si>
  <si>
    <t>Маңғыстау облысы, Ақтау қаласы, ш / а.Шығыс 3, 160 ДУЙСЕМБАЕВА ЖАНАГУЛЬ ТУЛЕГЕНОВНА</t>
  </si>
  <si>
    <t>С-3360М</t>
  </si>
  <si>
    <t>Маңғыстау облысы, Мұнайлы ауданы, Басқұдық – Маңғыстау жолы бойында АГҚС «АСУ»</t>
  </si>
  <si>
    <t>«КурыкТехСервис» ЖШС</t>
  </si>
  <si>
    <t>141040016333</t>
  </si>
  <si>
    <t>Ақтау қаласы, көше/даңғ. 15 ш/а, үй / корпус 52, ш. а. 98 МАТАЕВА ГУЛЬСИН ДАУМОВНА</t>
  </si>
  <si>
    <t>22-06-05-06/С-4941М</t>
  </si>
  <si>
    <t>14,5 м3</t>
  </si>
  <si>
    <t>Маңғыстау облысы, Түпқараған ауданы, Баутино ауылы, учаске №96</t>
  </si>
  <si>
    <t>22-06-05-06/С-4948М</t>
  </si>
  <si>
    <t>«ЕЩАНОВ АМАНГЕЛДЫ»  ЖК</t>
  </si>
  <si>
    <t>590309401749</t>
  </si>
  <si>
    <t xml:space="preserve">Маңғыстау облысы, Жаңаөзен қаласы, ш / а. Астана, Міржақып ДУЛАТОВ көшесі, 5 ЕЩАНОВ АМАНГЕЛДЫ
</t>
  </si>
  <si>
    <t>25-20-13-1/С-3873М</t>
  </si>
  <si>
    <t>Маңғыстау облысы, Жаңаөзен қаласы, өндірістік аймақ -3, құрылыс - 30</t>
  </si>
  <si>
    <t>«ЕЩАНОВА АЙНАГУЛЬ» ЖК</t>
  </si>
  <si>
    <t>600315403811</t>
  </si>
  <si>
    <t>Маңғыстау облысы, Жаңаөзен қаласы, ш / а. Астана, Міржақып ДУЛАТОВ көшесі, 5 ЕЩАНОВА АЙНАГУЛЬ</t>
  </si>
  <si>
    <t>22-06-05-06/С-4950М</t>
  </si>
  <si>
    <t>Маңғыстау облысы, Жаңаөзен қаласы, өндірістік аймақ -3, құрылыс - 15</t>
  </si>
  <si>
    <t>129</t>
  </si>
  <si>
    <t>"Нұрмағанбет Мұса Нұрмағанбетұлы" ЖК</t>
  </si>
  <si>
    <t>820609301703</t>
  </si>
  <si>
    <t>Маңғыстау облысы, Қарақия ауданы, Бостан ауылы,   
 №332 үй.
Нұрмағанбет Мұса Нұрмағанбетұлы</t>
  </si>
  <si>
    <t>қысыммен жұмыс істейтін ыдыс (СУГ резервуары)</t>
  </si>
  <si>
    <t>22-06-05-06/С-4599М</t>
  </si>
  <si>
    <t>Маңғыстау облысы, Жаңаөзен қаласы, Қызылсай ауылы, Абай көшесі, №1В құрылыс</t>
  </si>
  <si>
    <t>қысыммен жұмыс істейтін ыдыс (ппцт-36 автоцистернасы)</t>
  </si>
  <si>
    <t>22-06-05-06/С-4504М</t>
  </si>
  <si>
    <t>"Ерубаева д. Б." ЖК</t>
  </si>
  <si>
    <t>810104400685</t>
  </si>
  <si>
    <t xml:space="preserve">
                                                                                                                                 Маңғыстау облысы, Ақтау қаласы, 17 ш / а, 9 үй, 1 ш. а. Ерубаева Диана Байрамқызы
</t>
  </si>
  <si>
    <t>қысыммен жұмыс істейтін ыдыс (жер асты моноблок)</t>
  </si>
  <si>
    <t>22-06-05-06/С-4539М</t>
  </si>
  <si>
    <t xml:space="preserve">30 м3 </t>
  </si>
  <si>
    <t>Маңғыстау облысы, Мұнайлы ауданы, Маңғыстау ауылы, № 2 өнеркәсіптік аймақ, №70 учаске</t>
  </si>
  <si>
    <t>қысыммен жұмыс істейтін ыдыс (автоцистерна )</t>
  </si>
  <si>
    <t>22-06-05-06/С-4540М</t>
  </si>
  <si>
    <t>"Мантаков К. Е" ЖК</t>
  </si>
  <si>
    <t>720129300824</t>
  </si>
  <si>
    <t>Маңғыстау облысы, Қарақия ауданы, Мұнайшы, теміржолшы шағын ауданы, 45. Мантаков Кенжебай Есбосынұлы</t>
  </si>
  <si>
    <t>С-3253М</t>
  </si>
  <si>
    <t>9,86 м3</t>
  </si>
  <si>
    <t>Маңғыстау облысы, Қарақия ауданы, Мұнайшы кенті, Ақбөбек шағынауданы, 2</t>
  </si>
  <si>
    <t>"Тажадинов С. А."ЖК</t>
  </si>
  <si>
    <t>910212300885</t>
  </si>
  <si>
    <t>Ақтау қ., 31камауданы,13 үй, 61 пәтер,
ТӘЖАДИНОВ САУРАН АМАНГЕЛДІҰЛЫ</t>
  </si>
  <si>
    <t>қысыммен жұмыс істейтін ыдыс (ППЦЗ-38)</t>
  </si>
  <si>
    <t>25-23-14-1/С-4362М</t>
  </si>
  <si>
    <t>1412A15</t>
  </si>
  <si>
    <t>Маңғыстау облысы, Мұнайлы ауданы, Баянды ауылы, №1 Өндірістік аймақ, 126 құрылыс</t>
  </si>
  <si>
    <t>"Есіркепов м. Н." ЖК</t>
  </si>
  <si>
    <t>761130301685</t>
  </si>
  <si>
    <t>Жаңаөзен қаласы, Мұнайлыкам ауданы, Мейрамғали Бисекенов көшесі, 60а үй, Есіркепов Мұрат Нұрбергенұлы</t>
  </si>
  <si>
    <t>қысыммен жұмыс істейтін ыдыс (жер үсті моноблок)</t>
  </si>
  <si>
    <t>С-3276М</t>
  </si>
  <si>
    <t>Маңғыстау облысы, Жаңаөзен қаласы, № 2 өнеркәсіптік аймақ, 55 в құрылыс</t>
  </si>
  <si>
    <t>"Айтбаева Ақмоншак Мергенбайқызы" ЖК</t>
  </si>
  <si>
    <t>710628401989</t>
  </si>
  <si>
    <t xml:space="preserve">   г.Жанаозен,мкр Оркен,дом 75,кв. 36,АЙТБАЕВА АКМОНШАК МЕРГЕНБАЕВНА</t>
  </si>
  <si>
    <t>22-06-05-06/С-4940М</t>
  </si>
  <si>
    <t>16  м3</t>
  </si>
  <si>
    <t>Маңғыстау облысы, Ақтау қаласы, № 2 өнеркәсіптік аймақ, 16-учаске</t>
  </si>
  <si>
    <t>қысыммен жұмыс істейтін ыдыс (тасымалдауға арналған цистерна)</t>
  </si>
  <si>
    <t>22-06-05-06/С-4939М</t>
  </si>
  <si>
    <t>"Бердәулет А." ЖК</t>
  </si>
  <si>
    <t>830722400877</t>
  </si>
  <si>
    <t>Ақтау қ., 9камауданы, 3 үй,50 пәтер, Бердәулет Әйгерім СЕКЕРБАЙҚЫЗЫ</t>
  </si>
  <si>
    <t>22-06-05-06/С-4926М</t>
  </si>
  <si>
    <t>Маңғыстау облысы, Ақтау қаласы, №7 өнеркәсіптік аймақ, №50/4 учаске</t>
  </si>
  <si>
    <t>22-06-05-06/С-4675М</t>
  </si>
  <si>
    <t>"Джимбаева А. Л." ЖК</t>
  </si>
  <si>
    <t>751119401951</t>
  </si>
  <si>
    <t>Жаңаөзен қаласы,Қызылсай ауылы,О. Отаралиев көшесі,2 үй, ДЖИМБАЕВА Айгүл АЛАТАЕВА</t>
  </si>
  <si>
    <t>қысыммен жұмыс істейтін ыдыс (СУГ сақтауға арналған ыдыс)</t>
  </si>
  <si>
    <t>25-20-13-1/С-3639М</t>
  </si>
  <si>
    <t>6,2 м3</t>
  </si>
  <si>
    <t>Маңғыстау облысы, Жаңаөзен қаласы, Қызылсай ауылы, "Қызылсай-Жаңаөзен"жолының бойында</t>
  </si>
  <si>
    <t>25-20-13-1/С-3677М</t>
  </si>
  <si>
    <t>04TKM22</t>
  </si>
  <si>
    <t>"Жолдасов С. А." ЖК</t>
  </si>
  <si>
    <t>731002300471</t>
  </si>
  <si>
    <t>Жаңаөзен қаласы, Бостандық шағын ауданы,Мәншүк Мәметов көшесі, 10 үй, Жолдасов Сәкен АРТЫҚҰЛЫ</t>
  </si>
  <si>
    <t>қысыммен жұмыс істейтін ыдыс (цилиндрлік ыдыс)</t>
  </si>
  <si>
    <t>22-06-05-06/С-4978М</t>
  </si>
  <si>
    <t>Маңғыстау облысы, Жаңаөзен қаласы, "Петролсервис"ЖШС жанындағы Теңге ауылы автожолының бойында</t>
  </si>
  <si>
    <t>Бейнеу ауылы, Қосай Ата көшесі, 5 үй, Қанат АҚОРАЗҰЛЫ БҰЛТЕКОВ</t>
  </si>
  <si>
    <t>қысыммен жұмыс істейтін ыдыс (жартылай тіркеме-цистерна)</t>
  </si>
  <si>
    <t>С-3927М</t>
  </si>
  <si>
    <t>NR9MS3YK1GAO28023</t>
  </si>
  <si>
    <t>Маңғыстау облысы, Бейнеу ауданы, Ақжігіт ауылы, №1 аймақ, №400 учаске</t>
  </si>
  <si>
    <t xml:space="preserve">«Сұлтанбеков Қ.С.» ЖК </t>
  </si>
  <si>
    <t>77071432186</t>
  </si>
  <si>
    <t>Маңғыстау облысы, Қарақия ауданы, Жетібай ауылы, Т. Әубәкіров мам ауданы, 18а. Сұлтанбеков</t>
  </si>
  <si>
    <t>С-3867М</t>
  </si>
  <si>
    <t>18,58 м3</t>
  </si>
  <si>
    <t>Маңғыстау облысы, Қарақия ауданы, Жетібай ауылы, №4 учаске</t>
  </si>
  <si>
    <t>«Даулеткерей-Ш» ЖШС</t>
  </si>
  <si>
    <t xml:space="preserve">Маңғыстау облысы Бейнеу ауданы, Бейнеу ауылы, Бейбарыс көшесі, 20а, ЕСБЕРГЕНОВА АНАР АЙЕКЕНОВНА
</t>
  </si>
  <si>
    <t>25-20-13-4/С-3835М</t>
  </si>
  <si>
    <t>Маңғыстау облысы Бейнеу ауданы, Бейнеу ауылы, Бейбарыс С. көшесі №160</t>
  </si>
  <si>
    <t>«АЗИРХАНОВА КАМШАТ БАСШЫЕВНА» ЖК</t>
  </si>
  <si>
    <t>800201400175</t>
  </si>
  <si>
    <t xml:space="preserve">Маңғыстау облысы Бейнеу ауданы, Бейнеу ауылы Қашаған көшесі, 24В, АЗИРХАНОВА КАМШАТ БАСШЫЕВНА
</t>
  </si>
  <si>
    <t>қысыммен жұмыс істейтін ыдыс  (резервуар)</t>
  </si>
  <si>
    <t>С-3605М</t>
  </si>
  <si>
    <t>Маңғыстау облысы, Бейнеу ауданы, №1 аймақ, №77Б учаскесі</t>
  </si>
  <si>
    <t>«Танырыс» ЖК</t>
  </si>
  <si>
    <t>030729650966</t>
  </si>
  <si>
    <t xml:space="preserve">Маңғыстау облысы, Ақтау қаласы, ш/а. 19А, 22, 68, МЕРГЕНБАЙ ТАҢЫРЫС ЖАҚСЫЛЫҚҚЫЗЫ
</t>
  </si>
  <si>
    <t>22-06-05-06/С-4977М</t>
  </si>
  <si>
    <t>8 м3</t>
  </si>
  <si>
    <t>Маңғыстау облысы, Жаңаөзен қаласы, № 3 өнеркәсіптік аймақ, 28 құрылыс</t>
  </si>
  <si>
    <t>«Казына» ЖК</t>
  </si>
  <si>
    <t>020801650965</t>
  </si>
  <si>
    <t xml:space="preserve">Маңғыстау облысы, Ақтау қаласы, ш/а. 19А, 22, 68, МЕРГЕНБАЙ ЭЛМИРА ЖАҚСЫЛЫҚҚЫЗЫ
</t>
  </si>
  <si>
    <t>22-06-05-06/С-4976М</t>
  </si>
  <si>
    <t>Маңғыстау облысы, Жаңаөзен қаласы, № 2 өнеркәсіптік аймақ, 37 құрылыс</t>
  </si>
  <si>
    <t>«Тажадинов С.А.» ЖК</t>
  </si>
  <si>
    <t xml:space="preserve">Маңғыстау облысы, Ақтау қаласы, ш/а. 31, 13, Корпус 1, 61, ТАЖАДИНОВ САУРАН АМАНГЕЛДИУЛЫ
</t>
  </si>
  <si>
    <t>25-23-14-1/С-4374М</t>
  </si>
  <si>
    <t>006</t>
  </si>
  <si>
    <t>21,3 м3</t>
  </si>
  <si>
    <t>Маңғыстау облысы, Түпқараған ауданы, Қызылөзек ауылдық округі, Қызылөзек ауылы, С. Сисенбаев көшесі, №35 учаске</t>
  </si>
  <si>
    <t>«Мырзабаева Галия Конебайевна» ЖК</t>
  </si>
  <si>
    <t>811031400949</t>
  </si>
  <si>
    <t xml:space="preserve">Маңғыстау облысы, Ақтау қаласы, ш/а. 31А, 7, 26, Мырзабаева Галия Конебайевна
</t>
  </si>
  <si>
    <t>22-06-05-06/С-4987М</t>
  </si>
  <si>
    <t>1995</t>
  </si>
  <si>
    <t>Маңғыстау облысы, Түпқараған ауданы, Таушық ауылдық округі, Таушық ауылы, Құлшық Жұбайұлы көшесі, №42/1 учаске</t>
  </si>
  <si>
    <t>«НАЗАРОВ НУРЛАН НАЗАРОВИЧ» ЖК</t>
  </si>
  <si>
    <t>891122300367</t>
  </si>
  <si>
    <t>Маңғыстау облысы, Ақтау қаласы, ш/а. 28, 19, 8, НАЗАРОВ НУРЛАН НАЗАРОВИЧ</t>
  </si>
  <si>
    <t>22-06-05-06/С-4889М</t>
  </si>
  <si>
    <t>1940</t>
  </si>
  <si>
    <t>Маңғыстау облысы, Ақтау қаласы, № 5 өнеркәсіптік аймақ, №35 учаске</t>
  </si>
  <si>
    <t>22-06-05-06/С-4990М</t>
  </si>
  <si>
    <t>44944</t>
  </si>
  <si>
    <t>Маңғыстау облысы, Түпқараған ауданы, Ақшұқыр ауылы, Б. Әбілқайыров көшесі, №153/1 учаскесі</t>
  </si>
  <si>
    <t>«Рахметов М.Н.» ЖК</t>
  </si>
  <si>
    <t>760308302147</t>
  </si>
  <si>
    <t xml:space="preserve">Маңғыстау облысы, Қарақия ауданы, Бостан, Бостан, көше анықталмаған, 15, РАХМЕТОВ МЕРЕКЕ НАУРЫЗБАЙҰЛЫ
</t>
  </si>
  <si>
    <t>25-20-13-1/С-3790М</t>
  </si>
  <si>
    <t>656</t>
  </si>
  <si>
    <t>12,85 м3</t>
  </si>
  <si>
    <t>Маңғыстау облысы, Қарақия ауданы, Бостан ауылдық округі, №466 учаске</t>
  </si>
  <si>
    <t>«Қаржаубаев М.А.» ЖК</t>
  </si>
  <si>
    <t>680820302341</t>
  </si>
  <si>
    <t xml:space="preserve">Маңғыстау облысы, Қарақия ауданы, Құланды, Құланды, А Тілеуұлы көшесі, 9/1, ҚАРЖАУБАЕВ МЕЙІРБЕК АЙТБАЙҰЛЫ
</t>
  </si>
  <si>
    <t>22-06-05-06/С-4576М</t>
  </si>
  <si>
    <t>31073</t>
  </si>
  <si>
    <t>Маңғыстау облысы, Қарақия ауданы, Құрық ауылы</t>
  </si>
  <si>
    <t>«Амирбеков Т.С.» ЖК</t>
  </si>
  <si>
    <t xml:space="preserve">Маңғыстау облысы, Қарақия ауданы, Құланды, Құланды, М. Өскенбайұлы көшесі, 33, АМИРБЕКОВ ТАЛГАТ САЙНОВИЧ
</t>
  </si>
  <si>
    <t>22-06-05-06/С-4945М</t>
  </si>
  <si>
    <t>10532</t>
  </si>
  <si>
    <t>Маңғыстау облысы, Жаңаөзен қаласы, №4 өндірістік аймақ, №11 құрылыс</t>
  </si>
  <si>
    <t>«КЕЛАМАНОВА ЛИЗА КАЛИЕВНА» ЖК</t>
  </si>
  <si>
    <t>610223403833</t>
  </si>
  <si>
    <t>Ақмола облысы, Астана қаласы, Алматы ауданы, Тәуелсіздік даңғылы, 21/5, 25, КЕЛАМАНОВА ЛИЗА КАЛИЕВНА</t>
  </si>
  <si>
    <t>22-06-05-06/С-4973М</t>
  </si>
  <si>
    <t>563</t>
  </si>
  <si>
    <t>Маңғыстау облысы, Мұнайлы ауданы, Баянды ауылы, № 3 өнеркәсіптік аймақ, №200/7 учаске</t>
  </si>
  <si>
    <t>«Куттымурадов» ЖК</t>
  </si>
  <si>
    <t>900401300048</t>
  </si>
  <si>
    <t>Маңғыстау облысы, Ақтау қаласы, 16 ш / а, 70 үй, 14 пәтер Куттымурадов Данияр Дүйсенбаевич</t>
  </si>
  <si>
    <t>22-06-05-06/С-4501М</t>
  </si>
  <si>
    <t>2036</t>
  </si>
  <si>
    <t>Маңғыстау облысы, Мұнайлы ауданы, №1 өндірістік аймақ, 4/3 құрылымы</t>
  </si>
  <si>
    <t>«Мырзабаева Галия Конебайевна»  ЖК</t>
  </si>
  <si>
    <t>Маңғыстау облысы, Ақтау қаласы, 31а ш / а, 7 үй, 26 пәтер</t>
  </si>
  <si>
    <t>22-06-05-06/С-4568М</t>
  </si>
  <si>
    <t xml:space="preserve">Маңғыстау облысы, Бейнеу ауданы, Тұрыш ауылы, №1 құрамдас бөлігі, №139 </t>
  </si>
  <si>
    <t>154</t>
  </si>
  <si>
    <t>190241031455</t>
  </si>
  <si>
    <t>Маңғыстау облысы, Ақтау қаласы, 14 ш / а, №61/1 ғимарат.  Бержанов Айдос Шынжырбаевич</t>
  </si>
  <si>
    <t>25-20-13-4/С-4150М</t>
  </si>
  <si>
    <t>09010</t>
  </si>
  <si>
    <t xml:space="preserve">Маңғыстау облысы, Ақтау қаласы, №5 өнеркәсіп аймағы,№7 құрылым "АЗСТ" ЖШС зауытының жанындағы </t>
  </si>
  <si>
    <t>25-20-13-4/С-4146М</t>
  </si>
  <si>
    <t>09011</t>
  </si>
  <si>
    <t>"Бек" ЖК</t>
  </si>
  <si>
    <t>740915300910</t>
  </si>
  <si>
    <t xml:space="preserve">Маңғыстау облысы, Ақтау қаласы, 11 ш / а, 42 үй, 82 пәтер. Жумажанов Нуртай Жумажанович
</t>
  </si>
  <si>
    <t>25-20-13-1/С-3702М</t>
  </si>
  <si>
    <t>Маңғыстау облысы, Түпқараған ауданы, С. Шапағатов ауылы, М. Елубаев көшесі, №82/3 учаскесі</t>
  </si>
  <si>
    <t>25-20-13-1/С-3779М</t>
  </si>
  <si>
    <t>059</t>
  </si>
  <si>
    <t>31,9  м3</t>
  </si>
  <si>
    <t>"Черипова Шрай Валиевна" ЖК</t>
  </si>
  <si>
    <t>520716401233</t>
  </si>
  <si>
    <t>Маңғыстау облысы, Түпқараған ауданы, Ақшұқыр ауылы, 5 квартал, №26. 
Черипова Шрай Валиевна</t>
  </si>
  <si>
    <t>С-4673М</t>
  </si>
  <si>
    <t>50,0 м3</t>
  </si>
  <si>
    <t>Маңғыстау облысы, Мұнайлы ауданы, Маңғыстау ауылы, № 3 Өнеркәсіптік аймақ, №42/1 учаске.</t>
  </si>
  <si>
    <t>ГТС, сұйытылған газды бөлшек саудада өткізу</t>
  </si>
  <si>
    <t>25-23-14-1/С-4401М</t>
  </si>
  <si>
    <t>200 м3</t>
  </si>
  <si>
    <t>Маңғыстау облысы, Ақтау қаласы, №6 өнеркәсіп аймағы, №94 учаске</t>
  </si>
  <si>
    <t>25-23-14-1/С-4404М</t>
  </si>
  <si>
    <t>25-23-14-1/С-4402М</t>
  </si>
  <si>
    <t>25-23-14-1/С-4405М</t>
  </si>
  <si>
    <t>25-23-14-1/С-4407М</t>
  </si>
  <si>
    <t>25-23-14-1/С-4403М</t>
  </si>
  <si>
    <t>«KAZ GAS-LTD» ЖШС</t>
  </si>
  <si>
    <t>230340024629</t>
  </si>
  <si>
    <t xml:space="preserve">Маңғыстау облысы, Ақтау қаласы, Шығыс-3 шағын ауданы, №40 үй. Кульчинбаев Жумабек Бакитжанович
</t>
  </si>
  <si>
    <t>22-06-05-06/С-4972М</t>
  </si>
  <si>
    <t xml:space="preserve">20 м3 </t>
  </si>
  <si>
    <t>Маңғыстау облысы, Түпқараған ауданы, Ақшұқыр ауылы, Сәрсенов көшесі, № 42/1</t>
  </si>
  <si>
    <t>159</t>
  </si>
  <si>
    <t>«Құлбаева Даметкен» ЖК</t>
  </si>
  <si>
    <t>490103401034</t>
  </si>
  <si>
    <t>Мангистауская область, ауылдық аймақ Үштаған, көше Үштаған, үй 12, ҚҰЛБАЕВА ДАМЕТКЕН</t>
  </si>
  <si>
    <t>25-20-13-1/С-3656М</t>
  </si>
  <si>
    <t>Маңғыстау облысы, Маңғыстау ауданы, Үштаған ауылы, №1 учаске</t>
  </si>
  <si>
    <t>160</t>
  </si>
  <si>
    <t>«АБАЕВ АМАНБЕК СИСЕМАЛИЕВИЧ» ЖК</t>
  </si>
  <si>
    <t>781004303179</t>
  </si>
  <si>
    <t>Маңғыстау облысы, Жаңаөзен қаласы, ш/а. Өркен, 67, 97, АБАЕВ АМАНБЕК СИСЕМАЛИЕВИЧ</t>
  </si>
  <si>
    <t>22-06-05-06/С-4991М</t>
  </si>
  <si>
    <t>1959</t>
  </si>
  <si>
    <t>Маңғыстау облысы, Бейнеу ауданы, Сарга ауылы, №1 құрамдас бөлігі, №197</t>
  </si>
  <si>
    <t>"Алтыназарова Тілектес Зымырыққызы" ЖК</t>
  </si>
  <si>
    <t>880323401637</t>
  </si>
  <si>
    <t>Ақтау қаласы, Шығыс-3 даңғылы/көшесі, 101 \ 4 үй / корпус, Алтыназарова Тілектес Зымырыққызы</t>
  </si>
  <si>
    <t>22-06-05-06/C-4979M</t>
  </si>
  <si>
    <t>Маңғыстау облысы, Ақтау қаласы, 25 ш / а, №70 учаске</t>
  </si>
  <si>
    <t>"Мәжид" ЖК</t>
  </si>
  <si>
    <t>770223304371</t>
  </si>
  <si>
    <t>Бейнеу ауданы, Бейнеу, Махамбет көшесі, 43, Тарғынов Қашқынбай Таңатарұлы</t>
  </si>
  <si>
    <t>22-06-05-06/C-4982M</t>
  </si>
  <si>
    <t>Маңғыстау облысы, Бейнеу ауданы, Сарга ауылы, №1 құрамдас бөлігі, №8 учаскесі</t>
  </si>
  <si>
    <t>«САГАНДЫКОВ ЕРЖАН АМАНДЫКОВИЧ» ЖК</t>
  </si>
  <si>
    <t>700609301243</t>
  </si>
  <si>
    <t>Маңғыстау облысы, Ақтау қаласы, шағын аудан 13, 23, 11, САГАНДЫКОВ ЕРЖАН АМАНДЫКОВИЧ</t>
  </si>
  <si>
    <t>22-06-05-06/С-4535М</t>
  </si>
  <si>
    <t>Маңғыстау облысы, Ақтау қаласы, 3б шағын ауданы, №56 учаске</t>
  </si>
  <si>
    <t>«Дуйсебеков Н.Х.» ЖК</t>
  </si>
  <si>
    <t>680327300157</t>
  </si>
  <si>
    <t xml:space="preserve">Маңғыстау облысы, Ақтау қаласы, Самал тұрғын алабы, 8, ДУЙСЕБЕКОВ НУРЛАН ХИБАДУЛЛАЕВИЧ
</t>
  </si>
  <si>
    <t>22-06-05-06/С-5004М</t>
  </si>
  <si>
    <t>12,4 м3</t>
  </si>
  <si>
    <t>Маңғыстау облысы, Мұнайлы ауданы, Маңғыстау ауылы, № 6 өнеркәсіптік аймақ, №69 учаске</t>
  </si>
  <si>
    <t>"LPG Trade"ЖШС</t>
  </si>
  <si>
    <t>050440003106</t>
  </si>
  <si>
    <t>Маңғыстау облысы, Маңғыстау ауданы, Шетпе ауылы, Жаңа ОРПА көшесі-2, құрылыс 601, ТҮРІКПЕНБАЕВ Нұрлан Ноғаев</t>
  </si>
  <si>
    <t>С-4078М</t>
  </si>
  <si>
    <t>ПНХМ-697 №1</t>
  </si>
  <si>
    <t>100 м3</t>
  </si>
  <si>
    <t>Маңғыстау облысы, Маңғыстау ауданы, Шетпе ауылы, Жаңа ОРПА көшесі-2, құрылыс 601</t>
  </si>
  <si>
    <t>C-4080М</t>
  </si>
  <si>
    <t>ПНХМ-697 №2</t>
  </si>
  <si>
    <t>C-4084М</t>
  </si>
  <si>
    <t>ПНХМ-697 №3</t>
  </si>
  <si>
    <t>C-4081М</t>
  </si>
  <si>
    <t>ПНХМ-697 №4</t>
  </si>
  <si>
    <t>C-4082М</t>
  </si>
  <si>
    <t>ПНХМ-697 №5</t>
  </si>
  <si>
    <t>C-4079М</t>
  </si>
  <si>
    <t>ПНХМ-697 №6</t>
  </si>
  <si>
    <t>C-4083М</t>
  </si>
  <si>
    <t>ПНХМ-697 №7</t>
  </si>
  <si>
    <t>Маңғыстау облысы, Ақтау қаласы, ш / а. 31, 13/1 үй,61 пәтер, ТӘЖАДИНОВ САУРАН Амангелдіұлы</t>
  </si>
  <si>
    <t>22-06-05-06/С-5003М</t>
  </si>
  <si>
    <t>Маңғыстау облысы, Түпқараған ауданы, "Таушық ауылы" ЖШС жерлері, Қаражанбас массиві, №54 учаске</t>
  </si>
  <si>
    <t>22-06-05-06/С-5002М</t>
  </si>
  <si>
    <t>22-06-05-06/С-5013М</t>
  </si>
  <si>
    <t>0000086</t>
  </si>
  <si>
    <t>Маңғыстау облысы, Жаңаөзен қаласы, өндірістік аймақ №1, №8Г учаске</t>
  </si>
  <si>
    <t>"Сатыбалдиева Г.Т." ЖК</t>
  </si>
  <si>
    <t>850901400010</t>
  </si>
  <si>
    <t>Маңғыстау облысы, Ақтау қаласы, 16 ш / а, №68 үй, №27 пәтер, Сатыбалдиева Гулбану Тойлыбаевна</t>
  </si>
  <si>
    <t>қысыммен жұмыс істейтін ыдыс (цистерна)</t>
  </si>
  <si>
    <t>22-06-05-06/С-5014М</t>
  </si>
  <si>
    <t>07TL4</t>
  </si>
  <si>
    <t>40,47 м3</t>
  </si>
  <si>
    <t>Маңғыстау облысы, Жаңаөзен қаласы, өндірістік аймақ №1, №8Е учаске</t>
  </si>
  <si>
    <t>"МАГИ" ЖК</t>
  </si>
  <si>
    <t>850306400531</t>
  </si>
  <si>
    <t>Маңғыстау облысы, Түпқараған ауданы, Ақшұқыр ауылы, Алкуат Қожабергенов көшесі, 8 үй, ӘБДІЛДИЕВА Ғалия Табылдықызы</t>
  </si>
  <si>
    <t>22-06-05-06/С-5202М</t>
  </si>
  <si>
    <t>Маңғыстау облысы, Түпқараған ауданы, Сайын Шапағатов ауылы, VI квартал, №309/2 учаске</t>
  </si>
  <si>
    <t>22-06-05-06/C-4892M</t>
  </si>
  <si>
    <t>Маңғыстау облысы, Түпқараған ауданы, Ақшұқыр ауылдық округі, өнеркәсіптік аймақ, №161/1 учаске</t>
  </si>
  <si>
    <t>16 м3</t>
  </si>
  <si>
    <t>"Ин-Нұр" ЖШС</t>
  </si>
  <si>
    <t>230340042687</t>
  </si>
  <si>
    <t>Маңғыстау облысы, Ақтау қаласы, Шығыс 3 шағын ауданы, 102/4 үй, НҰРБАУЛИЕВА КЛАРА БАҚЫТЖАНҚЫЗЫ</t>
  </si>
  <si>
    <t>қысыммен жұмыс істейтін ыдыс (цистерна ыдысы)</t>
  </si>
  <si>
    <t>22-06-05-06/C-4971M</t>
  </si>
  <si>
    <t>Маңғыстау облысы, Түпқараған ауданы,Форт-Шевченко-Баутино автожолының бойында, №4 учаске</t>
  </si>
  <si>
    <t>"У. А. Сақтағанова" ЖК</t>
  </si>
  <si>
    <t>831224401048</t>
  </si>
  <si>
    <t>Маңғыстау облысы, Ақтау қаласы, 13 шағын ауданы, 39 үй, 6 пәтер, Сақтағанова Гүлжан Аманқызы</t>
  </si>
  <si>
    <t>қысыммен жұмыс істейтін ыдыс(жер үсті-стационар)</t>
  </si>
  <si>
    <t>22-06-05-06/C-5015M</t>
  </si>
  <si>
    <t>Маңғыстау облысы, Ақтау қаласы, № 4 өнеркәсіптік аймақ, №81/1 учаске</t>
  </si>
  <si>
    <t>«Нұрмұхаммед» ЖК</t>
  </si>
  <si>
    <t>750922300682</t>
  </si>
  <si>
    <t xml:space="preserve">Маңғыстау облысы, Ақтау қаласы, шағын аудан 35, 18, 212, КОШЖАНОВ ЕРБОЛАТ ГАРОГЛЫ
</t>
  </si>
  <si>
    <t>647</t>
  </si>
  <si>
    <t>Маңғыстау облысы, Мұнайлы ауданы, Атамекен ауылы, Шағала тұрғын алабы, №9/3 учаске</t>
  </si>
  <si>
    <t>«Баржиков К.М.» ЖК</t>
  </si>
  <si>
    <t>791101303554</t>
  </si>
  <si>
    <t xml:space="preserve">Маңғыстау облысы, Ақтау қаласы, шағын аудан 13, 39, 6, БАРЖИКОВ КАЙРАТ МИРЗАБАЙУЛЫ
</t>
  </si>
  <si>
    <t>25-20-13-1/С-3871М</t>
  </si>
  <si>
    <t>Маңғыстау облысы, Ақтау қаласы, №4 өнеркәсіп аймағы, №81 учаске</t>
  </si>
  <si>
    <t>22-06-05-06/С-5016М</t>
  </si>
  <si>
    <t>10529</t>
  </si>
  <si>
    <t>175</t>
  </si>
  <si>
    <t>«Қосжан» ЖК</t>
  </si>
  <si>
    <t>671213300970</t>
  </si>
  <si>
    <t xml:space="preserve">Маңғыстау облысы, Ақтау қаласы, ш/а. 16, 11 үй, 1 пәтер, Қосжан Әбдібек Тұрарұлы
</t>
  </si>
  <si>
    <t>25-20-13-1/С-4278М</t>
  </si>
  <si>
    <t>1981</t>
  </si>
  <si>
    <t>Маңғыстау облысы, Мұнайлы ауданы, Баянды ауылы, № 2 өнеркәсіптік аймақ, №54 учаске</t>
  </si>
  <si>
    <t>"Ислам" ЖШС."</t>
  </si>
  <si>
    <t>211140037513</t>
  </si>
  <si>
    <t>Түпқараған ауданы, Ақшұқыр ауылы, Алкуат Қожабергенов көшесі, 8, АЙТЖАН ЭЛЬМИРА АМЗЕКЫЗЫ</t>
  </si>
  <si>
    <t>қысыммен жұмыс істейтін ыдыс (контейнер-цистерна)</t>
  </si>
  <si>
    <t>22-06-05-06/С-4696М</t>
  </si>
  <si>
    <t>Маңғыстау облысы, Түпқараған ауданы, Ақшұқыр ауылы, Ақшұқыр 2, I квартал, №3 учаске</t>
  </si>
  <si>
    <t>22-06-05-06/С-4861М</t>
  </si>
  <si>
    <t>1018-9</t>
  </si>
  <si>
    <t>"А. А. Айтжанова" ЖК</t>
  </si>
  <si>
    <t>720626401335</t>
  </si>
  <si>
    <t>Ақтау қ., 13 шағын ауданы, 54 үй, 8 пәтер, АЙТЖАНОВА АЛТЫН Аманқызы</t>
  </si>
  <si>
    <t>22-06-05-06/С-4551М</t>
  </si>
  <si>
    <t>Маңғыстау облысы, Түпқараған ауданы, Ақшұқыр ауылы, өнеркәсіптік аймақ, №161 учаске</t>
  </si>
  <si>
    <t>"Боханұлы Т"ЖК</t>
  </si>
  <si>
    <t>521224300257</t>
  </si>
  <si>
    <t>Ақтау қ., Толқын 2 т/м, 6 үй, БОХАНҰЛЫ ТАҒАНИЯЗ</t>
  </si>
  <si>
    <t>С-2885М</t>
  </si>
  <si>
    <t>14,9 м3</t>
  </si>
  <si>
    <t>Маңғыстау облысы, Ақтау қаласы, 29а шағын ауданы, құс фабрикасы ауданы</t>
  </si>
  <si>
    <t>қысыммен жұмыс істейтін ыдыс(ППЦТ-36)</t>
  </si>
  <si>
    <t>22-06-05-06/С-4509М</t>
  </si>
  <si>
    <t>22-06-05-06/С-4508М</t>
  </si>
  <si>
    <t>"Көкшеев Қуанышқали" ЖК</t>
  </si>
  <si>
    <t>590422302061</t>
  </si>
  <si>
    <t>Ақтау қ., Шығыс 2 шағын ауданы, 275 үй, Көкшеев Қуанышқали</t>
  </si>
  <si>
    <t>22-06-05-06/С-4510М</t>
  </si>
  <si>
    <t>DM-2281</t>
  </si>
  <si>
    <t>Маңғыстау облысы, Ақтау қаласы, 22 шағын ауданы, 48 ғимарат</t>
  </si>
  <si>
    <t>"Odi LPG Trade" ЖК</t>
  </si>
  <si>
    <t>720328302921</t>
  </si>
  <si>
    <t>Ақтау қаласы,ш / а.15,56б үй,23 пәтер, Нұртаев Мұхит АНДРЕЕВИЧ</t>
  </si>
  <si>
    <t>22-06-05-06/С-4850М</t>
  </si>
  <si>
    <t>Маңғыстау облысы, Мұнайлы ауданы, Баянды ауылы</t>
  </si>
  <si>
    <t>«Алақай-Али» ЖШС</t>
  </si>
  <si>
    <t>160540024135</t>
  </si>
  <si>
    <t>Бейнеу ауылы, Қашаған көшесі, 24г үй, Қанжанов Қосаман Алдабергенұлы</t>
  </si>
  <si>
    <t>22-06-05-06/С-5019М</t>
  </si>
  <si>
    <t>Маңғыстау облысы, Бейнеу ауданы, Бейнеу ауылы, Есекмерген батыр көшесі №151</t>
  </si>
  <si>
    <t>ИП «Хасниязов Ибраим  Амангельдыевич»</t>
  </si>
  <si>
    <t>840426300090</t>
  </si>
  <si>
    <t>Маңғыстау облысы, Ақтау қаласы, 18А, 2, 79 шағын ауданы Хасниязов Ибраим Амангелдіұлы</t>
  </si>
  <si>
    <t>22-06-05-06/С-4794М</t>
  </si>
  <si>
    <t>DY-2496</t>
  </si>
  <si>
    <t>Маңғыстау облысы, Мұнайлы ауданы, Маңғыстау-3, № 4 өнеркәсіптік аймақ, №95 учаске</t>
  </si>
  <si>
    <t>22-06-05-06/С-4552М</t>
  </si>
  <si>
    <t>ETT2019ADR4508</t>
  </si>
  <si>
    <t>46 м3</t>
  </si>
  <si>
    <t>Маңғыстау облысы, Мұнайлы ауданы, Маңғыстау-3, № 4 өнеркәсіптік аймақ, №95/11 учаске</t>
  </si>
  <si>
    <t>ИП «Набат Шихиевна»</t>
  </si>
  <si>
    <t>700114402762</t>
  </si>
  <si>
    <t>Ақтау қ., 20камауданы, 26 үй, 147 пәтер, Дабисова Набат Шихиқызы</t>
  </si>
  <si>
    <t>25-20-13-1/С-4052М</t>
  </si>
  <si>
    <t>DM-176</t>
  </si>
  <si>
    <t>Маңғыстау облысы, Мұнайлы ауданы, Баянды ауылы, № 3 өндірістік аймақ, 13 құрылыс</t>
  </si>
  <si>
    <t>«Бекмагулов Д. У.» ЖК</t>
  </si>
  <si>
    <t>741013301045</t>
  </si>
  <si>
    <t>Маңғыстау облысы, Маңғыстау ауданы, Шетпе ауылы,  Ащыбулак шағын ауданы №91</t>
  </si>
  <si>
    <t>қысыммен жұмыс істейтін ыдыс  (Ыдыс ППЦЗ)</t>
  </si>
  <si>
    <t>22-06-05-06/С-4993М</t>
  </si>
  <si>
    <t>22-06-05-06/С-4994М</t>
  </si>
  <si>
    <t>«Каламкас Газ» ЖШС</t>
  </si>
  <si>
    <t>191240010569</t>
  </si>
  <si>
    <t>Маңғыстау облысы, Маңғыстау ауданы, Қаламқас кен орны</t>
  </si>
  <si>
    <t>25-20-13-1/С-4262М</t>
  </si>
  <si>
    <t>19,5 м3</t>
  </si>
  <si>
    <t>25-20-13-1/С-4261М</t>
  </si>
  <si>
    <t>"ЭКОТОП" ЖШС</t>
  </si>
  <si>
    <t>111240005984</t>
  </si>
  <si>
    <t>Маңғыстау облысы, Ақтау қаласы, өнеркәсіп аймағы 6,118</t>
  </si>
  <si>
    <t>22-06-05-06/С-4495М</t>
  </si>
  <si>
    <t>9,180 м3</t>
  </si>
  <si>
    <t>Маңғыстау облысы, Мұнайлы ауданы, Маңғыстау ауылы, №6 өнеркәсіп аймағы, 7-учаске</t>
  </si>
  <si>
    <t>22-06-05-06/С-4494М</t>
  </si>
  <si>
    <t>9,108 м3</t>
  </si>
  <si>
    <t>"Жеңіс" ЖК</t>
  </si>
  <si>
    <t>760101305740</t>
  </si>
  <si>
    <t>Маңғыстау облысы, Мұнайлы ауданы, Басқұдық ауылы, Отпан көшесі, 48 үй, Қожамқұлов Жеңіс Дәуренбекұлы</t>
  </si>
  <si>
    <t>22-06-05-06/С-5021М</t>
  </si>
  <si>
    <t>Маңғыстау облысы, Мұнайлы ауданы, Баянды ауылы, № 3 өндірістік аймақ, №10А/1 учаскесі</t>
  </si>
  <si>
    <t>"Есбергенова" ЖК</t>
  </si>
  <si>
    <t>640112401165</t>
  </si>
  <si>
    <t>Ақтау қаласы,ш / а. Шығыс 3, 53 үй, Есбергенова БАЯН КУРАМШИНОВНА</t>
  </si>
  <si>
    <t>22-06-05-06/С-4980М</t>
  </si>
  <si>
    <t>Маңғыстау облысы, Мұнайлы ауданы, Маңғыстау ауылы, №6 өндірістік аймақ, №83 учаске</t>
  </si>
  <si>
    <t>"Аманиязова" ЖК</t>
  </si>
  <si>
    <t>690117401333</t>
  </si>
  <si>
    <t>Ақтау қаласы,ш / а.18А,2 үй,78 пәтер, Аманиязова НАБАТ АМАНИЯЗҚЫЗЫ</t>
  </si>
  <si>
    <t>25-20-13-1/С-3930М</t>
  </si>
  <si>
    <t>4,6 м3</t>
  </si>
  <si>
    <t>Маңғыстау облысы, Мұнайлы ауданы, Басқұдық ауылы, № 3 өндірістік аймақ, №30/1 құрылыс</t>
  </si>
  <si>
    <t xml:space="preserve"> «Batys GAZ» ЖК</t>
  </si>
  <si>
    <t>681129401801</t>
  </si>
  <si>
    <t>Маңғыстау ауданы, Шетпе ауылы, Жаңаорпа шағынауданы, Ыкылас Нұрғалиев көшесі, 22, Ұзақбаева МАНСИЯ Сағындыққызы</t>
  </si>
  <si>
    <t>22-06-05-06/С-5028М</t>
  </si>
  <si>
    <t>8,0 м3</t>
  </si>
  <si>
    <t>Маңғыстау облысы, Маңғыстау ауданы, Шетпе ауылы, Жаңа Орпа шағын ауданы, №92/2 учаске</t>
  </si>
  <si>
    <t xml:space="preserve"> «Тасымова А.Ж.» ЖК</t>
  </si>
  <si>
    <t>Маңғыстау облысы, Ақтау қаласы, 27 ш / а, 32 үй.  кв № 136,ТАСЫМОВА АРАЙЛЫМ ЖОЛДАСҚЫЗЫ</t>
  </si>
  <si>
    <t>25-20-14-1/С-4397М</t>
  </si>
  <si>
    <t>056</t>
  </si>
  <si>
    <t>Маңғыстау облысы, Мұнайлы ауданы, Батыр ауылы</t>
  </si>
  <si>
    <t>"Нұрсұлтанов Д. С."ЖК</t>
  </si>
  <si>
    <t>660620302330</t>
  </si>
  <si>
    <t>Маңғыстау облысы, Жаңаөзен қаласы, Өркен шағынауданы, 75 үй, Нұрсұлтанов Дүйсенбай Серіқұлұлы</t>
  </si>
  <si>
    <t>22-06-05-06/С-4548М</t>
  </si>
  <si>
    <t xml:space="preserve">12,45 м3 </t>
  </si>
  <si>
    <t>Маңғыстау облысы, Мұнайлы ауданы, Батыр ауылдық округі, № 1 Өндірістік аймақ, №100 учаске</t>
  </si>
  <si>
    <t>25-20-13-1/С-4249М</t>
  </si>
  <si>
    <t>"Нұрсұлтанов А. С."ЖК</t>
  </si>
  <si>
    <t>680213301978</t>
  </si>
  <si>
    <t>Маңғыстау облысы, Ақтау қаласы,ш / а. 26, 1 үй,,  НУРСУЛТАНОВ АЮБХАН САРИКУЛОВИЧ</t>
  </si>
  <si>
    <t>22-06-05-06/С-4569М</t>
  </si>
  <si>
    <t>Маңғыстау облысы, Мұнайлы ауданы,Қызылтөбе ауылдық округі, Ақтау-Жаңаөзен автожолының бойында</t>
  </si>
  <si>
    <t>«Нұр-Мүсілім» ЖК</t>
  </si>
  <si>
    <t>901011301306</t>
  </si>
  <si>
    <t>Мангистауская область, Мангистауский район, село Шетпе, микрорайон Акбулак, улица Байдуллаева, 1          БОКАНОВ АКЫЛБЕК ИЗДИБАЕВИЧ</t>
  </si>
  <si>
    <t>22-06-05-06/С-4790М</t>
  </si>
  <si>
    <t xml:space="preserve">9,96 м3 </t>
  </si>
  <si>
    <t>Маңғыстау облысы, Маңғыстау ауданы, Батыр ауылы, ш / а. Багет, №23/9 учаске</t>
  </si>
  <si>
    <t>22-06-05-06/С-4791М</t>
  </si>
  <si>
    <t>"Мадиярова Н.Н." ЖК</t>
  </si>
  <si>
    <t>580119400617</t>
  </si>
  <si>
    <t>Мангистауская область, Каракиянский район, село Курык, улица массива геологов, 25/2   МАДИЯРОВА НЕСИПКАН НУРЛЫБЕККЫЗЫ</t>
  </si>
  <si>
    <t>25-20-13-1/С-4182М</t>
  </si>
  <si>
    <t>Маңғыстау облысы, Қарақия ауданы, Құрық ауылы, №409</t>
  </si>
  <si>
    <t>"Бисенбиев А. О."ЖК</t>
  </si>
  <si>
    <t>641012302097</t>
  </si>
  <si>
    <t>Маңғыстау облысы, Ақтау қаласы,ш / а. 17, 27 үй, Бисенбиев АБИМОЛЛА Омарұлы</t>
  </si>
  <si>
    <t>25-20-13-1/С-3689М</t>
  </si>
  <si>
    <t>10,56 м3</t>
  </si>
  <si>
    <t>Маңғыстау облысы, Мұнайлы ауданы, Ынтымақ кенті, АГЗС-Дария</t>
  </si>
  <si>
    <t>"Тиналиева М"ЖК</t>
  </si>
  <si>
    <t>711001402504</t>
  </si>
  <si>
    <t xml:space="preserve">Мангистауской области, г. Актау
27 мкр, 72 дом, 24 кв  ТИНАЛИЕВА МАРИЯ МАДЖАНОВНА
</t>
  </si>
  <si>
    <t>22-06-05-06/С-5038М</t>
  </si>
  <si>
    <t>Маңғыстау облысы, Мұнайлы ауданы, Батыр ауылы, № 1 өнеркәсіп аймағы, №17 учаске</t>
  </si>
  <si>
    <t>"Қосжанова П. Б." ЖК</t>
  </si>
  <si>
    <t>810101404374</t>
  </si>
  <si>
    <t>Маңғыстау облысы, Ақтау қаласы, 32в шағын ауданы, 8 үй, 28 кв.</t>
  </si>
  <si>
    <t>22-06-05-06/С-5045М</t>
  </si>
  <si>
    <t>7 м3</t>
  </si>
  <si>
    <t>Маңғыстау облысы, Маңғыстау ауданы, Ақшымырау ауылы, №252 учаске</t>
  </si>
  <si>
    <t>ЖК "Муханбеткаримов Асхат Бигельдиевич"</t>
  </si>
  <si>
    <t>610821301782</t>
  </si>
  <si>
    <t>Мангистауской области, Мангистауский район, с. Шетпе, мкр Карашокы 7/2. МУХАНБЕТКАРИМОВ АСХАТ БИГЕЛЬДИЕВИЧ</t>
  </si>
  <si>
    <t>22-06-05-06/С-4438М</t>
  </si>
  <si>
    <t>54,9 м3</t>
  </si>
  <si>
    <t>Маңғыстау облысы, Маңғыстау ауданы, Оңды ауылы</t>
  </si>
  <si>
    <t>"Надирова Б" ЖК</t>
  </si>
  <si>
    <t>590426401284</t>
  </si>
  <si>
    <t>Маңғыстау облысы, Маңғыстау ауданы, Қызан ауылы,№77 уч. НАДИРОВА БАЛКУМИС</t>
  </si>
  <si>
    <t>22-06-05-06/С-5046М</t>
  </si>
  <si>
    <t>Маңғыстау облысы, Маңғыстау ауданы, Қызан ауылы, №77 учаске</t>
  </si>
  <si>
    <t>"Тасимов Б. Ж." ЖК</t>
  </si>
  <si>
    <t>861210300865</t>
  </si>
  <si>
    <t>Атырау облысы, Қызылқоға ауданы, Сағыз ауылы, № Бейшев Супығали көшесі, 2/1</t>
  </si>
  <si>
    <t>22-06-05-06/С-5047М</t>
  </si>
  <si>
    <t>Маңғыстау облысы, Маңғыстау ауданы, Ақшымырау ауылы, №239 учаске</t>
  </si>
  <si>
    <t>«ДЖАНКАСИМОВ ХАМИДУЛЛА АЛПЫСБАЕВИЧ» ЖК</t>
  </si>
  <si>
    <t>890614301614</t>
  </si>
  <si>
    <t xml:space="preserve">Маңғыстау облысы, Жаңаөзен қаласы, Мұнайлы шағынауданы, Мендулла Губайдуллин көшесі, 36 ДЖАНКАСИМОВ ХАМИДУЛЛА АЛПЫСБАЕВИЧ
</t>
  </si>
  <si>
    <t>22-06-05-06/С-4863М</t>
  </si>
  <si>
    <t>60 м3</t>
  </si>
  <si>
    <t>Маңғыстау облысы, Жаңаөзен қаласы, № 3 өнеркәсіп аймағы, № 10А учаскесі</t>
  </si>
  <si>
    <t>«Нұр-Мүслім» ЖК</t>
  </si>
  <si>
    <t xml:space="preserve">Маңғыстау облысы, Маңғыстау ауданы, Шетпе АУЫЛЫ, Ақбұлақ шағынауданы, Изден Байдуллаев көшесі, 1 БОКАНОВ АКЫЛБЕК ИЗДИБАЕВИЧ
</t>
  </si>
  <si>
    <t>22-06-05-06/С-4792М</t>
  </si>
  <si>
    <t>372</t>
  </si>
  <si>
    <t>Маңғыстау облысы, Маңғыстау ауданы, Шетпе ауылы, Ескі Шетпе шағынауданы, құрылыс 196/4</t>
  </si>
  <si>
    <t>"Нұрбаева г.С." ЖК</t>
  </si>
  <si>
    <t>910807451830</t>
  </si>
  <si>
    <t>Маңғыстау облысы, Мұнайлы ауданы, Маңғыстау ауылы, Есмамбет көшесі, 80, Нұрбаев ГАУХАР Сейдалиев көшесі</t>
  </si>
  <si>
    <t>С-3358М</t>
  </si>
  <si>
    <t>365-148</t>
  </si>
  <si>
    <t>Маңғыстау облысы, Мұнайлы ауданы, Маңғыстау ауылы, № 3 Өнеркәсіптік аймақ, №12 учаске</t>
  </si>
  <si>
    <t>Маңғыстау облысы, Ақтау қаласы, 6, 118 өнеркәсіп аймағы, Мұқанова ЖАН-АР НҰРНИЯЗҚЫЗЫ</t>
  </si>
  <si>
    <t>22-06-05-06/С-4627М</t>
  </si>
  <si>
    <t>Маңғыстау облысы, Түпқараған ауданы, Ақшұқыр ауылы, №7 өнеркәсіп аймағы</t>
  </si>
  <si>
    <t>22-06-05-06/С-4894М</t>
  </si>
  <si>
    <t>«АБДУЛКАРІМОВ А» ЖК</t>
  </si>
  <si>
    <t>930503301948</t>
  </si>
  <si>
    <t>Маңғыстау облысы, Ақтау қаласы,ш / а. 15, 8 үй, Абдулкаримов АЯЗБИ ЖАЛҒАСХАНҰЛЫ</t>
  </si>
  <si>
    <t>22-06-05-06/С-5050М</t>
  </si>
  <si>
    <t>Маңғыстау облысы, Қарақия ауданы, Мұнайшы ауылы, №353/1 құрылыс</t>
  </si>
  <si>
    <t>711123301385</t>
  </si>
  <si>
    <t>С-3233М</t>
  </si>
  <si>
    <t>"Бегалы" ЖК</t>
  </si>
  <si>
    <t>910211301917</t>
  </si>
  <si>
    <t>Маңғыстау облысы, Ақтау қаласы, 27 шағын аудан, 42 үй, МОЛДАЕВ БЕГАЛЫ ҚҰЛЫМБЕТҰЛЫ</t>
  </si>
  <si>
    <t>22-06-05-06/С-4651М</t>
  </si>
  <si>
    <t>08TM134</t>
  </si>
  <si>
    <t>Маңғыстау облысы, Маңғыстау ауданы, Шетпе ауылы, Қызыл Тұран шағынауданы, №173/2 учаске</t>
  </si>
  <si>
    <t>050402551001</t>
  </si>
  <si>
    <t>Маңғыстау облысы, АҚШ.Ақтау қаласы, Шығыс 2 шағынауданы, көшесі/даңғылы,8 үй/корпус, БАСТИАТ БЕКБОЛАТ Махмұдұлы</t>
  </si>
  <si>
    <t>22-06-05-06/С-5048М</t>
  </si>
  <si>
    <t xml:space="preserve">12,0 м3 </t>
  </si>
  <si>
    <t>Маңғыстау облысы, Мұнайлы ауданы, Маңғыстау ауылы, № 3 өнеркәсіп аймағы, №1 учаске</t>
  </si>
  <si>
    <t>22-06-05-06/С-5049М</t>
  </si>
  <si>
    <t>"Алхам" ЖК</t>
  </si>
  <si>
    <t>810919302478</t>
  </si>
  <si>
    <t>Маңғыстау облысы, Жаңаөзен қаласы, Астана шағынауданы, Мұстафа Шоқай көшесі, 36 үй, СӘТБАЛДЫЕВ АМАНДЫҚ ЧАМЧАДИНҰЛЫ</t>
  </si>
  <si>
    <t>22-06-05-06/С-4864М</t>
  </si>
  <si>
    <t>60,898 м3</t>
  </si>
  <si>
    <t>Маңғыстау облысы, Жаңаөзен қаласы, № 5 өнеркәсіп аймағы, №5 құрылыс</t>
  </si>
  <si>
    <t>"Бердиев Н.И." ЖК</t>
  </si>
  <si>
    <t>841108301944</t>
  </si>
  <si>
    <t>Маңғыстау облысы Ақтау қаласы 29 ш / а 8 үй 28 ш. БЕРДЫЕВ Нұрлан Ізтұрғанұлы</t>
  </si>
  <si>
    <t>22-06-05-06/С-4395М</t>
  </si>
  <si>
    <t>17-493</t>
  </si>
  <si>
    <t>Маңғыстау облысы, Мұнайлы ауданы, Батыр ауылы, № 1 Өндірістік аймақ, №170 учаске</t>
  </si>
  <si>
    <t>ЖК "Жаңбыршиев С"</t>
  </si>
  <si>
    <t>650902301294</t>
  </si>
  <si>
    <t>ҚАЗАҚСТАН, МАҢҒЫСТАУ ОБЛЫСЫ, АҚТАУ, 13, 49, 90. САҒЫЗБАЙ ЕСМҰРЗАЙҰЛЫ ЖАҢБЫРШИЕВ</t>
  </si>
  <si>
    <t>№22-20-13-1/С-3725М</t>
  </si>
  <si>
    <t>Маңғыстау облысы, Мұнайлы ауданы, Баянды ауылы, № 3 өндірістік аймақ, №52/3 учаске</t>
  </si>
  <si>
    <t>3024М</t>
  </si>
  <si>
    <t>"RaiBag"ЖШС</t>
  </si>
  <si>
    <t>950940000504</t>
  </si>
  <si>
    <t>Маңғыстау облысы Ақтау қаласы 2 24 12 шағын ауданы НҰРІМОВ ЕРЖАН Серікұлы</t>
  </si>
  <si>
    <t>22-06-05-06/С-4875М</t>
  </si>
  <si>
    <t>Маңғыстау облысы, Ақтау қаласы, № 1 өнеркәсіптік аймақ, №110 учаске</t>
  </si>
  <si>
    <t>"Сельбаев Сәкен Дүйсенбайұлы" ЖК</t>
  </si>
  <si>
    <t>660314300955</t>
  </si>
  <si>
    <t>Қазақстан, Маңғыстау облысы, Ақтау, Толқын 2, 125 тұрғын алабы СЕЛЬБАЕВ Сәкен Дүйсембайұлы</t>
  </si>
  <si>
    <t>22-23-14-1/С-4294М</t>
  </si>
  <si>
    <t>Маңғыстау облысы, Ақтау қаласы, №9 өнеркәсіп аймағы, №24/1 учаске</t>
  </si>
  <si>
    <t>"Құрманова Б. И." ЖК</t>
  </si>
  <si>
    <t>880311401166</t>
  </si>
  <si>
    <t>Қазақстан, Маңғыстау облысы, Жаңаөзен, Самал шағынауданы, 37, 39 Құрманова Ботагөз Амантайқызы</t>
  </si>
  <si>
    <t>22-06-05-06/С-5056М</t>
  </si>
  <si>
    <t>Маңғыстау облысы, Жаңаөзен қаласы, № 1 өнеркәсіп аймағы, №6 құрылыс</t>
  </si>
  <si>
    <t>25-06-05-06/С-4661М</t>
  </si>
  <si>
    <t>6м3</t>
  </si>
  <si>
    <t>"Джанкасимов Хамидулла Алпысбайұлы" ЖК</t>
  </si>
  <si>
    <t>Қазақстан, Маңғыстау облысы, Жаңаөзен, Мұнайлы шағынауданы, Мендулла Губайдуллин көшесі, 36 ДЖАНКАСИМОВ ХАМИДУЛЛА Алпысбайұлы</t>
  </si>
  <si>
    <t>22-20-13-1/С-4210М</t>
  </si>
  <si>
    <t>Маңғыстау облысы, Жаңаөзен қаласы, №1 өнеркәсіп аймағы, №7В құрылыс</t>
  </si>
  <si>
    <t>22-20-13-1/С-4106М</t>
  </si>
  <si>
    <t>Маңғыстау облысы, Жаңаөзен қаласы, Рахат ауылы, Ақсу шағынауданы, Әбдіхалықов көшесі М.</t>
  </si>
  <si>
    <t xml:space="preserve">"Алпысбай Мұсайұлы Жанқасымов" ЖК  </t>
  </si>
  <si>
    <t>630118302118</t>
  </si>
  <si>
    <t>Қазақстан, Маңғыстау облысы, Жаңаөзен, Мұнайлы шағынауданы, Мендулла Губайдуллин көшесі, 36 ЖАНҚАСЫМОВ АЛПЫСБАЙ Мұсайұлы</t>
  </si>
  <si>
    <t>С-4208М</t>
  </si>
  <si>
    <t>Маңғыстау облысы, Жаңаөзен қаласы, № 3 өнеркәсіп аймағы, №5 құрылыс</t>
  </si>
  <si>
    <t>25-20-13-1/С-4174М</t>
  </si>
  <si>
    <t>10м3</t>
  </si>
  <si>
    <t>Маңғыстау облысы, Жаңаөзен қаласы, промзона , Құланды тас жолындағы жол бойында</t>
  </si>
  <si>
    <t>"Жупқали" ЖК</t>
  </si>
  <si>
    <t>551010301405</t>
  </si>
  <si>
    <t>ҚАЗАҚСТАН, МАҢҒЫСТАУ ОБЛЫСЫ, АҚТАУ, 28, 10, 165 ШАҒЫН АУДАНЫ ӨТЕНОВ ЖУПҚАЛИ ДОСҚАЛИҰЛЫ</t>
  </si>
  <si>
    <t>22-06-05-06/С-5059М</t>
  </si>
  <si>
    <t>Маңғыстау облысы, Мұнайлы ауданы, Қызылтөбе ауылы, Ынтымақ тұрғын алабы, №6 учаске</t>
  </si>
  <si>
    <t xml:space="preserve">«LPG Trade» ЖШС </t>
  </si>
  <si>
    <t>Маңғыстау облысы Маңғыстау ауданы Шетпе ауылы Жаңа ОРПА учаскесі-2 602 НҰРЛАН НОҒАЙҰЛЫ ТҮРІКПЕНБАЕВ</t>
  </si>
  <si>
    <t>С-3354М</t>
  </si>
  <si>
    <t>Маңғыстау облысы, Ақтау қаласы, химия – гидрометаллургия зауыты ауданында</t>
  </si>
  <si>
    <t>С-3356М</t>
  </si>
  <si>
    <t>8837</t>
  </si>
  <si>
    <t>Маңғыстау облысы, Ақтау қаласы, Өнеркәсіптік аймақ ауданында, Ақтау-теңіз порты трассасы бойында</t>
  </si>
  <si>
    <t>С-2936М</t>
  </si>
  <si>
    <t>075</t>
  </si>
  <si>
    <t>Маңғыстау облысы, Түпқараған ауданы, Форт-Шевченко қаласы</t>
  </si>
  <si>
    <t>С-2938М</t>
  </si>
  <si>
    <t>195</t>
  </si>
  <si>
    <t>С-2937М</t>
  </si>
  <si>
    <t>194</t>
  </si>
  <si>
    <t>С-3367М</t>
  </si>
  <si>
    <t>1130</t>
  </si>
  <si>
    <t>Маңғыстау облысы, Түпқараған ауданы, Ақшұқыр ауылы</t>
  </si>
  <si>
    <t>Алматы облысы Іле ауданы Кенен Әзірбаев ауылы Кенесары Хан көшесі 169В ЖУМАНИЯЗОВ ДАНАБЕК АБАЕВИЧ</t>
  </si>
  <si>
    <t>25-23-14-1/С-4331М</t>
  </si>
  <si>
    <t>989</t>
  </si>
  <si>
    <t>Маңғыстау облысы, Мұнайлы ауданы, Басқұдық ауылы, № 3 өндірістік база, №170/2 учаске</t>
  </si>
  <si>
    <t>224</t>
  </si>
  <si>
    <t xml:space="preserve">«Кенжеева Айгуль» ЖК </t>
  </si>
  <si>
    <t>820317400883</t>
  </si>
  <si>
    <t>Маңғыстау облысы, Жаңаөзен қаласы, көктем 23, 59 КЕНЖЕЕВА АЙГУЛЬ МАМАЕВНА</t>
  </si>
  <si>
    <t>22-06-05-06/С-4966М</t>
  </si>
  <si>
    <t>31016</t>
  </si>
  <si>
    <t>Маңғыстау облысы, Жаңаөзен қаласы, № 3 өндірістік аймақ, №60 құрылыс</t>
  </si>
  <si>
    <t>225</t>
  </si>
  <si>
    <t>«Жақұт-Нұр» ЖК</t>
  </si>
  <si>
    <t>640515302267</t>
  </si>
  <si>
    <t>Маңғыстау облысы, Ақтау, Көктем тұрғын алабы, 54 ЖАНБЫРШИЕВ Түркпенбай ЕСМЫРЗАҰЛЫ</t>
  </si>
  <si>
    <t>22-06-05-06/С-4827М</t>
  </si>
  <si>
    <t>361</t>
  </si>
  <si>
    <t>Маңғыстау облысы, Маңғыстау ауданы,Шебир ауылы</t>
  </si>
  <si>
    <t>226</t>
  </si>
  <si>
    <t xml:space="preserve"> «Жан-Жұлдыз» ЖК</t>
  </si>
  <si>
    <t>750130401532</t>
  </si>
  <si>
    <t>Маңғыстау облысы, Ақтау, Көктем тұрғын алабы, 54, Кульжанова Бакитжамал Дакеновна</t>
  </si>
  <si>
    <t>22-06-05-06/С-5018М</t>
  </si>
  <si>
    <t>7591</t>
  </si>
  <si>
    <t xml:space="preserve">10 м3 </t>
  </si>
  <si>
    <t>Маңғыстау облысы, Маңғыстау ауданы, Тұщықұдық ауылы</t>
  </si>
  <si>
    <t>С-3286М</t>
  </si>
  <si>
    <t>«Айбазарова Асипхан» ЖК</t>
  </si>
  <si>
    <t>Маңғыстау облысы, Ақтау қаласы, 12 ш/а,  №70 үй, №33 пәтер                    Айбазарова Асипхан</t>
  </si>
  <si>
    <t>25-20-13-1/С-5062М</t>
  </si>
  <si>
    <t>Маңғыстау облысы, Ақтау қаласы, №4 өңдірістік аймақ, №39/1 учаскесі.</t>
  </si>
  <si>
    <t xml:space="preserve">«Мурат» ЖК </t>
  </si>
  <si>
    <t>560909399056</t>
  </si>
  <si>
    <t>Маңғыстау облысы, Мұнайлы ауданы, Бесшоқы ауылы, №1014 учаскесі,  Джукаев Мурат Кучербаевич</t>
  </si>
  <si>
    <t>25-20-13-1/С-4755М</t>
  </si>
  <si>
    <t>Маңғыстау облысы, Мұнайлы ауданы, Баянды ауылы, №1 өңдірістік аймақ, №106 құрылым</t>
  </si>
  <si>
    <t>230</t>
  </si>
  <si>
    <t>«Трансабис» ЖШС</t>
  </si>
  <si>
    <t>190540016417</t>
  </si>
  <si>
    <t>Маңғыстау облысы, Қарақия ауданы Мұнайшы ауылы Салтанат шағын ауданы 6 24, ГУМАРОВ НУРБОЛ НУРТАСОВИЧ</t>
  </si>
  <si>
    <t>22-06-05-06/С-4897М</t>
  </si>
  <si>
    <t>426</t>
  </si>
  <si>
    <t>Маңғыстау облысы, Ақтау қаласы, № 9 өнеркәсіптік аймақ, № 6 ғимарат</t>
  </si>
  <si>
    <t>231</t>
  </si>
  <si>
    <t>«Бисенбиев А. О.»  ЖК</t>
  </si>
  <si>
    <t>Маңғыстау облысы, Ақтау қаласы, шағын аудан 17, 27, 39, БИСЕНБИЕВ АБИМОЛЛА ОМАРОВИЧ</t>
  </si>
  <si>
    <t>22-06-05-06/С-4774М</t>
  </si>
  <si>
    <t>44024</t>
  </si>
  <si>
    <t>Маңғыстау облысы, Мұнайлы ауданы, Маңғыстау ауылы, № 3 өнеркәсіптік аймақ, №8 учаске</t>
  </si>
  <si>
    <t>232</t>
  </si>
  <si>
    <t>233</t>
  </si>
  <si>
    <t>«АЛДАБЕРГЕНОВА ГАЙНИ СУЛТАНОВНА» ЖК</t>
  </si>
  <si>
    <t>661205401355</t>
  </si>
  <si>
    <t>Маңғыстау облысы, Ақтау қаласы, шағын аудан 32 Б, 3, 48, АЛДАБЕРГЕНОВА ГАЙНИ СУЛТАНОВНА</t>
  </si>
  <si>
    <t>25-20-13-1/С-3971М</t>
  </si>
  <si>
    <t>984</t>
  </si>
  <si>
    <t>Маңғыстау облысы, Түпқараған ауданы, Ақшұқыр ауылы, V квартал, учаске №880, №880/1</t>
  </si>
  <si>
    <t>234</t>
  </si>
  <si>
    <t>«Caspian Gas» ЖШС</t>
  </si>
  <si>
    <t>170140029966</t>
  </si>
  <si>
    <t>Маңғыстау облысы Ақтау қаласы шағын аудан 17, 5, 34, АБУ ЫСҚАҚ ЖАГСЫГЕЛДІҰЛЫ</t>
  </si>
  <si>
    <t>25-20-13-1/С-3870М</t>
  </si>
  <si>
    <t>Маңғыстау облысы, Ақтау қаласы, 24 шағын ауданы, 77 ғимараты  "Гүлдана ЖҚС"</t>
  </si>
  <si>
    <t>22-06-05-06/С-5030М</t>
  </si>
  <si>
    <t>235</t>
  </si>
  <si>
    <t>«СЕЛБАЕВ СЕРИК АЙТКОЙШИЕВИЧ» ЖК</t>
  </si>
  <si>
    <t>790823300671</t>
  </si>
  <si>
    <t>Маңғыстау облысы, Маңғыстау ауданы, Шетпе, Жаңаорпа шағын ауданы, 315, СЕЛБАЕВ СЕРИК АЙТКОЙШИЕВИЧ</t>
  </si>
  <si>
    <t>25-20-13-1/С-4011М</t>
  </si>
  <si>
    <t>014/06</t>
  </si>
  <si>
    <t>Маңғыстау облысы, Маңғыстау ауданы, Шетпе ауылы, Ащыбұлақ шағын ауданы, №87/2 құрылыс</t>
  </si>
  <si>
    <t>236</t>
  </si>
  <si>
    <t>«Акзамов Е. А.» ЖК</t>
  </si>
  <si>
    <t>870101303310</t>
  </si>
  <si>
    <t>Маңғыстау облысы, Ақтау қаласы, шағын аудан 19, 26, 37, АКЗАМОВ ЕРНАР АСЫЛТАЕВИЧ</t>
  </si>
  <si>
    <t>22-06-05-06/С-5445М</t>
  </si>
  <si>
    <t>076</t>
  </si>
  <si>
    <t>Маңғыстау облысы, Мұнайлы ауданы, Баянды ауылы, № 1 өндірістік аймақ, № 45 учаске</t>
  </si>
  <si>
    <t>22-06-05-06/С-4911М</t>
  </si>
  <si>
    <t>10809</t>
  </si>
  <si>
    <t>Маңғыстау облысы, Маңғыстау ауданы, Шетпе ауылы, ескі Шетпе №21/5</t>
  </si>
  <si>
    <t>237</t>
  </si>
  <si>
    <t>«Бекбосинова Г. Б.» ЖК</t>
  </si>
  <si>
    <t>891129401092</t>
  </si>
  <si>
    <t>Маңғыстау облысы, Ақтау қаласы, шағын аудан 35, 8, 53, БЕКБОСИНОВА ГУЛЬНАЗ БЕКБОСИНОВНА</t>
  </si>
  <si>
    <t>22-06-05-06/С-5074М</t>
  </si>
  <si>
    <t>135437</t>
  </si>
  <si>
    <t>Маңғыстау облысы, Ақтау қаласы, № 4 өнеркәсіптік аймақ, №39/1 учаске</t>
  </si>
  <si>
    <t>238</t>
  </si>
  <si>
    <t>«МАХМУТОВ ЕРЛАН ЕРБОЛАТҰЛЫ» ЖК</t>
  </si>
  <si>
    <t>821213300795</t>
  </si>
  <si>
    <t>Маңғыстау облысы, Маңғыстау ауданы, Шетпе, Мақаш шағын ауданы, 66, МАХМУТОВ ЕРЛАН ЕРБОЛАТҰЛЫ</t>
  </si>
  <si>
    <t>22-06-05-06/С-4874М</t>
  </si>
  <si>
    <t>08ТМ120</t>
  </si>
  <si>
    <t>56 м3</t>
  </si>
  <si>
    <t>Маңғыстау облысы, Маңғыстау ауданы, Шетпе ауылы, Жаңа Орпа шағын ауданы, №96/4 учаске</t>
  </si>
  <si>
    <t>239</t>
  </si>
  <si>
    <t>«ЫРЫС» ЖК</t>
  </si>
  <si>
    <t>680418301239</t>
  </si>
  <si>
    <t>Маңғыстау облысы, Түпқараған ауданы, Ақшұқыр, Ақшұқыр, Баланжан Қожашев көшесі, 59, ДОСМАГАМБЕТОВ ШАХА КОНЫСОВИЧ</t>
  </si>
  <si>
    <t>25-20-13-1/С-3801М</t>
  </si>
  <si>
    <t>Маңғыстау облысы, Түпқараған ауданы, Ақшұқыр ауылы, II квартал, № 344/2 уч.</t>
  </si>
  <si>
    <t>240</t>
  </si>
  <si>
    <t>«Tanagascom» ЖШС</t>
  </si>
  <si>
    <t>180140038520</t>
  </si>
  <si>
    <t xml:space="preserve">Маңғыстау облысы Ақтау қаласы өнеркәсіп аймағы 6, 134, ДЖУМАГУЛОВ МУНСЫЗБАЙ ЖАНГАЗЫЕВИЧ </t>
  </si>
  <si>
    <t>25-20-13-1/С-4277М</t>
  </si>
  <si>
    <t>35411</t>
  </si>
  <si>
    <t>Маңғыстау облысы, Ақтау қаласы, 29 "А" шағынауданы, 123-учаске</t>
  </si>
  <si>
    <t>25-20-13-1/С-3979М</t>
  </si>
  <si>
    <t>1830</t>
  </si>
  <si>
    <t>Маңғыстау облысы, Ақтау қаласы, № 4 өнеркәсіптік аймақ, №39 учаске</t>
  </si>
  <si>
    <t>65146</t>
  </si>
  <si>
    <t>Маңғыстау облысы, Түпқараған ауданы, Ақшұқыр ауылы, өнеркәсіптік аймақ, №275 учаске</t>
  </si>
  <si>
    <t>25-23-13-1/С-3977М</t>
  </si>
  <si>
    <t>1829</t>
  </si>
  <si>
    <t>Маңғыстау облысы, Түпқараған ауданы, Ақшұқыр ауылы, өнеркәсіптік аймақ, №356 учаске</t>
  </si>
  <si>
    <t>25-23-14-1/С-4322М</t>
  </si>
  <si>
    <t>746301</t>
  </si>
  <si>
    <t>Маңғыстау облысы, Түпқараған ауданы, Ақшұқыр ауылы, өнеркәсіптік аймақ, №238 учаске</t>
  </si>
  <si>
    <t>241</t>
  </si>
  <si>
    <t>«Ерубаева Д. Б.» ЖК</t>
  </si>
  <si>
    <t>Маңғыстау облысы, Ақтау қаласы, шағын аудан 17, 9, 1, ЕРУБАЕВА ДИАНА БАЙРАМОВНА</t>
  </si>
  <si>
    <t>22-06-05-06/С-5020М</t>
  </si>
  <si>
    <t>1646</t>
  </si>
  <si>
    <t>Маңғыстау облысы, Ақтау қаласы Шығыс-1 ш/а., №268 уч.</t>
  </si>
  <si>
    <t>242</t>
  </si>
  <si>
    <t>«КАЗТУРГАНОВА Ж.Н.» ЖК</t>
  </si>
  <si>
    <t>860330402540</t>
  </si>
  <si>
    <t xml:space="preserve">Маңғыстау облысы Ақтау қаласы шағын аудан 12, 44, 56, КАЗТУРГАНОВА ЖАДЫРА НУРЛЫБАЕВНА </t>
  </si>
  <si>
    <t>25-20-13-1/С-3934М</t>
  </si>
  <si>
    <t>005/2</t>
  </si>
  <si>
    <t>Маңғыстау облысы, Ақтау қаласы, № 4 өнеркәсіптік аймақ, №76 учаске</t>
  </si>
  <si>
    <t>243</t>
  </si>
  <si>
    <t>780202402755</t>
  </si>
  <si>
    <t>Маңғыстау облысы, Ақтау қаласы шағын аудан 17, 8, 67, КУШЕРОВА РЫСГУЛЬ ТУРИКБЕНБАЕВНА</t>
  </si>
  <si>
    <t>25-23-14-1/С-4356М</t>
  </si>
  <si>
    <t>311</t>
  </si>
  <si>
    <t>19,17 м3</t>
  </si>
  <si>
    <t>Маңғыстау облысы, Мұнайлы ауданы, №6 өнеркәсіптік аймақ, №84/1 учаске</t>
  </si>
  <si>
    <t>244</t>
  </si>
  <si>
    <t>«СУЮНДЫКОВА М. М.» ЖК</t>
  </si>
  <si>
    <t>680804402073</t>
  </si>
  <si>
    <t>Маңғыстау облысы Ақтау қаласы, Көктем тұрғын алабы, 28, СУЮНДЫКОВА МАРАЛ МЕКЕБАЕВНА</t>
  </si>
  <si>
    <t>С-3168М</t>
  </si>
  <si>
    <t>1464</t>
  </si>
  <si>
    <t>Маңғыстау облысы, Ақтау қаласы, бұрынғы №3 автобазаның жанындағы Өнеркәсіп аймағы</t>
  </si>
  <si>
    <t>С-3169М</t>
  </si>
  <si>
    <t>83476</t>
  </si>
  <si>
    <t>245</t>
  </si>
  <si>
    <t>«АВРАМЕНКО Г. В.» ЖК</t>
  </si>
  <si>
    <t>Маңғыстау облысы Ақтау қаласы, шағынауданы 11, 20, 42, АВРАМЕНКО ГЕННАДИЙ ВЛАДИМИРОВИЧ</t>
  </si>
  <si>
    <t>25-20-13-1/С-3705М</t>
  </si>
  <si>
    <t>473</t>
  </si>
  <si>
    <t>Маңғыстау облысы, Ақтау қаласы, 3" Б " шағынауданы, орман питомнигіне қарама-қарсы</t>
  </si>
  <si>
    <t>25-20-13-1/С-3704М</t>
  </si>
  <si>
    <t>474</t>
  </si>
  <si>
    <t>246</t>
  </si>
  <si>
    <t>«АЙТЫМОВА Т. А.» ЖК</t>
  </si>
  <si>
    <t>840130401353</t>
  </si>
  <si>
    <t>Маңғыстау облысы, Ақтау қаласы Толқын тұрғын алабы 2, 6, АЙТЫМОВА ТАМАРА АТАГУЗЫЕВНА</t>
  </si>
  <si>
    <t>22-06-05-06/С-5017М</t>
  </si>
  <si>
    <t>Маңғыстау облысы, Ақтау қаласы, 25 шағынаудан, №42/1 учаске</t>
  </si>
  <si>
    <t>«НУРБАЕВА Г. С.» ЖК</t>
  </si>
  <si>
    <t>Маңғыстау облысы, Ақтау қаласы, Мұнайлы ауданы, Маңғыстау ауылы, Есмамбет көшесі 80, НУРБАЕВА ГАУХАР СЕЙДАЛЫЕВНА</t>
  </si>
  <si>
    <t>22-06-05-06/С-5103М</t>
  </si>
  <si>
    <t>0000110</t>
  </si>
  <si>
    <t>Маңғыстау облысы, Мұнайлы ауданы, Маңғыстау ауылы, промзона 3, №12/1 учаске</t>
  </si>
  <si>
    <t xml:space="preserve"> «Актаукрантехсервис» ЖШС</t>
  </si>
  <si>
    <t>100940007832</t>
  </si>
  <si>
    <t>Маңғыстау обылысы Ақтау қаласы  26 шағын ауданы 4 52 КЕМЕЖАНОВ МАКЖАН ТУРЛИКУЛОВИЧ</t>
  </si>
  <si>
    <t>22-20-13-1/С-4233М</t>
  </si>
  <si>
    <t>046/01</t>
  </si>
  <si>
    <t>19,9м3</t>
  </si>
  <si>
    <t>Маңғыстау облысы, Қарақия ауданы, Мунайшы ауылс, құрлыс №332</t>
  </si>
  <si>
    <t xml:space="preserve"> «Tanagascom»   ЖШС</t>
  </si>
  <si>
    <t>Мангистау облысы Ақтау қаласы Өндірістік аймақ 6 134 ДЖУМАГУЛОВ МУНСЫЗБАЙ ЖАНГАЗЫЕВИЧ</t>
  </si>
  <si>
    <t>22-10-13-1/С-4229М</t>
  </si>
  <si>
    <r>
      <t>Мангистауская обылысы</t>
    </r>
    <r>
      <rPr>
        <sz val="11"/>
        <color rgb="FF1F1F1F"/>
        <rFont val="Times New Roman"/>
        <family val="1"/>
        <charset val="204"/>
      </rPr>
      <t>,  Маңғыстау ауылы  өндірістік аймақ 6, стр. 80/1</t>
    </r>
  </si>
  <si>
    <t>22-06-05-06/С-4986М</t>
  </si>
  <si>
    <r>
      <t>Мангистау облысы, Ақтау қаласы  29а шағын аудан</t>
    </r>
    <r>
      <rPr>
        <sz val="11"/>
        <color rgb="FF1F1F1F"/>
        <rFont val="Times New Roman"/>
        <family val="1"/>
        <charset val="204"/>
      </rPr>
      <t xml:space="preserve">, 3 ғимарат </t>
    </r>
  </si>
  <si>
    <t xml:space="preserve"> «Джанкасимова М. А.» ЖК</t>
  </si>
  <si>
    <t>ҚАЗАҚСТАН, МАҢҒЫСТАУ ОБЛЫСЫ, ЖАҢАӨЗЕН қаласы, Мұнайлы ауданы,  Мендулла Губайдуллин көшесі 36,  ДЖАНКАСИМОВА МАЙРА АЛПЫСБАЕВНА</t>
  </si>
  <si>
    <t xml:space="preserve">25-20-13-1/С-3777М </t>
  </si>
  <si>
    <t>54м3</t>
  </si>
  <si>
    <t xml:space="preserve">Маңғыстау облысы, Жаңаөзен қаласы өндірістік аймақ 2-27 </t>
  </si>
  <si>
    <t>«Джанкасимов У. А.» ЖК</t>
  </si>
  <si>
    <t xml:space="preserve">ҚАЗАҚСТАН, МАҢҒЫСТАУ ОБЛЫСЫ, ЖАНАӨЗЕН қаласы, Оркен шығын аудыны 73, 41 «Джанкасимов Убайдулла Алпысбаевич», </t>
  </si>
  <si>
    <t>25-20-13-1/С-3776М</t>
  </si>
  <si>
    <t xml:space="preserve">54 м3 </t>
  </si>
  <si>
    <t>Маңғыстау облысы, Жаңаөзен қаласы, өндірістік аймақ Құланды тас жолы.</t>
  </si>
  <si>
    <t xml:space="preserve">«Сафия» ЖК  </t>
  </si>
  <si>
    <t>КАЗАХСТАН, АСТАНА, НҰРА,Тұран даңғыл, 22/1, 190 АКШАБАЕВА САНДУГАШ БОСТАНДЫКОВНА</t>
  </si>
  <si>
    <t>25-20-13-1/С-4221М</t>
  </si>
  <si>
    <t>Маңғыстау облысы,  Жанаөзен қаласы, өндірістік аймақ, құрлымы 49 Б</t>
  </si>
  <si>
    <t xml:space="preserve">«Надирова З. К.» ЖК  </t>
  </si>
  <si>
    <t>КАЗАХСТАН, МАҢҒЫСТАУ ОБЛЫСЫ, АҚТАУ, ТҰРҒЫН-ҮЙ МАССИВІ ТолҚын 2, 143 НАДИРОВА ЗУЛЬФИЯ КЫДЫРСИХОВНА</t>
  </si>
  <si>
    <t>25-20-13-1/С-4002М</t>
  </si>
  <si>
    <t>Маңғыстау облысы, Ақтау қаласы,  3 «Б» шағын аудан, уч. 30/1</t>
  </si>
  <si>
    <t>«Абатбаев С. А.» ЖК</t>
  </si>
  <si>
    <t>МАҢҒЫСАУ ОБЛЫСЫ, МУНАЙЛЫ, АУЫЛДЫҚ ОКРУГІ Баскудык, АУЫЛЫ Баскудык, ТҰРҒЫН-ҮЙ МАССИВІ Самал,  Шеркала көшесі, 18 АБАТБАЕВ СЕРИК АИТБАЕВИЧ</t>
  </si>
  <si>
    <t>25-20-13-1/С-3900М</t>
  </si>
  <si>
    <t>Маңғыстау облысы, Мұнайлы ауданы, Маңғыстау ауылы өндірістік аймақ  №6, құрлымы №85</t>
  </si>
  <si>
    <t xml:space="preserve"> «Тлемисова Б. А.»ЖК</t>
  </si>
  <si>
    <t>КАЗАХСТАН, МАҢҒЫСТАУ ОБЛЫСЫ, АҚТАУ, 15 ШАҒЫН АУДАН, 65, 15 ТЛЕМИСОВА БАХДАГУЛЬ АСКЕРГЕЛЬДИНОВНА</t>
  </si>
  <si>
    <t>25-20-13-1/С-3740М</t>
  </si>
  <si>
    <t xml:space="preserve">38±1 м3 </t>
  </si>
  <si>
    <t>Маңғыстау облысы, Мунайлы ауданы, Баянды ауылы, өндірістік аймақ №1, участке №15</t>
  </si>
  <si>
    <t xml:space="preserve">«Курмашев» ЖК </t>
  </si>
  <si>
    <t xml:space="preserve"> МАҢҒЫСТАУ ОБЫЛЫСЫ, АҚТАУ,17 ШАҒЫН АУДАН, 29, 4 КУРМАШЕВ АСАН УТАРОВИЧ</t>
  </si>
  <si>
    <t>С-3350М</t>
  </si>
  <si>
    <t xml:space="preserve">12 м3 </t>
  </si>
  <si>
    <t xml:space="preserve">Маңғыстау облысы,  Ақтау қаласы 23 шағын аудан участке  №39/1 ТОО «Каскор-СМУ» </t>
  </si>
  <si>
    <t xml:space="preserve">«Бекмаганбетов Б. К.» ЖК </t>
  </si>
  <si>
    <t xml:space="preserve"> МАҢҒЫСТАУ ОБЫЛЫСЫ, МАҢҒЫСТАУ АУДАНЫ, АУЫЛЫ Жармыш, ШАҒЫН АУДАН Батыс, 52 БЕКМАГАНБЕТОВ БИСЕНБИ КИБАСОВИЧ</t>
  </si>
  <si>
    <t>22-06-05-06/С-4885М</t>
  </si>
  <si>
    <t>Маңғыстау ауданы, Жармыш ауылы  Рахмет көшесі  №78</t>
  </si>
  <si>
    <t xml:space="preserve"> «Бимагамбетов М. К.» ЖК</t>
  </si>
  <si>
    <t xml:space="preserve"> МАҢҒЫСТАУ ОБЛЫСЫ, АКТАУ,  29 ШАҒЫН АУДАНЫ, 6, 67 БИМАГАМБЕТОВ МАНАРБЕК КОСЫМОВИЧ</t>
  </si>
  <si>
    <t>С-3357М</t>
  </si>
  <si>
    <t>Маңғыстау обылысы, Ақтау қаласы, 25 шағын ауданы, участкесі №1511</t>
  </si>
  <si>
    <t xml:space="preserve">«Baq» ЖК </t>
  </si>
  <si>
    <t>801217300783</t>
  </si>
  <si>
    <t>МАҢҒЫСТАУ ОБЫЛЫСЫ, АКТАУ,29 ШАҒЫН АУДАНЫ, 6, 67 БИМАҒАМБЕТ АНУАРБЕК ҚОСЫМҰЛЫ</t>
  </si>
  <si>
    <t>22-06-05-06/С-4896М</t>
  </si>
  <si>
    <t>Маңғыстау облысы,  Бейнеу ауданы, Бейнеу ауылы,  Жібек жолы көшесі, участок №138</t>
  </si>
  <si>
    <t xml:space="preserve">«Тулемисов С. Н.» ЖК </t>
  </si>
  <si>
    <t>900319301146</t>
  </si>
  <si>
    <t>Маңғыстау облысы, Маңғыстау ауданы, Шетпе,  ескі Шетпе, 20/13 ТУЛЕМИСОВ САЙРАН НУРЛАНОВИЧ</t>
  </si>
  <si>
    <t>25-20-13-1/С-3828М</t>
  </si>
  <si>
    <t>3,8 м3</t>
  </si>
  <si>
    <t>Маңғыстау ауданы,  Шетпе ауылы, оңтүстік автожолы Ескі Шетпе</t>
  </si>
  <si>
    <t xml:space="preserve">«Найзабеков Н. У.» ЖК </t>
  </si>
  <si>
    <t xml:space="preserve"> МАҢҒЫСТАУ ОБЛЫСЫ, ЖАНАОЗЕН,  Самал шағын ауданы 21, 15 НАЙЗАБЕКОВ НУРБОЛ УЗАКБЕРДИЕВИЧ</t>
  </si>
  <si>
    <t>22-06-05-06/С-4855М</t>
  </si>
  <si>
    <t>Маңғыстау облысы, Жанаозен қаласы,  Кызылсай ауылы, Абая  көшесі строение №4/1</t>
  </si>
  <si>
    <t xml:space="preserve">«LPG Trade»  ЖШС </t>
  </si>
  <si>
    <t>Маңғыстау облысы Маңғыстау ауданы  Шетпе ауылы  ЖАНА ОРПА-2 участкке 601 ТУРИКПЕНБАЕВ НУРЛАН НОГАЕВИЧ</t>
  </si>
  <si>
    <t>22-06-05-06/С-4961М</t>
  </si>
  <si>
    <t xml:space="preserve">54.14 м3 </t>
  </si>
  <si>
    <t>Маңғыстау облысы, Бейнеу ауданы, Бейнеу ауылы, зона №1, здание 167</t>
  </si>
  <si>
    <t xml:space="preserve"> «Шалаханова Н. Д. »  ЖК</t>
  </si>
  <si>
    <t>450525401448</t>
  </si>
  <si>
    <t>МАҢҒЫСТАУ ОБЛЫСЫ, ЖАНАОЗЕН,  Мунайлы шағын ауданы, Дуйсенбай Бисекенов, 9 көшесі  ШАЛАХАНОВА НАГИМА ДУЙСИКЕНОВНА</t>
  </si>
  <si>
    <t>22-06-05-06/С-5077М</t>
  </si>
  <si>
    <t xml:space="preserve">50 м3 </t>
  </si>
  <si>
    <t>Маңғыстау облысы, Жанаозен қаласы өндірістік аймақ  1, стр. 14</t>
  </si>
  <si>
    <t xml:space="preserve"> «Жалын LTD» ЖШС</t>
  </si>
  <si>
    <t>970940003863</t>
  </si>
  <si>
    <t>Маңғыстау облысы Ақтау қаласы 4 А шағын ауданы 7 ОСПАНОВА НУРИЛЯ САГИНДЫКОВНА</t>
  </si>
  <si>
    <t>22-06-05-06/С-4963М</t>
  </si>
  <si>
    <t>Маңғыстау облысы,  Жанаозен қаласы, Жанаозен-Актау тас жолы</t>
  </si>
  <si>
    <t xml:space="preserve">«Заманбек»  ЖК </t>
  </si>
  <si>
    <t>960408351209</t>
  </si>
  <si>
    <t>МАҢҒЫСТАУ ОБЛЫСЫ, АКТАУ, 16 ШАҒЫН АУДАНЫ, 33/7, 76 ҚОШТАЙ ЗАМАНБЕК АЛҒАДАЙҰЛЫ</t>
  </si>
  <si>
    <t>С-3322М</t>
  </si>
  <si>
    <t>Маңғыстау ауданы,Онды ауылы,  Мұрат Өскінбаев көшесі  №65 участок</t>
  </si>
  <si>
    <t xml:space="preserve">«Jan-Ai»  ЖК </t>
  </si>
  <si>
    <t>920112301217</t>
  </si>
  <si>
    <t>МАҢҒЫСТАУ ОБЛЫСЫ, АҚТАУ, 16 ШАҒЫН АУДАН, 57, 110 НУГМАНОВ МАКСАТ АЙСАГАЛИЕВИЧ</t>
  </si>
  <si>
    <t>25-32-14-1/С-4385М</t>
  </si>
  <si>
    <t xml:space="preserve">45 м3 </t>
  </si>
  <si>
    <t>Маңғыстау облысы, Актау қаласы, өндірістік аймақ 8</t>
  </si>
  <si>
    <t xml:space="preserve">«Изденбаева Гулзина»  ЖК </t>
  </si>
  <si>
    <t>770101409008</t>
  </si>
  <si>
    <t>МАҢҒЫСТАУ ОБЛЫСЫ, ТҮПКАРАҒАН АУДАНФ, Ақшұқұр,  Бекжанов Картбай көшесі, 88/1 ИЗДЕНБАЕВА ГУЛЗИНА ИТЕЛГИЕВНА</t>
  </si>
  <si>
    <t>22-06-05-06/С-4664М</t>
  </si>
  <si>
    <t xml:space="preserve">Маңғыстау облысы, Түпқараған ауданы,  Калипан жергілік, участкесі №21/33 </t>
  </si>
  <si>
    <t>«Сулейменов»  ЖК</t>
  </si>
  <si>
    <t>920614300169</t>
  </si>
  <si>
    <t>Маңғыстау облысы, АКТАУ, Умирзак тұрғын-үй массві, Приозерный-3, 127 СУЛЕЙМЕНОВ АЙДОС ЛЕПЕСУЛЫ</t>
  </si>
  <si>
    <t>22-06-05-06/С-4965М</t>
  </si>
  <si>
    <t>Маңғыстау облысы, Ақтау қаласы өндірістік аймақ участкесі №21</t>
  </si>
  <si>
    <t xml:space="preserve"> «Нурлы-жол»  ЖШС</t>
  </si>
  <si>
    <t>Маңғыстау облысы, Маңғыстау районы, Шетпе ауылы,  Микрорайон Орталык 21/2 АБИЛХАНОВ ДАНИЯР ТОГАЕВИЧ</t>
  </si>
  <si>
    <t>25-20-13-1/С-4101М</t>
  </si>
  <si>
    <t xml:space="preserve">40 м3 </t>
  </si>
  <si>
    <t>Маңғыстау облысы, Маңғыстау ауданы,Шетпе ауылы, Косбулак шағын ауданы</t>
  </si>
  <si>
    <t xml:space="preserve"> «Шынбаев Нурлан»  ЖК</t>
  </si>
  <si>
    <t>570606301307</t>
  </si>
  <si>
    <t>Маңғыстау облысы, АКТАУ,  13 шағын ауданы, 44, 82 ШЫНБАЕВ НУРЛАН</t>
  </si>
  <si>
    <t>25-20-13-1/С-4199М</t>
  </si>
  <si>
    <t>20м3</t>
  </si>
  <si>
    <t>Маңғыстау облысы, Жаңаөзен қаласы, өндірістік аймақ № 2,  №78</t>
  </si>
  <si>
    <t>22-06-05-06/С-4616М</t>
  </si>
  <si>
    <t>25-23-14-1/С-4312М</t>
  </si>
  <si>
    <t>0173</t>
  </si>
  <si>
    <t xml:space="preserve">«Алтын-Ғасыр»  ЖШС </t>
  </si>
  <si>
    <t>020140003922</t>
  </si>
  <si>
    <t>Маңғыстау облысы, Актау қаласы, 13 шағын ауданы,  44 83 ЛАЙСОВ АЙБЕК БЕРИКОВИЧ</t>
  </si>
  <si>
    <t>25-20-13-4/С-3852М</t>
  </si>
  <si>
    <t xml:space="preserve">Маңғыстау облысы, Мунайлы ауданы,  Маңғыстау ауылы өндірістік аймақ №6, участке №90 </t>
  </si>
  <si>
    <t xml:space="preserve"> «Базылов А. Б.»  ЖК</t>
  </si>
  <si>
    <t>830927300181</t>
  </si>
  <si>
    <t xml:space="preserve"> Маңғыстау облысы, ЖАНАӨЗЕН, Арай шағын аудан,Губайдулла Айдаров көшесі, 14 БАЗЫЛОВ АМАНГЕЛЬДЫ БАКТЫГАЛИЕВИЧ</t>
  </si>
  <si>
    <t>С-3343М</t>
  </si>
  <si>
    <t xml:space="preserve">9,96м3 </t>
  </si>
  <si>
    <t>Маңғыстау облысы, Жанаөзен қаласы, өндірістік аймақ №10</t>
  </si>
  <si>
    <t xml:space="preserve">«Казтурганова Жадыра Нурлыбаевна»  ЖК </t>
  </si>
  <si>
    <t>Маңғыстау облысы, Ақтау,  12 шағын ауданы, 44, 56 КАЗТУРГАНОВА ЖАДЫРА НУРЛЫБАЕВНА</t>
  </si>
  <si>
    <t>25-20-13-1/С-3774М</t>
  </si>
  <si>
    <t>Маңғыста облысы, Мунайлы ауданы,Атамекен ауылы, өндірістік аймақ №1, участке №1/2</t>
  </si>
  <si>
    <t xml:space="preserve">«Тувакбаев Н.» ЖК  </t>
  </si>
  <si>
    <t>880403300667</t>
  </si>
  <si>
    <t>Маңғыстау облысы, Ақтау қаласы, 30 шағын аудан, 181, 1 ТУВАКБАЕВ НУРЫМ МУСАЕВИЧ</t>
  </si>
  <si>
    <t>22-06-05-06/С-5089М</t>
  </si>
  <si>
    <t xml:space="preserve">25 м3 </t>
  </si>
  <si>
    <t>Маңғыстау облысы,Тупқараған ауданы, Акшукыр ауылы , Бекжанов К. 110/1 участкесі</t>
  </si>
  <si>
    <t xml:space="preserve">«Куанышбек Алдаберген»  ЖК </t>
  </si>
  <si>
    <t>620625300572</t>
  </si>
  <si>
    <t>Маңғыстау облысы, Бейнеу ауданы, Бейнеу ауылы, ЕР ШАБАЙ көшесі 11, ҚУАНЫШБЕК АЛДАБЕРГЕН</t>
  </si>
  <si>
    <t>22-06-05-06/С-5092М</t>
  </si>
  <si>
    <t>Маңғыстау облысы, Бейнеу ауданы, Бейнеу ауылы, Улы Жибек жолы көшесі №128 Б</t>
  </si>
  <si>
    <t xml:space="preserve">«Шотан»  ЖК </t>
  </si>
  <si>
    <t>940528300541</t>
  </si>
  <si>
    <t>Маңғыстау облысы, Мунайлы ауданы, Атамекен  ауылы, тұрғын-үй массиві Туған Ел, Маржан көшесі, 210 АРАЗБЕКОВ НУРСОЛТАН ТОЙЛИЕВИЧ</t>
  </si>
  <si>
    <t>22-06-05-06/С-5080М</t>
  </si>
  <si>
    <t>Маңғыстау облысы, Түпқараған ауданы, Акшұкұр ауылы , өндірістік аймақ №226 участкесі.</t>
  </si>
  <si>
    <t xml:space="preserve"> «Ережепова Фарида»  ЖК</t>
  </si>
  <si>
    <t>891120401806</t>
  </si>
  <si>
    <t xml:space="preserve"> Маңғыстау облысы, Бейнеу ауданы, Бейнеу, А.Жубанов көшесі, 8А ЕРЕЖЕПОВА ФАРИДА КОСШЫГАЛИЕВНА</t>
  </si>
  <si>
    <t>22-06-05-06/С-5098М</t>
  </si>
  <si>
    <t>Бейнеу ауданы,  Бейнеу ауылы,  Жибек жолы көшесі, №118/1 участкесі</t>
  </si>
  <si>
    <t xml:space="preserve">«Кожаберген» ЖК </t>
  </si>
  <si>
    <t>911202401025</t>
  </si>
  <si>
    <t>Маңғыстау облысы, Ақтау қаласы,  31 шағын аудан, 13, Корпус 1, 42 ҚОЖАБЕРГЕН АЙГҮЛ ҚОЖАБЕРГЕНҚЫЗЫ</t>
  </si>
  <si>
    <t>22-06-05-06/С-4704М</t>
  </si>
  <si>
    <t>072</t>
  </si>
  <si>
    <t>Маңғыстау облысы, Маңғыстау ауданы, Жармыш ауылы</t>
  </si>
  <si>
    <t xml:space="preserve">«Әбіш-Тобыш» ЖК </t>
  </si>
  <si>
    <t xml:space="preserve"> 940806351110</t>
  </si>
  <si>
    <t xml:space="preserve">Маңғыстау облысы, Ақтау қаласы,  30 шағын ауданы, 168, 120 Марат Абзал Габитулы </t>
  </si>
  <si>
    <t>22-06-05-06/С-4830М</t>
  </si>
  <si>
    <t>Маңғыстау обылысы, Ақтау қаласы, 23 шағын ауданы  №32/1</t>
  </si>
  <si>
    <t xml:space="preserve"> «УзенГНС» ЖШС </t>
  </si>
  <si>
    <t>210540020451</t>
  </si>
  <si>
    <t xml:space="preserve"> Жаңаөзен қаласы  Ақбұлақ шағын ауданыТорегали Кадыров көшесі 55А МҰРАТБЕКҰЛЫ ҚЫДЫРБЕК</t>
  </si>
  <si>
    <t xml:space="preserve">22-06-05-06/С-5108М </t>
  </si>
  <si>
    <t>Маңғыстау облысы, Жаңаөзен қаласы өндірістік аймақ №86</t>
  </si>
  <si>
    <t xml:space="preserve">«Ұлдай» ЖК </t>
  </si>
  <si>
    <t>920317400081</t>
  </si>
  <si>
    <t>Маңғыстау облысы, Ақтау қаласы, 16 шағын ауданы, 57, 110 м</t>
  </si>
  <si>
    <t xml:space="preserve">22-06-05-06/С-5084М </t>
  </si>
  <si>
    <t>22,5м3</t>
  </si>
  <si>
    <t>Маңғыстау обылысы, Тупқараған ауданы, Ақшұқыр ауылы,  Б.Сарсенов көшесі, №14/3 көшесі</t>
  </si>
  <si>
    <t xml:space="preserve"> «Кенжеева Айгуль» ЖК  </t>
  </si>
  <si>
    <t>Маңғыстау обылысы, Жаңаөзен қаласы, Көктем 23, 59 КЕНЖЕЕВА АЙГУЛЬ МАМАЕВНА</t>
  </si>
  <si>
    <t>22-06-05-06/С-5102М</t>
  </si>
  <si>
    <t>36м3</t>
  </si>
  <si>
    <t>Маңғыстау обылысы, Жанаөзен қаласы, өндірістік аймақ  №3, 60</t>
  </si>
  <si>
    <t>«Казиханова»  ЖК</t>
  </si>
  <si>
    <t>871007400864</t>
  </si>
  <si>
    <t>Маңғыстау обылысы, Ақтау,  17 шағын аудан, 6, 1008 КАЗИХАНОВА ГУЛНУР ШАМШАДИНОВНА</t>
  </si>
  <si>
    <t>22-05-06/С-4717М</t>
  </si>
  <si>
    <t>Маңғыстау обылысы, Мұнайлы ауданы,  Мангистау ауылы өндірістік аймақ №4,  №17 участкесі</t>
  </si>
  <si>
    <t>«Исабергенов Е.С.»  ЖК</t>
  </si>
  <si>
    <t>800101305740</t>
  </si>
  <si>
    <t>Маңғыстау обылысы, Ақтау қаласы, 29 шағын аудан, 220, 28 ИСАБЕРГЕНОВ ЕРБОЛАТ СЕЙТЖАНҰЛЫ</t>
  </si>
  <si>
    <t>22-06-05-06/С-5101М</t>
  </si>
  <si>
    <t>Маңғыстау обылысы, Жанаозен қаласы, өндірістік аймақ №1, №56Г</t>
  </si>
  <si>
    <t>«Суюнов Нурбек Юнусович» ЖК</t>
  </si>
  <si>
    <t>870319300351</t>
  </si>
  <si>
    <t>Маңғыстау облысы, Ақтау қаласы,  17 шағын аудан, 18, Корпус 3, 12 СУЮНОВ НУРБЕК ЮНУСОВИЧ</t>
  </si>
  <si>
    <t xml:space="preserve">25-20-13-1/С-3982М </t>
  </si>
  <si>
    <t>50м3</t>
  </si>
  <si>
    <t>Маңғыстау обылысы, Тупқараған ауданы, Акшукыр-2 ауылдық округі, квартал VI, участкесі №21</t>
  </si>
  <si>
    <t>"Ұзақбаева Дарігүл" ЖК</t>
  </si>
  <si>
    <t>650520403385</t>
  </si>
  <si>
    <t>Маңғыстау облысы, Жаңаөзен, Рахат шағынауданы, лалагүл көшесі, 36, Ұзақбаева Дарігүл</t>
  </si>
  <si>
    <t>22-06-05-06/С-5005М</t>
  </si>
  <si>
    <t>680591</t>
  </si>
  <si>
    <t>6,20 м3</t>
  </si>
  <si>
    <t>Маңғыстау облысы, Жаңаөзен қаласы, Өтеп Балғымбаев даңғылы, №3 құрылыс</t>
  </si>
  <si>
    <t>"Нұрсұлтанова К. Д." ЖК</t>
  </si>
  <si>
    <t xml:space="preserve">Ақтау қаласы, 13 ш / а, 3 үй,
36 пәтер, Нұрсұлтанова Камшат ДАРИГУЛОВА
</t>
  </si>
  <si>
    <t>22-06-05-06/С-4902М</t>
  </si>
  <si>
    <t>1983</t>
  </si>
  <si>
    <t>Маңғыстау облысы, Мұнайлы ауданы, Қызылтөбе ауылдық округі, Бірлік елді мекенінің ауданында, №2 учаске</t>
  </si>
  <si>
    <t>289</t>
  </si>
  <si>
    <t>Маңғыстау облысы, Ақтау қаласы, 6, 134-өнеркәсіптік аймақ, Жұмағұлов МУНСЫЗБАЙ ЖАНҒАЗЫҰЛЫ</t>
  </si>
  <si>
    <t>22-06-05-06/С-4985М</t>
  </si>
  <si>
    <t xml:space="preserve">6,20 м3 </t>
  </si>
  <si>
    <t xml:space="preserve">Маңғыстау облысы, Қарақия ауданы, Жетібай ауылы, Мұнайшы 2 шағын ауданы </t>
  </si>
  <si>
    <t>22-06-05-06/С-4984М</t>
  </si>
  <si>
    <t>Маңғыстау облысы, Ақтау қаласы, 24 шағынауданы, 18 ғимарат</t>
  </si>
  <si>
    <t>290</t>
  </si>
  <si>
    <t>"Кобенов М. Ж."ЖК</t>
  </si>
  <si>
    <t>831114300610</t>
  </si>
  <si>
    <t xml:space="preserve">Ақтау қаласы, 35 ш / а, 8 үй,
53 пәтер, Көбенов Мақсат Жаңабекұлы
</t>
  </si>
  <si>
    <t>22-06-05-06/С-5071М</t>
  </si>
  <si>
    <t>135435</t>
  </si>
  <si>
    <t>Маңғыстау облысы, Ақтау қаласы, №4 өнеркәсіптік аймақ, 39/2 учаске</t>
  </si>
  <si>
    <t>291</t>
  </si>
  <si>
    <t xml:space="preserve">"Хасниязова К. Д."ЖК </t>
  </si>
  <si>
    <t>601208401608</t>
  </si>
  <si>
    <t xml:space="preserve">Ақтау қаласы, 17 ш / а, 5 үй,
34 пәтер, ХАСНИЯЗОВА ҚАРЫЛҒАШ ДҮЗЕЛБАЙҚЫЗЫ
</t>
  </si>
  <si>
    <t>25-20-13-1/С-3932М</t>
  </si>
  <si>
    <t>1422</t>
  </si>
  <si>
    <t>Маңғыстау облысы, Мұнайлы ауданы, Дәулет ауылы, № 1 өнеркәсіптік аймақ, №28 учаске</t>
  </si>
  <si>
    <t>292</t>
  </si>
  <si>
    <t>"Есжанова Салиха" ЖК</t>
  </si>
  <si>
    <t>510220400019</t>
  </si>
  <si>
    <t>Жаңаөзен қаласы, Қашаған көшесі, 5А үй, Есжанов САЛИХА</t>
  </si>
  <si>
    <t>22-06-05-06/С-4681М</t>
  </si>
  <si>
    <t>76</t>
  </si>
  <si>
    <t xml:space="preserve">36 м3 </t>
  </si>
  <si>
    <t>Маңғыстау облысы, Жаңаөзен қаласы, өнеркәсіптік аймақ, Ақтау-Жаңаөзен жолының бойында</t>
  </si>
  <si>
    <t>293</t>
  </si>
  <si>
    <t xml:space="preserve"> «Мырзатайұлы Н.» ЖК</t>
  </si>
  <si>
    <t>940105351685</t>
  </si>
  <si>
    <t>Маңғыстау ауданы, Сайотес көшесі, Толыбай көшесі, 100, МЫРЗАТАЙҰЛЫ Нұрмағанбет</t>
  </si>
  <si>
    <t>25-23-14-1/С-4334М</t>
  </si>
  <si>
    <t>08ТМ119</t>
  </si>
  <si>
    <t>Маңғыстау облысы,Маңғыстау ауданы, Сайотес ауылы</t>
  </si>
  <si>
    <t>25-23-14-1/С-4296М</t>
  </si>
  <si>
    <t>41</t>
  </si>
  <si>
    <t>294</t>
  </si>
  <si>
    <t>"Өтешов Ақылбек Тасғарайұлы" ЖК</t>
  </si>
  <si>
    <t>811029301216</t>
  </si>
  <si>
    <t>Мангистауский район, Сайотес, Сайотес, улица Толыбая, 100, ОТЕШОВ АКЫЛБЕК ТАСГАРАЕВИЧ</t>
  </si>
  <si>
    <t>25-20-13-1/С-3672М</t>
  </si>
  <si>
    <t>1412*</t>
  </si>
  <si>
    <t>Мангистауская область,Мангистауский район,село Шетпе,микрорайон старый Шетпе</t>
  </si>
  <si>
    <t>25-20-13-1/С-3809М</t>
  </si>
  <si>
    <t>649</t>
  </si>
  <si>
    <t>295</t>
  </si>
  <si>
    <t>"Тауболғанов О. М." ЖК</t>
  </si>
  <si>
    <t>910206300406</t>
  </si>
  <si>
    <t>Ақтау қаласы, 4 ш / а, 22 үй,
18 шаршы метр ,
ТАУБАЛҒАНОВ ОЛЖАС МЫРЗАБАЙҰЛЫ</t>
  </si>
  <si>
    <t>22064</t>
  </si>
  <si>
    <t>Маңғыстау облысы, Мұнайлы ауданы, Маңғыстау ауылы, № 3 Өнеркәсіптік аймақ, №11 учаске</t>
  </si>
  <si>
    <t>25-20-13-01/С-3850М</t>
  </si>
  <si>
    <t>112</t>
  </si>
  <si>
    <t>Маңғыстау облысы, Мұнайлы ауданы, Қызылтөбе ауылы, Бірлік тұрғын алабы, № 2 өнеркәсіптік аймақ, №35 учаске</t>
  </si>
  <si>
    <t>296</t>
  </si>
  <si>
    <t>"Ерғалиев" ЖК</t>
  </si>
  <si>
    <t>910425301643</t>
  </si>
  <si>
    <t>Маңғыстау облысы, Ақтау қаласы,
ш / а.29, 31 үй
ЕРҒАЛИЕВ ҚҰСИІН КҮЗЕМБАЙҰЛЫ</t>
  </si>
  <si>
    <t>22-06-05-06/С-4674М</t>
  </si>
  <si>
    <t>8147</t>
  </si>
  <si>
    <t>63,0 м3</t>
  </si>
  <si>
    <t>297</t>
  </si>
  <si>
    <t>"Жұмалиев" ЖК</t>
  </si>
  <si>
    <t>010324551123</t>
  </si>
  <si>
    <t>Ақтау қаласы, 15 ш / а, 42А үй,
3 шаршы
ЖҰМАЛИЕВ ДАМИР ДОСАНҰЛЫ</t>
  </si>
  <si>
    <t>22-06-05-06/С-4909М</t>
  </si>
  <si>
    <t>Маңғыстау облысы, Мұнайлы ауданы, Қызылтөбе ауылы, Бірлік тұрғын алабы, өнеркәсіптік аймақ 2, № 1 учаске</t>
  </si>
  <si>
    <t>298</t>
  </si>
  <si>
    <t>"Жұмабаева Агзире Китабиевна" ЖК</t>
  </si>
  <si>
    <t>620224401973</t>
  </si>
  <si>
    <t>Маңғыстау облысы, Жаңаөзен, Астана шағынауданы, Міржақып Дулатов көшесі, 29, Жұмабаева Агзире Китабиевна</t>
  </si>
  <si>
    <t>25-20-13-1/С-4223М</t>
  </si>
  <si>
    <t>8771</t>
  </si>
  <si>
    <t>Маңғыстау облысы, Жаңаөзен қаласы, № 3 Өнеркәсіптік аймақ, №25 Құрылыс</t>
  </si>
  <si>
    <t>299</t>
  </si>
  <si>
    <t>ИП «Уткульбаев С.К.»</t>
  </si>
  <si>
    <t>780707300768</t>
  </si>
  <si>
    <t>Мангистауский область, город Актау,жилой массив Толкын,дом 133, УТКУЛЬБАЕВ САЛТАНАТ КЫДЫРКОЖАЕВИЧ</t>
  </si>
  <si>
    <t>25-20-13-1/С-3692М</t>
  </si>
  <si>
    <t>17013</t>
  </si>
  <si>
    <t>Маңғыстау облысы, Түпқараған ауданы, Ақшұқыр ауылы, өнеркәсіптік аймақ, құрылыс 160</t>
  </si>
  <si>
    <t>300</t>
  </si>
  <si>
    <t>ИП «Маулимов Е.Т.»</t>
  </si>
  <si>
    <t>МАНГИСТАУСКАЯ ОБЛАСТЬ, АКТАУ, МИКРОРАЙОН 30, 72 МАУЛИМОВ ЕРЛАН ТЕНЕЛГЕНОВИЧ</t>
  </si>
  <si>
    <t>22-06-05-06/С-5069М</t>
  </si>
  <si>
    <t>529</t>
  </si>
  <si>
    <t>Маңғыстау облысы, Ақтау қаласы, № 5 өнеркәсіптік аймақ, №18 учаске</t>
  </si>
  <si>
    <t>301</t>
  </si>
  <si>
    <t xml:space="preserve">ИП «Атабаев Беккали Атабаевич» </t>
  </si>
  <si>
    <t>730607302107</t>
  </si>
  <si>
    <t>Мангистауский область, Мунайлинский район,село Кызылтобе, УЛИЦА Молдагулова, 43, Атабаев Беккали Атабаевич</t>
  </si>
  <si>
    <t>25-20-13-1/С-3993М</t>
  </si>
  <si>
    <t>0000010</t>
  </si>
  <si>
    <t>20,5 м3</t>
  </si>
  <si>
    <t>Маңғыстау облысы, Маңғыстау ауданы, Ұштаған ауылы</t>
  </si>
  <si>
    <t>302</t>
  </si>
  <si>
    <t xml:space="preserve">ИП «Тәңірберген Балғын  Амантайұлы» </t>
  </si>
  <si>
    <t>830921300624</t>
  </si>
  <si>
    <t>МАНГИСТАУСКАЯ ОБЛАСТЬ, МАНГИСТАУСКИЙ РАЙОН, АУЫЛЫ Шетпе, МИКРОРАЙОН Старый Шетпе, 522, Тәңірберген Балғын  Амантайұлы</t>
  </si>
  <si>
    <t>22-06-05-06/С-4917М</t>
  </si>
  <si>
    <t>568</t>
  </si>
  <si>
    <t>Маңғыстау облысы, Маңғыстау ауданы, Шетпе ауылы, Ескі Шетпе шағынауданы, №21/4 құрылыс</t>
  </si>
  <si>
    <t>303</t>
  </si>
  <si>
    <t>ТОО «Жалын ЛТД»</t>
  </si>
  <si>
    <t>Мангистауская област, город Актау, Микрорайон 4 А, дом 7, ОСПАНОВА НУРИЛЯ САГИНДЫКОВНА</t>
  </si>
  <si>
    <t>22-06-05-06/С-4587М</t>
  </si>
  <si>
    <t>35897</t>
  </si>
  <si>
    <t>304</t>
  </si>
  <si>
    <t>ТОО «НавиТех»</t>
  </si>
  <si>
    <t>100540011985</t>
  </si>
  <si>
    <t>Мангистауская область Тупкараганский район село Акшукур квартал III кв 12, ТҮГЕЛБАЕВА ӘДЕМІ МҰРАТҚЫЗЫ</t>
  </si>
  <si>
    <t>22-06-05-06/С-5078М</t>
  </si>
  <si>
    <t>LPG 550</t>
  </si>
  <si>
    <t>45,18 м3</t>
  </si>
  <si>
    <t>Маңғыстау облысы, Маңғыстау ауданы, Шетпе ауылы, Жаңа орпа-1 шағынауданы, 73/2 ғимарат</t>
  </si>
  <si>
    <t>305</t>
  </si>
  <si>
    <t>ИП «Қобыланұлы Ақылбек»</t>
  </si>
  <si>
    <t>881102301611</t>
  </si>
  <si>
    <t>КАЗАХСТАН, МАНГИСТАУСКАЯ ОБЛАСТЬ, АКТАУ, МИКРОРАЙОН 27, 52, 49                                       Қобыланұлы Ақылбек</t>
  </si>
  <si>
    <t>25-23-14-1/С-4398М</t>
  </si>
  <si>
    <t>1974</t>
  </si>
  <si>
    <t>Маңғыстау облысы, Түпқараған ауданы, Аташ кенті, Жангелдин көшесі, №96 құрылыс</t>
  </si>
  <si>
    <t>306</t>
  </si>
  <si>
    <t>ИП «Турешиков Газим Муханбеталиевич»</t>
  </si>
  <si>
    <t>741205302592</t>
  </si>
  <si>
    <t>МАНГИСТАУСКАЯ ОБЛАСТЬ, МАНГИСТАУСКИЙ РАЙОН, Тущыкудукский, Тушыкудук, УЛИЦА Шотан Назарулы, 20 , Турешиков Газим Муханбеталиевич</t>
  </si>
  <si>
    <t>С-3239М</t>
  </si>
  <si>
    <t>634</t>
  </si>
  <si>
    <t>Маңғыстау облысы, Маңғыстау ауданы, Тұщықұдық ауылы, Шотан Назарұлы көшесі</t>
  </si>
  <si>
    <t>307</t>
  </si>
  <si>
    <t>"Аджигалиева Клара Молдағалиқызы" ЖК</t>
  </si>
  <si>
    <t>770105403348</t>
  </si>
  <si>
    <t>Маңғыстау облысы, Мұнайлы ауданы, Қызылтөбе ауылы, Молдағұлов көшесі, 43, Аджигалиева Клара Молдағалиқызы</t>
  </si>
  <si>
    <t>С-3333М</t>
  </si>
  <si>
    <t>830</t>
  </si>
  <si>
    <t>Маңғыстау облысы, Мұнайлы ауданы, Қызылтөбе ауылы, Ынтымақ тұрғын алабы, № 1 өнеркәсіптік аймақ, №29 учаске</t>
  </si>
  <si>
    <t>308</t>
  </si>
  <si>
    <t xml:space="preserve"> «LPG Trade» ЖШС</t>
  </si>
  <si>
    <t>Маңғыстау облысы Маңғыстау ауданы Шетпе ауылы Жаңа ОРПА учаскесі-2 601 ТҮРІКПЕНБАЕВ Нұрлан Ноғаев</t>
  </si>
  <si>
    <t>22-06-05-06/С-4882М</t>
  </si>
  <si>
    <t xml:space="preserve">24 м3 </t>
  </si>
  <si>
    <t>Маңғыстау облысы, Ақтау қаласы, 24 шағынауданы, 23 учаскесі</t>
  </si>
  <si>
    <t>309</t>
  </si>
  <si>
    <t>"Орбисинов Досат Комчабайұлы" ЖК</t>
  </si>
  <si>
    <t>740713301365</t>
  </si>
  <si>
    <t>МАНГИСТАУСКАЯ ОБЛАСТЬ, МУНАЙЛИНСКИЙ, Кызылтобе, Кызылтобе, ЖИЛОЙ МАССИВ Кызылтобе-2, 1885, Орбисинов Досат Комчабаевич</t>
  </si>
  <si>
    <t>22-06-05-06/С-5083М</t>
  </si>
  <si>
    <t>13517</t>
  </si>
  <si>
    <t>Маңғыстау облысы, Мұнайлы ауданы, Батыр ауылы, № 1 өнеркәсіптік аймақ, №25/2 учаске</t>
  </si>
  <si>
    <t>310</t>
  </si>
  <si>
    <t xml:space="preserve">"Сармурзина А. У." ЖК </t>
  </si>
  <si>
    <t>560201402734</t>
  </si>
  <si>
    <t>МАҢҒЫСТАУ ОБЛЫСЫ, АҚТАУ, 4 А, 28 ШАҒЫН АУДАНЫ, САРМУРЗИНА ӘЛИЯ УНАЙЖАНҚЫЗЫ</t>
  </si>
  <si>
    <t>25-23-14-1/С-4176М</t>
  </si>
  <si>
    <t>2005YAR018</t>
  </si>
  <si>
    <t>Маңғыстау облысы, Мұнайлы ауданы, Маңғыстау ауылы, №4 өндірістік аймақ, №9 құрылыс</t>
  </si>
  <si>
    <t xml:space="preserve"> «Nurman Assel» ЖК</t>
  </si>
  <si>
    <t>890625401889</t>
  </si>
  <si>
    <t>Маңғыстау облысы, Ақтау, Өмірзақ, Ақ желкен тұрғын алабы, Самал көшесі, 67, НҰРМАНОВА ӘСЕЛ СЕРІКБАЙҚЫЗЫ</t>
  </si>
  <si>
    <t>25-20-13-1/С-3805М</t>
  </si>
  <si>
    <t>0174</t>
  </si>
  <si>
    <t>8,53 м3</t>
  </si>
  <si>
    <t>Маңғыстау облысы, Мұнайлы ауданы, Маңғыстау ауылы, Маңғыстау 5, №23 учаске</t>
  </si>
  <si>
    <t>312</t>
  </si>
  <si>
    <t>ЖК"Убняев Ж. М."</t>
  </si>
  <si>
    <t>840830300825</t>
  </si>
  <si>
    <t>Маңғыстау облысы, Маңғыстау ауданы, Шетпе АУЫЛЫ, Ашыбұлақ шағынауданы, 302/1, УБНИЯЕВ, ЖОМАРТ МАҚСАТҰЛЫ</t>
  </si>
  <si>
    <t>0000093</t>
  </si>
  <si>
    <t>Маңғыстау облысы, Маңғыстау ауданы, Шетпе ауылы, Ащыбұлақ шағынауданы</t>
  </si>
  <si>
    <t>313</t>
  </si>
  <si>
    <t>"Агисов Рүстем Николаевич" ЖК</t>
  </si>
  <si>
    <t>610513300756</t>
  </si>
  <si>
    <t>Маңғыстау облысы, Ақтау, 19 шағын ауданы, 5 дом, 268 пәтер, Агисов Рүстем Николаевич</t>
  </si>
  <si>
    <t>22-06-05-06/С-4636М</t>
  </si>
  <si>
    <t>44028</t>
  </si>
  <si>
    <t>Маңғыстау облысы, Мұнайлы ауданы, Маңғыстау ауылы, №6 өнеркәсіптік аймақ, №81/1 учаске</t>
  </si>
  <si>
    <t>314</t>
  </si>
  <si>
    <t>МАҢҒЫСТАУ ОБЛЫСЫ, АҚТАУ, 27, 42, 17 ШАҒЫН АУДАНЫ, МОЛДАЕВ БЕГАЛЫ ҚҰЛЫМБЕТҰЛЫ</t>
  </si>
  <si>
    <t>22-06-05-06/С-5060М</t>
  </si>
  <si>
    <t>145</t>
  </si>
  <si>
    <t>Маңғыстау облысы, Маңғыстау ауданы, Шетпе ауылы, Багет шағынауданы, №24/7 учаске</t>
  </si>
  <si>
    <t>315</t>
  </si>
  <si>
    <t>"Жалтармаев б. б." ЖК</t>
  </si>
  <si>
    <t>520216300954</t>
  </si>
  <si>
    <t>Маңғыстау облысы, Мұнайлы, Қызылтөбе, Қызылтөбе, Сағыныш көшесі, 42, ЖАЛТАРМАЕВ БУРХАН Бақтыбайұлы</t>
  </si>
  <si>
    <t>25-20-13-1/С-4201М</t>
  </si>
  <si>
    <t>1939</t>
  </si>
  <si>
    <t>Маңғыстау облысы, Мұнайлы ауданы, Маңғыстау ауылы, №4 өндірістік аймақ, №1 учаске</t>
  </si>
  <si>
    <t>316</t>
  </si>
  <si>
    <t>"Бимағамбетова С. И."ЖК</t>
  </si>
  <si>
    <t>МАҢҒЫСТАУ ОБЛЫСЫ, АҚТАУ, 14, 46, 112 ШАҒЫН АУДАНЫ, БИМАҒАМБЕТОВА САЙЛАУХАН ІЛИЯСҚЫЗЫ</t>
  </si>
  <si>
    <t>С-3242М</t>
  </si>
  <si>
    <t>627</t>
  </si>
  <si>
    <t>Маңғыстау облысы, Ақтау қаласы, № 5 өнеркәсіптік аймақ, №19/3 учаске</t>
  </si>
  <si>
    <t>25-20-13-1/С-3952М</t>
  </si>
  <si>
    <t>0000065</t>
  </si>
  <si>
    <t>317</t>
  </si>
  <si>
    <t>"Ешпанова Ғалия Бозданқызы"ЖК</t>
  </si>
  <si>
    <t>760106401296</t>
  </si>
  <si>
    <t>Маңғыстау облысы, Ақтау, 7 А, 24, 9 шағын ауданы, Оспанова Ғалия Богданқызы</t>
  </si>
  <si>
    <t>22-06-05-06/С-5081М</t>
  </si>
  <si>
    <t>10528</t>
  </si>
  <si>
    <t>Мангистауская область, Бейнеуский район, село Бейнеу, улица С.Бейбарыса 3Б</t>
  </si>
  <si>
    <t>318</t>
  </si>
  <si>
    <t>"ШЕТПЕ-ГАЗ СЕРВИС" ЖШС</t>
  </si>
  <si>
    <t>Маңғыстау облысы, Маңғыстау ауданы, Шетпе ауылы Ашыбұлақ шағынауданы-2 44/2,  ШЫНЫБАЕВ АМАНБЕК ОРЫНҒАЛИҰЛЫ</t>
  </si>
  <si>
    <t>С-3191М</t>
  </si>
  <si>
    <t>466</t>
  </si>
  <si>
    <t>Маңғыстау облысы, Маңғыстау ауданы, Шетпе ауылы, Ескі Шетпе шағынауданы, №195/11 құрылыс</t>
  </si>
  <si>
    <t>319</t>
  </si>
  <si>
    <t>"Дербісов Алым Бисенғалиұлы" ЖК</t>
  </si>
  <si>
    <t>550923301644</t>
  </si>
  <si>
    <t>Маңғыстау облысы, Маңғыстау ауданы, Шетпе, Старый Шетпе шағын ауданы, 520, Дербісов Алым Бисенғалиұлы</t>
  </si>
  <si>
    <t>22-06-05-06/С-5093М</t>
  </si>
  <si>
    <t>СГ-6300</t>
  </si>
  <si>
    <t xml:space="preserve">12,5 м3 </t>
  </si>
  <si>
    <t>Маңғыстау облысы, Маңғыстау ауданы, Шетпе ауылы, Орталық өнеркәсіптік аймақ, №3/4 құрылыс</t>
  </si>
  <si>
    <t>320</t>
  </si>
  <si>
    <t>"MN Group LTD"ЖШС</t>
  </si>
  <si>
    <t>180540038416</t>
  </si>
  <si>
    <t>Маңғыстау облысы, Ақтау қаласы, 16 шағын аудан, 16 үй, САҒИДОЛЛАЕВ НҰРБЕК КЕНЖЕҒАЛИҰЛЫ</t>
  </si>
  <si>
    <t>25-20-13-1/С-4253М</t>
  </si>
  <si>
    <t>146</t>
  </si>
  <si>
    <t>Маңғыстау облысы, Ақтау қаласы, № 4 өнеркәсіптік аймақ, №1/1 учаске</t>
  </si>
  <si>
    <t>321</t>
  </si>
  <si>
    <t>"Шорбасова Гүлмира Сырымбетқызы" ЖК</t>
  </si>
  <si>
    <t>800426401503</t>
  </si>
  <si>
    <t>Маңғыстау облысы, Маңғыстау ауданы, Шетпе, Мақаш шағынауданы, 2/1, Шорбасова Гүлмира Сырымбетқызы</t>
  </si>
  <si>
    <t>22-06-05-06/С-4531М</t>
  </si>
  <si>
    <t>164940</t>
  </si>
  <si>
    <t>Маңғыстау облысы, Маңғыстау ауданы, Шетпе ауылы, Богет шағын ауданы, №24/3 құрылыс</t>
  </si>
  <si>
    <t>322</t>
  </si>
  <si>
    <t>"Апиева Қаламқас" ЖК</t>
  </si>
  <si>
    <t>700829401682</t>
  </si>
  <si>
    <t>Маңғыстау облысы, Түпқараған ауданы, Ақшұқыр, Ақшұқыр, V тоқсан, 1000/10, АППИЕВА Қаламқас АЛУАДИНҚЫЗЫ</t>
  </si>
  <si>
    <t>22-06-05-06/С-5207М</t>
  </si>
  <si>
    <t>TI63212</t>
  </si>
  <si>
    <t>Маңғыстау облысы, Ақтау қаласы, №9 өнеркәсіптік аймақ, №25 учаске (Автодром ауданы)</t>
  </si>
  <si>
    <t>25-23-14-1/С-4291М</t>
  </si>
  <si>
    <t>323</t>
  </si>
  <si>
    <t>"Жасақов Е. А." ЖК</t>
  </si>
  <si>
    <t>830514301164</t>
  </si>
  <si>
    <t>Маңғыстау облысы, Маңғыстау ауданы, Қазан, 1, 11 шағын ауданы, Жасақов Ерай Айтқұлұлы</t>
  </si>
  <si>
    <t>25-20-13-1/С-3840М</t>
  </si>
  <si>
    <t>Маңғыстау облысы, Маңғыстау ауданы, Қызан ауылы</t>
  </si>
  <si>
    <t>"Баймуналова Н.Т." ЖК</t>
  </si>
  <si>
    <t>820214401435</t>
  </si>
  <si>
    <t>Маңғыстау облысы, Бейнеу ауданы, Бейнеу, Махамбет көшесі, 43, БАЙМУНАЛОВА Назгүл Қасымқызы</t>
  </si>
  <si>
    <t>22-06-05-06/С-5099М</t>
  </si>
  <si>
    <t>0542</t>
  </si>
  <si>
    <t>Маңғыстау облысы, Бейнеу ауданы, Сарга ауылы</t>
  </si>
  <si>
    <t>325</t>
  </si>
  <si>
    <t>326</t>
  </si>
  <si>
    <t>ЖК " Джанкасимов Х. А."</t>
  </si>
  <si>
    <t>Маңғыстау облысы, Жаңаөзен, Мұнайлы шағынауданы, Мендулла Губайдуллин көшесі, 36, ДЖАНКАСИМОВ ХАМИДУЛЛА Алпысбайұлы</t>
  </si>
  <si>
    <t>22-06-05-06/С-5079М</t>
  </si>
  <si>
    <t>1011</t>
  </si>
  <si>
    <t>Маңғыстау облысы, Жаңаөзен қаласы, Рахат ауылы, Ақсу шағынауданы, М. Әбдіхалықов көшесі, 50 Б құрылыс</t>
  </si>
  <si>
    <t>327</t>
  </si>
  <si>
    <t xml:space="preserve"> "Петроретайл" ЖШС</t>
  </si>
  <si>
    <t>Атырау облысы, Атырау қаласы, Владимир Худин көшесі, 32, БЕРЖАНОВ АЙДОС ШЫНЖЫРБАЙҰЛЫ</t>
  </si>
  <si>
    <t>25-20-13-1/С-4132М</t>
  </si>
  <si>
    <t>43630</t>
  </si>
  <si>
    <t>4,85 м3</t>
  </si>
  <si>
    <t xml:space="preserve"> Маңғыстау облысы, Ақтау қаласы, 29а шағын ауданы, № 113 учаске</t>
  </si>
  <si>
    <t>25-20-13-1/С-4133М</t>
  </si>
  <si>
    <t>43632</t>
  </si>
  <si>
    <t>25-20-13-1/С-4123М</t>
  </si>
  <si>
    <t>2/3779</t>
  </si>
  <si>
    <t>Маңғыстау облысы, Жаңаөзен қаласы, 2-өнеркәсіп аймағы, 144-құрылым</t>
  </si>
  <si>
    <t>25-20-13-1/С-4124М</t>
  </si>
  <si>
    <t>2/3780</t>
  </si>
  <si>
    <t>22-06-05-06/С-5057М</t>
  </si>
  <si>
    <t>09012</t>
  </si>
  <si>
    <t>Маңғыстау облысы, Ақтау қаласы, промзона 7, Құрылыс 19</t>
  </si>
  <si>
    <t>22-06-05-06/С-5058М</t>
  </si>
  <si>
    <t>09013</t>
  </si>
  <si>
    <t>328</t>
  </si>
  <si>
    <t>"Ажар БП"ЖШС</t>
  </si>
  <si>
    <t>220940006432</t>
  </si>
  <si>
    <t>Маңғыстау облысы Ақтау қаласы 19 шағынауданы, 14, 15 үй, ИСМАИЛОВ ЗЕЛИМХАН РАМЗАНҰЛЫ</t>
  </si>
  <si>
    <t>22-06-05-06/С-5105М</t>
  </si>
  <si>
    <t>35496</t>
  </si>
  <si>
    <t>Маңғыстау облысы, Ақтау қаласы, №9 өнеркәсіптік аймақ, 51 ғимарат</t>
  </si>
  <si>
    <t>22-06-05-06/С-5104М</t>
  </si>
  <si>
    <t>35491</t>
  </si>
  <si>
    <t>Маңғыстау облысы, Ақтау қаласы, 25 шағын аудан, 10 ғимарат</t>
  </si>
  <si>
    <t>329</t>
  </si>
  <si>
    <t>171696</t>
  </si>
  <si>
    <t>330</t>
  </si>
  <si>
    <t>"Бекзат-Т"Ш/Қ</t>
  </si>
  <si>
    <t>620818300056</t>
  </si>
  <si>
    <t xml:space="preserve">Маңғыстау облысы, Түпқараған ауданы, Ақшұқыр, Бүркітбай Сәрсенов көшесі, 21
ТАДЖИБАЕВ ЕРЛАН
</t>
  </si>
  <si>
    <t>22-06-05-06/С-4604М</t>
  </si>
  <si>
    <t>44030</t>
  </si>
  <si>
    <t>Маңғыстау облысы, Қарақия ауданы, Жетібай ауылы, Мұнайшы-2 шағын ауданы, 531-учаске</t>
  </si>
  <si>
    <t>25-20-13-1/С-3975М</t>
  </si>
  <si>
    <t xml:space="preserve">10,35 </t>
  </si>
  <si>
    <t>331</t>
  </si>
  <si>
    <t>"Бабықбаева А. У."ЖК</t>
  </si>
  <si>
    <t>610410402277</t>
  </si>
  <si>
    <t>МАҢҒЫСТАУ ОБЛЫСЫ, АҚТАУ, 29, 7, 2 ШАҒЫН АУДАНЫ, БАБЫҚБАЕВА АЛТЫН ӨТЕУЛІҚЫЗЫ</t>
  </si>
  <si>
    <t>22-06-05-06/С-5082М</t>
  </si>
  <si>
    <t>1963</t>
  </si>
  <si>
    <t>Маңғыстау облысы, Ақтау қаласы, ш / а. 8а, №9 учаске</t>
  </si>
  <si>
    <t>332</t>
  </si>
  <si>
    <t>«Бөлтеков Ә.О.» ЖК</t>
  </si>
  <si>
    <t>920629302048</t>
  </si>
  <si>
    <t xml:space="preserve">Маңғыстау облысы, Бейнеу ауданы, Бейнеу, Азан Балов көшесі, 93, БӨЛТЕКОВ ӘЛІШЕР ОРЫНБАСАРҰЛЫ </t>
  </si>
  <si>
    <t>22-06-05-06/С-5112М</t>
  </si>
  <si>
    <t>80</t>
  </si>
  <si>
    <t>Маңғыстау облысы, Бейнеу ауданы, Бейнеу ауылы, Бейбарыс С. көшесі, №64 құрылыс</t>
  </si>
  <si>
    <t>22-06-05-06/С-5022М</t>
  </si>
  <si>
    <t>70</t>
  </si>
  <si>
    <t>Маңғыстау облысы, Бейнеу ауданы, Есет ауылы, №1 құрамдас бөлігі, №150 құрылыс</t>
  </si>
  <si>
    <t xml:space="preserve"> «Сактаганов Азамат Сатаевич»  ЖК</t>
  </si>
  <si>
    <t>740423301389</t>
  </si>
  <si>
    <t>Маңғыстау обылысы, Маңғыстау ауданы, АУЫЛЫ Шетпе, Жанаорпа 148 шағын ауданы САКТАГАНОВ АЗАМАТ САТАЕВИЧ</t>
  </si>
  <si>
    <t>25-20-13-1/С-3804М</t>
  </si>
  <si>
    <t>Маңғыстау облысы, Маңғыстау ауданы, Шетпе ауылы , Курлысшы №15/3 көшесі</t>
  </si>
  <si>
    <t xml:space="preserve"> «Назаров А.Т.» ЖК</t>
  </si>
  <si>
    <t>870517301128</t>
  </si>
  <si>
    <t>Маңғыстау обылысы, Жаңыөзен қаласы,  Астана шағын ауданы,  Шакарим, 19 көшесі НАЗАРОВ АСЫЛБЕК ТҰРДЫБАЙҰЛЫ</t>
  </si>
  <si>
    <t>25-20-13-1/С-3714М</t>
  </si>
  <si>
    <t xml:space="preserve">Маңғыстау обылысы, Жаңыөзен қаласы оңтүстік-шығыс өндірістік аймақ 3 «А»; </t>
  </si>
  <si>
    <t xml:space="preserve">«Базарбаева Г.О.» ЖК </t>
  </si>
  <si>
    <t>851204400609</t>
  </si>
  <si>
    <t>Маңғыстау обылысы, Бейнеу ауданы, Бейнеу, Улы Жибек Жолы 125 көшесі БАЗАРБАЕВА ГУЛСАРА ОРАЗАЛИЕВНА</t>
  </si>
  <si>
    <t>22-06-05-06/С-5113М</t>
  </si>
  <si>
    <t>Маңғыстау обылысы, Бейнеу ауданы,  Бейнеу ауылы аймақ №1, №84Б</t>
  </si>
  <si>
    <t xml:space="preserve"> «Мәтбаев А.А.» ЖК</t>
  </si>
  <si>
    <t>010507550433</t>
  </si>
  <si>
    <t>Бейнеу ауданы, Бейнеу, Байкул Кажы Каныбекулы көшесі, 33 МӘТБАЕВ АРСЕН АЙДЫНҒАЛИҰЛЫ</t>
  </si>
  <si>
    <t>22-06-05-06/С-5111М</t>
  </si>
  <si>
    <t>Маңғыстау обылысы, Бейнеу ауданы,  Бейнеу ауылы, аймақ №1,стр. №92</t>
  </si>
  <si>
    <t xml:space="preserve"> «Рзабеков Б.С.»  ЖК</t>
  </si>
  <si>
    <t>840710302982</t>
  </si>
  <si>
    <t>Маңғыстау облысы, Жаңаөзен , АУЫЛЫ Рахат, Аксу шығын ауданы, Абылхайыр Хан көшесі, 73 РЗАБЕКОВ БАКЫТ САТЫБАЛДЫЕВИЧ</t>
  </si>
  <si>
    <t>Маңғыстау облысы, Бейнеу ауданы,  Бейнеу ауылы  Ұлы Жібек жолы №141 көшесі</t>
  </si>
  <si>
    <t>22-06-05-06/С-5114М</t>
  </si>
  <si>
    <t>340</t>
  </si>
  <si>
    <t>«Саутбек» ЖК</t>
  </si>
  <si>
    <t>880118302218</t>
  </si>
  <si>
    <t xml:space="preserve">Маңғыстау облысы, Жаңаөзен, Көктем шағынауданы, 40, 55, САУЫТБЕКҰЛЫ МАҚСАТ </t>
  </si>
  <si>
    <t>22-06-05-06/С-4780М</t>
  </si>
  <si>
    <t>37556</t>
  </si>
  <si>
    <t>Маңғыстау облысы, Жаңаөзен қаласы, Қызылсай ауылы, М. Шолтаманұлы көшесі, 56г құрылыс</t>
  </si>
  <si>
    <t>341</t>
  </si>
  <si>
    <t>«Басар» ЖК</t>
  </si>
  <si>
    <t>910319300639</t>
  </si>
  <si>
    <t>Маңғыстау облысы, Түпқараған ауданы, Таушық, Н. Тұмсық көшесі, 41, МҰХАНОВ БАСАР САҒЫНДЫҚҰЛЫ</t>
  </si>
  <si>
    <t>22-06-05-06/С-4970М</t>
  </si>
  <si>
    <t>5451</t>
  </si>
  <si>
    <t>Маңғыстау облысы, Бейнеу ауданы, Бейнеу ауылы, Сарга кенті, құрамы № 1 бөлім, №183 учаске</t>
  </si>
  <si>
    <t>342</t>
  </si>
  <si>
    <t>«Ажар БП» ЖШС</t>
  </si>
  <si>
    <t>Маңғыстау облысы Ақтау қаласы 19 шағын ауданы, 14 үй, 15, ИСМАИЛОВ ЗЕЛИМХАН РАМЗАНОВИЧ</t>
  </si>
  <si>
    <t>22-06-05-06/С-5120М</t>
  </si>
  <si>
    <t>2297</t>
  </si>
  <si>
    <t>Маңғыстау облысы, Ақтау қаласы, Маңғышлақ станциясына барар жолда</t>
  </si>
  <si>
    <t xml:space="preserve"> «Салихова Т.Т.» ЖК</t>
  </si>
  <si>
    <t>760831400666</t>
  </si>
  <si>
    <t>Маңғыстау облысы, Жаңаөзен қаласы Арай шағын ауданы,  Ибаш Жанболатова көшесі, 11 САЛИХОВА ТИЛЕКТЕС ТУРГАНОВНА</t>
  </si>
  <si>
    <t>22-06-05-06/С-5043М</t>
  </si>
  <si>
    <t>60м3</t>
  </si>
  <si>
    <t>Маңғыстау облысы, Жанаөзен қаласы, Қызылсай ауылы,Майлан Шолтаманулы көшесі, құрлым 57 Б</t>
  </si>
  <si>
    <t>22-06-05-06/С-4789М</t>
  </si>
  <si>
    <t xml:space="preserve">60м3 </t>
  </si>
  <si>
    <t>Маңғыстау облысы, Жанаөзен қаласы, Қызылсай ауылы,Майлан Шолтаманұлы көшесі, құрлым 57 А</t>
  </si>
  <si>
    <t>«GasGas» ЖШС</t>
  </si>
  <si>
    <t>210740028701</t>
  </si>
  <si>
    <t>Маңғыстау облысы Ақтау қаласы  16 шағын ауданы 57 29 ТУЛЕБАЕВ ХАМИТ МАРАТОВИЧ</t>
  </si>
  <si>
    <t>С-3308М</t>
  </si>
  <si>
    <t>12.450 м3</t>
  </si>
  <si>
    <t>Маңғыстау облысы, Жанаөзен қаласы өндірістік аймақ №2</t>
  </si>
  <si>
    <t>345</t>
  </si>
  <si>
    <t>«Cамалихов О» ЖК</t>
  </si>
  <si>
    <t>780420300847</t>
  </si>
  <si>
    <t>Маңғыстау облысы, Маңғыстау ауданы, Сайотес, Сайотес, Лпдс көшесі, 4, САМАЛИХОВ ОНГАРБАЙ АЙТБАЕВИЧ</t>
  </si>
  <si>
    <t>22-06-05-06/С-4925М</t>
  </si>
  <si>
    <t>44043</t>
  </si>
  <si>
    <t>Маңғыстау облысы, Маңғыстау ауданы, Сайотес ауылы, "Ақтау-Бейнеу" жолының бойында, №6/2 учаске</t>
  </si>
  <si>
    <t>346</t>
  </si>
  <si>
    <t>«Сейтім» ЖК</t>
  </si>
  <si>
    <t>890228300757</t>
  </si>
  <si>
    <t>Маңғыстау облысы, Ақтау қаласы, 31б шағынауданы, №15 үй, №108 пәтер, Тулемисов Еркин Сейтимович</t>
  </si>
  <si>
    <t>22-06-05-06/С-5119М</t>
  </si>
  <si>
    <t>1017</t>
  </si>
  <si>
    <t>Маңғыстау облысы, Түпқараған ауданы, Шапағатов ауылы, VI квартал, №1002 құрылыс</t>
  </si>
  <si>
    <t>347</t>
  </si>
  <si>
    <t>«Нуржауова Д.» ЖК</t>
  </si>
  <si>
    <t>570208402358</t>
  </si>
  <si>
    <t>Маңғыстау облысы, Жаңаөзен, Ақбұлақ шағынауданы, Жаңаев Төлеп көшесі, 17Б, НУРЖАУОВА ДЖУМАБИКЕ</t>
  </si>
  <si>
    <t>25-20-13-1/С-3868М</t>
  </si>
  <si>
    <t>172</t>
  </si>
  <si>
    <t>Маңғыстау облысы, Жаңаөзен қаласы, Шаңырақ шағынауданы, Абай көшесі 1В</t>
  </si>
  <si>
    <t>348</t>
  </si>
  <si>
    <t>«Матаев Ж.У.» ЖК</t>
  </si>
  <si>
    <t>640101315397</t>
  </si>
  <si>
    <t>Маңғыстау облысы, Ақтау, Өмірзақ, Приозерный тұрғын алабы-2, 72/3, МАТАЕВ ЖАНАБАЙ УСЕРБАЕВИЧ</t>
  </si>
  <si>
    <t>41850/13</t>
  </si>
  <si>
    <t>25-20-13-1/С-3988М</t>
  </si>
  <si>
    <t>DM-362</t>
  </si>
  <si>
    <t>Маңғыстау облысы, Мұнайлы ауданы, Маңғыстау ауылы, 1В квартал, №12/3 учаске</t>
  </si>
  <si>
    <t>349</t>
  </si>
  <si>
    <t xml:space="preserve"> "Қизамбаев Бауыржан" ЖК</t>
  </si>
  <si>
    <t>910125300129</t>
  </si>
  <si>
    <t>Маңғыстау облысы, Жаңаөзен, Мұнайлы шағынауданы, Қанай Батыр көшесі, 12, Қизамбаев Бауыржан</t>
  </si>
  <si>
    <t>25-23-14-1/С-4400М</t>
  </si>
  <si>
    <t>2021</t>
  </si>
  <si>
    <t>Маңғыстау облысы, Жаңаөзен қаласы, № 1 өнеркәсіптік аймақ, 10Б құрылыс</t>
  </si>
  <si>
    <t>350</t>
  </si>
  <si>
    <t>"Сейлхан" ЖК</t>
  </si>
  <si>
    <t>871016302096</t>
  </si>
  <si>
    <t>Маңғыстау облысы, Бейнеу ауданы, Бейнеу, Ыбырайым Ахун көшесі, 11, СЕЙЛХАНОВ Қуандық Мұханбетұлы</t>
  </si>
  <si>
    <t>22-06-05-06/С-5121М</t>
  </si>
  <si>
    <t>5422</t>
  </si>
  <si>
    <t>Маңғыстау облысы, Бейнеу ауданы, Бейбарыс көшесі, №156 ғимарат</t>
  </si>
  <si>
    <t xml:space="preserve"> «Жанжигитов Р.» ЖК</t>
  </si>
  <si>
    <t>680126302100</t>
  </si>
  <si>
    <t>Маңғыстау облысы, Ақтау қаласы, 17 шағын ауданы 26 41 ЖАНЖИГИТОВ РАХМЕТ ТАЛАПОВИЧ</t>
  </si>
  <si>
    <t>22-20-13-1/С-3691М</t>
  </si>
  <si>
    <t>DM-178</t>
  </si>
  <si>
    <t>Мұнайлы ауданы, Баянды ауылы, өндірістік аймақ №1, №99</t>
  </si>
  <si>
    <t xml:space="preserve">«Алишов Б.Ж.» ЖК  </t>
  </si>
  <si>
    <t>921127301360</t>
  </si>
  <si>
    <t>Маңғыстау облысы, Жаңаөзен,  Шұғыла шағын ауданы, 29, 106 АЛИШОВ БЕРІК ЖОЛДАСБАЙҰЛЫ</t>
  </si>
  <si>
    <t>С-3602М</t>
  </si>
  <si>
    <t>0000165</t>
  </si>
  <si>
    <t xml:space="preserve">20м3 </t>
  </si>
  <si>
    <t>Маңғыстау облысы, Бейнеу ауданы, Бейнеу ауылы,  «Бейнеу-Ақтау» тас жол бойы</t>
  </si>
  <si>
    <t>«Боранқұл-Газ» ЖШС</t>
  </si>
  <si>
    <t>141040027824</t>
  </si>
  <si>
    <t>Маңғыстау облысы Бейнеу ауданы,  Боранкұл ауылы Аймақ №7 10/10 ЖАУПЕРОВА ГУЛЬЗИНАТ МУРАТБЕКОВНА</t>
  </si>
  <si>
    <t xml:space="preserve">25-20-13-1/С-3828М </t>
  </si>
  <si>
    <t>12м3</t>
  </si>
  <si>
    <t>Маңғыстау облысы, Бейнеу ауданы, Боранкұл ауылы, құрамдас бөлік №8, участкесі №12</t>
  </si>
  <si>
    <t>«Шалабаева Г.»  ЖК</t>
  </si>
  <si>
    <t>540801400042</t>
  </si>
  <si>
    <t>Маңғыстау облысы, Ақтау , Шыгыс 2 шағын ауданы, 312 ШАЛАБАЕВА ГУЛЬСИМ</t>
  </si>
  <si>
    <t>25-20-13-1/С-4218М</t>
  </si>
  <si>
    <t xml:space="preserve">Маңғыстау облысы, Бейнеу ауданы, Бейнеу ауылы аймақ №1, №92Б/1 участкесі </t>
  </si>
  <si>
    <t>«Оспан С.О.» ЖК</t>
  </si>
  <si>
    <t>840926301384</t>
  </si>
  <si>
    <t xml:space="preserve"> АКТАУ, Өмірзақ, тұрғын үй Ақ желкен,  Самал көшесі, 67 ОСПАН СЕРІК ОСПАНҰЛЫ</t>
  </si>
  <si>
    <t>22-06-05-06/С-5123М</t>
  </si>
  <si>
    <t>Маңғыстау олысы, г Ақтау қаласы, өндірістік аймақ 9,  1/7 участкесі</t>
  </si>
  <si>
    <t>«Туретаев К.Т.»  ЖК</t>
  </si>
  <si>
    <t>490320301048</t>
  </si>
  <si>
    <t xml:space="preserve"> Маңғыстау облысы, Қарақия ауданы,  Жетыбай ауылы, Геофизика шағын ауданы, 1А ТУРЕТАЕВ КУАНЫШ ТАШМУХАМЕДОВИЧ</t>
  </si>
  <si>
    <t>С-3272М</t>
  </si>
  <si>
    <t>Маңғыстау облысы, Қарақия ауданы,Жетыбай ауылы, Кұржұманұлы көшесі</t>
  </si>
  <si>
    <t>«Баймембетов Мереке Аманович» ЖК</t>
  </si>
  <si>
    <t>850614302080</t>
  </si>
  <si>
    <t>Маңғыстау облысы, Ақтау қаласы,  Шыгыс 2 шағын ауданы, 226 БАЙМЕМБЕТОВ МЕРЕКЕ АМАНОВИЧ</t>
  </si>
  <si>
    <t>22-06-05-06/С-5125М</t>
  </si>
  <si>
    <t>Маңғыстау облысы,Маңғыстау ауылы, Маңғыстау-Ақтау тас жолы.</t>
  </si>
  <si>
    <t>«Оспан С.О. » ЖК</t>
  </si>
  <si>
    <t xml:space="preserve"> АҚТАУ, Өмирзақ, тұрғын үй массиві Ақ желкен, Самал көшесі, 67 ОСПАН СЕРІК ОСПАНҰЛЫ </t>
  </si>
  <si>
    <t>25-20-13-1/С-3806М</t>
  </si>
  <si>
    <t>0169</t>
  </si>
  <si>
    <t>Мунайлы ауданы,  Маңғыстау ауылы 24 квартал, участткесі №3</t>
  </si>
  <si>
    <t>359</t>
  </si>
  <si>
    <t>«Жанболат» ЖК</t>
  </si>
  <si>
    <t>610118301909</t>
  </si>
  <si>
    <t>Маңғыстау облысы, Қарақия ауданы,  Бостан, көшесі көрсетілмеген, 142 САҚТАҒАНОВ БӨКЕНБАЙ НҰРМҰХАНҰЛЫ</t>
  </si>
  <si>
    <t>22-06-05-06/С-4507М</t>
  </si>
  <si>
    <t>16м3</t>
  </si>
  <si>
    <t xml:space="preserve">Маңғыстау облысы, Қарақия ауданы, Бостан ауылы участкесі  №635; </t>
  </si>
  <si>
    <t>22-06-05-06/С-4585М</t>
  </si>
  <si>
    <t>1018-8</t>
  </si>
  <si>
    <t xml:space="preserve">25м3 </t>
  </si>
  <si>
    <t xml:space="preserve"> «Аманжолова» ЖК</t>
  </si>
  <si>
    <t>780622402223</t>
  </si>
  <si>
    <t>Маңғыстау облысы, Ақтау, Шыгыс 2 шағын ауданы, 220 АМАНЖОЛОВА ЭЛЬМИРА МУГАЛБЕКОВНА</t>
  </si>
  <si>
    <t xml:space="preserve">22-06-05-06/С-5126М </t>
  </si>
  <si>
    <t>8м3</t>
  </si>
  <si>
    <t xml:space="preserve">Мұнайлы ауданы,  Атамекен атамекен, өндірістік аймақ  №2,  №61участкесі </t>
  </si>
  <si>
    <t xml:space="preserve"> «Адильбаев Э.Т.»  ЖК</t>
  </si>
  <si>
    <t>550609301369</t>
  </si>
  <si>
    <t>Маңғыстау облысы, АҚТАУ, 14 шағын ауданы 46, 112 АДИЛЬБАЕВ ЭСТУРЕ ТИШБАЕВИЧ</t>
  </si>
  <si>
    <t>22-06-05-06/С-4754М</t>
  </si>
  <si>
    <t>Мұнайлы ауданы, Бесшоқы ауылы(Мангистау-5), өндірістік аймақ  №4, №27 участкесі</t>
  </si>
  <si>
    <t xml:space="preserve"> «Шалаханова Н.Д.» ЖК</t>
  </si>
  <si>
    <t>Маңғыстау облысы, ЖАНАӨЗЕН,  Мунайлы шағын ауданы,  Дуйсенбай Бисекенов көшесі, 9 ШАЛАХАНОВА НАГИМА ДУЙСИКЕНОВНА</t>
  </si>
  <si>
    <t>22-06-05-06/С-5076М</t>
  </si>
  <si>
    <t xml:space="preserve">60 м3 </t>
  </si>
  <si>
    <t>Маңғыстау ауданы,  Жармыш ауылы  Рахмет көшесі  стр. 65/1</t>
  </si>
  <si>
    <t xml:space="preserve"> «Копесов» ЖК</t>
  </si>
  <si>
    <t>781009303919</t>
  </si>
  <si>
    <t>Мунайлы, Маңғыстау, тұрғын үй массиві Бозжыра, Шотан Батыр көшесі, 5 КОПЕСОВ КУАНДЫК ОРАЗГАЛЫЕВИЧ</t>
  </si>
  <si>
    <t>22-06-05-06/С-5127М</t>
  </si>
  <si>
    <t>30м3</t>
  </si>
  <si>
    <t>Мұнайлы ауданы,  Батыр ауылы өндірістік аймақ  №1,  №169 участкесі</t>
  </si>
  <si>
    <t xml:space="preserve">«Бекназаров» ЖК </t>
  </si>
  <si>
    <t>920604351555</t>
  </si>
  <si>
    <t>Маңғыстау облысы, Мұнайлы, Маңғыстау ауылы, тұрған үй массиві Айрақты, 437 БЕКНАЗАРОВ МУХТАР ТЛЕГЕНОВИЧ</t>
  </si>
  <si>
    <t>22-06-05-06/С-5044М</t>
  </si>
  <si>
    <t>Мұнайлы ауданы, Маңғыстау ауылы, өндірістік аймақ 6,  51 участкесі</t>
  </si>
  <si>
    <t xml:space="preserve"> «СБС-Стройбизнес» ЖШС</t>
  </si>
  <si>
    <t>140340017578</t>
  </si>
  <si>
    <t>Ақтөбе облысы Ақтөбе қаласы, Астана ауданы г. Жұбанова көшесі 1, ТАЛИПОВ ЖАНДАРБЕК Мұхтарұлы</t>
  </si>
  <si>
    <t>25-20-13-1/С-3722М</t>
  </si>
  <si>
    <t>Маңғыстау облысы, Мұнайлы ауданы, Баянды ауылы, № 3 Өнеркәсіптік аймақ, №16/1 учаске</t>
  </si>
  <si>
    <t>25-20-13-1/С-3671М</t>
  </si>
  <si>
    <t>0,032 м3</t>
  </si>
  <si>
    <t>«Сисенбаева А.А.» ЖК</t>
  </si>
  <si>
    <t>980616450341</t>
  </si>
  <si>
    <t>Маңғыстау облысы, Бейнеу ауданы, Бейнеу, Байқұл қажы Қаныбекұлы көшесі, 33, Сисенбаев АЙДАНА АЛУАДИНҚЫЗЫ</t>
  </si>
  <si>
    <t>22-06-05-06/С-4724М</t>
  </si>
  <si>
    <t>Маңғыстау облысы, Бейнеу ауданы, Бейнеу ауылы, №1 аймақ, №70В жер учаскесі</t>
  </si>
  <si>
    <t>22-06-05-06/С-4714М</t>
  </si>
  <si>
    <t>Маңғыстау облысы, Бейнеу ауданы, Боранқұл ауылы</t>
  </si>
  <si>
    <t>«Тәстен» ЖК</t>
  </si>
  <si>
    <t>790920301736</t>
  </si>
  <si>
    <t>Маңғыстау облысы, Мұнайлы, Қызылтөбе, Қызылтөбе, Абай көшесі, 71А, ТӘСТЕН ЕРНАЗАР АБАЙҰЛЫ</t>
  </si>
  <si>
    <t>22-06-05-06/С-5128М</t>
  </si>
  <si>
    <t>Маңғыстау облысы, Мұнайлы ауданы, Қызылтөбе ауылдық округі, Қызылтөбе ауылы, Ынтымақ тұрғын алабы, №57 учаске</t>
  </si>
  <si>
    <t>«Туребаев К.Л.» ЖК</t>
  </si>
  <si>
    <t>781015301519</t>
  </si>
  <si>
    <t>Маңғыстау облысы, Жаңаөзен, Теңге, Жайберген Бейнеубаев көшесі, 32, ТУРЕБАЕВ КАЛДЫБАЙ ЛЯЛЯДИНОВИЧ</t>
  </si>
  <si>
    <t>22-06-05-06/С-4901М</t>
  </si>
  <si>
    <t>Маңғыстау облысы, Мұнайлы ауданы, Қызылтөбе ауылы, Бірлік елді мекенінің ауданында, №1 учаске</t>
  </si>
  <si>
    <t xml:space="preserve"> «Аджигалиева К.М.» ЖК</t>
  </si>
  <si>
    <t>Маңғыстау облысы, Мұнайлы, Қызылтөбе, Қызылтөбе, Молдағұлов көшесі, 43, АДЖИГАЛИЕВА КЛАРА Молдағалиқызы</t>
  </si>
  <si>
    <t>22-06-05-06/С-4937М</t>
  </si>
  <si>
    <t>Маңғыстау облысы, Мұнайлы ауданы, Қызылтөбе ауылы, Бірлік тұрғын алабы, № 3 өндірістік аймақ, 24/5 құрылыс</t>
  </si>
  <si>
    <t>640414401187</t>
  </si>
  <si>
    <t>"Узбекова К.Ш." ЖК</t>
  </si>
  <si>
    <t>510115400256</t>
  </si>
  <si>
    <t>Маңғыстау обласы, Ақтау қаласы, Шыгыс-1 ш/а, №244 үй Узбекова Куляш Шапхатовна</t>
  </si>
  <si>
    <t>25-20-13-1/С-4244М</t>
  </si>
  <si>
    <t>Маңғыстау облысы, Мұнайлы ауданы, Баянды ауылы, өңдірістік аймақ №1, №6 учаскесі</t>
  </si>
  <si>
    <t>"Нургалиева Н.Н." ЖК</t>
  </si>
  <si>
    <t>970413400062</t>
  </si>
  <si>
    <t>Маңғыстау облысы, Жаңаөзен қаласы, Теңге ауылы, №3 өңдірістік аймақ, №30А құрылым</t>
  </si>
  <si>
    <t>22-06-05-06/С-5129М</t>
  </si>
  <si>
    <t>10,56м3</t>
  </si>
  <si>
    <t>Маңғыстау облысы, Жаңаөзен қаласы,  №3 өңдірістік аймақ, №30А құрылым</t>
  </si>
  <si>
    <t>«Жарас» ЖК</t>
  </si>
  <si>
    <t>781214302915</t>
  </si>
  <si>
    <t>Маңғыстау облысы, Түпқараған ауданы, Форт-Шевченко, Жаңа Кетік шағын ауданы, ІІ тоқсан, 79, Қарашолақов ЖАРАС Орынбайұлы</t>
  </si>
  <si>
    <t>22-06-05-06/С-4800М</t>
  </si>
  <si>
    <t>Маңғыстау облысы, Қарақия ауданы, Мұнайшы ауылы, Салтанат шағынауданы, №344 құрылыс</t>
  </si>
  <si>
    <t>22-06-05-06/С-4823М</t>
  </si>
  <si>
    <t xml:space="preserve"> «Махмутов Е.Е.» ЖК</t>
  </si>
  <si>
    <t>Маңғыстау облысы, Маңғыстау ауданы, Шетпе, Мақаш шағынауданы, 66, МАХМУТОВ ЕРЛАН ЕРБОЛАТҰЛЫ</t>
  </si>
  <si>
    <t>22-06-05-06/С-5131М</t>
  </si>
  <si>
    <t>9,4 м3</t>
  </si>
  <si>
    <t>Маңғыстау облысы, Маңғыстау ауданы, Шетпе ауылы, Қосбұлақ шағынауданы, №3/4 құрылыс</t>
  </si>
  <si>
    <t>«Аbdulaziz» ЖК</t>
  </si>
  <si>
    <t>870907302106</t>
  </si>
  <si>
    <t>Маңғыстау облысы, Мұнайлы, Қызылтөбе, Қызылтөбе, бірлік, 15А тұрғын алабы, Нұралы Қамысбайұлы БАЗАРОВ</t>
  </si>
  <si>
    <t>22-06-05-06/С-5132М</t>
  </si>
  <si>
    <t>Маңғыстау облысы, Мұнайлы ауданы, Маңғыстау ауылы, №6 өндірістік аймақ, №33 учаске</t>
  </si>
  <si>
    <t xml:space="preserve"> «Кузембаев О.А.» ЖК</t>
  </si>
  <si>
    <t>770425350738</t>
  </si>
  <si>
    <t>Маңғыстау облысы, Мұнайлы, Маңғыстау, 13, 13 КВАРТАЛ, Күзембаев Оңғарбай АЙТУРЕШҰЛЫ</t>
  </si>
  <si>
    <t>25-23-14-1/С-4332М</t>
  </si>
  <si>
    <t>Маңғыстау облысы, Мұнайлы ауданы, Қызылтөбе ауылдық округі, № 17 Гаи бекеті ауданында</t>
  </si>
  <si>
    <t>«Убнияев Ж. М.» ЖК</t>
  </si>
  <si>
    <t>Маңғыстау облысы, Мұнайлы ауданы, Шетпе ауылы, шағын аудан Ашыбұлак, үй №302/1</t>
  </si>
  <si>
    <t>22-06-05-06/С-5134М</t>
  </si>
  <si>
    <t>Маңғыстау облысы, Мұнайлы ауданы, Шетпе ауылы, шағын аудан Ашыбұлак</t>
  </si>
  <si>
    <t>«Кошымбетова Б. Ж.» ЖК</t>
  </si>
  <si>
    <t>710927401409</t>
  </si>
  <si>
    <t xml:space="preserve">Маңғыстау облысы, Жаңаөзен қаласы, 
Қашаган көшесі, үй №1/1
</t>
  </si>
  <si>
    <t>22-06-05-06/С-5139М</t>
  </si>
  <si>
    <t>Маңғыстау облысы, Жаңаөзен қаласы, өңдірістік аймақ № 1, құрылым №56Д</t>
  </si>
  <si>
    <t>«Маяк» ЖК</t>
  </si>
  <si>
    <t>870406300592</t>
  </si>
  <si>
    <t>Маңғыстау облысы, Жаңаөзен, Астана шағынауданы, Міржақып Дулатов көшесі, 5, Әлібек Амангелдіұлы ЕЩАНОВ</t>
  </si>
  <si>
    <t>22-06-05-06/С-5029М</t>
  </si>
  <si>
    <t>Маңғыстау облысы, Жаңаөзен қаласы, № 3 өндірістік аймақ, №57 учаске</t>
  </si>
  <si>
    <t>«Оразгалиева А.Е.» ЖК</t>
  </si>
  <si>
    <t>670815400977</t>
  </si>
  <si>
    <t>Маңғыстау облысы, Ақтау, Шығыс 3, 40 шағын ауданы, АГИЛГЕК Ердәулетқызы Оразғалиева</t>
  </si>
  <si>
    <t>22-06-05-06/С-5085М</t>
  </si>
  <si>
    <t>YAR-077</t>
  </si>
  <si>
    <t>Маңғыстау облысы, Ақтау қаласы, №9 өнеркәсіптік аймақ, 1/10 ғимарат</t>
  </si>
  <si>
    <t>«Салыков А.Т.» ЖК</t>
  </si>
  <si>
    <t>831105300254</t>
  </si>
  <si>
    <t>Маңғыстау облысы, Жаңаөзен, Астана шағынауданы, Сағидолла Нұржанов көшесі, 9, Садықов АЙБЕК Тұрдыбайұлы</t>
  </si>
  <si>
    <t>22-06-05-06/С-5009М</t>
  </si>
  <si>
    <t>Маңғыстау облысы, Жаңаөзен қаласы, № 3 оңтүстік-шығыс аймағы, №3Е учаскесі</t>
  </si>
  <si>
    <t>«Қобыланұлы Ақылбек» ЖК</t>
  </si>
  <si>
    <t>МАҢҒЫСТАУ ОБЛЫСЫ, АҚТАУ, 27, 52, 49 ШАҒЫН АУДАНЫ, Қобыланұлы Ақылбек</t>
  </si>
  <si>
    <t>22-06-05-06/С-5067М</t>
  </si>
  <si>
    <t>Маңғыстау облысы, Түпқараған ауданы, Форт-Шевченко қаласы, № 1 өнеркәсіптік аймақ, №26 учаске</t>
  </si>
  <si>
    <t>«Есбергенова Б. К.» ЖК</t>
  </si>
  <si>
    <t xml:space="preserve">Маңғыстау облысы, Ақтау қаласы, 
Шығыс-3, №51 үй. Есбергенова Баян Курамшиновна
</t>
  </si>
  <si>
    <t>25-06-05-06/С-5095М</t>
  </si>
  <si>
    <t>1 заказ 823П</t>
  </si>
  <si>
    <t>Маңғыстау облысы, Мұнайлы ауданы, Маңғыстау ауылы, №6 өнеркәсіп аймағы, №83/1</t>
  </si>
  <si>
    <t>«Озен Газ - LTD» ЖШС</t>
  </si>
  <si>
    <t>240140030380</t>
  </si>
  <si>
    <t>Маңғыстау облысы Жаңаөзен қаласы, Рахат ауылы Ақсу шағын ауданы А. П. Еремин көшесі №8
Изенов Кыдырбай Тойликович</t>
  </si>
  <si>
    <t>25-06-05-06/С-5147М</t>
  </si>
  <si>
    <t>Маңғыстау облысы, Жаңаөзен қаласы, Теңге ауылы, Достық, №64Г</t>
  </si>
  <si>
    <t>740909400705</t>
  </si>
  <si>
    <t>«Калымжанов М.М.» ЖК</t>
  </si>
  <si>
    <t>950214350136</t>
  </si>
  <si>
    <t>МАҢҒЫСТАУ ОБЛЫСЫ, АҚТАУ, 12, 15, 55 ШАҒЫН АУДАНЫ, ҚАЛЫМЖАНОВ МАҒЖАН МИРЖАНҰЛЫ</t>
  </si>
  <si>
    <t>22-06-05-06/С-5152М</t>
  </si>
  <si>
    <t>1412 «А» к-т 14</t>
  </si>
  <si>
    <t>Маңғыстау облысы, Түпқараған ауданы, Ақшұқыр ауылы, III квартал, №543 учаске</t>
  </si>
  <si>
    <t>«Айдана Айдарбаева» ЖК</t>
  </si>
  <si>
    <t>980105400058</t>
  </si>
  <si>
    <t>Маңғыстау облысы, Ақтау, Толқын тұрғын алабы, 132, Айдана Айдарбаева</t>
  </si>
  <si>
    <t>22-06-05-06/С-4856М</t>
  </si>
  <si>
    <t>Маңғыстау облысы, Бейнеу ауданы, Бейнеу ауылы, №144 учаске</t>
  </si>
  <si>
    <t xml:space="preserve"> 870921300582</t>
  </si>
  <si>
    <t>Маңғыстау облысы, Мұнайлы, Маңғыстау, Шерқала тұрғын алабы, 735, ИЗБАНОВ ФАРХАД МАРАТОВИЧ</t>
  </si>
  <si>
    <t>22-06-05-06/С-4720М</t>
  </si>
  <si>
    <t>Н7371</t>
  </si>
  <si>
    <t>Маңғыстау облысы, Жаңаөзен қаласы, Теңге ауылы, көше Достық даңғылы 71Б</t>
  </si>
  <si>
    <t>«Жасақ» ЖК</t>
  </si>
  <si>
    <t>051111551825</t>
  </si>
  <si>
    <t>Маңғыстау облысы, Маңғыстау ауданы, Қызан ауылы, 1 ш / а, №11 үй Жасақ Әлихан Ертайұлы</t>
  </si>
  <si>
    <t>25-20-13-1/С-3688М</t>
  </si>
  <si>
    <t>Маңғыстау облысы, Маңғыстау ауданы, Қызан ауылы, 1 ш / а, №300 құрылымы</t>
  </si>
  <si>
    <t>"Сүйінов Нұрбек Юнусұлы" ЖК</t>
  </si>
  <si>
    <t>Маңғыстау облысы, Ақтау, 17, 18 шағынауданы, 3, 12 Корпус, Сүйінов Нұрбек Юнусұлы</t>
  </si>
  <si>
    <t>22-06-05-06/С-5157М</t>
  </si>
  <si>
    <t>Маңғыстау облысы, Мұнайлы ауданы, Маңғыстау ауылы, № 24 орам, №3/5 учаске</t>
  </si>
  <si>
    <t>Маңғыстау облысы, Ақтау қаласы, №6 өнеркәсіптік аймақ, ғимарат.№134 Джумагулов Мунсызбай Жангазыевич</t>
  </si>
  <si>
    <t>25-23-14-1/С-4321М</t>
  </si>
  <si>
    <t>ПНХМ-750 №15</t>
  </si>
  <si>
    <t>75 м3</t>
  </si>
  <si>
    <t>Маңғыстау облысы, Ақтау қаласы, №6 өнеркәсіптік аймақ, ғимарат.№134</t>
  </si>
  <si>
    <t>25-23-14-1/С-4302М</t>
  </si>
  <si>
    <t>ПНХМ-751 №16</t>
  </si>
  <si>
    <t>25-23-14-1/С-4303М</t>
  </si>
  <si>
    <t>ПНХМ-752 №17</t>
  </si>
  <si>
    <t>25-23-14-1/С-4304М</t>
  </si>
  <si>
    <t>ПНХМ-753 №18</t>
  </si>
  <si>
    <t>25-23-14-1/С-4307М</t>
  </si>
  <si>
    <t>ПНХМ-754 №19</t>
  </si>
  <si>
    <t>25-23-14-1/С-4301М</t>
  </si>
  <si>
    <t>ПНХМ-755 №20</t>
  </si>
  <si>
    <t>25-23-14-1/С-4306М</t>
  </si>
  <si>
    <t>ПНХМ-756 №21</t>
  </si>
  <si>
    <t>25-23-14-1/С-4309М</t>
  </si>
  <si>
    <t>ПНХМ-757 №22</t>
  </si>
  <si>
    <t>25-23-14-1/С-4305М</t>
  </si>
  <si>
    <t>ПНХМ-758 №23</t>
  </si>
  <si>
    <t>25-23-14-1/С-4308М</t>
  </si>
  <si>
    <t>ПНХМ-759 №24</t>
  </si>
  <si>
    <t>25-23-14-1/С-4311М</t>
  </si>
  <si>
    <t>ПНХМ-760 №25</t>
  </si>
  <si>
    <t>25-23-14-1/С-4313М</t>
  </si>
  <si>
    <t>ПНХМ-761 №26</t>
  </si>
  <si>
    <t>25-23-14-1/С-4314М</t>
  </si>
  <si>
    <t>ПНХМ-762 №27</t>
  </si>
  <si>
    <t>25-23-14-1/С-4315М</t>
  </si>
  <si>
    <t>ПНХМ-763 №28</t>
  </si>
  <si>
    <t>25-23-14-1/С-4316М</t>
  </si>
  <si>
    <t>ПНХМ-764 №29</t>
  </si>
  <si>
    <t>25-23-14-1/С-4317М</t>
  </si>
  <si>
    <t>ПНХМ-765 №30</t>
  </si>
  <si>
    <t>25-20-13-1/С-3918М</t>
  </si>
  <si>
    <t>25-20-13-1/С-3919М</t>
  </si>
  <si>
    <t>25-20-13-1/С-3917М</t>
  </si>
  <si>
    <t>25-20-13-1/С-3916М</t>
  </si>
  <si>
    <t>25-20-13-1/С-3915М</t>
  </si>
  <si>
    <t>25-20-13-1/С-3914М</t>
  </si>
  <si>
    <t>25-20-13-1/С-3913М</t>
  </si>
  <si>
    <t>25-20-13-1/С-3912М</t>
  </si>
  <si>
    <t>25-20-13-1/С-3911М</t>
  </si>
  <si>
    <t>25-20-13-1/С-3909М</t>
  </si>
  <si>
    <t>25-20-13-1/С-3908М</t>
  </si>
  <si>
    <t>25-20-13-1/С-3910М</t>
  </si>
  <si>
    <t xml:space="preserve"> «Сағадат» ЖК</t>
  </si>
  <si>
    <t>901004300171</t>
  </si>
  <si>
    <t>МАНГИСТАУСКАЯ ОБЛАСТЬ, МУНАИЛИНСКИЙ, Мангистау, КВАРТАЛ 22, 23, 21, ДУЗЕЛБАЙ Нурлан САДУОВИЧ</t>
  </si>
  <si>
    <t>25-20-13-1/С-4017М</t>
  </si>
  <si>
    <t>Маңғыстау облысы, Бейнеу ауданы, Бейнеу ауылы</t>
  </si>
  <si>
    <t>«Ескалиева» ЖК</t>
  </si>
  <si>
    <t>850409400402</t>
  </si>
  <si>
    <t>Маңғыстау облысы, Ақтау қаласы, 16 ш/а, 36 үй, 6 пәтер, Ескалиева Нагима Танатдурдыевна</t>
  </si>
  <si>
    <t>25-06-05-06/С-5154М</t>
  </si>
  <si>
    <t>Маңғыстау облысы, Қарақия ауданы, Құрық ауылы, н/о көшесі, №754 құрылыс</t>
  </si>
  <si>
    <t xml:space="preserve">«Мәтбаев А. А.» ЖК </t>
  </si>
  <si>
    <t>Маңғыстау облысы, Бейнеу ауданы, Бейнеу, Байкал қажы Қаныбекұлы көшесі, №33, Мәтбаев Арсен Айдынғалиұлы</t>
  </si>
  <si>
    <t>22-06-05-06/С-5160М</t>
  </si>
  <si>
    <t>Маңғыстау облысы, Бейнеу ауданы, Бейнеу ауылы, №1 аймақ, №92Б ғимарат</t>
  </si>
  <si>
    <t>«Сарбатыр» ЖК</t>
  </si>
  <si>
    <t>610413301106</t>
  </si>
  <si>
    <t>МАҢҒЫСТАУ ОБЛЫСЫ, АҚТАУ, 18А, 2, 217 ШАҒЫН АУДАНЫ, САРБАТЫР БИСЕНБЕК ЖАҢБЫРБАЙҰЛЫ</t>
  </si>
  <si>
    <t>22-06-05-06/С-5162М</t>
  </si>
  <si>
    <t>Маңғыстау облысы, Түпқараған ауданы, Шапағатов ауылы, VI квартал, 108/2 учаске</t>
  </si>
  <si>
    <t>«Ерекешов» ЖШС</t>
  </si>
  <si>
    <t>820314401568</t>
  </si>
  <si>
    <t>Маңғыстау облысы, Ақтау, Самал тұрғын алабы, 13, Ерекешов Рустем Ерекешұлы</t>
  </si>
  <si>
    <t>22-06-05-06/С-5456М</t>
  </si>
  <si>
    <t>065/01</t>
  </si>
  <si>
    <t>Маңғыстау облысы, Түпқараған ауданы, С. Шапағатова ауылы, VI квартал, 923/3 құрылыс</t>
  </si>
  <si>
    <t>«Туйешиева Р.Б.» ЖК</t>
  </si>
  <si>
    <t>610412402327</t>
  </si>
  <si>
    <t>Маңғыстау облысы, Ақтау, Шығыс 1 шағын ауданы, 290/3, ТУЙЕШИЕВА РОЗА БЕЛГИБАЕВНА</t>
  </si>
  <si>
    <t>22-06-05-06/С-5167М</t>
  </si>
  <si>
    <t>Маңғыстау облысы, Ақтау қаласы, № 4 өнеркәсіптік аймақ, №39/3 учаске</t>
  </si>
  <si>
    <t>«С.Е. Жанбыршиев» ЖК</t>
  </si>
  <si>
    <t>Маңғыстау облысы, Түпқараған ауданы, Шапағатов ауылы, Тұмышов көшесі, 70</t>
  </si>
  <si>
    <t>22-06-05-06/С-4705М</t>
  </si>
  <si>
    <t>Маңғыстау облысы, Маңғыстау ауданы, Сайөтес ауылы, Қонай батыр көшесі, №102 учаске</t>
  </si>
  <si>
    <t>«Тажиев Б.А.» ЖК</t>
  </si>
  <si>
    <t>790830302903</t>
  </si>
  <si>
    <t>Маңғыстау облысы, Жаңаөзен, Бостандық шағынауданы, Саламат Мұқашев көшесі, 29, ТӘЖИЕВ БЕРЕКЕТ АМАНҚОСҰЛЫ</t>
  </si>
  <si>
    <t>22-06-05-06/С-5161М</t>
  </si>
  <si>
    <t>Маңғыстау облысы, Жанаөзен қаласы, өнеркәсіптік аймақ 3, 25В учаске</t>
  </si>
  <si>
    <t>403</t>
  </si>
  <si>
    <t>«Диханова Ф» ЖК</t>
  </si>
  <si>
    <t>820520400609</t>
  </si>
  <si>
    <t>Маңғыстау облысы, Түпқараған ауданы, Ақшұқыр ауылы, Адек Жанашов көшесі, 21, ДИХАНОВА ФАРИЗА БИМУРЗАЕВНА</t>
  </si>
  <si>
    <t>25-23-14-1/С-4282М</t>
  </si>
  <si>
    <t>49,7 м3</t>
  </si>
  <si>
    <t>Маңғыстау облысы, Түпқараған ауданы, Ақшұқыр ауылы, өнеркәсіптік аймақ, №128 учаске</t>
  </si>
  <si>
    <t>«Маулимов Е.Т.» ЖК</t>
  </si>
  <si>
    <t>МАҢҒЫСТАУ ОБЛЫСЫ, АҚТАУ, 30 ШАҒЫН АУДАНЫ, 72 үй, ӘЛІМОВ ЕРАН ТӨЛЕГЕНҰЛЫ</t>
  </si>
  <si>
    <t>22-06-05-06/С-5172М</t>
  </si>
  <si>
    <t>28 м3</t>
  </si>
  <si>
    <t>Маңғыстау облысы, Ақтау қаласы, №5 өндірістік аймақ, 18/6 учаске</t>
  </si>
  <si>
    <t>«Алаша Холдинг» ЖШС</t>
  </si>
  <si>
    <t>141240013366</t>
  </si>
  <si>
    <t>Маңғыстау облысы Ақтау қаласы 17, 8, 41 шағын ауданы, ШАКУБАЕВА КАНЕЛКАМАЛ МУТАШЕВНА</t>
  </si>
  <si>
    <t>22-06-05-06/С-5142М</t>
  </si>
  <si>
    <t>4,970 м3</t>
  </si>
  <si>
    <t>: Маңғыстау облысы, Ақтау қаласы, 29А шағын ауданы, 116 учаске</t>
  </si>
  <si>
    <t>«Сулейман» ЖК</t>
  </si>
  <si>
    <t>770802399088</t>
  </si>
  <si>
    <t>Маңғыстау облысы, Мұнайлы ауданы, Маңғыстау, Шеркала тұрғын алабы, 58, Әбілов Жәнібек ТАБЫНХАНҰЛЫ</t>
  </si>
  <si>
    <t>22-06-05-06/С-5178М</t>
  </si>
  <si>
    <t>Маңғыстау облысы, Мұнайлы ауданы, Маңғыстау ауылы, №2 өнеркәсіп аймағы, №4/2 учаскесі</t>
  </si>
  <si>
    <t>«Б.А. Мұханбеткәрімов» ЖК</t>
  </si>
  <si>
    <t>940224300093</t>
  </si>
  <si>
    <t>Маңғыстау облысы, Маңғыстау ауданы, Шетпе, Ескі Шетпе шағын ауданы, 557, МҰХАНБЕТКӘРІМОВ БАҒДАТ АСХАТҰЛЫ</t>
  </si>
  <si>
    <t>22-06-05-06/С-5177М</t>
  </si>
  <si>
    <t xml:space="preserve">Маңғыстау облысы, Маңғыстау ауданы, Шетпе ауылы, ш/а. Айнабұлақ, №51/3 учаскеcі </t>
  </si>
  <si>
    <t>«Қ.С. Сұлтанбеков» ЖК</t>
  </si>
  <si>
    <t>770714302186</t>
  </si>
  <si>
    <t>Маңғыстау облысы, Жетібай ауылы, Т. Әубәкіров көшесі, 18а үй, СҰЛТАНБЕКОВ ҚУАНТҚАН СҰЛТАНБЕКҰЛЫ</t>
  </si>
  <si>
    <t>22-06-05-06/С-5193М</t>
  </si>
  <si>
    <t>Маңғыстау облысы, Ақтау қаласы, №5 өнеркәсіптік аймақ, 1/4 учаске</t>
  </si>
  <si>
    <t>«Серикбаева» ЖК</t>
  </si>
  <si>
    <t>730610401657</t>
  </si>
  <si>
    <t xml:space="preserve">Маңғыстау облысы, Ақтау қаласы, 29 ш/а, 29 үй, 3 пәтер, СЕРІКБАЕВА БАЗАРГҮЛ ҚҰРМАНҒАЗЫҚЫЗЫ
</t>
  </si>
  <si>
    <t>22-06-05-06/С-5165М</t>
  </si>
  <si>
    <t>Маңғыстау облысы, Түпқараған ауданы, Ақшұқыр ауылы, өңдірістік аймақ, №248 учаске</t>
  </si>
  <si>
    <t>«Batys Gaz» ЖК</t>
  </si>
  <si>
    <t>Маңғыстау ауданы, Шетпе ауылы, Жаңаорпа шағынауданы, Ыкылы Нұрғалиева көшесі, 22, Ұзақбаева МАНСИЯ Сағындыққызы</t>
  </si>
  <si>
    <t>22-06-05-06/С-5183М</t>
  </si>
  <si>
    <t>047/09</t>
  </si>
  <si>
    <t>Маңғыстау облысы, Маңғыстау ауданы,  Шетпе ауылы, Бөгет шағын ауданы, №23/5 учаскесі</t>
  </si>
  <si>
    <t>«Амирбеков Д. С.» ЖК</t>
  </si>
  <si>
    <t>Маңғыстау облысы, Жаңаөзен қаласы, Астана ш/а,  Мағжан Жұмабаев көшесі, 8, Амирбеков Дулат Сайнович</t>
  </si>
  <si>
    <t>22-06-05-06/С-5186М</t>
  </si>
  <si>
    <t>Маңғыстау облысы, Жаңаөзен қаласы, № 2 өнеркәсіп аймағы, №10А құрылыс</t>
  </si>
  <si>
    <t>22-06-05-06/С-5187М</t>
  </si>
  <si>
    <t>35 м3</t>
  </si>
  <si>
    <t xml:space="preserve">«Джанбекова М.С.» ЖК </t>
  </si>
  <si>
    <t>Маңғыстау облысы, Жаңаөзен қаласы, Арай ш/а, Кусайын Шалабаев көшесі, 10Б, Джанбекова Марал Сарсенбеевна</t>
  </si>
  <si>
    <t>22-06-05-06/С-5188М</t>
  </si>
  <si>
    <t>Маңғыстау облысы, Мұнайлы ауданы, Қызылтөбе ауылы, Бірлік т/а, өндірістік аймақ №3, №18 учаске</t>
  </si>
  <si>
    <t>413</t>
  </si>
  <si>
    <t>«SHOGY» ЖК</t>
  </si>
  <si>
    <t>570110402276</t>
  </si>
  <si>
    <t>МАҢҒЫСТАУ ОБЛЫСЫ, АҚТАУ, 27, 93, 37 ШАҒЫН АУДАНЫ, Хасниязова Асылган</t>
  </si>
  <si>
    <t>22-06-05-06/С-5200М</t>
  </si>
  <si>
    <t>362</t>
  </si>
  <si>
    <t>Маңғыстау облысы, Мұнайлы ауданы, Қызылтөбе ауылы, Бірлік тұрғын алабы, өндірістік аймақ 3, 50 учаскесі</t>
  </si>
  <si>
    <t>414</t>
  </si>
  <si>
    <t xml:space="preserve">Жоламанов Сансызбай </t>
  </si>
  <si>
    <t>661003302498</t>
  </si>
  <si>
    <t>Маңғыстау облысы, Мұнайлы ауданы, Басқұдық ауылы, Алау тұрғын алабы, 13   ЖОЛАМАНОВ САНСЫЗБАЙ ЖАЛГАСОВИЧ</t>
  </si>
  <si>
    <t xml:space="preserve">22-06-05-06/С-5196М </t>
  </si>
  <si>
    <t>50445</t>
  </si>
  <si>
    <t>Маңғыстау облысы, Мунайлы ауданы, Баянды ауылы, өндірістік аймақ - 2, №44/10 учаскесі</t>
  </si>
  <si>
    <t>415</t>
  </si>
  <si>
    <t xml:space="preserve">«Айдарбаев М.Б.» ЖК </t>
  </si>
  <si>
    <t>640527302311</t>
  </si>
  <si>
    <t>Маңғыстау облысы, Ақтау қаласы, 8 швғын аудан, 21 үй АЙДАРБАЕВ МУХТАР ДЖУМАБАЕВИЧ</t>
  </si>
  <si>
    <t xml:space="preserve">22-06-05-06/С-5210М </t>
  </si>
  <si>
    <t>2034</t>
  </si>
  <si>
    <t>Маңғыстау облысы, Қарақия ауданы, Құрық ауылы, №547 учаскесі</t>
  </si>
  <si>
    <t>416</t>
  </si>
  <si>
    <t>«Айдашев» ЖК</t>
  </si>
  <si>
    <t>790729300086</t>
  </si>
  <si>
    <t xml:space="preserve">МАҢҒЫСТАУ ОБЛЫСЫ, АҚТАУ, 12, 17А, 56 ШАҒЫН АУДАНЫ,  АЙДАШЕВ АСХАТ НАУБЕТОВИЧ </t>
  </si>
  <si>
    <t>22-06-05-06/С-5191М</t>
  </si>
  <si>
    <t>45875</t>
  </si>
  <si>
    <t>Маңғыстау облысы, Мұнайлы ауданы, Батыр ауылдық округі, Батыр ауылы, өндірістік аймақ №1, №10 учаске</t>
  </si>
  <si>
    <t>417</t>
  </si>
  <si>
    <t>«Н.К. Утегенов» ЖК</t>
  </si>
  <si>
    <t>740714301142</t>
  </si>
  <si>
    <t>Маңғыстау облысы, Жаңаөзен қаласы, Н.И. Андрусов көшесі, 12 үй, УТЕГЕНОВ НУРСУЛТАН КОНАРБАЕВИЧ</t>
  </si>
  <si>
    <t>22-06-05-06/С-5205М</t>
  </si>
  <si>
    <t>1528</t>
  </si>
  <si>
    <t>Маңғыстау облысы, Жаңаөзен қаласы, №1 өндірістік аймақ, №12 құрылыс</t>
  </si>
  <si>
    <t>418</t>
  </si>
  <si>
    <t>«Н.Е. Саламатов» ЖК</t>
  </si>
  <si>
    <t>881215302822</t>
  </si>
  <si>
    <t>Маңғыстау облысы, Мұнайлы ауданы, Басқұдық ауылы, Самал тұрғын алабы, Гарышкер көшесі, 50, САЛАМАТОВ НУРЛАН ЕРКАДАМОВИЧ</t>
  </si>
  <si>
    <t>22-06-05-06/С-5203М</t>
  </si>
  <si>
    <t>483</t>
  </si>
  <si>
    <t>Маңғыстау облысы, Жаңаөзен қаласы, өндірістік аймақ 1, промзона көшесі 2, 17В құрылыс</t>
  </si>
  <si>
    <t>22-06-05-06/С-5204М</t>
  </si>
  <si>
    <t>Маңғыстау облысы, Жаңаөзен қаласы, өндірістік аймақ 1, промзона көшесі 2, 17/8 құрылыс</t>
  </si>
  <si>
    <t>«Ислам.К» ЖШС</t>
  </si>
  <si>
    <t>Түпқараған ауданы, Ақшұқыр ауылы, Алкуат Қожабергенов көшесі 8, АЙТЖАНОВА АЛТЫН АМЗЕНОВНА</t>
  </si>
  <si>
    <t>22-06-05-06/С-5171М</t>
  </si>
  <si>
    <t xml:space="preserve">Маңғыстау облысы, Түпқараған ауданы, Ақшұқыр ауылы, К. Бекжанов көшесі, №2/2  </t>
  </si>
  <si>
    <t xml:space="preserve">«Костурлиев Е.Е.» ЖК </t>
  </si>
  <si>
    <t>630601302381</t>
  </si>
  <si>
    <t>Маңғыстау облысы, Түпқараған ауданы, Сайын Шапағатов ауылдық округі, Мақаш Елубаев көшесі, 45, КОСТУРЛИЕВ ЕРАЛЫ ЕЛУБАЕВИЧ</t>
  </si>
  <si>
    <t xml:space="preserve">22-06-05-06/С-5208М </t>
  </si>
  <si>
    <t>Маңғыстау облысы, Түпқараған ауданы, С. Шапағатов ауылдық округі, 6-квартал, 1/2</t>
  </si>
  <si>
    <t>«Аралбаева Н.» ЖК</t>
  </si>
  <si>
    <t>710807401387</t>
  </si>
  <si>
    <t>Маңғыстау облысы, Жаңаөзен, Мұнайлы ш/а, Бегеніш Әбілханов көшесі, 39, АРАЛБАЕВА НЕСИПГУЛЬ</t>
  </si>
  <si>
    <t xml:space="preserve">22-06-05-06/С-5192М </t>
  </si>
  <si>
    <t>Маңғыстау облысы, Жаңаөзен қаласы, № 1 өнеркәсіп аймағы, 10Л учаске</t>
  </si>
  <si>
    <t xml:space="preserve">«Суюндыкова М.М.» ЖК </t>
  </si>
  <si>
    <t xml:space="preserve">Маңғыстау облысы, Ақтау қаласы, Көктем тұрғын үй алқабы, 28 үй, СУЮНДЫКОВА МАРАЛ МЕКЕБАЕВНА
</t>
  </si>
  <si>
    <t xml:space="preserve">22-06-05-06/С-5244М </t>
  </si>
  <si>
    <t>17,6 м3</t>
  </si>
  <si>
    <t>Маңғыстау облысы, Ақтау қаласы, № 6 өндірістік аймағы, № 82/2 учаскесі</t>
  </si>
  <si>
    <t>424</t>
  </si>
  <si>
    <t>«АВТ» ЖК</t>
  </si>
  <si>
    <t>020624551142</t>
  </si>
  <si>
    <t>Маңғыстау облысы, Түпқараған  ауданы, Ақшұқыр ауылы, Алқуат Қожабергенов көшесі, № 34/2 үй, Бермаганбетов Әдіғали Тәурхатұлы</t>
  </si>
  <si>
    <t xml:space="preserve">22-06-05-06/С-5211М </t>
  </si>
  <si>
    <t>02561</t>
  </si>
  <si>
    <t>Маңғыстау облысы, Түпқараған ауданы, Ақшұқыр ауылы, К. Бекжанов көшесі, №93/1</t>
  </si>
  <si>
    <t>425</t>
  </si>
  <si>
    <t>«Ондаған А.А.»  ЖК</t>
  </si>
  <si>
    <t>850506301649</t>
  </si>
  <si>
    <t>Маңғыстау облысы, Ақтау қаласы
28 ш/а, 35 үй, 73 пәтер, 
Оңдаған Алібек Амантайұлы</t>
  </si>
  <si>
    <t>22-06-05-06/С-5194М</t>
  </si>
  <si>
    <t>2318/1</t>
  </si>
  <si>
    <t>Маңғыстау облысы, Маңғыстау ауданы, Шетпе ауылы, Шетпе-1, №488/9</t>
  </si>
  <si>
    <t>22-06-05-06/С-5195М</t>
  </si>
  <si>
    <t>2318/2</t>
  </si>
  <si>
    <t>«Тувакбаев» ЖК</t>
  </si>
  <si>
    <t>Маңғыстау облысы, Ақтау қаласы, 30 шағын ауданы, 181 үй, ТУВАКБАЕВ НУРЫМ МУСАЕВИЧ</t>
  </si>
  <si>
    <t xml:space="preserve">22-06-05-06/С-5247М </t>
  </si>
  <si>
    <t>865</t>
  </si>
  <si>
    <t>Маңғыстау облысы, Ақтау қаласы, № 5 өндірістік аймағы, № 20/4 учаскесі</t>
  </si>
  <si>
    <t>427</t>
  </si>
  <si>
    <t>«Р.Ж. Шуренова» ЖК</t>
  </si>
  <si>
    <t>770630402562</t>
  </si>
  <si>
    <t>Маңғыстау облысы, Бейнеу ауылы, Ыбырайым Ахун көшесі, 66/3 үй,  ШУРЕНОВА РАУШАНГУЛ ЖАНАТОВНА</t>
  </si>
  <si>
    <t>22-06-05-06/С-5277М</t>
  </si>
  <si>
    <t>Маңғыстау облысы, Бейнеу ауданы, Бейнеу ауылы, №1 аймақ, №106А учаскесі</t>
  </si>
  <si>
    <t>22-06-05-06/С-5276М</t>
  </si>
  <si>
    <t>1329</t>
  </si>
  <si>
    <t>428</t>
  </si>
  <si>
    <t>«Салдиров А.Ж.» ЖК</t>
  </si>
  <si>
    <t>890506300054</t>
  </si>
  <si>
    <t>Мангистауская область, город Актау, 30 микрорайон, 20</t>
  </si>
  <si>
    <t xml:space="preserve">22-06-05-06/С-5176М </t>
  </si>
  <si>
    <t>Маңғыстау облысы, Мұнайлы ауданы, Батыр ауылы, № 1 өнеркәсіптік аймақ, №17/10  учаскесі</t>
  </si>
  <si>
    <t>«Актулаев» ЖК</t>
  </si>
  <si>
    <t>921013300510</t>
  </si>
  <si>
    <t>Маңғыстау облысы, Жаңаөзен, Самал шағынауданы, 36, 63,АКТУЛАЕВ БАУЫРЖАН БЕКТЛЕУОВИЧ</t>
  </si>
  <si>
    <t>22-06-05-06/С-5246М</t>
  </si>
  <si>
    <t>11081</t>
  </si>
  <si>
    <t>Маңғыстау облысы, Ақтау қаласы, №5 өнеркәсіп аймағы, №20/5 учаскесі</t>
  </si>
  <si>
    <t>430</t>
  </si>
  <si>
    <t>«Э. Кетешова» ЖК</t>
  </si>
  <si>
    <t>781023402686</t>
  </si>
  <si>
    <t>Маңғыстау облысы, Ақтау қаласы, 17 шағын аудан, 7, 145, КЕТЕШОВА ЭЛЬМИРА МУХИТОВНА</t>
  </si>
  <si>
    <t xml:space="preserve">22-06-05-06/С-5248М </t>
  </si>
  <si>
    <t>Маңғыстау облысы, Маңғыстау ауданы, Шетпе ауылы, Қызылтұран шағынауданы, №239 ғимараты</t>
  </si>
  <si>
    <t>431</t>
  </si>
  <si>
    <t xml:space="preserve">Маңғыстау облысы, Түпқараған ауданы, Ақшұқыр, Ақшұқыр, Алкуат Қожабергенов көшесі, 8, АБДИЛЬДИЕВА ГАЛИЯ ТАБЫЛДЫЕВНА </t>
  </si>
  <si>
    <t>22-06-05-06/С-5170М</t>
  </si>
  <si>
    <t>1817</t>
  </si>
  <si>
    <t>Маңғыстау облысы, Түпқараған ауданы, Ақшұқыр ауылдық округі, Ақшұқыр ауылы, Ақшұқыр-2 тұрғын алабы, Ақтау-Форт Шевченко тас жолы бойындағы жол, №9 учаскесі</t>
  </si>
  <si>
    <t xml:space="preserve">ТОО «НавиТех» </t>
  </si>
  <si>
    <t>Маңғыстау облысы, Түпқараған ауданы, Ақшұқыр ауылы, III квартал 12 пәтер, АСЫЛБЕКҰЛЫ НҰРЖАН</t>
  </si>
  <si>
    <t>22-06-05-06/С-5268М</t>
  </si>
  <si>
    <t>09014</t>
  </si>
  <si>
    <t>22-06-05-06/С-5251М</t>
  </si>
  <si>
    <t>09019</t>
  </si>
  <si>
    <t xml:space="preserve">22-06-05-06/С-5259М </t>
  </si>
  <si>
    <t>5м3</t>
  </si>
  <si>
    <t>Маңғыстау облысы, Ақтау қаласы, №29 шағынауданы,"Шегендеу" ауданы</t>
  </si>
  <si>
    <t>22-06-05-06/С-5255М</t>
  </si>
  <si>
    <t>22-06-05-06/С-5278М</t>
  </si>
  <si>
    <t>22-06-05-06/С-5262М</t>
  </si>
  <si>
    <t>22-06-05-06/С-5253М</t>
  </si>
  <si>
    <t>09017</t>
  </si>
  <si>
    <t>Маңғыстау облысы, Түпқараған ауданы, Таушық ауылы, "Кездесу" қиылысу ауданы</t>
  </si>
  <si>
    <t>22-06-05-06/С-5269М</t>
  </si>
  <si>
    <t>09018</t>
  </si>
  <si>
    <t xml:space="preserve">22-06-05-06/С-5257М </t>
  </si>
  <si>
    <t>12,5м3</t>
  </si>
  <si>
    <t>Маңғыстау облысы, Жаңаөзен қаласы, Май бекеті ауданы</t>
  </si>
  <si>
    <t>22-06-05-06/С-5256М</t>
  </si>
  <si>
    <t xml:space="preserve">22-06-05-06/С-5266М </t>
  </si>
  <si>
    <t>43631</t>
  </si>
  <si>
    <t>4,850 м3</t>
  </si>
  <si>
    <t>22-06-05-06/С-5265М</t>
  </si>
  <si>
    <t>43633</t>
  </si>
  <si>
    <t xml:space="preserve">22-06-05-06/С-5263М </t>
  </si>
  <si>
    <t>394</t>
  </si>
  <si>
    <t>Маңғыстау облысы, Ақтау қаласы, бесінші сорғы ауданы</t>
  </si>
  <si>
    <t xml:space="preserve">22-06-05-06/С-5264М  </t>
  </si>
  <si>
    <t>398</t>
  </si>
  <si>
    <t>22-06-05-06/С-5267М</t>
  </si>
  <si>
    <t>09016</t>
  </si>
  <si>
    <t>Маңғыстау облысы, Мұнайлы ауданы, Атамекен ауылы, өңдірістік аймақ №2, №75 учаскесі</t>
  </si>
  <si>
    <t>22-06-05-06/С-5260М</t>
  </si>
  <si>
    <t>09015</t>
  </si>
  <si>
    <t>22-06-05-06/С-5258М</t>
  </si>
  <si>
    <t>25</t>
  </si>
  <si>
    <t>Маңғыстау облысы, Жаңаөзен қаласы, №5 ш/а "Өркен"</t>
  </si>
  <si>
    <t>22-06-05-06/С-5272М</t>
  </si>
  <si>
    <t>27</t>
  </si>
  <si>
    <t>22-06-05-06/С-5261М</t>
  </si>
  <si>
    <t>29</t>
  </si>
  <si>
    <t>22-06-05-06/С-5271М</t>
  </si>
  <si>
    <t>22-06-05-06/С-5254М</t>
  </si>
  <si>
    <t>381</t>
  </si>
  <si>
    <t>Маңғыстау облысы, Қарақия ауданы, Жетыбай кенті, Жетібай-Ақтау тас жолының бойында</t>
  </si>
  <si>
    <t xml:space="preserve">22-06-05-06/С-5252М </t>
  </si>
  <si>
    <t>382</t>
  </si>
  <si>
    <t>22-06-05-06/С-5270М</t>
  </si>
  <si>
    <t>01057</t>
  </si>
  <si>
    <t>9,2 м3</t>
  </si>
  <si>
    <t>Маңғыстау облысы, Ақтау қаласы, 29А ш/а, № 139 ғимарат</t>
  </si>
  <si>
    <t xml:space="preserve">22-06-05-06/С-5273М </t>
  </si>
  <si>
    <t>01058</t>
  </si>
  <si>
    <t>433</t>
  </si>
  <si>
    <t>868</t>
  </si>
  <si>
    <t>434</t>
  </si>
  <si>
    <t>«Lagrange Group» ЖШС</t>
  </si>
  <si>
    <t>231040030020</t>
  </si>
  <si>
    <t xml:space="preserve">Маңғыстау облысы, Жаңаөзен  қаласы, өңдірістік аймақ №1, құрылым 6Г.   Кенжей Шапағат Алпамысұлы </t>
  </si>
  <si>
    <t xml:space="preserve">22-06-05-06/С-5290М </t>
  </si>
  <si>
    <t>120</t>
  </si>
  <si>
    <t>10,5 м3</t>
  </si>
  <si>
    <t xml:space="preserve">Маңғыстау облысы, Қарақия ауданы, Мұнайшы ауылы, №241 учаскеде </t>
  </si>
  <si>
    <t>435</t>
  </si>
  <si>
    <t>Маңғыстау облысы, Жаңаөзен қаласы, өңдірістік аймақ №1, №6Г құрылымы</t>
  </si>
  <si>
    <t>436</t>
  </si>
  <si>
    <t>«Отагалиева С. У.» ЖК</t>
  </si>
  <si>
    <t>891127400549</t>
  </si>
  <si>
    <t>31456</t>
  </si>
  <si>
    <t>Маңғыстау облысы, Бейнеу ауданы, Бейнеу ауылы,  №1 аймақ, №242 учаске</t>
  </si>
  <si>
    <t>437</t>
  </si>
  <si>
    <t xml:space="preserve">22-06-05-06/С-5294М </t>
  </si>
  <si>
    <t>Маңғыстау облысы, Бейнеу ауданы, Бейнеу ауылы,  Жібек жолы көшесі, №140 учаске</t>
  </si>
  <si>
    <t>438</t>
  </si>
  <si>
    <t>750110302337</t>
  </si>
  <si>
    <t>40489</t>
  </si>
  <si>
    <t>439</t>
  </si>
  <si>
    <t>ИП «Сергеевна С. А.»</t>
  </si>
  <si>
    <t>001126650816</t>
  </si>
  <si>
    <t>Маңғыстау облысы, Ақтау қаласы, 30 ш/а, 181 үй, 1 пәтер. Акмурзаева Сауле Сергеевна</t>
  </si>
  <si>
    <t xml:space="preserve">22-06-05-06/С-5245М </t>
  </si>
  <si>
    <t>Маңғыстау облысы, Ақтау қаласы, №5 өңдірістік аймақ, №20/6  учаске</t>
  </si>
  <si>
    <t>«Молдаев» ЖК</t>
  </si>
  <si>
    <t>710126302248</t>
  </si>
  <si>
    <t>Маңғыстау облысы, Ақтау, 19 шағын ауданы, 23, 64  МОЛДАЕВ СЫРЫМБЕТ ИКЛАСОВИЧ</t>
  </si>
  <si>
    <t xml:space="preserve">22-06-05-06/С-5291М </t>
  </si>
  <si>
    <t>471</t>
  </si>
  <si>
    <t>Маңғыстау облысы, Маңғыстау ауданы, Ақшымырау</t>
  </si>
  <si>
    <t>441</t>
  </si>
  <si>
    <t>«АСХАТ-ШЕБЕР LTD» ЖШС</t>
  </si>
  <si>
    <t>121140014822</t>
  </si>
  <si>
    <t>Маңғыстау облысы, Бейнеу ауданы, БЕЙНЕУ ауылы , НУРБАЕВА АЛТЫНГУЛ</t>
  </si>
  <si>
    <t>22-06-05-06/С-5296М</t>
  </si>
  <si>
    <t>8285</t>
  </si>
  <si>
    <t>Маңғыстау облысы, Бейнеу ауданы, Бейнеу ауылы, №1 аймақ, №164 учаске</t>
  </si>
  <si>
    <t>442</t>
  </si>
  <si>
    <t>«Абдулкарімов А» ЖК</t>
  </si>
  <si>
    <t>Маңғыстау облысы, Ақтау қаласы, 15 ш/а,  №8 үй, №4 пәтер,  Абдулкарімов Аязби Жалғасханұлы</t>
  </si>
  <si>
    <t>22-06-05-06/С-5185М</t>
  </si>
  <si>
    <t>Маңғыстау облысы, Ақтау қаласы, №5 өңдірістік аймақ, №7/7 учаске</t>
  </si>
  <si>
    <t>443</t>
  </si>
  <si>
    <t>22-06-05-06/С-5305М</t>
  </si>
  <si>
    <t>Маңғыстау облысы, Ақтау қаласы, №5 өңдірістік аймақ, №7/6 учаске</t>
  </si>
  <si>
    <t>444</t>
  </si>
  <si>
    <t>445</t>
  </si>
  <si>
    <t>«К.А. Кульназаров» ЖК</t>
  </si>
  <si>
    <t>840709399088</t>
  </si>
  <si>
    <t>Маңғыстау облысы, Түпқараған ауданы, Ақшұқыр, Өмірзақ Нұрбаев көшесі, 70/2, Құлназаров Күмек Асқарұлы</t>
  </si>
  <si>
    <t>22-06-05-06/С-5303М</t>
  </si>
  <si>
    <t>Маңғыстау облысы, Ақтау қаласы, 29А шағын ауданы, №114 ғимараты</t>
  </si>
  <si>
    <t>22-06-05-06/С-5301М</t>
  </si>
  <si>
    <t>26</t>
  </si>
  <si>
    <t>22-06-05-06/С-5302М</t>
  </si>
  <si>
    <t>37</t>
  </si>
  <si>
    <t>22-06-05-06/С-5300М</t>
  </si>
  <si>
    <t>28</t>
  </si>
  <si>
    <t>446</t>
  </si>
  <si>
    <t xml:space="preserve">22-06-05-06/С-5199М </t>
  </si>
  <si>
    <t>«Корабаев А.» ЖК</t>
  </si>
  <si>
    <t>911222301870</t>
  </si>
  <si>
    <t xml:space="preserve">Корабаев Азат Махсатұлы Маңғыстау облысы, Маңғыстау ауданы, 
      Шайыр ауылы, Шайыр  көшесі,  №12 үй.
</t>
  </si>
  <si>
    <t xml:space="preserve">22-06-05-06/С-5175М </t>
  </si>
  <si>
    <t>40м3</t>
  </si>
  <si>
    <t>Маңғыстау облысы, Маңғыстау ауданы, Шайыр ауылы, Амин Туяков көшесі,  №85 учаске</t>
  </si>
  <si>
    <t xml:space="preserve">«Шотан» ЖК </t>
  </si>
  <si>
    <t>Маңғыстау облысы, Мұнайлы ауданы, Маржан көшесі, 210  үй АРАЗБЕКОВ НУРСОЛТАН ТОЙЛИЕВИЧ</t>
  </si>
  <si>
    <t>4,85</t>
  </si>
  <si>
    <t>Маңғыстау облысы, Түпқараған ауданы, Сайын Шапағат ауылы, Есмембет зираты, 25 учаскесі</t>
  </si>
  <si>
    <t>22-06-05-06/C-5316M</t>
  </si>
  <si>
    <t>«Аманкошова М.Т.» ЖК</t>
  </si>
  <si>
    <t>881115401887</t>
  </si>
  <si>
    <t>Маңғыстау облысы обл., нас.пункт Жаңаөзен қаласы, ул./пр. Қ. Жүсіп, дом/корпус 6  АМАНКОШОВА МЕРВЕРТ ТУРАЛБАЕВНА</t>
  </si>
  <si>
    <t xml:space="preserve">22-06-05-06/C-5173M </t>
  </si>
  <si>
    <t>Маңғыстау облысы, Жаңаөзен қаласы, Теңге ауылы, №4 өндірістік аймақ, №7В құрылыс</t>
  </si>
  <si>
    <t>450</t>
  </si>
  <si>
    <t>«Надирова З.К.» ЖК</t>
  </si>
  <si>
    <t>711020402716</t>
  </si>
  <si>
    <t>Ақтау қ., Толқын 2 т/м, 143 үй, Надырова ЗУЛЬФИЯ ҚЫДЫРСИХҚЫЗЫ</t>
  </si>
  <si>
    <t>22-06-05-06/С-4936М</t>
  </si>
  <si>
    <t>2033</t>
  </si>
  <si>
    <t>Маңғыстау облысы, Ақтау қаласы, №5 өнеркәсіптік аймақ, №33/1 ғимараты</t>
  </si>
  <si>
    <t>«Caspian RP» ЖШС</t>
  </si>
  <si>
    <t>240240010895</t>
  </si>
  <si>
    <t>Маңғыстау облысы, Басқұдық ауылы, Салтанат көшесі, 5 үй, ЖЕТІРУ ӘДІЛЕТ ҚҰРАЛБЕКҰЛЫ</t>
  </si>
  <si>
    <t>Маңғыстау облысы, Жаңаөзен қаласы, № 3 өндірістік аймақ, 26В құрылысы</t>
  </si>
  <si>
    <t>«Таймас» ЖК</t>
  </si>
  <si>
    <t>890613301074</t>
  </si>
  <si>
    <t>«Бауыржан» ЖК</t>
  </si>
  <si>
    <t>750411302105</t>
  </si>
  <si>
    <t>город ЖАНАОЗЕН, МИКРОРАЙОН Аксу, УЛИЦА Омар Бисалиев /Молоко Завод 1, улица 7, БЕРДИЕВ ДОСАН АБИШЕВИЧ</t>
  </si>
  <si>
    <t xml:space="preserve">22-06-05-06/C-5327M </t>
  </si>
  <si>
    <t>Маңғыстау облысы, Жаңаөзен қаласы, № 2 өнеркәсіптік аймақ, 38Б ғимараты</t>
  </si>
  <si>
    <t>455</t>
  </si>
  <si>
    <t>1788</t>
  </si>
  <si>
    <t>Маңғыстау облысы, Мұнайлы ауданы, Қызылтөбе ауылдық округі, Қызылтөбе-2 тұрғын алабы, №2041 учаскесі</t>
  </si>
  <si>
    <t>456</t>
  </si>
  <si>
    <t>«Игибаева С.У.» ЖК</t>
  </si>
  <si>
    <t>590829402655</t>
  </si>
  <si>
    <t>Ақтау қаласы, 16 шағын аудан, 55 үй, ИГИБАЕВА САУЛЕШ УТКИНБАЕВНА</t>
  </si>
  <si>
    <t>22-06-05-06/С-5304М</t>
  </si>
  <si>
    <t>06013</t>
  </si>
  <si>
    <t>Маңғыстау облысы, Түпқараған ауданы, Ақшұқыр ауылдық округі, №185 учаскесі</t>
  </si>
  <si>
    <t>457</t>
  </si>
  <si>
    <t xml:space="preserve">«Базарбаева Слушаш Аманжоловна» ЖК </t>
  </si>
  <si>
    <t>690831402354</t>
  </si>
  <si>
    <t>Маңғыстау облысы, Жаңаөзен қаласы, ул./пр. Қайсагалиева, 21 үй, Базарбаева Слушаш Аманжоловна</t>
  </si>
  <si>
    <t xml:space="preserve">C-3232M </t>
  </si>
  <si>
    <t>531</t>
  </si>
  <si>
    <t>Маңғыстау облысы, Жаңаөзен қаласы, Өркен шағын ауданы, №16/1 участкесі</t>
  </si>
  <si>
    <t xml:space="preserve">C-3403M </t>
  </si>
  <si>
    <t>5027-10</t>
  </si>
  <si>
    <t xml:space="preserve">25-20-13-1/С-3667М </t>
  </si>
  <si>
    <t>04ТМК13</t>
  </si>
  <si>
    <t>Маңғыстау облысы, Жаңаөзен қаласы, Арай-2 шағын ауданы, Қайсагалиева көшесі, №22 участкесі</t>
  </si>
  <si>
    <t xml:space="preserve">C-3572M </t>
  </si>
  <si>
    <t>074</t>
  </si>
  <si>
    <t>458</t>
  </si>
  <si>
    <t>«Шотан» ЖК</t>
  </si>
  <si>
    <t>Маңғыстау облысы, Мұнайлы ауданы, Атамекен ауылы, Туған ел тұрғын алабы, Маржан көшесі, 210, АРАЗБЕКОВ НУРСОЛТАН ТОЙЛИЕВИЧ</t>
  </si>
  <si>
    <t>22-06-05-06/С-5341М</t>
  </si>
  <si>
    <t>9405</t>
  </si>
  <si>
    <t>Маңғыстау облысы, Жаңаөзен қаласы, №3 өнеркәсіп аймағы, №64 учаскесі</t>
  </si>
  <si>
    <t>«Талгат Б » ЖК</t>
  </si>
  <si>
    <t>841127301363</t>
  </si>
  <si>
    <t>Маңғыстау облысы, Ақтау қаласы, Шығыс 2 шағын ауданы, 56,БАЙДУЛЛАЕВ ТАЛГАТ БАГДАУЛЕТОВИЧ</t>
  </si>
  <si>
    <t xml:space="preserve">22-06-05-06/С-5333М </t>
  </si>
  <si>
    <t>105/01</t>
  </si>
  <si>
    <t>Маңғыстау облысы, Ақтау қаласы, 7 өнеркәсіптік аймақ, № 50/1 учаскесі</t>
  </si>
  <si>
    <t>«Ақбөбек» ЖК</t>
  </si>
  <si>
    <t>841123301460</t>
  </si>
  <si>
    <t>Маңғыстау облысы, Ақтау қ., 31б шағынауданы, 11 үй, кв, 26, САНСЫЗБАЕВ РУСТЕМ ИСКЕНДИРОВИЧ</t>
  </si>
  <si>
    <t>22-06-05-06/С-5335М</t>
  </si>
  <si>
    <t>Маңғыстау облысы, Мұнайлы ауданы, Батыр ауылы, №1 өндірістік аймақ, №13 учаскесі</t>
  </si>
  <si>
    <t>22-06-05-06/С-5332М</t>
  </si>
  <si>
    <t>«О.М. Тауболганов » ЖК</t>
  </si>
  <si>
    <t>Маңғыстау облысы, Ақтау қаласы, 4 шағын аудан, 22 үй, 18 пәтер , ТАУБОЛГАНОВ ОЛЖАС МЫРЗАБАЕВИЧ</t>
  </si>
  <si>
    <t>22-06-05-06/С-5337М</t>
  </si>
  <si>
    <t>Маңғыстау облысы, Мұнайлы ауданы, №3 өнеркәсіптік аймақ, № 11А учаскесі</t>
  </si>
  <si>
    <t>«Карим»  ЖК</t>
  </si>
  <si>
    <t>020323550514</t>
  </si>
  <si>
    <t>Маңғыстау облысы, Мұнайлы  ауданы, Қызылтөбе ауылы, Түркістан көшесі, № 6 квартал, №12 үй, Аралбаева  Мұхамеджана Мақсатұлы</t>
  </si>
  <si>
    <t xml:space="preserve">22-06-05-06/С-5241М </t>
  </si>
  <si>
    <t>867</t>
  </si>
  <si>
    <t xml:space="preserve">Жоламанов 
Сансызбай Жалгасович
</t>
  </si>
  <si>
    <t xml:space="preserve">Маңғыстау облысы, Мұнайлы   
          ауданы, Басқұдық, Алау 13
</t>
  </si>
  <si>
    <t>22-06-05-06/C-5348</t>
  </si>
  <si>
    <t>37584</t>
  </si>
  <si>
    <t>Маңғыстау облысы, Мұнайлы ауданы, Баянды ауылы, №2 өнеркәсіптік аймақ, №44/6 учаскесі</t>
  </si>
  <si>
    <t>465</t>
  </si>
  <si>
    <t>«Амантурлиева Дурсун» ЖК</t>
  </si>
  <si>
    <t>470401401586</t>
  </si>
  <si>
    <t>Қарағанды облысы, Теміртау қаласы, Ақтау кенті, Көктем тұрғын алабы,№ 22 үй, АМАНТУРЛИЕВА ДУРСУН</t>
  </si>
  <si>
    <t>22-06-05-06/С-5355М</t>
  </si>
  <si>
    <t>2135</t>
  </si>
  <si>
    <t xml:space="preserve">Маңғыстау облысы, Ақтау қаласы, №5 өнеркәсіптік аймағы, 20/1 учаскесі </t>
  </si>
  <si>
    <t>«Косжанов Ж.Б.» ЖК</t>
  </si>
  <si>
    <t>871108301830</t>
  </si>
  <si>
    <t>Маңғыстау облысы, Ақтау қаласы, 40, 2, 334 шағын ауданы, Қосжанов Жасұлан Бердібекұлы</t>
  </si>
  <si>
    <t>22-06-05-06/С-5349М</t>
  </si>
  <si>
    <t>Маңғыстау облысы, Ақтау қаласы, №5 өнеркәсіптік аймақ, 36/10 учаскесі</t>
  </si>
  <si>
    <t>467</t>
  </si>
  <si>
    <t xml:space="preserve"> «Бердимбетов Д.О.» ЖК</t>
  </si>
  <si>
    <t>780213399018</t>
  </si>
  <si>
    <t>Маңғыстау облысы, Атамекен Мұнайлы ауылдық округі, Атамекен ауылы, Қаламқас тұрғын алабы, 232, Бердімбетов Дүйсенбай Оспанұлы</t>
  </si>
  <si>
    <t>22-06-05-06/С-5350М</t>
  </si>
  <si>
    <t>23083</t>
  </si>
  <si>
    <t>Маңғыстау облысы, Мұнайлы ауданы, Батыр ауылы, №1 өнеркәсіптік аймақ, №107 учаскесі</t>
  </si>
  <si>
    <t>468</t>
  </si>
  <si>
    <t>«Навитех» ЖШС</t>
  </si>
  <si>
    <t>Маңғыстау облысы, Түпқараған ауданы, Ақшұқыр ауылы, 3-квартал, 12-кв, Асылбекұлы НҰРЖАН</t>
  </si>
  <si>
    <t xml:space="preserve">22-06-05-06/С-5322М </t>
  </si>
  <si>
    <t xml:space="preserve">5155-8  </t>
  </si>
  <si>
    <t>49,4 м3</t>
  </si>
  <si>
    <t>Маңғыстау облысы, Ақтау қаласы, №6 өнеркәсіптік аймақ, АГНКС объектісіндегі 103 үй</t>
  </si>
  <si>
    <t>469</t>
  </si>
  <si>
    <t>470</t>
  </si>
  <si>
    <t>«Алима» ЖК</t>
  </si>
  <si>
    <t>840331402661</t>
  </si>
  <si>
    <t>Маңғыстау облысы, Түпқараған ауданы, Ақшұқыр ауылы, Жана Коныс көшесі, 31/4 үй, ТИЛЕУБАЕВА АЛИМА АЛПАМЫСОВНА</t>
  </si>
  <si>
    <t>22-06-05-06/C-5352М</t>
  </si>
  <si>
    <t>40496</t>
  </si>
  <si>
    <t>Маңғыстау облысы, Түпқараған ауданы, Ақшұқыр ауылы, өндірістік аймақ, №219 учаскесі</t>
  </si>
  <si>
    <t>«Тулеулиева Г.Д.» ЖК</t>
  </si>
  <si>
    <t>740124402378</t>
  </si>
  <si>
    <t>Жаңаөзен қаласы, Мейрамгали Бисекенов көшесі, 55 үй, ТУЛЕУЛИЕВА ГУЛЖАМАЛ ДАЛАБАЕВНА</t>
  </si>
  <si>
    <t>22-06-05-06/С-5336М</t>
  </si>
  <si>
    <t>Маңғыстау облысы, Жаңаөзен қаласы, №2 өнеркәсіптік аймақ, №2 учаскесі</t>
  </si>
  <si>
    <t>472</t>
  </si>
  <si>
    <t>«Жолбасаров» ЖК</t>
  </si>
  <si>
    <t>Ақтау қаласы, 19 шағын ауданы, 26 үй, ЖОЛБАСАРОВ ЕРЖАН БОСТАНДЫКОВИЧ</t>
  </si>
  <si>
    <t>22-06-05-06/С-5143М</t>
  </si>
  <si>
    <t>45781</t>
  </si>
  <si>
    <t>Маңғыстау облысы, Жаңаөзен қаласы, №3 өнеркәсіптік аймақ, №60Д учаскесі</t>
  </si>
  <si>
    <t>«Тiлегенова» ЖК</t>
  </si>
  <si>
    <t>981112450681</t>
  </si>
  <si>
    <t>Мангистауская область, Жанаозен, микрорайон Астана, улица Н. И. Андрусова, 30, ТІЛЕГЕНОВА ГҮЛЗАДА АХАТҚЫЗЫ</t>
  </si>
  <si>
    <t>22-06-05-06/C-4707M</t>
  </si>
  <si>
    <t>Мангистауская область, город Жанаозен, производственная зона №3, строение 25Г</t>
  </si>
  <si>
    <t>«Sartai &amp; Co» ЖК</t>
  </si>
  <si>
    <t>700112301985</t>
  </si>
  <si>
    <t>Маңғыстау облысы, Мұнайлы ауданы, Басқұдық ауылдық округі, Болашақ тұрғын алабы, Наурыз көшесі, 48 үй, САРСЕНБАЕВ ЖАКСЫГАЛИ КАЖЕНБАЕВИЧ</t>
  </si>
  <si>
    <t>22-06-05-06/С-5342М</t>
  </si>
  <si>
    <t>Маңғыстау облысы, Бейнеу ауданы, Есет ауылы, №164 учаскесі</t>
  </si>
  <si>
    <t>475</t>
  </si>
  <si>
    <t>ЖК «Таубалғанов М.Н.»</t>
  </si>
  <si>
    <t>600216301434</t>
  </si>
  <si>
    <t>Маңғыстау облысы, Ақтау қаласы, 4 шағын ауданы, №22 үй,  № 18 пәтер, ТАУБАЛҒАНОВ МЫРЗАБАЙ НҰРЫШҰЛЫ</t>
  </si>
  <si>
    <t>22-06-05-06/С-4598М</t>
  </si>
  <si>
    <t>1412 к-т 3</t>
  </si>
  <si>
    <t>Маңғыстау облысы, Мұнайлы ауданы, Қызылтөбe ауылдық округі, Бірлік елді мекені, № 3 өнеркәсіптік аймақ, №3/5 учаскесі</t>
  </si>
  <si>
    <t>476</t>
  </si>
  <si>
    <t>ЖК «Кумисбаев»</t>
  </si>
  <si>
    <t>Маңғыстау облысы, Маңғыстау ауданы, Ақшымырау ауылы,Құлыш көшесі, №32 үй, Кумисбаев Бердигали Кумисбаевич</t>
  </si>
  <si>
    <t>22-06-05-06/С-5250М</t>
  </si>
  <si>
    <t>Маңғыстау облысы, Маңғыстау ауданы, Шетпе ауылы, ескі Шетпе шағын ауданы, №488/5 құрылымы</t>
  </si>
  <si>
    <t>477</t>
  </si>
  <si>
    <t>«Еркін» ЖК</t>
  </si>
  <si>
    <t>870714302058</t>
  </si>
  <si>
    <t>Маңғыстау облысы, Маңғыстау ауданы, Шетпе, Жаңа Орпа шағын ауданы-1, 85, САРГОДЖАЕВ Еркін ҚЫДЫРШАЙҰЛЫ</t>
  </si>
  <si>
    <t xml:space="preserve">22-06-05-06/С-5353М </t>
  </si>
  <si>
    <t>Маңғыстау облысы, Маңғыстау ауданы, Шетпе ауылы, Ашыбұлақ-2 шағын ауданы,  47/3 құрылыс</t>
  </si>
  <si>
    <t>478</t>
  </si>
  <si>
    <t>«Жупкали» ЖК</t>
  </si>
  <si>
    <t>Маңғыстау облысы, Ақтау қаласы, 28 шағынаудан № 10 үй, № 165 пәтер, Өтенов ЖУПҚАЛИ ДОСҚАЛИҰЛЫ</t>
  </si>
  <si>
    <t xml:space="preserve">22-06-05-06/С-5357М </t>
  </si>
  <si>
    <t>8376</t>
  </si>
  <si>
    <t>Маңғыстау облысы, Мұнайлы ауданы, Баянды ауылы, № 3 Өнеркәсіптік аймақ, № 55/9 учаске</t>
  </si>
  <si>
    <t>479</t>
  </si>
  <si>
    <t>124</t>
  </si>
  <si>
    <t>480</t>
  </si>
  <si>
    <t>«DI GROUPP» ЖШС</t>
  </si>
  <si>
    <t>180840015824</t>
  </si>
  <si>
    <t>Маңғыстау облысы, Ақтау қаласы, 32б шағын ауданы, 22 133,  БУРКІТАЛЫ ДАСТАН ТУГЕЛБАЙҰЛЫ</t>
  </si>
  <si>
    <t>22-06-05-06/С-5149М</t>
  </si>
  <si>
    <t>Маңғыстау облысы, Мұнайлы ауданы, Маңғыстау ауылы, №6 өнеркәсіптік аймақ, №1 учаске</t>
  </si>
  <si>
    <t>481</t>
  </si>
  <si>
    <t>«Монтибаев С.Т.» ЖК</t>
  </si>
  <si>
    <t>840515300331</t>
  </si>
  <si>
    <t>Маңғыстау облысы, Жаңаөзен, Арай шағынауданы, Құсайын Шалабаев көшесі, 14А, МОНТИБАЕВ Серік ТІЛЕКБАЙҰЛЫ</t>
  </si>
  <si>
    <t>22-06-05-06/С-5364М</t>
  </si>
  <si>
    <t>Маңғыстау облысы, Жаңаөзен қаласы, № 2 өнеркәсіптік аймақ, №17/6 учаске</t>
  </si>
  <si>
    <t>482</t>
  </si>
  <si>
    <t>ЖК «Тасимов М.Ж.»</t>
  </si>
  <si>
    <t>781022300995</t>
  </si>
  <si>
    <t>АТЫРАУСКАЯ ОБЛАСТЬ, КЗЫЛКОГИНСКИЙ РАЙОН, сельский округ Сагиз, село Сагиз, УЛИЦА Бейшев Супыгали, 2/2, ТАСИМОВ МАКСОТ ЖОЛДАСОВИЧ</t>
  </si>
  <si>
    <t>22-06-05-06/С-5361М</t>
  </si>
  <si>
    <t>Маңғыстау облысы, Ақтау қаласы, № 6 өнеркәсіптік аймақ, №31/2 учаске</t>
  </si>
  <si>
    <t>484</t>
  </si>
  <si>
    <t xml:space="preserve">«Е.Н. Дүйсебек» ЖК </t>
  </si>
  <si>
    <t>921012300149</t>
  </si>
  <si>
    <t>Маңғыстау облысы обл., Ақтау қаласы, 18А шағын ауданы, 3 үй, ДҮЙСЕБЕК ЕРКЕБҰЛАН НҰРЛАНҰЛЫ</t>
  </si>
  <si>
    <t>22-06-05-06/C-5371M</t>
  </si>
  <si>
    <t>Маңғыстау облысы, Ақтау қаласы, №5 өндірістік аймақ, №1 ғимаратта (Ақтау қаласы, өндірістік аймақ, ХГМЗ ауданы)</t>
  </si>
  <si>
    <t>«Ералыұлы Құрманғазы» ЖК</t>
  </si>
  <si>
    <t>860222300878</t>
  </si>
  <si>
    <t xml:space="preserve">Маңғыстау облысы, Ақтау қаласы, 
Ақтау қаласы, 16 ш/а, 86 үй, Ералыұлы Құрманғазы
</t>
  </si>
  <si>
    <t xml:space="preserve">22-06-05-06/С-4442М </t>
  </si>
  <si>
    <t>Маңғыстау облысы, Мұнайлы ауданы, Мангистау-5 тұрғын үй алқабы, №1253/8 учаскесі</t>
  </si>
  <si>
    <t>486</t>
  </si>
  <si>
    <t>«Жеменей» ЖК</t>
  </si>
  <si>
    <t>780908301779</t>
  </si>
  <si>
    <t xml:space="preserve">Маңғыстау облысы, 
Ақтау қаласы, 28а  ш/а, 23 үй, 47 пәтер,  Шамкелов Есбол Ергенович
</t>
  </si>
  <si>
    <t xml:space="preserve">22-06-05-06/С-5374М </t>
  </si>
  <si>
    <t>Маңғыстау облысы, Мұнайлы ауданы, Маңғыстау ауылы, өңдірістік аймақ №6, №80/1 учаскесі</t>
  </si>
  <si>
    <t>487</t>
  </si>
  <si>
    <t>«Айназ» ЖК</t>
  </si>
  <si>
    <t>891221451633</t>
  </si>
  <si>
    <t xml:space="preserve">Маңғыстау облысы, Мұнайлы ауданы, Батыр ауылы, Хазар ш/а, №8 көшесі, 49 үй, Дарментаева Фариза Абаевна  
</t>
  </si>
  <si>
    <t>22-06-05-06/С-5369М</t>
  </si>
  <si>
    <t>Маңғыстау облысы, Мұнайлы ауданы, Баянды ауылы, өңдірістік аймақ №2, №158/1 учаскесі</t>
  </si>
  <si>
    <t>488</t>
  </si>
  <si>
    <t>489</t>
  </si>
  <si>
    <t xml:space="preserve">«Токбанова Ш»  ЖК </t>
  </si>
  <si>
    <t>391129400921</t>
  </si>
  <si>
    <t xml:space="preserve">Маңғыстау облысы, Жаңаөзен қаласы, Мұнайлы ш/а, 17 үй, Токбанова Шокуш
</t>
  </si>
  <si>
    <t xml:space="preserve">22-06-05-06/С-5367М </t>
  </si>
  <si>
    <t>Маңғыстау облысы, Мұнайлы ауданы, Маңғыстау ауылы, өңдірістік аймақ №6,  84/2 учаске</t>
  </si>
  <si>
    <t xml:space="preserve">22-06-05-06/С-5366М </t>
  </si>
  <si>
    <t xml:space="preserve">Маңғыстау облысы, Жаңаөзен қаласы, өңдірістік аймақта </t>
  </si>
  <si>
    <t>490</t>
  </si>
  <si>
    <t>«Бегешова Р.У.» ЖК</t>
  </si>
  <si>
    <t>841014401414</t>
  </si>
  <si>
    <t>Жаңаөзен қаласы, Кендірлі селосы, Дәулеткерей көшесі, 81 үй, БЕГЕШОВА РАУШАН УТЕБЕКОВНА</t>
  </si>
  <si>
    <t>22-06-05-06/С-5382М</t>
  </si>
  <si>
    <t>№3 (тапсырыс 585)</t>
  </si>
  <si>
    <t>Маңғыстау облысы, Жаңаөзен қаласы, №3 өнеркәсіптік аймақ, №60Г учаскесі</t>
  </si>
  <si>
    <t>491</t>
  </si>
  <si>
    <t>«Есжанов Б.» ЖК</t>
  </si>
  <si>
    <t>600625399072</t>
  </si>
  <si>
    <t>Ақтау қаласы, 18А шағын ауданы, 7 үй, ЕСЖАНОВ БЕКАЙДАР</t>
  </si>
  <si>
    <t>22-06-05-06/С-5380М</t>
  </si>
  <si>
    <t>221628</t>
  </si>
  <si>
    <t>Маңғыстау облысы, Ақтау қаласы, №5 өнеркәсіптік аймақ, №19/2 учаскесі</t>
  </si>
  <si>
    <t>492</t>
  </si>
  <si>
    <t>«Ырзабекова Жайна» ЖК</t>
  </si>
  <si>
    <t>850618402811</t>
  </si>
  <si>
    <t>Маңғыстау облысы, Жаңаөзен, Рахат ауылы, ш / а. Ақсу, Жарылғасын Дауытов көшесі, 1, Ырзабекова Жайна</t>
  </si>
  <si>
    <t>22-06-05-06/C-5379M</t>
  </si>
  <si>
    <t>Маңғыстау облысы, Жаңаөзен қаласы, өнеркәсіптік аймақ №2, №67/4 учаске</t>
  </si>
  <si>
    <t>22-06-05-06/C-5378M</t>
  </si>
  <si>
    <t xml:space="preserve">Маңғыстау облысы, Жаңаөзен қаласы, өнеркәсіптік аймақ №2, №67/3 учаске </t>
  </si>
  <si>
    <t>22-06-05-06/С-5377М</t>
  </si>
  <si>
    <t>Маңғыстау облысы, Жаңаөзен қаласы, 2-өнеркәсіптік аймақ, 67/6 учаске</t>
  </si>
  <si>
    <t xml:space="preserve">22-06-05-06/С-5394М </t>
  </si>
  <si>
    <t>89963</t>
  </si>
  <si>
    <t xml:space="preserve">Маңғыстау облысы, Жаңаөзен қаласы, өнеркәсіптік аймақ №2, №67/5 учаске </t>
  </si>
  <si>
    <t>493</t>
  </si>
  <si>
    <t>«ЭКОТОП» ЖШС</t>
  </si>
  <si>
    <t>Маңғыстау облысы, Ақтау қаласы, 12, 79 шағын ауданы, ЖАН-АР НҰРНИЯЗҚЫЗЫ Мұханова</t>
  </si>
  <si>
    <t>25-23-14-1/С-4181М</t>
  </si>
  <si>
    <t>Маңғыстау облысы, Ақтау қаласы, №7 өнеркәсіптік аймақ, №45 учаске</t>
  </si>
  <si>
    <t xml:space="preserve">25-23-14-1/С-4180М </t>
  </si>
  <si>
    <t>25-23-14-1/С-4179М</t>
  </si>
  <si>
    <t>Маңғыстау облысы, Ақтау қаласы, № 5 өнеркәсіптік аймақ, №9 учаске</t>
  </si>
  <si>
    <t xml:space="preserve">25-23-14-1/С-4178М </t>
  </si>
  <si>
    <t>494</t>
  </si>
  <si>
    <t>«Жолбасаров С.Б.» ЖК</t>
  </si>
  <si>
    <t>890711301700</t>
  </si>
  <si>
    <t>МАҢҒЫСТАУ ОБЛЫСЫ, АҚТАУ, 18А, 3, 153 ШАҒЫН АУДАНЫ, ЖОЛБАСАРОВ САЯСАТ БОСТАНДЫҚҰЛЫ</t>
  </si>
  <si>
    <t xml:space="preserve">22-06-05-06/С-5372М </t>
  </si>
  <si>
    <t>Маңғыстау облысы, Түпқараған ауданы, Баутино ауылы, Аташ тұрғын алабы, А. Жангелдин көшесі, 111/6 учаске</t>
  </si>
  <si>
    <t xml:space="preserve">22-06-05-06/С-5388М </t>
  </si>
  <si>
    <t>Маңғыстау облысы, Түпқараған ауданы, Ақшұқыр ауылы, V квартал, №362/2 учаске</t>
  </si>
  <si>
    <t>495</t>
  </si>
  <si>
    <t>«Исатаев Х.М.» ЖК</t>
  </si>
  <si>
    <t>80512301457</t>
  </si>
  <si>
    <t>Маңғыстау облысы, Ақтау қаласы, 26 үй, ИСАТАЕВ ХАБИДУЛЛА Мұқарамұлы</t>
  </si>
  <si>
    <t>22-06-05-06/С-5307М</t>
  </si>
  <si>
    <t>Маңғыстау облысы, Ақтау қаласы, № 5 өнеркәсіптік аймақ, №7/3 учаске</t>
  </si>
  <si>
    <t>496</t>
  </si>
  <si>
    <t>«GazSnab» ЖК</t>
  </si>
  <si>
    <t>660528401854</t>
  </si>
  <si>
    <t>Маңғыстау облысы Ақтау, ш / а. 16, 63 үй, 1, 10 Корпус, АҚМОЛИНА Әлияш АҚМОЛДАЙҚЫЗЫ</t>
  </si>
  <si>
    <t>22-06-05-06/С-5391М</t>
  </si>
  <si>
    <t>Маңғыстау облысы, Ақтау қаласы, № 5 өнеркәсіптік аймақ, №36/1 учаске</t>
  </si>
  <si>
    <t>«Г. Сансызбаева» ЖК</t>
  </si>
  <si>
    <t>740713401689</t>
  </si>
  <si>
    <t xml:space="preserve">Маңғыстау облысы, Қарақия ауданы, Жетібай ауылы, Т. Алиев шағын ауданы, 29 үй, САНСЫЗБАЕВА ГҮЛШАТ ГУРБАКБАЙҚЫЗЫ
</t>
  </si>
  <si>
    <t xml:space="preserve">22-06-05-06/C-5392М </t>
  </si>
  <si>
    <t>Маңғыстау облысы, Қарақия ауданы, Жетібай ауылы, №501 учаске</t>
  </si>
  <si>
    <t>«О. Нуртаев» ЖК</t>
  </si>
  <si>
    <t>Маңғыстау облысы, Жаңаөзен қаласы, Рахат шағын ауданы, Көкорай көшесі, 9 үй, НУРТАЕВ ОРАЛ АНДРЕЕВИЧ</t>
  </si>
  <si>
    <t xml:space="preserve">22-06-05-06/C-5396М </t>
  </si>
  <si>
    <t>Маңғыстау облысы, Жаңаөзен қаласы, Рауан шағын ауданы, №25А учаске</t>
  </si>
  <si>
    <t>499</t>
  </si>
  <si>
    <t>«В.А. Айтжанова» ЖК</t>
  </si>
  <si>
    <t>830916402322</t>
  </si>
  <si>
    <t>Маңғыстау облысы, Ақтау қаласы, 17 шағын ауданы, 99 ү, АЙТЖАНОВА ВЕНЕРА АМИЗЕЕВНА</t>
  </si>
  <si>
    <t xml:space="preserve">22-06-05-06/C-5334М </t>
  </si>
  <si>
    <t>449</t>
  </si>
  <si>
    <t>Маңғыстау облысы, Жаңаөзен қаласы, өндірістік аймақ №3, №60Б учаске</t>
  </si>
  <si>
    <t>500</t>
  </si>
  <si>
    <t>«Зейін» ЖК</t>
  </si>
  <si>
    <t>990806300046</t>
  </si>
  <si>
    <t>Жаңаөзен қаласы, Көктем шағын ауданы, 27 үй, ЕЩАНОВ АЛМАС ҚУАНДЫМҰЛЫ</t>
  </si>
  <si>
    <t>22-06-05-06/С-5397М</t>
  </si>
  <si>
    <t>Маңғыстау облысы, Жаңаөзен қаласы, Рауан шағын ауданы, №25 учаске</t>
  </si>
  <si>
    <t>25-20-13-1/С-4258М</t>
  </si>
  <si>
    <t>657813</t>
  </si>
  <si>
    <t>«Нургалиева Гулбаршын Насипкалиевна» ЖК</t>
  </si>
  <si>
    <t>911112401899</t>
  </si>
  <si>
    <t>Маңғыстау облысы, Ақтау қаласы, 18а, 4, 13 шағын ауданы, Нұрғалиева Гүлбаршын Насыпқалиқызы</t>
  </si>
  <si>
    <t>22-06-05-06/С-5401М</t>
  </si>
  <si>
    <t>67</t>
  </si>
  <si>
    <t>49,5 м3</t>
  </si>
  <si>
    <t>Маңғыстау облысы, Маңғыстау ауданы, Оңды ауылдық округі, Бекі ауылы, 72-учаске</t>
  </si>
  <si>
    <t>503</t>
  </si>
  <si>
    <t>«Жолбасаров Саясат Бостандыкович» ЖК</t>
  </si>
  <si>
    <t>Маңғыстау облысы, Ақтау, 18А, 3, 153 шағын ауданы, Жолбасаров Саясат Бостандықұлы</t>
  </si>
  <si>
    <t>22-06-05-06/С-5410М</t>
  </si>
  <si>
    <t>0000112</t>
  </si>
  <si>
    <t>Маңғыстау облысы, Түпқараған ауданы, Баутино ауылы, Аташ тұрғын алабы, А. Жангелдин көшесі, 111-учаске</t>
  </si>
  <si>
    <t>504</t>
  </si>
  <si>
    <t>«Эталон-А» ЖШС</t>
  </si>
  <si>
    <t>201040035363</t>
  </si>
  <si>
    <t>Маңғыстау облысы, Түпқараған ауданы, Удачный Шапағатов ауылы, VI квартал, 111/2, САДУАХАСОВ ЖЕКСЕНАЛИ САЛДЫРҰЛЫ</t>
  </si>
  <si>
    <t xml:space="preserve">С-3221М </t>
  </si>
  <si>
    <t>621</t>
  </si>
  <si>
    <t>Маңғыстау облысы, Маңғыстау ауданы, Жыңғылды ауылы, Айназар ата 65/1</t>
  </si>
  <si>
    <t>22-06-05-06/С-4887М</t>
  </si>
  <si>
    <t>Маңғыстау облысы, Маңғыстау ауданы, Жыңғылды ауылы, Айназар ата көшесі 62</t>
  </si>
  <si>
    <t>505</t>
  </si>
  <si>
    <t>«Махмутов Аулет» ЖК</t>
  </si>
  <si>
    <t>891014301358</t>
  </si>
  <si>
    <t xml:space="preserve">Маңғыстау облысы, Ақтау қаласы, 30 ш / а, 60 үй, Махмұтов Аулет
</t>
  </si>
  <si>
    <t>22-06-05-06/С-5386М</t>
  </si>
  <si>
    <t>Маңғыстау облысы, Ақтау қаласы, №9 өнеркәсіп аймағы, №26 учаске</t>
  </si>
  <si>
    <t>«Тенелбай А.Т.» ЖК</t>
  </si>
  <si>
    <t>940713300041</t>
  </si>
  <si>
    <t xml:space="preserve">Маңғыстау облысы, 
Жаңаөзен қаласы, Мамыр ш / а, 
Абыз Тілеген көшесі, №65, ТЕҢЕЛБАЙ АРАЙ ТЕҢЕЛБАЙҰЛЫ
</t>
  </si>
  <si>
    <t>22-06-05-06/С-5376М</t>
  </si>
  <si>
    <t>41347</t>
  </si>
  <si>
    <t>Маңғыстау облысы, Жаңаөзен қаласы, № 3 өнеркәсіп аймағы, №60В учаскесі</t>
  </si>
  <si>
    <t>507</t>
  </si>
  <si>
    <t>«Ниязбаева Жаннат» ЖК</t>
  </si>
  <si>
    <t>771020401372</t>
  </si>
  <si>
    <t xml:space="preserve">Маңғыстау облысы, 
Ақтау қаласы, 32Б ш / а, 3 үй, 9 кв, Ниязбаева ЖАННАТ Темірханқызы
</t>
  </si>
  <si>
    <t>22-06-05-06/С-5393М</t>
  </si>
  <si>
    <t>1234</t>
  </si>
  <si>
    <t>Маңғыстау облысы, Маңғыстау ауданы, Шебир ауылы</t>
  </si>
  <si>
    <t>508</t>
  </si>
  <si>
    <t>«Мирас Газ» ЖК</t>
  </si>
  <si>
    <t>901206300605</t>
  </si>
  <si>
    <t xml:space="preserve">Маңғыстау облысы, 
Қарақия ауданы, Құрық ауылы, 
Дорожник массиві көшесі, №141, БАСҚАРАЕВ МЕРЕЙ СЕЙФУЛЛИНҰЛЫ
</t>
  </si>
  <si>
    <t>22-06-05-06/С-5389М</t>
  </si>
  <si>
    <t>1300</t>
  </si>
  <si>
    <t>Маңғыстау облысы, Қарақия ауданы, Құрық ауылы, №576 учаске</t>
  </si>
  <si>
    <t>«Джанова А. Д.» ЖК</t>
  </si>
  <si>
    <t>810807401060</t>
  </si>
  <si>
    <t xml:space="preserve">Маңғыстау облысы, Жаңаөзен қаласы, Бәйтерек шағынауданы, Қазбек би көшесі, 5А, ДЖАНОВА АЛУАШ ДАУЫЛБАЙҚЫЗЫ
</t>
  </si>
  <si>
    <t>22-06-05-06/С-5383М</t>
  </si>
  <si>
    <t>1801</t>
  </si>
  <si>
    <t>Маңғыстау облысы, Жаңаөзен қаласы, Теңге ауылы, Достық даңғылы, №66Б құрылыс</t>
  </si>
  <si>
    <t>510</t>
  </si>
  <si>
    <t>«EN-1» ЖШС</t>
  </si>
  <si>
    <t>160640010723</t>
  </si>
  <si>
    <t>Ақтау қаласы, 27 шағын ауданы, 87/1 үй, СУЛТАНОВ МАКТЫМГАЛИ УЗГАНБАЕВИЧ</t>
  </si>
  <si>
    <t>22-06-05-06/С-4416М</t>
  </si>
  <si>
    <t>Маңғыстау облысы, Ақтау қаласы, №4 өнеркәсіптік аймақ, №6/7</t>
  </si>
  <si>
    <t>25-20-13-01/С-3772М</t>
  </si>
  <si>
    <t>276</t>
  </si>
  <si>
    <t>19,81</t>
  </si>
  <si>
    <t>25-20-13-1/С-3780М</t>
  </si>
  <si>
    <t>1000</t>
  </si>
  <si>
    <t>Маңғыстау облысы, Мұнайлы ауданы, Баянды ауылы, Өнеркәсіптік аймақ, №5 учаскесі</t>
  </si>
  <si>
    <t>511</t>
  </si>
  <si>
    <t>40488</t>
  </si>
  <si>
    <t>«Базарбаев Джасан Мухамметдыллаевич» ЖК</t>
  </si>
  <si>
    <t>Маңғыстау облысы, Жанаөзен қаласы, Мұнайлы шағын ауданы, Мендулла Кубайдулла көшесі, 4, Базарбаев Джасан Мухамметдыллаевич</t>
  </si>
  <si>
    <t xml:space="preserve">22-06-05-06/C-5412М </t>
  </si>
  <si>
    <t>890217-78783</t>
  </si>
  <si>
    <t>19 м3</t>
  </si>
  <si>
    <t>Маңғыстау облысы, Жаңаөзен қаласы, өндірістік аймақ №3, №61 учаске</t>
  </si>
  <si>
    <t>«Базарбаев Асан Мухамметдыллаевич» ЖК</t>
  </si>
  <si>
    <t>Маңғыстау облысы, Ақтау қаласы, 15 шағын ауданы, 66 үй, 9, Базарбаев Асан Мухамметдыллаевич</t>
  </si>
  <si>
    <t>22-06-05-06/C-5414М</t>
  </si>
  <si>
    <t>Маңғыстау облысы, Жаңаөзен қаласы, өндірістік аймақ №2, №17А учаске</t>
  </si>
  <si>
    <t>514</t>
  </si>
  <si>
    <t xml:space="preserve">«Есетов» ЖК </t>
  </si>
  <si>
    <t>671108300781</t>
  </si>
  <si>
    <t>Маңғыстау облысы, Ақтау қаласы, 31 шағын ауданы, 13 үй, 4, ЕСЕТОВ БЕКТҰР ОТЫЗБАЙҰЛЫ</t>
  </si>
  <si>
    <t xml:space="preserve">22-06-05-06/C-5429М </t>
  </si>
  <si>
    <t>Маңғыстау облысы, Мунайлы ауданы, өндірістік аймақ №4, №20/1 учаске</t>
  </si>
  <si>
    <t>43671</t>
  </si>
  <si>
    <t>«Л.А. Анетова» ЖК</t>
  </si>
  <si>
    <t>780217401759</t>
  </si>
  <si>
    <t>Маңғыстау облысы, Бейнеу ауданы, Барақ батыр көшесі, 53, АНЕТОВА ЛАУРА АМИРОВНА</t>
  </si>
  <si>
    <t xml:space="preserve">22-06-05-06/C-5425М </t>
  </si>
  <si>
    <t>84</t>
  </si>
  <si>
    <t>Маңғыстау облысы, Бейнеу ауданы, Сарға ауылы, 1 құрамдас бөлігі, №189 ғимарат</t>
  </si>
  <si>
    <t xml:space="preserve">22-06-05-06/C-5424М </t>
  </si>
  <si>
    <t>37477</t>
  </si>
  <si>
    <t xml:space="preserve">«Ә.Ш. Ізбасов» ЖК </t>
  </si>
  <si>
    <t>820529300235</t>
  </si>
  <si>
    <t>Маңғыстау облысы, Жаңаөзен қаласы, Өркен шағын ауданы, 22, 2, ІЗБАСОВ ӘДІЛБЕК ШҮКІРБАЙҰЛЫ</t>
  </si>
  <si>
    <t xml:space="preserve">22-06-05-06/C-5439М </t>
  </si>
  <si>
    <t>1976</t>
  </si>
  <si>
    <t>Маңғыстау облысы, Мұнайлы ауданы, Қызыл төбе ауылы, Ынтымақ тұрғын үй, №1 өндірістік аймақ, №28 учаске</t>
  </si>
  <si>
    <t>«Д.Н. Дуйсенбаева» ЖК</t>
  </si>
  <si>
    <t>900219400283</t>
  </si>
  <si>
    <t>Маңғыстау облысы, Актау қаласы, Шығыс 1 шағын ауданы, 290/2, ДУЙСЕНБАЕВА ДАМЕТКЕН НАГМЕТОВНА</t>
  </si>
  <si>
    <t>22-06-05-06/C-5390М</t>
  </si>
  <si>
    <t>49785</t>
  </si>
  <si>
    <t>Маңғыстау облысы, Мұнайлы ауданы, Маңғыстау ауылы, №3 өндірістік аймақ, №19 учаске</t>
  </si>
  <si>
    <t>519</t>
  </si>
  <si>
    <t xml:space="preserve">«Абилкайыров» ЖК </t>
  </si>
  <si>
    <t>860414303231</t>
  </si>
  <si>
    <t>Маңғыстау облысы, Ақтау қаласы, 34 шағын ауданы, 14, 2, АБИЛКАЙЫРОВ АЙДАР МЫРЗАСАЙЫНОВИЧ</t>
  </si>
  <si>
    <t xml:space="preserve">22-06-05-06/C-5440М </t>
  </si>
  <si>
    <t>1984</t>
  </si>
  <si>
    <t>Маңғыстау облысы, Мұнайлы ауданы, Қызыл төбе ауылы, Ынтымақ тұрғын үй, №1 өндірістік аймақ, №86/7 құрылыс</t>
  </si>
  <si>
    <t>520</t>
  </si>
  <si>
    <t xml:space="preserve">«Баймембетов Мереке Аманович» ЖК </t>
  </si>
  <si>
    <t>Маңғыстау облысы, Ақтау қаласы, Шығыс 2 шағын ауданы, 226, БАЙМЕМБЕТОВ МЕРЕКЕ АМАНОВИЧ</t>
  </si>
  <si>
    <t xml:space="preserve">22-06-05-06/C-5438М </t>
  </si>
  <si>
    <t>М7005</t>
  </si>
  <si>
    <t>Маңғыстау облысы, Мұнайлы ауданы, Батыр ауылдық округі, Батыр ауылы, №1 өндірістік аймақ, №20/8 учаске</t>
  </si>
  <si>
    <t>521</t>
  </si>
  <si>
    <t xml:space="preserve">«Берекет» ЖК </t>
  </si>
  <si>
    <t>951121450338</t>
  </si>
  <si>
    <t>Маңғыстау облысы, Бейнеу ауданы, Бейнеу ауылы, Кулша Толеуулы көшесі, 37, ДУЙСЕНБАЕВА АСЕМАЙ КОНЫСБАЕВНА</t>
  </si>
  <si>
    <t xml:space="preserve">22-06-05-06/C-5430М </t>
  </si>
  <si>
    <t>Маңғыстау облысы, Бейнеу ауданы, Сарға ауылы, 1 а., №190 учаскесі</t>
  </si>
  <si>
    <t>522</t>
  </si>
  <si>
    <t xml:space="preserve">«Абжетов» ЖК </t>
  </si>
  <si>
    <t>921208301241</t>
  </si>
  <si>
    <t>Маңғыстау облысы, Мұнайлы ауданы, Маңғыстау ауылы, Шерқала тұрғын алабы, 2, АБЖЕТОВ ЖАНИБЕК АМАНБЕКОВИЧ</t>
  </si>
  <si>
    <t xml:space="preserve">22-06-05-06/C-5443М </t>
  </si>
  <si>
    <t>1975</t>
  </si>
  <si>
    <t>Маңғыстау облысы, Мұнайлы ауданы, Қызылтөбе ауылдық округі, Ынтымақ тұрғын алабы, өндірістік аймақ 1, №16 құрылыс</t>
  </si>
  <si>
    <t>523</t>
  </si>
  <si>
    <t>«Сатыбаева»  ЖК</t>
  </si>
  <si>
    <t>890617401924</t>
  </si>
  <si>
    <t xml:space="preserve">Маңғыстау облысы, 
Жаңаөзен қаласы, Жалын шағын ауданы, №14, Сатыбаева Нургуль Садыковна
</t>
  </si>
  <si>
    <t>22-06-05-06/С-5415М</t>
  </si>
  <si>
    <t>1627</t>
  </si>
  <si>
    <t xml:space="preserve">Маңғыстау облысы, Жаңаөзен қаласы, №4 өнеркәсіп аймағы, №8Д учаскесі </t>
  </si>
  <si>
    <t>Маңғыстау облысы, 
Түпқараған ауданы, 
Саин Шапағатов ауылы, VI квартал, 111/2, Садуахасов Жексенали Салдырович</t>
  </si>
  <si>
    <t>22-06-05-06/С-4853М</t>
  </si>
  <si>
    <t>19,17м3</t>
  </si>
  <si>
    <t>Мангистауская область, Тупкараганский район, село Сайын Шапагатов, квартал VI, участок №111/2</t>
  </si>
  <si>
    <t>9,9м3</t>
  </si>
  <si>
    <t>22-06-05-06/С-4565М</t>
  </si>
  <si>
    <t>2019</t>
  </si>
  <si>
    <t>Маңғыстау облысы, Мұнайлы ауданы, Батыр ауылы, № 1 өнеркәсіптік аймақ, №71 учаске</t>
  </si>
  <si>
    <t>525</t>
  </si>
  <si>
    <t>«Наурызбаева М.А.» ЖК</t>
  </si>
  <si>
    <t>930411451316</t>
  </si>
  <si>
    <t xml:space="preserve">Маңғыстау облысы, 
Мұнайлы ауданы, Айрақты тұрғын үй алқабы, №432, Наурызбаева Мехрибан Айдынбаевна    
</t>
  </si>
  <si>
    <t>22-06-05-06/С-5405М</t>
  </si>
  <si>
    <t>9,96м3</t>
  </si>
  <si>
    <t>Маңғыстау облысы, Мұнайлы ауданы, Маңғыстау ауылы, № 1 өнеркәсіптік аймақ, №1 құрылыс</t>
  </si>
  <si>
    <t>«Пания» ЖК</t>
  </si>
  <si>
    <t>530721400135</t>
  </si>
  <si>
    <t xml:space="preserve">Маңғыстау облысы, 
Жаңаөзен қаласы, Жалын шағын ауданы, №14, Сатыбаева Пания Саргуловна
</t>
  </si>
  <si>
    <t>22-06-05-06/С-5420М</t>
  </si>
  <si>
    <t>25856</t>
  </si>
  <si>
    <t>Маңғыстау облысы, Жаңаөзен қаласы, № 2 өнеркәсіптік аймақ, №44/2 учаске</t>
  </si>
  <si>
    <t xml:space="preserve">Маңғыстау облысы, 
Ақтау Қ., 17 ш / а, 55 үй, 27 пәтер,  Елеусинов Рауан Серикович  
</t>
  </si>
  <si>
    <t>22-06-05-06/С-5432М</t>
  </si>
  <si>
    <t>0100211</t>
  </si>
  <si>
    <t>25м3</t>
  </si>
  <si>
    <t>Маңғыстау облысы, Түпқараған ауданы, Ақшұқыр ауылы, №260 учаске</t>
  </si>
  <si>
    <t>528</t>
  </si>
  <si>
    <t>«Набиева» ЖК</t>
  </si>
  <si>
    <t>960511450931</t>
  </si>
  <si>
    <t xml:space="preserve">Маңғыстау облысы, 
Ақтау қаласы, 26 ш/а, 8 үй, №2 пәтер,  Нәбиева Қызғалдақ Бисенбіқызы 
</t>
  </si>
  <si>
    <t>22-06-05-06/С-5399М</t>
  </si>
  <si>
    <t>07566</t>
  </si>
  <si>
    <t>4,6м3</t>
  </si>
  <si>
    <t>Маңғыстау облысы, Ақтау қаласы, №7 өнеркәсіптік аймақ, №24/8 учаске</t>
  </si>
  <si>
    <t>«АЙНАЗ» ЖК</t>
  </si>
  <si>
    <t xml:space="preserve">"Маңғыстау облысы, 
Мұнайлы ауданы, Батыр ауылы,
Хазар шағын ауданы, №8 көше, № 49 уч., Дарментаева Фариза Абаевна    
</t>
  </si>
  <si>
    <t>22-06-05-06/С-5428М</t>
  </si>
  <si>
    <t>1246/1</t>
  </si>
  <si>
    <t>Маңғыстау облысы, Мұнайлы ауданы, Баянды ауылы, № 2 өндірістік аймақ, №158/2 құрылыс</t>
  </si>
  <si>
    <t>43615</t>
  </si>
  <si>
    <t>«Тажиев Б. А.» ЖК</t>
  </si>
  <si>
    <t>Маңғыстау облысы, Жаңаөзен қаласы, Бостандық шағын ауданы, Саламат Мұқашев көшесі, №29, Тажиев Берекет Аманкосович</t>
  </si>
  <si>
    <t>22-06-05-06/С-5406М</t>
  </si>
  <si>
    <t>121</t>
  </si>
  <si>
    <t>10,5м3</t>
  </si>
  <si>
    <t>Маңғыстау облысы, Жаңаөзен қаласы, № 3 Өнеркәсіптік аймақ, №62 учаске</t>
  </si>
  <si>
    <t>532</t>
  </si>
  <si>
    <t>«Алтын» ЖК</t>
  </si>
  <si>
    <t>880622301913</t>
  </si>
  <si>
    <t>Маңғыстау облысы, Мұнайлы ауданы, Батыр ауылы, Хазар ш/а, №6 көше, №33,  Алтын Аралбай Жумабаевич</t>
  </si>
  <si>
    <t>22-06-05-06/С-5419М</t>
  </si>
  <si>
    <t>02729</t>
  </si>
  <si>
    <t>Маңғыстау облысы, Мұнайлы ауданы, Баянды ауылы, № 3 өнеркәсіп аймағы, №1/5 учаске</t>
  </si>
  <si>
    <t>13570</t>
  </si>
  <si>
    <t>534</t>
  </si>
  <si>
    <t>«Башенова Гульнара
Уразымбетовна» ЖК</t>
  </si>
  <si>
    <t>640901402886</t>
  </si>
  <si>
    <t xml:space="preserve">Маңғыстау облысы, 
Ақтау қаласы, 30 ш / а, №65 үй, Башенова Гульнара
Уразымбетовна
</t>
  </si>
  <si>
    <t>22-06-05-06/С-5404М</t>
  </si>
  <si>
    <t>Маңғыстау облысы, Маңғыстау ауданы, Шетпе ауылы, Богет шағын ауданы, 2/4</t>
  </si>
  <si>
    <t>«Джанбекова» ЖК</t>
  </si>
  <si>
    <t>541015400716</t>
  </si>
  <si>
    <t xml:space="preserve">Маңғыстау облысы, 
Жаңаөзен қаласы, Арай шағын ауданы, 
Мектепбай Айтманбетов көшесі, 14, Джанбекова Агилаш Молдашевна </t>
  </si>
  <si>
    <t>22-06-05-06/С-5434М</t>
  </si>
  <si>
    <t>221654</t>
  </si>
  <si>
    <t>Маңғыстау облысы, Түпқараған ауданы, Ақшұқыр ауылы, Бекжанов көшесі, №4/1 учаске</t>
  </si>
  <si>
    <t>22-06-05-06/С-5433М</t>
  </si>
  <si>
    <t>4,85м3</t>
  </si>
  <si>
    <t>Маңғыстау облысы, Түпқараған ауданы, Ақшұқыр ауылы, Бекжанов көшесі, №4/2 учаске</t>
  </si>
  <si>
    <t xml:space="preserve">«Балсейітова Қансұлу» ЖК </t>
  </si>
  <si>
    <t>550312400722</t>
  </si>
  <si>
    <t>Маңғыстау облысы, Маңғыстау ауданы, Шетпе, Базарлы шағын ауданы, 130/1, Балсейітова Қансұлу</t>
  </si>
  <si>
    <t xml:space="preserve">22-06-05-06/C-5423М </t>
  </si>
  <si>
    <t>41557</t>
  </si>
  <si>
    <t>Маңғыстау облысы, Ақтау қаласы, өндірістік аймақ 5, №23/5 учаске</t>
  </si>
  <si>
    <t>22-06-05-06/C-5422М</t>
  </si>
  <si>
    <t>41556</t>
  </si>
  <si>
    <t>Маңғыстау облысы, Ақтау қаласы, өндірістік аймақ 5, №23/4 учаске</t>
  </si>
  <si>
    <t>22-06-05-06/C-5421М</t>
  </si>
  <si>
    <t>41555</t>
  </si>
  <si>
    <t>Маңғыстау облысы, Ақтау қаласы, өндірістік аймақ 5, №23/3 учаске</t>
  </si>
  <si>
    <t>539</t>
  </si>
  <si>
    <t>«Марат» ЖК</t>
  </si>
  <si>
    <t>720331301810</t>
  </si>
  <si>
    <t>Маңғыстау облысы, Түпқараған ауданы, Сайын Шапағатов ауылы, Тумышов Сайдим көшесі, 226 үй, РАБИЛОВ МАРАТКАЛИ ЛАТИПОВИЧ</t>
  </si>
  <si>
    <t>25-20-13-1/С-3814М</t>
  </si>
  <si>
    <t>883</t>
  </si>
  <si>
    <t>Маңғыстау облысы, Мұнайлы ауданы, Маңғыстау ауылы, №1 өнеркәсіптік аймақ, 20/5</t>
  </si>
  <si>
    <t>540</t>
  </si>
  <si>
    <t>«Алиаскарова» ЖК</t>
  </si>
  <si>
    <t>930414400853</t>
  </si>
  <si>
    <t>Маңғыстау облысы, Ақтау қаласы, Толқын 2 шағын ауданы, 143, ӘЛІАСҚАРОВА МЕРУЕРТ ТӨРЕХАНҚЫЗЫ</t>
  </si>
  <si>
    <t>25-20-13-1/С-4001М</t>
  </si>
  <si>
    <t>Маңғыстау облысы, Ақтау қаласы, № 1 өнеркәсіптік аймақ, №77/2 учаске</t>
  </si>
  <si>
    <t>«Султан» ЖК</t>
  </si>
  <si>
    <t>981104300030</t>
  </si>
  <si>
    <t>Маңғыстау облысы, Ақтау қаласы, Толқын 2 шағын ауданы, 143, СҰЛТАН ӘЛІШЕР ОҢҒАЛИҰЛЫ</t>
  </si>
  <si>
    <t>25-20-13-1/С-3815М</t>
  </si>
  <si>
    <t>Маңғыстау облысы, Ақтау қаласы, № 5 өнеркәсіптік аймақ, №33 ғимарат</t>
  </si>
  <si>
    <t xml:space="preserve">25-20-13-1/С-3791М </t>
  </si>
  <si>
    <t>7,3 м3</t>
  </si>
  <si>
    <t>Маңғыстау облысы, 
Түпқараған ауданы Ақшұқыр ауылы,
Жаңа Қоныс,  №31/4 үй, Тилеубаева Алима Алпамысовна</t>
  </si>
  <si>
    <t>25-20-13-1/С-3967М</t>
  </si>
  <si>
    <t>549</t>
  </si>
  <si>
    <t>Маңғыстау облысы, Түпқараған ауданы, Ақшұқыр ауылы, Бекжанов көшесі, №9/2 учаске</t>
  </si>
  <si>
    <t>25-20-13-1/С-3686М</t>
  </si>
  <si>
    <t>716</t>
  </si>
  <si>
    <t>543</t>
  </si>
  <si>
    <t>«Досанов С.И.» ЖК</t>
  </si>
  <si>
    <t>841117301488</t>
  </si>
  <si>
    <t>Маңғыстау облысы, Ақтау қаласы, 16 шағын аудан, 93 үй, 31,
ДОСАНОВ САБЫРХАН ИЗТУРГАНОВИЧ</t>
  </si>
  <si>
    <t xml:space="preserve">22-06-05-06/C-5451М </t>
  </si>
  <si>
    <t>4758</t>
  </si>
  <si>
    <t>Маңғыстау облысы, Мұнайлы ауданы, Батыр ауылдық округі, Батыр ауылы, өнеркәсіптік аймақ 1, №20/9 учаскесі</t>
  </si>
  <si>
    <t>«Бегалы» ЖК</t>
  </si>
  <si>
    <t>Маңғыстау облысы, Ақтау қаласы, 28 шағын аудан, 25 үй, 111, МОЛДАЕВ БЕГАЛЫ ҚҰЛЫМБЕТҰЛЫ</t>
  </si>
  <si>
    <t xml:space="preserve">22-06-05-06/C-5455М </t>
  </si>
  <si>
    <t>27230</t>
  </si>
  <si>
    <t xml:space="preserve">Маңғыстау облысы, Қарақия ауданы, Жетібай ауылы, 743/1 құрылыс
</t>
  </si>
  <si>
    <t>«Чонтыбаева А.К» ЖК</t>
  </si>
  <si>
    <t>950319400078</t>
  </si>
  <si>
    <t>Маңғыстау облысы, Жаңаөзен қаласы, Губайдулла Айдаров көшесі, №30 үй, Чонтыбаева Айжан Қайратқызы</t>
  </si>
  <si>
    <t xml:space="preserve">22-06-05-06/С-5447М </t>
  </si>
  <si>
    <t>Маңғыстау облысы, Жаңаөзен қаласы, № 3 Өнеркәсіптік аймақ, №66 учаске</t>
  </si>
  <si>
    <t>«Сарбаев Ж.К.» ЖК</t>
  </si>
  <si>
    <t>880129302872</t>
  </si>
  <si>
    <t>Маңғыстау облысы, Түпқараған ауданы, Алкуат Қожабергенов көшесі, 47/1 үй, Сарбаев Жандос Каржаубаевич</t>
  </si>
  <si>
    <t xml:space="preserve">22-06-05-06/С-5446М </t>
  </si>
  <si>
    <t>Маңғыстау облысы, Түпқараған ауданы, Ақшұқыр ауылы, Картбай Бекжанов көшесі, №110  учаске</t>
  </si>
  <si>
    <t>547</t>
  </si>
  <si>
    <t>«МАК» ЖК</t>
  </si>
  <si>
    <t>880325301858</t>
  </si>
  <si>
    <t xml:space="preserve">Маңғыстау облысы, Бейнеу ауданы,
 Бейнеу ауылы, Байкул Кажы Каныбекұлы көшесі, 62 үй,   Акшабаев Малик Куангалиевич  
</t>
  </si>
  <si>
    <t>22-06-05-06/С-5460М</t>
  </si>
  <si>
    <t>67521</t>
  </si>
  <si>
    <t>Маңғыстау облысы, Бейнеу ауданы, Бейнеу ауылы, аймақ №1,  199 учаске</t>
  </si>
  <si>
    <t>548</t>
  </si>
  <si>
    <t>Маңғыстау облысы, Ақтау қаласы, ш / а. 31, 13 үй, 4 пәтер, ЕСЕТОВ БЕКТҰР ОТЫЗБАЙҰЛЫ</t>
  </si>
  <si>
    <t>22-06-05-06/С-5457М</t>
  </si>
  <si>
    <t>141038</t>
  </si>
  <si>
    <t>Маңғыстау облысы, Мұнайлы ауданы, Маңғыстау ауылы, өнеркәсіп аймағы 4, №20/1</t>
  </si>
  <si>
    <t>«Мирас» ЖК</t>
  </si>
  <si>
    <t>860110401417</t>
  </si>
  <si>
    <t xml:space="preserve">Маңғыстау облысы, Бейнеу ауданы,
 Бейнеу ауылы, Азан Балов көшесі, 30А үй, Акшабаева Гульбану Куангалиевна
</t>
  </si>
  <si>
    <t xml:space="preserve">22-06-05-06/С-5468М </t>
  </si>
  <si>
    <t>19171</t>
  </si>
  <si>
    <t>Маңғыстау облысы, Бейнеу ауданы, Бейнеу ауылы, Улы Жибек Жолы көшесі, №139 учаске</t>
  </si>
  <si>
    <t xml:space="preserve">"ГазИндустрия" жауапкершілігі шектеулі серіктестігі  </t>
  </si>
  <si>
    <t xml:space="preserve"> 140000, Қазақстан Республикасы, Павлодар облысы, Павлодар қ., , Химкомбинатовская к.. құрылыс 1/10.                                                  басшы- Килькеева Рената Рафаэльевна</t>
  </si>
  <si>
    <t>қысыммен жұмыс істейтін ыдыс,  сұйытылған мұнай газ</t>
  </si>
  <si>
    <t xml:space="preserve">Павлодар облысы, Павлодар қ., , Химкомбинатовская к.. құрылыс 1/10.    </t>
  </si>
  <si>
    <t>БАРЛЫҒЫ</t>
  </si>
  <si>
    <t>ГТС(1)</t>
  </si>
  <si>
    <t>АГҚС-1б.</t>
  </si>
  <si>
    <t xml:space="preserve">Павлодар облысы, Павлодар қ., , Химкомбинатовская к.. құрылыс 1/10.  </t>
  </si>
  <si>
    <t>ГТП- 1б.</t>
  </si>
  <si>
    <t>ГТС (1), АГҚС(1), ГТП (1)</t>
  </si>
  <si>
    <t xml:space="preserve">"Интерснаб Gas" жауапкершілігі шектеулі серіктестігі  </t>
  </si>
  <si>
    <t>100140010952</t>
  </si>
  <si>
    <t xml:space="preserve"> 140000, Қазақстан Республикасы, Павлодар облысы, Павлодар қ.,   Каирбаев к. 94, НП 6                    басшы - Комаров Владимир Александрович</t>
  </si>
  <si>
    <t>Павлодар облысы, Павлодар қ, Космонавтов к. 133</t>
  </si>
  <si>
    <t xml:space="preserve">Интерснаб Gas жауапкершілігі шектеулі серіктестігі  </t>
  </si>
  <si>
    <t>15734</t>
  </si>
  <si>
    <t>16937</t>
  </si>
  <si>
    <t>ГТС-1б</t>
  </si>
  <si>
    <t>Екібастұз қ., Кунаев к. 201/2</t>
  </si>
  <si>
    <t>Ақсу қ.,Вокзальная к. 11</t>
  </si>
  <si>
    <t>ГТП-2б</t>
  </si>
  <si>
    <t>811</t>
  </si>
  <si>
    <t>Железенка с, трасса Омск-Павлодар стр.11</t>
  </si>
  <si>
    <t>16272</t>
  </si>
  <si>
    <t>Аксу қ., Астана к. 3/2</t>
  </si>
  <si>
    <t>01/0726</t>
  </si>
  <si>
    <t>Аккулы с., Идрисханова 51</t>
  </si>
  <si>
    <t>1753</t>
  </si>
  <si>
    <t>Ақтоғай с., пер. Павла Дубового 18</t>
  </si>
  <si>
    <t>1754</t>
  </si>
  <si>
    <t>1793</t>
  </si>
  <si>
    <t>Иртышск с., Муткенов к. 30</t>
  </si>
  <si>
    <t>1794</t>
  </si>
  <si>
    <t>1723</t>
  </si>
  <si>
    <t>13996</t>
  </si>
  <si>
    <t>Екібастұз қ., проспект Кунаева 201/2</t>
  </si>
  <si>
    <t>6289</t>
  </si>
  <si>
    <t>Успенка с.,Мир к. 24</t>
  </si>
  <si>
    <t>4091</t>
  </si>
  <si>
    <t>Успенка с.,Наукенов к. 62</t>
  </si>
  <si>
    <t>4292</t>
  </si>
  <si>
    <t>п.Тереңколь, сол.-батыс.въезд, трасса Павлодар</t>
  </si>
  <si>
    <t>1463</t>
  </si>
  <si>
    <t>1110</t>
  </si>
  <si>
    <t>4272</t>
  </si>
  <si>
    <t>1054</t>
  </si>
  <si>
    <t>23109</t>
  </si>
  <si>
    <t>Павлодар қ., өндірістік аймақ Орталық,10</t>
  </si>
  <si>
    <t xml:space="preserve">  "Blue-Star.PV"жауапкершілігі шектеулігі серіктестігі</t>
  </si>
  <si>
    <t>151140008586</t>
  </si>
  <si>
    <t>,140000, Қазақстан Республикасы, Павлодар облысы, Павлодар қ.,   Өнеркәсіптік аймақ Орталық, құрылым 523,  басшы - Садыков Руслан Канатович</t>
  </si>
  <si>
    <t>1715</t>
  </si>
  <si>
    <t>Павлодар облысы, Павлодар қ. Өнеркәсіптік аймақ Орталық,      құрылым 523</t>
  </si>
  <si>
    <t>1716</t>
  </si>
  <si>
    <t>1712</t>
  </si>
  <si>
    <t>1710</t>
  </si>
  <si>
    <t>2010</t>
  </si>
  <si>
    <t>1996</t>
  </si>
  <si>
    <t>2009</t>
  </si>
  <si>
    <t>1998</t>
  </si>
  <si>
    <t>2006</t>
  </si>
  <si>
    <t>2004</t>
  </si>
  <si>
    <t>2003</t>
  </si>
  <si>
    <t>2008</t>
  </si>
  <si>
    <t>2001</t>
  </si>
  <si>
    <t>2011</t>
  </si>
  <si>
    <t>1717</t>
  </si>
  <si>
    <t>1711</t>
  </si>
  <si>
    <t>824824</t>
  </si>
  <si>
    <t>1997</t>
  </si>
  <si>
    <t xml:space="preserve"> 3271</t>
  </si>
  <si>
    <t>1987</t>
  </si>
  <si>
    <t>01151</t>
  </si>
  <si>
    <t>Павлодар облысы, Павлодар қ. Торговая 5Б к.</t>
  </si>
  <si>
    <t>Павлодар облысы, Павлодар қ. Кривенко 109а к.</t>
  </si>
  <si>
    <t>Павлодарская облысы, Екібастұз қ. Астана к. 10</t>
  </si>
  <si>
    <t>01150</t>
  </si>
  <si>
    <t>Павлодар облысы, Баянаул ауданы, Баянауыл п.</t>
  </si>
  <si>
    <t>Павлодарская облысы, Екібастұз ауданы, п.Шидерты (трасса Павлодар-.Кызылорда)</t>
  </si>
  <si>
    <t>02487.1</t>
  </si>
  <si>
    <t>Павлодарская облысы, Ақсу қ., Ленин к. 15/1</t>
  </si>
  <si>
    <t>Павлодар облысы,Теренкөл ауылдық округ,село Теренкөл</t>
  </si>
  <si>
    <t>ЖАЛПЫ:</t>
  </si>
  <si>
    <t>33</t>
  </si>
  <si>
    <t xml:space="preserve"> "BIG Capital IST"жауапкершілігі шектеулі серіктестігі</t>
  </si>
  <si>
    <t>110640004869</t>
  </si>
  <si>
    <t xml:space="preserve">140000, Қазақстан Республикасы, Павлодар облысы, Павлодар қ., Солтүстік индустриалды аймақ, № 22/1 басшы Абдулин Ельнур Шаймуратович </t>
  </si>
  <si>
    <t xml:space="preserve">ГТС </t>
  </si>
  <si>
    <t>13-42</t>
  </si>
  <si>
    <t xml:space="preserve"> Павлодар облысы, Павлодар қ., Солтүстік индустриалды аймақ, № 22/1 </t>
  </si>
  <si>
    <t>13-42/4</t>
  </si>
  <si>
    <t>13-42/3</t>
  </si>
  <si>
    <t>13-42/2</t>
  </si>
  <si>
    <t>13-42/1</t>
  </si>
  <si>
    <t>13-42/5</t>
  </si>
  <si>
    <t>13-42/6</t>
  </si>
  <si>
    <t>ГТС-1 б.</t>
  </si>
  <si>
    <t xml:space="preserve">       Павлодар облысы, Павлодар қ., проезд И, строение 50 </t>
  </si>
  <si>
    <t>Павлодар қ., .Кутузов к., строение  56</t>
  </si>
  <si>
    <t>Павлодар облысы, Ленинск п., автожол Павлодар-Экибастуз</t>
  </si>
  <si>
    <t>Павлодар облысы,                  Екібасұз қ., Энергетиков к., строение 34</t>
  </si>
  <si>
    <t xml:space="preserve">Павлодар облысы, Екібастұз қ.,  С.Торайгыров к., строение 101а </t>
  </si>
  <si>
    <t>Павлодар облысы, Екібастұз қ., Абай к.участок 2А</t>
  </si>
  <si>
    <t>Павлодар облысы,Павлодар қ., өндіріст.аймақ Шығыс.579 ү., Успенского моста</t>
  </si>
  <si>
    <t>Павлодар облысы, Ақсу қ. Майский к.</t>
  </si>
  <si>
    <t>Павлодар облысы,Шарбақты ауданы,  Шарбақты ауылдық округі,Шарбақты ауылы, Кулунда-Шарбақты тас жолы</t>
  </si>
  <si>
    <t xml:space="preserve">"Регион Газ ДВ"жауапкершілігі шектеулі серіктестігі  </t>
  </si>
  <si>
    <t>230140025957</t>
  </si>
  <si>
    <t xml:space="preserve"> 140000, Қазақстан Республикасы, Павлодар облысы, Павлодар қ., Әкімшілік қалашық 19                басшы - Владимирова Татьяна Васильевна</t>
  </si>
  <si>
    <t xml:space="preserve">Павлодар облысы, Павлодар қ. Әкімшілік қалашық 19  </t>
  </si>
  <si>
    <t xml:space="preserve">Регион Газ ДВжауапкершілігі шектеулі серіктестігі  </t>
  </si>
  <si>
    <t>ГТП   (1 б.)</t>
  </si>
  <si>
    <t>АГҚС (1 б.)</t>
  </si>
  <si>
    <t>ГТП - 1 б., АГҚС-1 б.</t>
  </si>
  <si>
    <t xml:space="preserve">"ГазСбытСервис" жауапкершілігі шектеулі серіктестігі    </t>
  </si>
  <si>
    <t>090440007106</t>
  </si>
  <si>
    <t>140000, Қазақстан Республикасы, Павлодар облысы, Павлодар қ.,  өнеркәсіп аймақ
Северная строение 594                Руководитель - Аманжолов Бейбит Кабышевич</t>
  </si>
  <si>
    <t>Павлодар қ. Жанааул п., өндірісаймағы Солтүстік құрылыс 594</t>
  </si>
  <si>
    <t xml:space="preserve">ГазСбытСервис жауапкершілігі шектеулі серіктестігі    </t>
  </si>
  <si>
    <t xml:space="preserve"> 1103</t>
  </si>
  <si>
    <t>С-056-2007</t>
  </si>
  <si>
    <t>С-058-2007</t>
  </si>
  <si>
    <t>С-024-2007</t>
  </si>
  <si>
    <t>С-023-2007</t>
  </si>
  <si>
    <t>С-020-2007</t>
  </si>
  <si>
    <t>С-027-2007</t>
  </si>
  <si>
    <t>С-035-2007</t>
  </si>
  <si>
    <t>С-037-2007</t>
  </si>
  <si>
    <t>С-038-2007</t>
  </si>
  <si>
    <t>С-039-2007</t>
  </si>
  <si>
    <t>С-040-2007</t>
  </si>
  <si>
    <t>С-021-2007</t>
  </si>
  <si>
    <t>С-022-2007</t>
  </si>
  <si>
    <t>С-036-2007</t>
  </si>
  <si>
    <t>С-053-2007</t>
  </si>
  <si>
    <t>С-054-2007</t>
  </si>
  <si>
    <t>С-041-2007</t>
  </si>
  <si>
    <t>С-017-2007</t>
  </si>
  <si>
    <t>С-034-2007</t>
  </si>
  <si>
    <t>С-031-2007</t>
  </si>
  <si>
    <t>С-030-2007</t>
  </si>
  <si>
    <t>С-044-2007</t>
  </si>
  <si>
    <t>ГТС(1б)</t>
  </si>
  <si>
    <t>С-025-2007</t>
  </si>
  <si>
    <t>Павлодар қ.,үлкен айналым,  КазМунайГаз ауданы</t>
  </si>
  <si>
    <t>С-026-2007</t>
  </si>
  <si>
    <t>г.Павлодар,Большая объездная,в р-не КазМунайГаз</t>
  </si>
  <si>
    <t>С-006-2007</t>
  </si>
  <si>
    <t>Екібастұз қ., Геологическая,земельный участок 204</t>
  </si>
  <si>
    <t>С-005-2007</t>
  </si>
  <si>
    <t>С-004-2007</t>
  </si>
  <si>
    <t>С-003-2007</t>
  </si>
  <si>
    <t>Екібастұз қ.,Солтүстік бөлігі (қалаға шығар кезінде)</t>
  </si>
  <si>
    <t>С-011-2007</t>
  </si>
  <si>
    <t>Павлодар қ.,трасса Павлодар-Омск</t>
  </si>
  <si>
    <t>Майск ауданы, Коктөбе  с.о. с.Коктөбе</t>
  </si>
  <si>
    <t>С-007-207</t>
  </si>
  <si>
    <t xml:space="preserve">Баянауыл ауданы, село Баянауыл,Айтпакулы к. </t>
  </si>
  <si>
    <t>С-008-207</t>
  </si>
  <si>
    <t>С-009-207</t>
  </si>
  <si>
    <t>С-010-207</t>
  </si>
  <si>
    <t>"Манекс"жауапкершілігі шектеулі серіктестігі</t>
  </si>
  <si>
    <t>021040002834</t>
  </si>
  <si>
    <t>140000, Қазақстан Республикасы,Павлодар облысы, Павлодар қ.,  Шығыс өндірістік аймақ, стр.24                           басшы - Мусахан Нурболат Канатулы</t>
  </si>
  <si>
    <t xml:space="preserve">Павлодар облысы,  Павлодар қ.,  өнеркәсіптік аймақ Шығыс, құр.24        </t>
  </si>
  <si>
    <t>Павлодар облысы, Павлодар қ.,  Малайсары Батыра 43/2</t>
  </si>
  <si>
    <t>Павлодар облысы, Ақсу қ.,Қалқаман с., Степная,46</t>
  </si>
  <si>
    <t>Ақсу қ., с.Карабай, Жагалау к.,земельный участок 90</t>
  </si>
  <si>
    <t>Н-25-98</t>
  </si>
  <si>
    <t>Павлодар облысы,Павлодар қ., Щедрин к.,құрылым 99</t>
  </si>
  <si>
    <t>Манексжауапкершілігі шектеулі серіктестігі</t>
  </si>
  <si>
    <t>Павлодар облысы, Павлодар қ.,Ломов к.қиылысы және автожол №19</t>
  </si>
  <si>
    <t>АГҚС-6б</t>
  </si>
  <si>
    <t xml:space="preserve">ГТП </t>
  </si>
  <si>
    <t>Павлодар облысы, Павлодар қ.,  өндірістік аймақ, Шығыс, құр.24</t>
  </si>
  <si>
    <t>14G241</t>
  </si>
  <si>
    <t xml:space="preserve">ГТП-1б </t>
  </si>
  <si>
    <t>АГҚС-6б,ГТП-1б.</t>
  </si>
  <si>
    <t xml:space="preserve">  "ФЛЛИД"  жауапкершілігі шектеулі серіктестігі</t>
  </si>
  <si>
    <t>921040000757</t>
  </si>
  <si>
    <t>140000, Қазақстан Республикасы, Павлодар облысы, Павлодар қ.,   Ермұхан Бекмаханұлы к., құрылым 159                     басшы - Ткешев Серик Батиевич</t>
  </si>
  <si>
    <t xml:space="preserve">Павлодар облысы, Железинка с., .Маяковского к., стр.8  </t>
  </si>
  <si>
    <t>Павлодар облысы, Железинка с., .Маяковского к., стр.8</t>
  </si>
  <si>
    <t>Павлодарская облысы, Павлодар қ., Ермұхан Бекмаханұлы к.,құрылыс 159</t>
  </si>
  <si>
    <t>Павлодар облысы, Павлодар қ.,Ломов к. 179/3</t>
  </si>
  <si>
    <t>АГҚС-3б</t>
  </si>
  <si>
    <t xml:space="preserve"> "ФЛЛИД"  жауапкершілігі шектеулі серіктестігі</t>
  </si>
  <si>
    <t>ГТП-1б.</t>
  </si>
  <si>
    <t>АГҚС-3б,ГТП-1б</t>
  </si>
  <si>
    <t xml:space="preserve">  "Gas Impex KZ"жауапкершілігі шектеулі серіктестігі</t>
  </si>
  <si>
    <t>161240015792</t>
  </si>
  <si>
    <t>140000, Қазақстан Республикасы, Павлодар облысы, Павлодар қ.,, шығыс өнеркәсіптік аудан,құрылым 1637                                      басшы - Ибрагимов Алибек Марданович</t>
  </si>
  <si>
    <t>2462</t>
  </si>
  <si>
    <t>С-01/18</t>
  </si>
  <si>
    <t xml:space="preserve">Павлодар қ.,, шығыс өнеркәсіптік аудан,құрылым 1637                 </t>
  </si>
  <si>
    <t>С-02/18</t>
  </si>
  <si>
    <t xml:space="preserve">Павлодар қ.,, шығыс өнеркәсіптік аудан,құрылым 1637     </t>
  </si>
  <si>
    <t>С-03/18</t>
  </si>
  <si>
    <t>С-04/18</t>
  </si>
  <si>
    <t>С-05/18</t>
  </si>
  <si>
    <t>С-06/18</t>
  </si>
  <si>
    <t>С-07/18</t>
  </si>
  <si>
    <t>С-08/18</t>
  </si>
  <si>
    <t>С-09/18</t>
  </si>
  <si>
    <t>Е3106</t>
  </si>
  <si>
    <t>Е3107</t>
  </si>
  <si>
    <t>Е3109</t>
  </si>
  <si>
    <t>Е3108</t>
  </si>
  <si>
    <t xml:space="preserve"> "Gas Impex KZ"жауапкершілігі шектеулі серіктестігі</t>
  </si>
  <si>
    <t>R24031</t>
  </si>
  <si>
    <t xml:space="preserve">Павлодар қ.,, шығыс өнеркәсіптік аудан,құрылым 1637  </t>
  </si>
  <si>
    <t>R24030</t>
  </si>
  <si>
    <t>ГТС (1б)</t>
  </si>
  <si>
    <t xml:space="preserve"> Павлодар-Омск жолы проезд А9/13</t>
  </si>
  <si>
    <t>223080</t>
  </si>
  <si>
    <t>Павлодар облысы, Щидерты п.,трасса Астана-Павлодар</t>
  </si>
  <si>
    <t xml:space="preserve">Павлодар облысы, Павлодар қ.,Жибек Жолы құр 3/3 </t>
  </si>
  <si>
    <t>"SP GLOBAL GAS "жауапкершілігі шектеулі серіктестігі</t>
  </si>
  <si>
    <t xml:space="preserve"> Павлодар қ. Шығыс өндірістік аймақ, құр 395, басшы- Рева Сергей Геннадьевич</t>
  </si>
  <si>
    <t>10094</t>
  </si>
  <si>
    <t xml:space="preserve">  Павлодар қ., Өнеркәсіптік аймақ  Шығыс, 395 ү.</t>
  </si>
  <si>
    <t>12656</t>
  </si>
  <si>
    <t xml:space="preserve"> Павлодар қ., Өнеркәсіптік аймақ  Шығыс, 395 ү.</t>
  </si>
  <si>
    <t>SP GLOBAL GAS жауапкершілігі шектеулі серіктестігі</t>
  </si>
  <si>
    <t>ГТС (1ед)</t>
  </si>
  <si>
    <t xml:space="preserve">  "ГорГаз Нурсултан" жауапкершілігі шектеулі серіктестігі</t>
  </si>
  <si>
    <t>200540014504</t>
  </si>
  <si>
    <t>Павлодар облысы, Павлодар қ., Транспортная к. 35               басшы - Сулейменов Толеу</t>
  </si>
  <si>
    <t>Павлодар облысы, Павлодар қ, Транспортная к. 35</t>
  </si>
  <si>
    <t>2-395</t>
  </si>
  <si>
    <t>2-675</t>
  </si>
  <si>
    <t xml:space="preserve"> "ГорГаз Нурсултан" жауапкершілігі шектеулі серіктестігі</t>
  </si>
  <si>
    <t>3-279</t>
  </si>
  <si>
    <t>Павлодарская облысы, Успенка ауданы, с.Успенка</t>
  </si>
  <si>
    <t>ГТП-2б.</t>
  </si>
  <si>
    <t>1-452</t>
  </si>
  <si>
    <t>Павлодар облысы, с.Железинка, трасса Омск-Павлодар</t>
  </si>
  <si>
    <t>АГҚС-1б</t>
  </si>
  <si>
    <t>ГТП-2б,АГҚС-1б.</t>
  </si>
  <si>
    <t xml:space="preserve"> "Алтын Сапа" жеке кәсіпкер</t>
  </si>
  <si>
    <t>890515351315</t>
  </si>
  <si>
    <t xml:space="preserve">Павлодарская облысы, Павлодар қ., Достоевский көшесі,1     басшы  - Адилет Кайратович Жангозин </t>
  </si>
  <si>
    <t xml:space="preserve">  қысыммен жұмыс істейтін ыдыс,  сұйытылған мұнай газ</t>
  </si>
  <si>
    <t>Павлодар облысы,  Павлодар қ, с. Кенжеколь, Шоктальская к. 2/2</t>
  </si>
  <si>
    <t>36858</t>
  </si>
  <si>
    <t>Павлодар облысы,  Ақсу қ., Ленин к., 11</t>
  </si>
  <si>
    <t>Павлодарская область, г. Павлодар,  пром.зона Восточная стр.54</t>
  </si>
  <si>
    <t>74561</t>
  </si>
  <si>
    <t>Павлодар облысы, Павлодар қ., К.Нуркин к., құрылым 55/1</t>
  </si>
  <si>
    <t>54897</t>
  </si>
  <si>
    <t>Павлодарская облысы,  Павлодар қ.,  өнд.аймақ Солтүстік, құрылым1490 (трасса Павлодар-Омск)</t>
  </si>
  <si>
    <t>36512</t>
  </si>
  <si>
    <t xml:space="preserve">Павлодарская облысы,  Павлодар қ,  Ак.Сатпаев к. 285/1 </t>
  </si>
  <si>
    <t>АГГҚС</t>
  </si>
  <si>
    <t>Павлодар облысы, Тереңкөл ауданы, Теренколь ауылдық округ</t>
  </si>
  <si>
    <t>АГҚС-7б</t>
  </si>
  <si>
    <t>585119</t>
  </si>
  <si>
    <t>Павлодар қ., район Аэропорт, мұнайқойма</t>
  </si>
  <si>
    <t>428350</t>
  </si>
  <si>
    <t>395512</t>
  </si>
  <si>
    <t>330581</t>
  </si>
  <si>
    <t>517516</t>
  </si>
  <si>
    <t>435760</t>
  </si>
  <si>
    <t>438111</t>
  </si>
  <si>
    <t>471050</t>
  </si>
  <si>
    <t>АГҚС  (7б), ГТС(1)</t>
  </si>
  <si>
    <t xml:space="preserve"> "LF-TRADE"жауапкершілігі шектеулі серіктестігі</t>
  </si>
  <si>
    <t>140440009441</t>
  </si>
  <si>
    <t>Павлодар облысы, Екібастұз қ.,        Д.А.Кунаев атындағы алаңы, құырылым 632/1                   Басшы - Сыздыков Ардак Асетович</t>
  </si>
  <si>
    <t>G.S.L.10M.102</t>
  </si>
  <si>
    <t>Павлодар облысы, Павлодар қ.,өнеркәсіптік аймақ Шығыс, құрылым 65/1</t>
  </si>
  <si>
    <t>G.S.L.10M.101</t>
  </si>
  <si>
    <t>Павлодар облысы,  Павлодар қ., өнеркәсіптік аймақ орталық, құрылым 43/1</t>
  </si>
  <si>
    <t>G.S.L.10M.100</t>
  </si>
  <si>
    <t>Павлодар облысы,  Ленинск поселкосы</t>
  </si>
  <si>
    <t>G.S.L.10M.106</t>
  </si>
  <si>
    <t>Павлодар облысы, Павлодар қ., Назарбаев алаңы,282/7</t>
  </si>
  <si>
    <t>G.S.L.10M.105</t>
  </si>
  <si>
    <t>Павлодар облысы, Павлодар қ.,.Назарбаев алаңы,1/1</t>
  </si>
  <si>
    <t>G.S.L.10M.103</t>
  </si>
  <si>
    <t>Павлодар облысы, Павлодар қ.,өнеркәсіптік аймақ орталық, құрылым  168/1</t>
  </si>
  <si>
    <t>G.S.L.10M.104</t>
  </si>
  <si>
    <t>Павлодар облысы,  Павлодар қ.,  Павлодар-Омбы тас жолы</t>
  </si>
  <si>
    <t>G.S.L.10M.107</t>
  </si>
  <si>
    <t>Павлодарская облысы, Екібастұз, Д.А.Кунаев атындағы алаңы 632/1</t>
  </si>
  <si>
    <t>G.S.L.10M.108</t>
  </si>
  <si>
    <t>Павлодар облысы,  Павлодар-Семей жолы</t>
  </si>
  <si>
    <t>G.S.L.10M.109</t>
  </si>
  <si>
    <t>Павлодар облысы, Ақсу қаласы, Астана көшесі</t>
  </si>
  <si>
    <t>АГҚС-10б</t>
  </si>
  <si>
    <t xml:space="preserve"> «ATJ GROUP» жауапкершілігі шектеулі серіктестігі</t>
  </si>
  <si>
    <t>240140031498</t>
  </si>
  <si>
    <t>Павлодар облысы, Павлодар қ. Астана к.170, 25 п.          Басшы- Нурсултан Джумагулович Зейноллаев</t>
  </si>
  <si>
    <t>Павлодар қ., Гагарин к., квартал А</t>
  </si>
  <si>
    <t>Павлодар қ., Суворов к.17</t>
  </si>
  <si>
    <t>Павлодар қ., Циолковский к.,1/1</t>
  </si>
  <si>
    <t>Павлодар қ., Камзин к.,118</t>
  </si>
  <si>
    <t>АГҚС-4б</t>
  </si>
  <si>
    <t>"Абдрахманов" жауапкершілігі шектеулі серіктестігі</t>
  </si>
  <si>
    <t>840624351071</t>
  </si>
  <si>
    <t>Павлодар облысы, Павлодар қ., Ткачева к.18, 79 п.                               Басшы- Дархан Асылханович Абдрахманов</t>
  </si>
  <si>
    <t>АГҚС (1 б)</t>
  </si>
  <si>
    <t>Павлодар облысы, Ақсу қ.,  Калкаман селосы</t>
  </si>
  <si>
    <t xml:space="preserve"> «VASA BG (ВАСА БГ)» жауапкершілігі шектеулі серіктестігі</t>
  </si>
  <si>
    <t>220240011225</t>
  </si>
  <si>
    <t xml:space="preserve">Павлодар  облысы, Павлодар қ., Циолковского к., ғимарат №27/3                               басшы-Василев Веселин Ганчев </t>
  </si>
  <si>
    <t>АГҚС (1б)</t>
  </si>
  <si>
    <t xml:space="preserve">Павлодар облысы, Павлодар қ.,       Циолковск к., ғимарат №27/3  </t>
  </si>
  <si>
    <t>АГТС-1б</t>
  </si>
  <si>
    <t xml:space="preserve"> Энгель ЖК</t>
  </si>
  <si>
    <t>831026450941</t>
  </si>
  <si>
    <t>Павлодар облысы, Екібастұз қ.,  Беркимбаева-Сатпаева қиылысы   басшы-Энгель Марина Яковлевна</t>
  </si>
  <si>
    <t>Н-23-84</t>
  </si>
  <si>
    <t>Павлодар облысы,, Екібастұз қ., Беркимбаева-Сатпаева қиылсы</t>
  </si>
  <si>
    <t>Энгель ЖК</t>
  </si>
  <si>
    <t>АГТС</t>
  </si>
  <si>
    <t>Павлодарская облысы, Екібастұз қ.,.М.Ауэзов к. 91г.</t>
  </si>
  <si>
    <t>АГТС-2б</t>
  </si>
  <si>
    <t xml:space="preserve"> "Хамит " ЖК</t>
  </si>
  <si>
    <t>911018350423</t>
  </si>
  <si>
    <t>Павлодар облысы, Павлодар қ. Естай к.134/2, Директор- Муканов Аслан Асемханович</t>
  </si>
  <si>
    <t>Павлодар облысы, Павлодар қ., автожол Павлодар-Семипалатинск</t>
  </si>
  <si>
    <t>"Казэнергокабель" АҚ</t>
  </si>
  <si>
    <t>940240000537</t>
  </si>
  <si>
    <t xml:space="preserve">Павлодар облысы, Павлодар қ., өнеркәсіптік аймақ солтүс, строение №6/2 бас директор-Цымбал Дмитрий Александрович </t>
  </si>
  <si>
    <t>ГТС (1б.)</t>
  </si>
  <si>
    <t>Павлодар облысы, Павлодар қ., Өндірістік солтүстік аймақ , строение №6/2</t>
  </si>
  <si>
    <t>Казэнергокабель АҚ</t>
  </si>
  <si>
    <t xml:space="preserve"> «GazZalei» ЖК</t>
  </si>
  <si>
    <t>881228450582</t>
  </si>
  <si>
    <t>Павлодар облысы, Екібастұз қ., Д.А.Кунаев атындағы даңғылы, строение 84 А басшы- Гашек В.М.</t>
  </si>
  <si>
    <t>Павлодар облысы, Екібастұз қ., Д.А.Кунаев атындағы даңғылы, строение 84 А</t>
  </si>
  <si>
    <t>Павлодар облысы, Екібастұз қ., Астана қ.3/1</t>
  </si>
  <si>
    <t>АГҚС-2б</t>
  </si>
  <si>
    <t xml:space="preserve"> «Амиров  Ж.Р.» ЖК</t>
  </si>
  <si>
    <t>810208350264</t>
  </si>
  <si>
    <t>Павлодар облысы, Ақсу қ., Камзин к. басшы- Амиров Ж.Р.</t>
  </si>
  <si>
    <t>Павлодар облысы, Ақсу қ., Камзин к.</t>
  </si>
  <si>
    <t>АГҚС-б</t>
  </si>
  <si>
    <t xml:space="preserve"> «Ермеков Е.К.» ЖК</t>
  </si>
  <si>
    <t>890611350616</t>
  </si>
  <si>
    <t>Павлодар облысы, Ақсу қ., Достық аудандық округ, село Береке, .Еңбек к., Строение 40/1 басшы-Ермеков Ж.К.</t>
  </si>
  <si>
    <t>Павлодар облысы, Ақсу қ., Достық аудандық округ, село Береке, .Еңбек к., Строение 40/1</t>
  </si>
  <si>
    <t xml:space="preserve"> «Петро-Стайл» ЖШС</t>
  </si>
  <si>
    <t>241040017095</t>
  </si>
  <si>
    <t>Павлодар облысы, Ақсу қ., Астана к. басшы-Желыбин П.А..</t>
  </si>
  <si>
    <t>Павлодар облысы, Ақсу қ., Астана к.</t>
  </si>
  <si>
    <t xml:space="preserve">«Алдияр» ШҚ
</t>
  </si>
  <si>
    <t>080164008985</t>
  </si>
  <si>
    <t>Павлодар облысы, Успенска ауданы, Конырозек аудандық округ, Село Конырозек, Милевского к., 52  басшы- Сейтказинову Д.З.</t>
  </si>
  <si>
    <t xml:space="preserve">Павлодар облысы, Успенска ауданы, Конырозек аудандық округ, Село Конырозек, Милевского к., 52  </t>
  </si>
  <si>
    <t xml:space="preserve"> "Тулеубаева К.М." ЖК</t>
  </si>
  <si>
    <t>930425450087</t>
  </si>
  <si>
    <t>Павлодар облысы,Баянаул ауданы,поселок Майкаин, Ш.Айманов к., здание 14 басшы-Тулеубаева К.М.</t>
  </si>
  <si>
    <t>Павлодар облысы,Баянаул ауданы,поселок Майкаин, Ш.Айманов к., здание 14</t>
  </si>
  <si>
    <t xml:space="preserve"> "Искакова А.А." ЖК</t>
  </si>
  <si>
    <t>571005450119</t>
  </si>
  <si>
    <t>Павлодар облысы,Павлодар қ., Парковая к. 37 басшы-Искакова А.А.</t>
  </si>
  <si>
    <t xml:space="preserve">Павлодар облысы,Павлодар қ., Парковая к. 37 </t>
  </si>
  <si>
    <t xml:space="preserve"> "Амангаз." ЖК</t>
  </si>
  <si>
    <t>ЖСН 730208350079</t>
  </si>
  <si>
    <t>Павлодар облысы,Павлодар қ.,Малая объездная 141  басшы - Тулеубаев А.М</t>
  </si>
  <si>
    <t>Н-24-85</t>
  </si>
  <si>
    <t xml:space="preserve">Павлодар облысы,Павлодар қ., Малая объездная 141 </t>
  </si>
  <si>
    <t xml:space="preserve"> "Абикеева М.Б." ЖК</t>
  </si>
  <si>
    <t>830726450776</t>
  </si>
  <si>
    <t>Павлодар облысы,Павлодар қ.,   генерал Дүйсенов к. 2/2,     басшы - Абикеева Маржан Бауыржанқызы</t>
  </si>
  <si>
    <t>Павлодар қ., өндірістік аймақ,Солтүстік 670/1</t>
  </si>
  <si>
    <t>"TMT GAS" ЖШС</t>
  </si>
  <si>
    <t>250140015218</t>
  </si>
  <si>
    <t xml:space="preserve">Павлодар облысы, Павлодар қ., академик Марғұлан к.,  332 үй басшы - Каусов Даниал  Канатович  </t>
  </si>
  <si>
    <t>Павлодар облысы, Павлодар қ., Өндірістік аймақ, Шығыс, құрылым 23</t>
  </si>
  <si>
    <t xml:space="preserve"> "Транссервис"ЖШС</t>
  </si>
  <si>
    <t>970240004981</t>
  </si>
  <si>
    <t>Павлодар облысы, Екібастұз қ., Д.А.Кунаев даңғылы, құрылым 175, басшы - Фризен Наталья  Владимировна</t>
  </si>
  <si>
    <t>ГТП (1 б.)</t>
  </si>
  <si>
    <t>Павлодар облысы, Екібастұз қ., Д.А.Кунаев даңғылы, құрылым 175</t>
  </si>
  <si>
    <t>ГТП-1б</t>
  </si>
  <si>
    <t>"Нуршат" ЖК</t>
  </si>
  <si>
    <t>810920300080</t>
  </si>
  <si>
    <t xml:space="preserve">Павлодарская облысы, Павлодар қ.,
Вс.Иванов к,  № 62/1 үй басшы- К.К.Толеубаев </t>
  </si>
  <si>
    <t>АГҚС (1б.)</t>
  </si>
  <si>
    <t>Павлодар облысы, Павлодар ауданы, Чернорецкий
ауылдық округ, трасса Павлодар-Омск»"</t>
  </si>
  <si>
    <t xml:space="preserve"> «Каз-Шер и Компания» фирмасы ЖШС</t>
  </si>
  <si>
    <t>090740017362</t>
  </si>
  <si>
    <t>Павлодар облысы, Павлодар қ., өнеркәсіптік аймақ орталық құрылым 336 басшы - Г.Ш.Кайдарова</t>
  </si>
  <si>
    <t>Павлодар облысы, Екібастұз қ., Павлодар-Қызылорда тас жолы, 127 км, 21</t>
  </si>
  <si>
    <t xml:space="preserve">    Барлығы</t>
  </si>
  <si>
    <t>Павлодар филиалы "Гелиос" ЖШС</t>
  </si>
  <si>
    <t>010441005577</t>
  </si>
  <si>
    <t>Павлодар облысы, Павлодар қ.,Каирбаев к.№94 үй басшы - Жанна Магжановна Жабагина</t>
  </si>
  <si>
    <t>Павлодар облысы, Екібастұз қ., Екібастұз-Павлодар тас жолы</t>
  </si>
  <si>
    <t>"AQ JOL" ЖШС</t>
  </si>
  <si>
    <t>210340016169</t>
  </si>
  <si>
    <t>Павлодар облысы, Павлодар қ.,Лермонтов к.1/5 корпус 2  басшы - Жаскайратов Мереке Жанатович</t>
  </si>
  <si>
    <t xml:space="preserve">Павлодар облысы,  Павлодар қ., Атамекен ауылы, Павлодар к., құрылым 214 </t>
  </si>
  <si>
    <t>"Лудогорие" ЖШС</t>
  </si>
  <si>
    <t>250940014042</t>
  </si>
  <si>
    <t xml:space="preserve">Павлодар облысы,Павлодар қ., Баян Батыр к., 12                      басшы-Василев Веселин Ганчев </t>
  </si>
  <si>
    <t>Павлодар облысы,Павлодар қ., Баян Батыр к., 12</t>
  </si>
  <si>
    <t>Жалпы (барлығы)</t>
  </si>
  <si>
    <t>ГТС( 9 б) 137 ҚЖЫ</t>
  </si>
  <si>
    <t>ҚЖЫ ГТС көлемі</t>
  </si>
  <si>
    <t>ГТП (9 б) 35 ҚЖЫ</t>
  </si>
  <si>
    <t>ҚЖЫ ГТП көлемі</t>
  </si>
  <si>
    <t>ҚЖЫ АГҚС көлемі</t>
  </si>
  <si>
    <t>п/п</t>
  </si>
  <si>
    <t>объектінің атауы</t>
  </si>
  <si>
    <t>Қауіпті техникалық құрылғыны сәйкестендіру ерекшеліктері (қысыммен жұмыс істейтін ыдыс,жұмыс ортасы)</t>
  </si>
  <si>
    <t>Объектінің жалпы сипаттамасы (ыдыс саны және көлемі, зауытық нөмірі, бөлімшедегі есептік нөмірі)</t>
  </si>
  <si>
    <t>Объектінің орналасқан жері
(нақты мекенжайы)</t>
  </si>
  <si>
    <t>ҚЖЫ жалпы саны,</t>
  </si>
  <si>
    <t>ҚЖЫ көлемі , м3</t>
  </si>
  <si>
    <t>"NG PETROLEUM" ЖШС</t>
  </si>
  <si>
    <t xml:space="preserve">Шымкент қаласы, Каратау ауданы  Нуртас м/а,  Аксауыт көшесі 42. Байзаков Б.У </t>
  </si>
  <si>
    <t>АГҚБ</t>
  </si>
  <si>
    <t>сұйытылған мұнай газын сақтау және өткізу</t>
  </si>
  <si>
    <t>ГА-201</t>
  </si>
  <si>
    <t>ГА-202</t>
  </si>
  <si>
    <t>Қазығұрт ауданы, Қазыгурт ауылы, Қонаев көшесі</t>
  </si>
  <si>
    <t>ГА-156</t>
  </si>
  <si>
    <t>Сайрам ауданы, Манкент а/о, квартал 052.</t>
  </si>
  <si>
    <t>Сайрам ауданы, Ақсукент а/о, Ақсу ауылы, 200 квартал, 408 жер телімі. Серикбаев Б.Ж</t>
  </si>
  <si>
    <t>ГА-801</t>
  </si>
  <si>
    <t>4050</t>
  </si>
  <si>
    <t>Сайрам ауданы, Ақсукент а/о, Ақсу ауылы, 200 квартал, 408 жер телімі.</t>
  </si>
  <si>
    <t>ГА-802</t>
  </si>
  <si>
    <t>4051</t>
  </si>
  <si>
    <t>ГА-803</t>
  </si>
  <si>
    <t>4052</t>
  </si>
  <si>
    <t>ГА-804</t>
  </si>
  <si>
    <t>4053</t>
  </si>
  <si>
    <t>ГА-805</t>
  </si>
  <si>
    <t>4054</t>
  </si>
  <si>
    <t>ГА-806</t>
  </si>
  <si>
    <t>4055</t>
  </si>
  <si>
    <t>ГА-807</t>
  </si>
  <si>
    <t>4056</t>
  </si>
  <si>
    <t>ГА-808</t>
  </si>
  <si>
    <t>4057</t>
  </si>
  <si>
    <t>ГА-809</t>
  </si>
  <si>
    <t>4058</t>
  </si>
  <si>
    <t>ГА-810</t>
  </si>
  <si>
    <t>4059</t>
  </si>
  <si>
    <t>ГА-811</t>
  </si>
  <si>
    <t>4060</t>
  </si>
  <si>
    <t>ГА-812</t>
  </si>
  <si>
    <t>4061</t>
  </si>
  <si>
    <t>ГА-1143</t>
  </si>
  <si>
    <t>Мақтаарал ауданы, Иіржар а/о,  Мақтажан ауылы н/с.</t>
  </si>
  <si>
    <t>ГА-1142</t>
  </si>
  <si>
    <t>ГА-743</t>
  </si>
  <si>
    <t>451/1</t>
  </si>
  <si>
    <t>Сарыагаш қаласы,  Абай-Шымкент тас жолы,  005 телім</t>
  </si>
  <si>
    <t>ГА-744</t>
  </si>
  <si>
    <t>451/2</t>
  </si>
  <si>
    <t>Сарыағаш ауданы, Жібек жолы а/о, 007 квартал, 436 телім</t>
  </si>
  <si>
    <t>ГА-745</t>
  </si>
  <si>
    <t>451/3</t>
  </si>
  <si>
    <t>Қазығұрт ауданы, Шарапхана ауылы, Алматы-Термез тас жолы</t>
  </si>
  <si>
    <t>ГА-740</t>
  </si>
  <si>
    <t>354 - 12</t>
  </si>
  <si>
    <t>Мақтаарал ауданы, Атакент а/о,  Ташкент тас жолы</t>
  </si>
  <si>
    <t>354 - 3</t>
  </si>
  <si>
    <t>ГА-737</t>
  </si>
  <si>
    <t>Мақтаарал ауданы, Мырзакент а/о, трасса Мырзакент-Бахт</t>
  </si>
  <si>
    <t>ГА-1112</t>
  </si>
  <si>
    <t>Ордабасы ауданы, Шұбарсу а/о, 077 квартал, участок 684</t>
  </si>
  <si>
    <t>039/12</t>
  </si>
  <si>
    <t>Ордабасы ауданы, Бөржар а/о, 001 квартал, участок 2099</t>
  </si>
  <si>
    <t>ГА-984</t>
  </si>
  <si>
    <t>039/11</t>
  </si>
  <si>
    <t>Сарыагаш,Исмайлов көшесі 140</t>
  </si>
  <si>
    <t>ГА-738</t>
  </si>
  <si>
    <t>Жетысай қаласы, Ауезов көшесі №4г</t>
  </si>
  <si>
    <t>ГА-739</t>
  </si>
  <si>
    <t>ГА-742</t>
  </si>
  <si>
    <t>ГА-741</t>
  </si>
  <si>
    <t>ГА-307</t>
  </si>
  <si>
    <t>214/35</t>
  </si>
  <si>
    <t>Жетысайский район, Казыбекбиский с/о, село Казыбек би, 026 квартал, участок 124</t>
  </si>
  <si>
    <t>ГА-308</t>
  </si>
  <si>
    <t>214/36</t>
  </si>
  <si>
    <t>ЖК "Алтаева Роза Лесбековна"</t>
  </si>
  <si>
    <t>770614402595</t>
  </si>
  <si>
    <t>Шымкент қаласы, Енбекші ауданы, 18 шағын ауданы, №47 үй. Алтаева Р.Л</t>
  </si>
  <si>
    <t>ГА-235</t>
  </si>
  <si>
    <t>Сайрам ауданы, Қарасу а/о, 057 квартал</t>
  </si>
  <si>
    <t>Ордабасы ауданы, Төрткүл а/о, Төрткүл ауылы,  056 квартал, 3502 телім.</t>
  </si>
  <si>
    <t>Түркістан қаласы, Шаға ауылы,квартал 107, 818 телім.</t>
  </si>
  <si>
    <t>Ордабасинский р-н, Кажымуканский с.о., с.Темирлановка, ул. Абасова уч.2/2.</t>
  </si>
  <si>
    <t>Бәйдібек ауданы, Шаян ауылы.</t>
  </si>
  <si>
    <t>ГА-1110</t>
  </si>
  <si>
    <t>Келес ауданы,Ошакты а/о, Ошакты ауылы,  Курбанов көшесі 3А, 3Б</t>
  </si>
  <si>
    <t>ГА-1111</t>
  </si>
  <si>
    <t>ГА-1106</t>
  </si>
  <si>
    <t>Сарыагаш ауданы, Құркелес а/о, Енкес ауылы, Жумабаева көшесі 12</t>
  </si>
  <si>
    <t>ГА-1109</t>
  </si>
  <si>
    <t>"Shakh-Gaz Terminal" ЖШС</t>
  </si>
  <si>
    <t>190240012235</t>
  </si>
  <si>
    <t>Сайрам ауданы, Аксу ауылы, Астана даңғылы, 195 А үй. Жаксылыков Г.А</t>
  </si>
  <si>
    <t>Сайрам ауданы, Ақсукент а/о,  200 квартал</t>
  </si>
  <si>
    <t>ГА-853</t>
  </si>
  <si>
    <t>ГА-850</t>
  </si>
  <si>
    <t>ГА-852</t>
  </si>
  <si>
    <t>ГА-849</t>
  </si>
  <si>
    <t>ГА-848</t>
  </si>
  <si>
    <t>ГА-837</t>
  </si>
  <si>
    <t>ГА-851</t>
  </si>
  <si>
    <t>ГА-1108</t>
  </si>
  <si>
    <t>Сарыағаш ауданы,  Абай ауылы, М.Артыкова көшесі, участок 206</t>
  </si>
  <si>
    <t>Сарыағаш ауданы, Абай ауылы, трасса Шымкент-Жетысай</t>
  </si>
  <si>
    <t>ГА-195</t>
  </si>
  <si>
    <t>Сарыагашский район , Куркелесский с/о, село Ак уй, 058 квартал, улица 7, д.9</t>
  </si>
  <si>
    <t>ГА-197</t>
  </si>
  <si>
    <t>ГА-198</t>
  </si>
  <si>
    <t>ГА-196</t>
  </si>
  <si>
    <t>ГА-187</t>
  </si>
  <si>
    <t>Сарыагашский район, Ошактинский с/о, 115 квартал, участок 404</t>
  </si>
  <si>
    <t>ГА-192</t>
  </si>
  <si>
    <t>Сарыагашский район , Капланбекский с/о, 059 квартал, участок 611</t>
  </si>
  <si>
    <t>ГА-193</t>
  </si>
  <si>
    <t>город Сарыагаш, 014 квартал, участок 203</t>
  </si>
  <si>
    <t>ГА-191</t>
  </si>
  <si>
    <t>Сарыагашский район , Капланбекский с/о, село Капланбек, 061 квартал, участок 1303</t>
  </si>
  <si>
    <t>ГА-194</t>
  </si>
  <si>
    <t>Сарыагашский район , Куркелесский с/о, 057 квартал, участок 008</t>
  </si>
  <si>
    <t>14/В-134</t>
  </si>
  <si>
    <t>Сарыагаш қаласы, Дуйсебайулы көшесі, участок 1237</t>
  </si>
  <si>
    <t>14/В-136</t>
  </si>
  <si>
    <t xml:space="preserve">"Қос-бауыр сервис" ЖШС </t>
  </si>
  <si>
    <t>100240006452</t>
  </si>
  <si>
    <t>Жетісай ауданы, Жетісай қаласы, Амангелді көшесі 1Г. Жаксылыков Г.А</t>
  </si>
  <si>
    <t>ГА-692</t>
  </si>
  <si>
    <t>Шардара ауданы, Шардара а/о, Шардара-Арыс тас жолы, 054 квартал, 014 жер телімі.</t>
  </si>
  <si>
    <t>ГА-694</t>
  </si>
  <si>
    <t>Шардара ауданы, Шардара қаласы, Жібек жолы көшесі н/ү.</t>
  </si>
  <si>
    <t>ГА-693</t>
  </si>
  <si>
    <t>Шардара ауданы, Шардара-Абай тас жолы.</t>
  </si>
  <si>
    <t>Төлеби ауданы, Көксаек а/о, Көксаек ауылы, Төлеби көшесі, 164Г.</t>
  </si>
  <si>
    <t>ГА-1145</t>
  </si>
  <si>
    <t>Мақтаарал ауданы, учетный квартал КПП "Каракай"</t>
  </si>
  <si>
    <t>ГА-1144</t>
  </si>
  <si>
    <t>Мақтаарал ауданы, Жанаауыл а/о, Ынтымак ауылы, 045 квартал,участок 140</t>
  </si>
  <si>
    <t>ГА-1146</t>
  </si>
  <si>
    <t>Жетысайский район, поселок Асыката, 113 квартал, участок 589</t>
  </si>
  <si>
    <t>"Кен-Газ" ЖШС</t>
  </si>
  <si>
    <t>240740024536</t>
  </si>
  <si>
    <t>Шымкент қаласы, Әл-Фараби ауданы, Жангельдина 14 43. Турганбаев Е.Е</t>
  </si>
  <si>
    <t>ГА-932</t>
  </si>
  <si>
    <t>20 заказ 488</t>
  </si>
  <si>
    <t>Ордабасы ауданы,  Боген ауылы, 062 квартал, здание 97</t>
  </si>
  <si>
    <t>ГА-162</t>
  </si>
  <si>
    <t>Ленгер қаласы,  Абдукарим Бектайұлы көшесі 70</t>
  </si>
  <si>
    <t>"Оңтүстік-Газ" ЖШС</t>
  </si>
  <si>
    <t>060540010213</t>
  </si>
  <si>
    <t>Ордабасы ауданы, Бадам ауылы, А.Шопақұлы көшесі 1А. Спабеков Б.Т</t>
  </si>
  <si>
    <t>ГА-947</t>
  </si>
  <si>
    <t>Ордабасы ауданы, Бадам ауылы, А.Шопақұлы көшесі 1А.</t>
  </si>
  <si>
    <t>ГА-948</t>
  </si>
  <si>
    <t>ГА-949</t>
  </si>
  <si>
    <t>ГА-950</t>
  </si>
  <si>
    <t>ГА-951</t>
  </si>
  <si>
    <t>ГА-952</t>
  </si>
  <si>
    <t>ГА-180</t>
  </si>
  <si>
    <t>Бәйдібек ауданы, Шаян ауылы, 010</t>
  </si>
  <si>
    <t>ГА-181</t>
  </si>
  <si>
    <t>"Азия Онтустик Пром" ЖШС</t>
  </si>
  <si>
    <t>110240016739</t>
  </si>
  <si>
    <t>Шымкент қаласы, Әл-Фараби ауданы, Тараз ш/а 255. Сейдуалиев Р.О.</t>
  </si>
  <si>
    <t>ГА-264</t>
  </si>
  <si>
    <t>13 заказ 670</t>
  </si>
  <si>
    <t>Толебийский район, Коксаекский с/о, село Коксаек, улица Толеби, здание 122.</t>
  </si>
  <si>
    <t>ГА-265</t>
  </si>
  <si>
    <t>город Туркестан, трасса Кызылорда, участок 235</t>
  </si>
  <si>
    <t>ГА-746</t>
  </si>
  <si>
    <t>670-2</t>
  </si>
  <si>
    <t xml:space="preserve">Сарыағаш ауданы, Ж. Сулейменов атындағы жер телімі </t>
  </si>
  <si>
    <t>ГА-605</t>
  </si>
  <si>
    <t>507-27</t>
  </si>
  <si>
    <t>Сарыагаш ауданы,  Куркелес а/о,  Енбек ауылы, квартал 049, 009 жер телімі</t>
  </si>
  <si>
    <t>ГА-940</t>
  </si>
  <si>
    <t>562-30</t>
  </si>
  <si>
    <t>Сарыагаш ауданы, Абай ауылы, квартал 230, 095 жер телімі</t>
  </si>
  <si>
    <t>ГА-720</t>
  </si>
  <si>
    <t>630-47</t>
  </si>
  <si>
    <t>Казыгурт ауданы, Казыгурт а/о, Казыгурт-Турбат тас жолы, 1км.</t>
  </si>
  <si>
    <t>ГА-599</t>
  </si>
  <si>
    <t>507-16</t>
  </si>
  <si>
    <t>Икан а/о, Ески Икан ауылы, квартал 127</t>
  </si>
  <si>
    <t>ГА-835</t>
  </si>
  <si>
    <t>011/05</t>
  </si>
  <si>
    <t>Түркістан қаласы,  Казыбек би көшесі.</t>
  </si>
  <si>
    <t>ГА-939</t>
  </si>
  <si>
    <t>562-29</t>
  </si>
  <si>
    <t>Түркістан қаласы, Кызылорда  тас жолы,  1770 жер телімі</t>
  </si>
  <si>
    <t>ГА-361</t>
  </si>
  <si>
    <t>Түркістан қаласы,  квартал  Түркістан</t>
  </si>
  <si>
    <t>ГА-339</t>
  </si>
  <si>
    <t>99/4071</t>
  </si>
  <si>
    <t>Төлеби ауданы, Ленгер қаласы,  Новостроевка көшесі н/с</t>
  </si>
  <si>
    <t>ГА-603</t>
  </si>
  <si>
    <t>507-15</t>
  </si>
  <si>
    <t>Түркістан қаласы, 038 орам, 006 жер.</t>
  </si>
  <si>
    <t>"Төлеби Авто Газ" ЖШС</t>
  </si>
  <si>
    <t>150340011570</t>
  </si>
  <si>
    <t>Төлеби ауданы,Леңгір қаласы, Төле би көшесі 150А. Әбдіхалық Е.М</t>
  </si>
  <si>
    <t>ГА-470</t>
  </si>
  <si>
    <t>Қазығұрт ауданы, Қазығұрт ауылы, "Жанойл" АЖБ</t>
  </si>
  <si>
    <t>ГА-471</t>
  </si>
  <si>
    <t>ГА-424</t>
  </si>
  <si>
    <t>Мактаарал ауданы,  Қазыбек би ауылы, 52 квартал, 085 телімі.</t>
  </si>
  <si>
    <t>ГА-421</t>
  </si>
  <si>
    <t>ГА-419</t>
  </si>
  <si>
    <t>ГА-425</t>
  </si>
  <si>
    <t>ГА-422</t>
  </si>
  <si>
    <t>ГА-420</t>
  </si>
  <si>
    <t>ГА-426</t>
  </si>
  <si>
    <t>ГА-423</t>
  </si>
  <si>
    <t>ГА-388</t>
  </si>
  <si>
    <t>14/В-26</t>
  </si>
  <si>
    <t xml:space="preserve"> Түркістан қаласы, айнымалы жол</t>
  </si>
  <si>
    <t>ГА-387</t>
  </si>
  <si>
    <t>13/В-416</t>
  </si>
  <si>
    <t>ГА-434</t>
  </si>
  <si>
    <t>00511</t>
  </si>
  <si>
    <t>Төлеби ауданы,  Ленгір қаласы,  Төлеби көшесі н/з.</t>
  </si>
  <si>
    <t>ГА-391</t>
  </si>
  <si>
    <t>00248</t>
  </si>
  <si>
    <t>Арыс қаласы,  Ақынбеков көшесі 116</t>
  </si>
  <si>
    <t>ГА-392</t>
  </si>
  <si>
    <t>00246</t>
  </si>
  <si>
    <t>ГА-775</t>
  </si>
  <si>
    <t>00503</t>
  </si>
  <si>
    <t>Сарыағаш ауданы,  Абай ауылы, "Автостанция" ш/а.</t>
  </si>
  <si>
    <t>ГА-463</t>
  </si>
  <si>
    <t>00504</t>
  </si>
  <si>
    <t>00515</t>
  </si>
  <si>
    <t>Созақ ауданы,  Шолаққорған ауылы</t>
  </si>
  <si>
    <t>00509</t>
  </si>
  <si>
    <t>ГА-120</t>
  </si>
  <si>
    <t>12/В-333</t>
  </si>
  <si>
    <t>Ордабасы ауданы, Шұбар ауылы</t>
  </si>
  <si>
    <t>ГА-121</t>
  </si>
  <si>
    <t>12/В-416</t>
  </si>
  <si>
    <t>ГА-487</t>
  </si>
  <si>
    <t>013</t>
  </si>
  <si>
    <t>Сайрам ауданы, Қарабұлақ ауылы</t>
  </si>
  <si>
    <t>ГА-125</t>
  </si>
  <si>
    <t>13/В-07</t>
  </si>
  <si>
    <t>Бәйдібек  ауданы, Шаян ауылы</t>
  </si>
  <si>
    <t>ГА-126</t>
  </si>
  <si>
    <t>13/В-08</t>
  </si>
  <si>
    <t>ГА-127</t>
  </si>
  <si>
    <t>12/В-459</t>
  </si>
  <si>
    <t>Төлеби ауданы,  Көксәйек ауылы</t>
  </si>
  <si>
    <t>ГА-128</t>
  </si>
  <si>
    <t>12/В-460</t>
  </si>
  <si>
    <t>ГА-432</t>
  </si>
  <si>
    <t>12/В-418</t>
  </si>
  <si>
    <t>Түлкібас ауданы, Тұрар Рысқұлов ауылы</t>
  </si>
  <si>
    <t>ГА-431</t>
  </si>
  <si>
    <t>12/В-419</t>
  </si>
  <si>
    <t>ГА-363</t>
  </si>
  <si>
    <t>13/В-162</t>
  </si>
  <si>
    <t xml:space="preserve">Ордабасы ауданы,  Шұбарсу ауылы , "Энергетик Пилот", 294,295  телімі </t>
  </si>
  <si>
    <t>ГА-364</t>
  </si>
  <si>
    <t>12/В-144</t>
  </si>
  <si>
    <t>ГА-405</t>
  </si>
  <si>
    <t>13/В-203</t>
  </si>
  <si>
    <t>Мактаарал ауданы, Қызылқұм  ауылы 146 квартал, 169 телімі</t>
  </si>
  <si>
    <t>ГА-406</t>
  </si>
  <si>
    <t>13/В-171</t>
  </si>
  <si>
    <t>ГА-813</t>
  </si>
  <si>
    <t>14/В-189</t>
  </si>
  <si>
    <t>ГА-446</t>
  </si>
  <si>
    <t>00510</t>
  </si>
  <si>
    <t>Сайрам ауданы, Көлкент ауылы, 007 квартал</t>
  </si>
  <si>
    <t>ГА-407</t>
  </si>
  <si>
    <t>13/В-412</t>
  </si>
  <si>
    <t>Сарыағаш ауданы  Қызылжар ауылы ,  Мұқанов көшесі 3</t>
  </si>
  <si>
    <t>ГА-408</t>
  </si>
  <si>
    <t>14/В-15</t>
  </si>
  <si>
    <t>ГА-393</t>
  </si>
  <si>
    <t>14/В-23</t>
  </si>
  <si>
    <t>Арыс қаласы,  Мақатаев көшесі 1</t>
  </si>
  <si>
    <t>ГА-394</t>
  </si>
  <si>
    <t>13/В-417</t>
  </si>
  <si>
    <t>ГА-409</t>
  </si>
  <si>
    <t>14/В-187</t>
  </si>
  <si>
    <t>Сарыағаш ауданы,  Қапланбек көшесі, н/з.</t>
  </si>
  <si>
    <t>ГА-410</t>
  </si>
  <si>
    <t>14/В-185</t>
  </si>
  <si>
    <t>ГА-462</t>
  </si>
  <si>
    <t>15/В-627</t>
  </si>
  <si>
    <t>Сайрам ауданы,  Аксукент ауылы</t>
  </si>
  <si>
    <t>ГА-429</t>
  </si>
  <si>
    <t>Сайрам ауданы,  Қарамұрт ауылы,  Мұхитдинов көшесі</t>
  </si>
  <si>
    <t>ГА-452</t>
  </si>
  <si>
    <t>12/В-300</t>
  </si>
  <si>
    <t>ГА-489</t>
  </si>
  <si>
    <t>016</t>
  </si>
  <si>
    <t>Сайрам ауданы,  Қасымбек датка ауылы, Мусаев көшесі н/з.</t>
  </si>
  <si>
    <t>ГА-453</t>
  </si>
  <si>
    <t>12/В-299</t>
  </si>
  <si>
    <t>ГА-460</t>
  </si>
  <si>
    <t>15/В-466</t>
  </si>
  <si>
    <t>Сарыағаш ауданы,  Бірлік ауылы</t>
  </si>
  <si>
    <t>ГА-492</t>
  </si>
  <si>
    <t>ГА-396</t>
  </si>
  <si>
    <t>13/В-207</t>
  </si>
  <si>
    <t xml:space="preserve">Сарыагаш ауданы,  Капланбек а, кв 095, участок 061 </t>
  </si>
  <si>
    <t>ГА-484</t>
  </si>
  <si>
    <t>011</t>
  </si>
  <si>
    <t>ГА-430</t>
  </si>
  <si>
    <t>13/В-205</t>
  </si>
  <si>
    <t xml:space="preserve">Кентау қаласы, Сейфулин көшесі н/з </t>
  </si>
  <si>
    <t>ГА-491</t>
  </si>
  <si>
    <t>12/В-391</t>
  </si>
  <si>
    <t>Ордабасы ауданы, Торткул елді мекені.</t>
  </si>
  <si>
    <t>12/В-392</t>
  </si>
  <si>
    <t>ГА-389</t>
  </si>
  <si>
    <t>14/В-17</t>
  </si>
  <si>
    <t>12/В-270</t>
  </si>
  <si>
    <t xml:space="preserve">Сайрам ауданы, Аксу елді мекені, Жибек-Жолы көшесі н/з, </t>
  </si>
  <si>
    <t xml:space="preserve"> ГА-104</t>
  </si>
  <si>
    <t>12/В-273</t>
  </si>
  <si>
    <t>ГА-117</t>
  </si>
  <si>
    <t>12/В-393</t>
  </si>
  <si>
    <t>Отырар ауданы, Шауілдір елді мекені, Арғынбеков көшесі 021 учаске.</t>
  </si>
  <si>
    <t>ГА-118</t>
  </si>
  <si>
    <t>12/В-417</t>
  </si>
  <si>
    <t>12/В-463</t>
  </si>
  <si>
    <t>Ордабасы ауданы,  Төрткүл елді мекені.</t>
  </si>
  <si>
    <t>12/В-464</t>
  </si>
  <si>
    <t>ГА-403</t>
  </si>
  <si>
    <t>00502</t>
  </si>
  <si>
    <t>Жетісай қаласы, Әуэзов көшесі н/з.</t>
  </si>
  <si>
    <t>ГА-404</t>
  </si>
  <si>
    <t>00506</t>
  </si>
  <si>
    <t>ГА-367</t>
  </si>
  <si>
    <t>14/В-07</t>
  </si>
  <si>
    <t>Түлкібас ауданы, Шымкент-Алматы тас жолы.</t>
  </si>
  <si>
    <t>ГА-447</t>
  </si>
  <si>
    <t>13/В-221</t>
  </si>
  <si>
    <t>ГА-448</t>
  </si>
  <si>
    <t>13/В-223</t>
  </si>
  <si>
    <t>ГА-399</t>
  </si>
  <si>
    <t>13/В-217</t>
  </si>
  <si>
    <t>Мақтаарал ауданы, Жетісай қаласы.</t>
  </si>
  <si>
    <t xml:space="preserve">ГА-400 </t>
  </si>
  <si>
    <t>13/В-166</t>
  </si>
  <si>
    <t>ГА-383</t>
  </si>
  <si>
    <t>14/В-16</t>
  </si>
  <si>
    <t>Отырар ауданы, Шәулдір елді мекені, Малдыбеков көшесі №3.</t>
  </si>
  <si>
    <t>ГА-384</t>
  </si>
  <si>
    <t>13/В-415</t>
  </si>
  <si>
    <t>ГА-369</t>
  </si>
  <si>
    <t>00247</t>
  </si>
  <si>
    <t>Созақ ауданы, Таукент елді мекені.</t>
  </si>
  <si>
    <t>ГА-370</t>
  </si>
  <si>
    <t>00507</t>
  </si>
  <si>
    <t>ГА-365</t>
  </si>
  <si>
    <t>13/В-414</t>
  </si>
  <si>
    <t xml:space="preserve">Түркістан қаласы, Қызылорда тас жолы н/з. </t>
  </si>
  <si>
    <t>ГА-366</t>
  </si>
  <si>
    <t>14/В-19</t>
  </si>
  <si>
    <t>ГА-372</t>
  </si>
  <si>
    <t>14/В-18</t>
  </si>
  <si>
    <t>Сайрам ауданы, Қарабұлак тас жолы н/з, АЖБ Рубин.</t>
  </si>
  <si>
    <t>ГА-373</t>
  </si>
  <si>
    <t>13/В-410</t>
  </si>
  <si>
    <t>ГА-381</t>
  </si>
  <si>
    <t>17000</t>
  </si>
  <si>
    <t>Түркістан қаласы, Жарылғапов көшесі н/з.</t>
  </si>
  <si>
    <t>ГА-382</t>
  </si>
  <si>
    <t>17001</t>
  </si>
  <si>
    <t>ГА-385</t>
  </si>
  <si>
    <t>13/В-140</t>
  </si>
  <si>
    <t>Түркістан қаласы, Жібек Жолы көшесі №45к, АЖБ МИГ.</t>
  </si>
  <si>
    <t>ГА-386</t>
  </si>
  <si>
    <t>13/В-208</t>
  </si>
  <si>
    <t>ГА-397</t>
  </si>
  <si>
    <t>14/В-208</t>
  </si>
  <si>
    <t>Шардара қаласы, Әйтеке би көшесі н/з.</t>
  </si>
  <si>
    <t>ГА-398</t>
  </si>
  <si>
    <t>14/В-192</t>
  </si>
  <si>
    <t>ГА-411</t>
  </si>
  <si>
    <t>15/В-92</t>
  </si>
  <si>
    <t>Сарыағаш ауданы, Абай елді мекені, М. Артыков көшесі, №206 учаске.</t>
  </si>
  <si>
    <t>ГА-412</t>
  </si>
  <si>
    <t>15/В-93</t>
  </si>
  <si>
    <t>ГА-415</t>
  </si>
  <si>
    <t>6150143</t>
  </si>
  <si>
    <t>Арыс-Шардара тас жолы, Қазақстан ауылы.</t>
  </si>
  <si>
    <t>ГА-416</t>
  </si>
  <si>
    <t>6150145</t>
  </si>
  <si>
    <t>ГА-418</t>
  </si>
  <si>
    <t>14/В-510</t>
  </si>
  <si>
    <t>ГА-435</t>
  </si>
  <si>
    <t>15/В-198</t>
  </si>
  <si>
    <t>Ордабасы ауданы, Темірлан елді мекені, «Гелиос» АЖҚБ.</t>
  </si>
  <si>
    <t>ГА-496</t>
  </si>
  <si>
    <t>ГА-436</t>
  </si>
  <si>
    <t>15/В-212</t>
  </si>
  <si>
    <t>Түркістан қаласы, Қызылорда тас жолы.</t>
  </si>
  <si>
    <t>ГА-495</t>
  </si>
  <si>
    <t>ГА-461</t>
  </si>
  <si>
    <t>15/В-473</t>
  </si>
  <si>
    <t>Қазығұрт ауданы, Сынтас елді мекені.</t>
  </si>
  <si>
    <t>ГА-486</t>
  </si>
  <si>
    <t>015</t>
  </si>
  <si>
    <t>ГА-271/2</t>
  </si>
  <si>
    <t>15/В-461</t>
  </si>
  <si>
    <t>Сайрам ауданы, Қарабұлак елді мекені, Рүстемов көшесі, №29.</t>
  </si>
  <si>
    <t xml:space="preserve">ГА-494 </t>
  </si>
  <si>
    <t>ГА-454</t>
  </si>
  <si>
    <t>16/В-092</t>
  </si>
  <si>
    <t>Арыс ауданы, Ақдала елді мекені, 001 орам, 181 жер.</t>
  </si>
  <si>
    <t>ГА-776</t>
  </si>
  <si>
    <t>710-8</t>
  </si>
  <si>
    <t>ГА-413</t>
  </si>
  <si>
    <t>14/В-613</t>
  </si>
  <si>
    <t>Мақтаарал ауданы, Атакент елді мекені.</t>
  </si>
  <si>
    <t>ГА-414</t>
  </si>
  <si>
    <t>14/В-614</t>
  </si>
  <si>
    <t>ГА-54</t>
  </si>
  <si>
    <t>Ленгір қаласы, Төлеби көшесі н/з.</t>
  </si>
  <si>
    <t xml:space="preserve">ГА-55 </t>
  </si>
  <si>
    <t>ГА-50</t>
  </si>
  <si>
    <t>Сарыагашс ауданы, с.о Тегисшіл, 079
квартал, уч №450</t>
  </si>
  <si>
    <t xml:space="preserve">ГА-51 </t>
  </si>
  <si>
    <t>ГА-52</t>
  </si>
  <si>
    <t>ГА-53</t>
  </si>
  <si>
    <t>"Kaz Eco Gaz LTD17" ЖШС Шымкент филиалы</t>
  </si>
  <si>
    <t>191141018338</t>
  </si>
  <si>
    <t xml:space="preserve">Шымкент қаласы, Қаратау ауданы, Тассай тұрғын алабы, Жібек жолы көшесі 45. Тулегенова А.С </t>
  </si>
  <si>
    <t>ГА-698</t>
  </si>
  <si>
    <t>14/В-412</t>
  </si>
  <si>
    <t>Кентау қаласы, Сейфулин көшесі</t>
  </si>
  <si>
    <t>ГА-699</t>
  </si>
  <si>
    <t>15/В-193</t>
  </si>
  <si>
    <t>Түркістан қаласы,  Қазыбек би көшесі, 344.</t>
  </si>
  <si>
    <t>ГА-700</t>
  </si>
  <si>
    <t>15/В-184</t>
  </si>
  <si>
    <t>Сарыағаш ауданы,  Сарыағаш-Шымкент тас-жолы</t>
  </si>
  <si>
    <t>ГА-701</t>
  </si>
  <si>
    <t>15/В-631</t>
  </si>
  <si>
    <t>Сарыағаш ауданы, Бірлік а/о.,  Қызыләскер ауылы</t>
  </si>
  <si>
    <t>ГА-702</t>
  </si>
  <si>
    <t>14/В-612</t>
  </si>
  <si>
    <t>Сайрам ауданы,  Қайнарбұлак а/о., 219 квартал</t>
  </si>
  <si>
    <t>ГА-703</t>
  </si>
  <si>
    <t>15/В-188</t>
  </si>
  <si>
    <t>Сайрам ауданы,  Қарасу а/о., 057 квартал.</t>
  </si>
  <si>
    <t xml:space="preserve">200240009228 </t>
  </si>
  <si>
    <t>Жамбыл облысы , Меркі ауданы, Плодовоягодный ауылы,  Рахманкулов көшесі 1 2. Горький Н.А</t>
  </si>
  <si>
    <t>ГА-06</t>
  </si>
  <si>
    <t>19027</t>
  </si>
  <si>
    <t>Сарыағаш ауданы, Жанатурмыс ауылы, 007 квартал, участок 426</t>
  </si>
  <si>
    <t>19028</t>
  </si>
  <si>
    <t>Сайрам ауданы,  Ақсукент ауылы, Қарабұлақ тас жолы.</t>
  </si>
  <si>
    <t>19032</t>
  </si>
  <si>
    <t>Сарыағаш ауданы, Жібек жолы ауылы.</t>
  </si>
  <si>
    <t>ГА-02</t>
  </si>
  <si>
    <t>19035</t>
  </si>
  <si>
    <t>Түркістан қаласы, Қызылорда тас жолы, АЖБ №115 "КМГаз"</t>
  </si>
  <si>
    <t>19056</t>
  </si>
  <si>
    <t>Түркістан қаласы,  Тыныштыкулов көшесі б/н, АЖБ "Арай"</t>
  </si>
  <si>
    <t>ГА-07</t>
  </si>
  <si>
    <t>Сарыағаш ауданы, Құркелес а/о, 045 квартал, участок 1191</t>
  </si>
  <si>
    <t>ГА-175</t>
  </si>
  <si>
    <t>Түркістан қаласы, выезд в город Кентау б/н, АЗС «Туркестан».</t>
  </si>
  <si>
    <t>ГА-182</t>
  </si>
  <si>
    <t>трасса «Шымкент-Шыназ», участок 860</t>
  </si>
  <si>
    <t>Сайрам ауданы Қайнарбұлақ а/о, 219 квартал</t>
  </si>
  <si>
    <t>ГА-08</t>
  </si>
  <si>
    <t>Сарыағаш ауданы, Қапланбек а/о, 059 кварт., уч. 817</t>
  </si>
  <si>
    <t>Келес ауданы, Абай ауылы, АЗС "Ақ Жол"</t>
  </si>
  <si>
    <t>Туркестан қаласы, Майлина көшесі, 128Б</t>
  </si>
  <si>
    <t>ГА-299</t>
  </si>
  <si>
    <t>Сарыағаш ауданы, Дербісек а/о, Дербісек ауылы, 016 кварт., уч. 1015</t>
  </si>
  <si>
    <t xml:space="preserve"> "TS ОҢТҮСТІК МҰНАЙ САУДА" ЖШС</t>
  </si>
  <si>
    <t>050740005044</t>
  </si>
  <si>
    <t xml:space="preserve">Шымкент қаласы, Тұран ауданы, улица А.Байтурсынов көшесі 74/5. Суйримбетов С.М. </t>
  </si>
  <si>
    <t>ГА-962</t>
  </si>
  <si>
    <t>Түркістан қаласы, квартал 162, 7 участок.</t>
  </si>
  <si>
    <t>ГА-961</t>
  </si>
  <si>
    <t>ГА-922</t>
  </si>
  <si>
    <t>Ордабасы ауданы, Төрткүл а/о, Төрткүл ауылы, квартал 056, участок 027.</t>
  </si>
  <si>
    <t>ГА-923</t>
  </si>
  <si>
    <t>Арыс қаласы, Байдаулетов көшесі 9Б.</t>
  </si>
  <si>
    <t>ГА-920</t>
  </si>
  <si>
    <t>Төлеби ауданы, Ленгер қаласы, Қапал-Батыр көшесі 30</t>
  </si>
  <si>
    <t>ГА-921</t>
  </si>
  <si>
    <t>Түлкібас ауданы, Тұрар Рысқұлов ауылы, Рысқұлов көшесі 424Б.</t>
  </si>
  <si>
    <t>02522,11</t>
  </si>
  <si>
    <t>Шардара ауданы, Шардара қаласы, Айтеке Би көшесі 50.</t>
  </si>
  <si>
    <t>02522,12</t>
  </si>
  <si>
    <t>ГА-1023</t>
  </si>
  <si>
    <t>Қазығұрт ауданы,  Қазығұрт а/о, Қазығұрт ауылы,Қонаев көшесі н/ү.</t>
  </si>
  <si>
    <t>ГА-966</t>
  </si>
  <si>
    <t>1303</t>
  </si>
  <si>
    <t>Түлкібас ауданы, Кершетас ауылы, 089 квартал, 054 участок</t>
  </si>
  <si>
    <t>ГА-1024</t>
  </si>
  <si>
    <t>19/В-164</t>
  </si>
  <si>
    <t>Келес ауданы, Бірлік ауылы, 199 квартал, 312 участок</t>
  </si>
  <si>
    <t>ГА-1025</t>
  </si>
  <si>
    <t>1307</t>
  </si>
  <si>
    <t xml:space="preserve"> Кентау қаласы,  Сейфуллина көшесі  117 құрылыс</t>
  </si>
  <si>
    <t>ГА-1021</t>
  </si>
  <si>
    <t>02522.13</t>
  </si>
  <si>
    <t>Сарыағаш ауданы, Құркелес елді мекені, 045 орам, 1058 учәске.</t>
  </si>
  <si>
    <t>ГА-1022</t>
  </si>
  <si>
    <t>02522.14</t>
  </si>
  <si>
    <t>"KAZ GAS" ЖШС</t>
  </si>
  <si>
    <t>180340015420</t>
  </si>
  <si>
    <t xml:space="preserve">Шымкент қаласы, Әл Фараби ауданы, Қазыбек би көшесі, 205/1 үй. МАУЛЕНОВ МАЖИТ РАХМАТУЛЛАЕВИЧ </t>
  </si>
  <si>
    <t>ГА-581</t>
  </si>
  <si>
    <t>Сайрам ауданы, Ақсукент а/о, Ақсу ауылы, 200 квартал.</t>
  </si>
  <si>
    <t>ГА-582</t>
  </si>
  <si>
    <t>0023</t>
  </si>
  <si>
    <t>ГА-583</t>
  </si>
  <si>
    <t>0026</t>
  </si>
  <si>
    <t>ГА-584</t>
  </si>
  <si>
    <t>0029</t>
  </si>
  <si>
    <t>ГА-585</t>
  </si>
  <si>
    <t>0032</t>
  </si>
  <si>
    <t>ГА-586</t>
  </si>
  <si>
    <t>0034</t>
  </si>
  <si>
    <t>ГА-587</t>
  </si>
  <si>
    <t>0035</t>
  </si>
  <si>
    <t>ГА-588</t>
  </si>
  <si>
    <t>0033</t>
  </si>
  <si>
    <t>ГА-589</t>
  </si>
  <si>
    <t>0031</t>
  </si>
  <si>
    <t>ГА-590</t>
  </si>
  <si>
    <t>0030</t>
  </si>
  <si>
    <t>ГА-591</t>
  </si>
  <si>
    <t>0028</t>
  </si>
  <si>
    <t>ГА-592</t>
  </si>
  <si>
    <t>0027</t>
  </si>
  <si>
    <t>ГА-593</t>
  </si>
  <si>
    <t>0025</t>
  </si>
  <si>
    <t>ГА-594</t>
  </si>
  <si>
    <t>0024</t>
  </si>
  <si>
    <t>ГА-223</t>
  </si>
  <si>
    <t>20 заказ 630</t>
  </si>
  <si>
    <t>Түркістан қаласы, 154 квартал, участок 2871</t>
  </si>
  <si>
    <t>ГА-224</t>
  </si>
  <si>
    <t>42 заказ 630</t>
  </si>
  <si>
    <t>Ордабасы ауданы, Төрткүл ауылы, Қарақұм тас жолы б/н</t>
  </si>
  <si>
    <t>ГА-225</t>
  </si>
  <si>
    <t>44 заказ 670</t>
  </si>
  <si>
    <t>город Туркестан, Кызылординская трасса, б/н</t>
  </si>
  <si>
    <t>ГА-221</t>
  </si>
  <si>
    <t>56 заказ 488</t>
  </si>
  <si>
    <t>Шымкент тас жолы б/н</t>
  </si>
  <si>
    <t>12502</t>
  </si>
  <si>
    <t>Сайрам ауданы, Ақсукент а/о, квартал 200-648</t>
  </si>
  <si>
    <t>ГА-226</t>
  </si>
  <si>
    <t>0658</t>
  </si>
  <si>
    <t>ГА-266</t>
  </si>
  <si>
    <t>01 заказ 007</t>
  </si>
  <si>
    <t xml:space="preserve">Түркістан облысы, Ордабасы ауданы, Бөржар ауылдық округі, Ұялыжар ауылы, 052 орам, 149 жер телімі </t>
  </si>
  <si>
    <t>ГА-271</t>
  </si>
  <si>
    <t>55</t>
  </si>
  <si>
    <t xml:space="preserve"> Ордабасинский район, село Шубарсу, улица Дачная, №69/1.</t>
  </si>
  <si>
    <t>ГА-267</t>
  </si>
  <si>
    <t>58</t>
  </si>
  <si>
    <t>Сайрамский район, село Аксу, улица Астана, б/н.</t>
  </si>
  <si>
    <t>ГА-270</t>
  </si>
  <si>
    <t>Сайрамский район , село Аксуабат, улица Тәуелсіздік, №1</t>
  </si>
  <si>
    <t>ГА-227</t>
  </si>
  <si>
    <t>Ордабасинский район, село Тортколь, Каракумское шоссе, б/н</t>
  </si>
  <si>
    <t>ГА-268</t>
  </si>
  <si>
    <t>Ордабасинский район, село Шубар, улица Мангилик ел, 81</t>
  </si>
  <si>
    <t>ГА-233</t>
  </si>
  <si>
    <t>Ордабасинский район, Шубарсуский с/о., село Шубарсу, массив Береке, улица Конаева, участок 4611</t>
  </si>
  <si>
    <t>ГА-67</t>
  </si>
  <si>
    <t>Сайрамский район, село Карабулак, улица Рустемова, участок 054</t>
  </si>
  <si>
    <t>ГА-290</t>
  </si>
  <si>
    <t>село Шубар, Козыке датка, №24н</t>
  </si>
  <si>
    <t>ГА-293</t>
  </si>
  <si>
    <t>04 заказ 039</t>
  </si>
  <si>
    <t>Тюлькубасский район, Майлыкентский с/о, село Т.Рыскулова, улица Т.Рыскулова, участок 424</t>
  </si>
  <si>
    <t>"PetroRetail" ЖШС Шымкент қаласы, Жамбыл, Қызылорда және Түркістан облыстары бойынша филиалы</t>
  </si>
  <si>
    <t xml:space="preserve">Шымкент қаласы, Қаратау ауданы,  Байдибек Би даңғылы 126/1. Умбеталиев А.А </t>
  </si>
  <si>
    <t>Бәйдібек ауданы, Бөген а/о, Екпінді ауылы, 075 квартал, 28 часток.</t>
  </si>
  <si>
    <t>ГА-878</t>
  </si>
  <si>
    <t>"Регионгаз" ЖШС</t>
  </si>
  <si>
    <t>041240002647</t>
  </si>
  <si>
    <t>Кентау қаласы, Д.А. Қонаев даңғылы 392. КОНАРБАЕВ БОЛАТ УМИРАЛИЕВИЧ</t>
  </si>
  <si>
    <t>Кентау қаласы, Д.А. Қонаев даңғылы 392.</t>
  </si>
  <si>
    <t>ГА-285</t>
  </si>
  <si>
    <t>ГА-286</t>
  </si>
  <si>
    <t>ГА-288</t>
  </si>
  <si>
    <t>ГА-287</t>
  </si>
  <si>
    <t>ГА-294</t>
  </si>
  <si>
    <t>"Gas Standard Trading" ЖШС</t>
  </si>
  <si>
    <t>231140006329</t>
  </si>
  <si>
    <t>Шымкент қаласы, Әл-Фараби ауданы, Тараз ш/а 255. МАУЛЕНОВ Б. Р.</t>
  </si>
  <si>
    <t>ГА-56</t>
  </si>
  <si>
    <t>12278-1</t>
  </si>
  <si>
    <t>Төлеби ауданы, Киелітас а/о, 080 орам,  2245 учаскесі</t>
  </si>
  <si>
    <t>ГА-57</t>
  </si>
  <si>
    <t>12278-2</t>
  </si>
  <si>
    <t>ГА-58</t>
  </si>
  <si>
    <t>12278-3</t>
  </si>
  <si>
    <t>ГА-59</t>
  </si>
  <si>
    <t xml:space="preserve"> Арыс қаласы,  Арыс - Шымкент тас жолы</t>
  </si>
  <si>
    <t>ГА-60</t>
  </si>
  <si>
    <t>ГА-61</t>
  </si>
  <si>
    <t>ГА-723</t>
  </si>
  <si>
    <t>507-41</t>
  </si>
  <si>
    <t>Арыс қаласы, Строительная көшесі</t>
  </si>
  <si>
    <t>ГА-718</t>
  </si>
  <si>
    <t xml:space="preserve">Арыс қаласы, Самал ш/а, участок 2028  </t>
  </si>
  <si>
    <t xml:space="preserve"> "Kz Petroleum" ЖШС</t>
  </si>
  <si>
    <t>190440019448</t>
  </si>
  <si>
    <t>Арыс қаласы,  Акжол көшесі 2. Абылов Н.С.</t>
  </si>
  <si>
    <t>ГА-1155</t>
  </si>
  <si>
    <t>01622</t>
  </si>
  <si>
    <t>Түркістан облысы, Арыс қаласы б/н.</t>
  </si>
  <si>
    <t>D27811</t>
  </si>
  <si>
    <t>ГА-1157</t>
  </si>
  <si>
    <t>Түркістан облысы, Арыс қаласы б/н 2.</t>
  </si>
  <si>
    <t>ГА-1156</t>
  </si>
  <si>
    <t xml:space="preserve"> "OlimpGaz" ЖШС</t>
  </si>
  <si>
    <t>131140007821</t>
  </si>
  <si>
    <t>Алматы қаласы, Мұқанов көшесі 241. Баймағамбетов Е.С.</t>
  </si>
  <si>
    <t>ГTС</t>
  </si>
  <si>
    <t>ГА-610</t>
  </si>
  <si>
    <t>13269-2</t>
  </si>
  <si>
    <t>Түркістан облысы,  Сайрам ауданы, Ақсукент  а/о, Аксу  ауылы квартал 200, 7 ғимарат.</t>
  </si>
  <si>
    <t>ГА-611</t>
  </si>
  <si>
    <t>13269-3</t>
  </si>
  <si>
    <t>ГА-612</t>
  </si>
  <si>
    <t>13269-6</t>
  </si>
  <si>
    <t>ГА-613</t>
  </si>
  <si>
    <t>13269-4</t>
  </si>
  <si>
    <t>ГА-614</t>
  </si>
  <si>
    <t>13269-1</t>
  </si>
  <si>
    <t>ГА-615</t>
  </si>
  <si>
    <t>13269-5</t>
  </si>
  <si>
    <t>ГА-1096</t>
  </si>
  <si>
    <t>Сайрам ауданы, Ақсукент а/о, Акс ауылы , Сураншы батыра көшесі, 3д, 38А</t>
  </si>
  <si>
    <t>Түлкібас ауданы, Кемербастау а/о, Жарымбетов ауылы, Белгібас ақын көшесі б/н</t>
  </si>
  <si>
    <t>ГА-1095</t>
  </si>
  <si>
    <t>Сайрам ауданы, ақбұлақ а/о, шоссе Акбулак-Карамурт</t>
  </si>
  <si>
    <t>Сайрам ауданы, Қарасу а/о, 057 квартал, участок 142</t>
  </si>
  <si>
    <t>ГА-659</t>
  </si>
  <si>
    <t>Арыс қаласы, трасса Арыс-Шымкент</t>
  </si>
  <si>
    <t>ГА-860</t>
  </si>
  <si>
    <t>30 заказ 670</t>
  </si>
  <si>
    <t>Арыс қаласы, Задарья а/о,  Задарья ауылы, Алтынсарин көшесі</t>
  </si>
  <si>
    <t>ЖК "Бейсеуов"</t>
  </si>
  <si>
    <t>880823301440</t>
  </si>
  <si>
    <t>Бәйдібек ауданы, Боралдай ауылы 174. Бейсеуов З.А.</t>
  </si>
  <si>
    <t>ГА-72</t>
  </si>
  <si>
    <t>Түркістан облысы, Бәйдібек ауданы, Боралдай ауылы, 056 квартал, участок 174  "Еркебұлақ" АЖБ</t>
  </si>
  <si>
    <t>ГА-73</t>
  </si>
  <si>
    <t>ГА-1152</t>
  </si>
  <si>
    <t>Түркістан облысы, Бәйдібек ауданы, Боралдай а/о, б/н.</t>
  </si>
  <si>
    <t>Сайрам ауданы, Қайнарбұлақ а/о, 219 квартал</t>
  </si>
  <si>
    <t>САДЫКБЕКОВ БАХТЫБЕК АКЫЛБАЕВИЧ</t>
  </si>
  <si>
    <t>800101304722</t>
  </si>
  <si>
    <t>Арыс қаласы, Задарья ауылы, К.Бекжанулы көшесі 10 үй.</t>
  </si>
  <si>
    <t>ГА-69</t>
  </si>
  <si>
    <t>ГА-70</t>
  </si>
  <si>
    <t>Арыс қаласы, Задарья ауылы, Шукурбеков көшесі н/ү.</t>
  </si>
  <si>
    <t>ГА-71</t>
  </si>
  <si>
    <t>Арыс қаласы, Байыркұм ауылы, н/ү.</t>
  </si>
  <si>
    <t>"Medi Oil&amp;Gas" ЖШС</t>
  </si>
  <si>
    <t>200640032942</t>
  </si>
  <si>
    <t>Шымкент қаласы, Әл-Фараби ауданы, Рысқұлов көшесі 4 13. Сабыр Г.Ә.</t>
  </si>
  <si>
    <t>ГА-79</t>
  </si>
  <si>
    <t xml:space="preserve"> Сайрам ауданы, Ақсукент ауылы, Жібек жолы көшесі 193.</t>
  </si>
  <si>
    <t>АЛЬМУХАММЕДОВ НУРСУЛТАН СЕЙТБЕКОВИЧ</t>
  </si>
  <si>
    <t>Алматы қаласы, Әуезов ауданы,  Ақсай-5 шағын ауданы,  25 үй, 495 пәтер. АЛЬМУХАММЕДОВ Н.С.</t>
  </si>
  <si>
    <t>ГА-1147</t>
  </si>
  <si>
    <t>Сарыағаш ауданы,  Жібек жолы а/о, Жаңа тұрмыс ауылы 007 орам, 426 учаске.</t>
  </si>
  <si>
    <t>ГА-1148</t>
  </si>
  <si>
    <t>Сарыағаш қаласы, Шымкент-Шыназ тас жолы, 860 учаске, кад. №19-306-004-860.</t>
  </si>
  <si>
    <t>ГА-1149</t>
  </si>
  <si>
    <t>670-33</t>
  </si>
  <si>
    <t>Қазыгұрт ауданы, Шарбұлақ а/о, Алматы - Термез тас жолы, кад. № 19-289-032-02.</t>
  </si>
  <si>
    <t>"Жайык Trans-service" ЖШС</t>
  </si>
  <si>
    <t>170240029820</t>
  </si>
  <si>
    <t>Түркістан облысы,  Шымкент қаласы, Әлфараби ауданы, 303 В ғимарат. ТУЛЕШОВ К. Б.</t>
  </si>
  <si>
    <t>ГА-42</t>
  </si>
  <si>
    <t xml:space="preserve">2437
</t>
  </si>
  <si>
    <t>Сарыағаш ауданы,  Дарбаза елді мекені, нөмірсіз.</t>
  </si>
  <si>
    <t>713-1</t>
  </si>
  <si>
    <t>Сарыағаш ауданы, Қызылжар а/о, Х. Оралов көшесі, 132 құрылыс, кадастр номері 19-296-003-1553-1/А</t>
  </si>
  <si>
    <t>ГА-314</t>
  </si>
  <si>
    <t>Келесский район, Ошактинский с/о, село Ошакты,б/н</t>
  </si>
  <si>
    <t>ГА-303</t>
  </si>
  <si>
    <t xml:space="preserve">Сарыағаш ауданы, Құркелес а/о, Құркелес ауылы, Ақбура ата көшесі 107А </t>
  </si>
  <si>
    <t>"Созак-Газ LPG"  ЖШС</t>
  </si>
  <si>
    <t>240140012878</t>
  </si>
  <si>
    <t>Түркістан облысы, Созақ ауданы, Жібек жолы көшесі, 48 ғимарат. СЕЙСЕНБИЕВ Н. Ш.</t>
  </si>
  <si>
    <t>ГА-155</t>
  </si>
  <si>
    <t>Созақ ауданы, Созақ ауылы, Өткелбаев көшесі, 2А ғимарат</t>
  </si>
  <si>
    <t>ГА-214</t>
  </si>
  <si>
    <t>13/B-340</t>
  </si>
  <si>
    <t>Созақ ауданы, Шолаккорган ауылы,  Қожанов көшесі б/н</t>
  </si>
  <si>
    <t>ГА-213</t>
  </si>
  <si>
    <t>13/B-341</t>
  </si>
  <si>
    <t>ГА-211</t>
  </si>
  <si>
    <t>12/В-428</t>
  </si>
  <si>
    <t>ГА-212</t>
  </si>
  <si>
    <t>12/В-432</t>
  </si>
  <si>
    <t xml:space="preserve"> "МурАз" ЖШС</t>
  </si>
  <si>
    <t>Шымкент қаласы, Қаратау ауданы, Тассай тұрғын алабы, здание № 72/1 ИБАДІЛЛӘ Е.Б.</t>
  </si>
  <si>
    <t xml:space="preserve">ГА-59 </t>
  </si>
  <si>
    <t>Сайрам ауданы, Қарасу ауылы, Жібек жолы көшесі, кадастровый № 19-295-066-047.</t>
  </si>
  <si>
    <t>ГА-82</t>
  </si>
  <si>
    <t>Түркістан қаласы, Наурызым көшесі, участок 124</t>
  </si>
  <si>
    <t>ГА-85</t>
  </si>
  <si>
    <t>Толебийский район, Алатауский с/о, село Косағаш</t>
  </si>
  <si>
    <t>Төлеби ауданы,  Бірінші мамыр ауылы, Конаев көшесі 2</t>
  </si>
  <si>
    <t>ГА-74</t>
  </si>
  <si>
    <t>Сауран ауданы,  Космезгил ауылы, улица Кунаева 192</t>
  </si>
  <si>
    <t>ГА-75</t>
  </si>
  <si>
    <t>ГА-83</t>
  </si>
  <si>
    <t>Ордабасы ауданы,  Төрткүл о/о, Жібек жолы көшесі 71.</t>
  </si>
  <si>
    <t>ГА-84</t>
  </si>
  <si>
    <t>Түркістан қаласы, квартал 162, участок 425</t>
  </si>
  <si>
    <t>ГА-177</t>
  </si>
  <si>
    <t>Сайрам ауданы, трасса Западный Китай - Западная Европа (село Әйтеке Би)</t>
  </si>
  <si>
    <t>ГА-178</t>
  </si>
  <si>
    <t>ГА-283</t>
  </si>
  <si>
    <t>Сауран ауданы, Шага ауылы, 070 квртал, участок 038</t>
  </si>
  <si>
    <t>ГА-284</t>
  </si>
  <si>
    <t xml:space="preserve"> город Туркестан, улица Толеби, строение 1</t>
  </si>
  <si>
    <t>"SkyGas" ЖШС</t>
  </si>
  <si>
    <t>211040006173</t>
  </si>
  <si>
    <t>Шымкент обл., нас.пункт Шымкент, ул./пр. проспект Абая, дом/корпус 1А. Ауелбеков М.И</t>
  </si>
  <si>
    <t>ГА-304</t>
  </si>
  <si>
    <t>Тюлькубасский район, село Шукырбулак, трасса Шымкент - Тараз</t>
  </si>
  <si>
    <t>031/05</t>
  </si>
  <si>
    <t>Сарыағаш ауданы, Қапланбек а/о, село Сиргели, 068 квартал, участок 1091.</t>
  </si>
  <si>
    <t>АУЕЛБЕКОВ МАКЖАН ИБАДУЛЛАЕВИЧ</t>
  </si>
  <si>
    <t>910819301457</t>
  </si>
  <si>
    <t>ГА-86</t>
  </si>
  <si>
    <t>Ордабасы ауданы, Шұбарсу а/о, 114 квартал, участок 869.</t>
  </si>
  <si>
    <t>ГА-90</t>
  </si>
  <si>
    <t>Сайрам ауданы, Қарасу а/о, 057 квартал.</t>
  </si>
  <si>
    <t>ГА-88</t>
  </si>
  <si>
    <t>Сайрам ауданы, трасса Алматы - Ташкент, Карабулак ауылы, б/н.</t>
  </si>
  <si>
    <t>ГА-87</t>
  </si>
  <si>
    <t>ГА-188</t>
  </si>
  <si>
    <t>Сарыагаш ауданы, Жибек жолы а/о, 007 квартал, уч. 716</t>
  </si>
  <si>
    <t>ГА-189</t>
  </si>
  <si>
    <t>АБДРАМАНОВ БАХЫТЖАН АЛИЕВИЧ</t>
  </si>
  <si>
    <t>721011301328</t>
  </si>
  <si>
    <t>Жетісай ауданы,  Асыката ауылы, Яссауи көшесі , 33. Абдраманов Б.А</t>
  </si>
  <si>
    <t>ГА-96</t>
  </si>
  <si>
    <t>Жетисай қаласы, Яссауи көшесі, строение 32-А.</t>
  </si>
  <si>
    <t>ГА-1017</t>
  </si>
  <si>
    <t>Мақтаарал ауданы, Мырзакент ауылы,  Кожанов көшесі, участок 2Н.</t>
  </si>
  <si>
    <t>ГА-1015</t>
  </si>
  <si>
    <t>Мақтаарал ауданы, Өркениет ауылы, 192 квартал, участок 055.</t>
  </si>
  <si>
    <t>ГА-324</t>
  </si>
  <si>
    <t>28 заказ 450</t>
  </si>
  <si>
    <t>Келесский район, село Абай, трасса Абай-Жетысай б/н</t>
  </si>
  <si>
    <t>ГА-322</t>
  </si>
  <si>
    <t>29 заказ 595</t>
  </si>
  <si>
    <t>Келесский район, село Ораз ата, участок 325</t>
  </si>
  <si>
    <t>ГА-323</t>
  </si>
  <si>
    <t>18 заказ 595</t>
  </si>
  <si>
    <t>Келесский район, село Береке, трасса Шымкент-Абай, участок 2871</t>
  </si>
  <si>
    <t>ГА-100</t>
  </si>
  <si>
    <t>Мақтаарал ауданы, Қазыбекби а/о, Жамбыл ауылы, Достык көшесі, 2/1.</t>
  </si>
  <si>
    <t>"АВТОГАЗ ОРДА" ЖШС</t>
  </si>
  <si>
    <t>171140038600</t>
  </si>
  <si>
    <t>Шымкент қаласы, Каратау ауданы, Нурсат ш/а 21 12.Жакияев Р. Б.</t>
  </si>
  <si>
    <t>ГА-313</t>
  </si>
  <si>
    <t>35 заказ 488</t>
  </si>
  <si>
    <t>Мақтаарал ауданы, Мырзакентский с/о, поселок Мырзакент, улица Кожанова б/н.</t>
  </si>
  <si>
    <t>ГА-312</t>
  </si>
  <si>
    <t>27 заказ 488</t>
  </si>
  <si>
    <t>Мактааральский район, Казыбекбиский с/о, шоссе Жетисай-Атакент б/н.</t>
  </si>
  <si>
    <t>ГА-309</t>
  </si>
  <si>
    <t>30 заказ 488</t>
  </si>
  <si>
    <t>город Жетысай, улица Ауезова, строение 145, трасса Жетысай-Гагарин</t>
  </si>
  <si>
    <t>ГА-311</t>
  </si>
  <si>
    <t>77 заказ 507</t>
  </si>
  <si>
    <t>Сарыағаш ауданы, Жибек жолы а/о, трасса "Шымкент-Шыназ" 007 квартал, участок 577</t>
  </si>
  <si>
    <t>ГА-310</t>
  </si>
  <si>
    <t>60 заказ 507</t>
  </si>
  <si>
    <t>Мақтаарал ауданы,  Дильдабеков а/о, Жамбыл ауылы, Новостройка көшесі, строение 29</t>
  </si>
  <si>
    <t>ГА-319</t>
  </si>
  <si>
    <t>75 заказ 507</t>
  </si>
  <si>
    <t>Жетісай ауданы, Жетысай қаласы, Яссауи көшесі б/н.</t>
  </si>
  <si>
    <t>ГА-329</t>
  </si>
  <si>
    <t>29 Заказ 488</t>
  </si>
  <si>
    <t>Мақтарал ауданы, Атакент а/о,  Атакент ауылы, квартал 212, участок 505</t>
  </si>
  <si>
    <t>ГА-318</t>
  </si>
  <si>
    <t>31 заказ 488</t>
  </si>
  <si>
    <t>Сарыағаш ауданы,  Бірлік а/о, квартал 139, участок 1313</t>
  </si>
  <si>
    <t>"Тұлпар Oil" ЖШС</t>
  </si>
  <si>
    <t>140140023397</t>
  </si>
  <si>
    <t>Мақтарал ауданы,  Жамбыл ауылы  Симбат көшесі 16. Ауезов С.Б</t>
  </si>
  <si>
    <t>ГА-1028</t>
  </si>
  <si>
    <t>Мақтаарал ауданы, Еңбекші ауылы</t>
  </si>
  <si>
    <t>ГА-1026</t>
  </si>
  <si>
    <t>Жетысай қаласы, Ауезов көшесі б/н.</t>
  </si>
  <si>
    <t>ГА-1033</t>
  </si>
  <si>
    <t>Мақтаарал ауданы, Мақталы а/о, Мақталы ауылы, 096 квартал, участок 029</t>
  </si>
  <si>
    <t>ГА-1029</t>
  </si>
  <si>
    <t>Мақтаарал ауданы Нұрлыбаев а/о, 214 квартал, участок 1072.</t>
  </si>
  <si>
    <t>Мақтаарал ауданы,, учетный квартал Махталы</t>
  </si>
  <si>
    <t>ГА-1035</t>
  </si>
  <si>
    <t>Мақтаарал ауданы,  Казыбек би ауылы.</t>
  </si>
  <si>
    <t>Жетысай қаласы, Ауезов көшесі участок б/н</t>
  </si>
  <si>
    <t>"USE AUTO GAS" ЖШС</t>
  </si>
  <si>
    <t>220540010091</t>
  </si>
  <si>
    <t>Шымкент қаласы, Абай ауданы- Ынтымак ш/а, Бозжусан көшесі 7. Аманбай М.Н</t>
  </si>
  <si>
    <t>Арыс қаласы,  Онтаев көшесі 2</t>
  </si>
  <si>
    <t>Сарыағаш ауданы, Құркелес а/о, 045 квартал, участок 43</t>
  </si>
  <si>
    <t>ГА-302</t>
  </si>
  <si>
    <t>66 заказ 670</t>
  </si>
  <si>
    <t>Сарыагаш ауданы, Құркелес а/о, Дастан ауылы, квартал 240, участок 174</t>
  </si>
  <si>
    <t>ЖАНБЫРОВА ЖУМАГУЛЬ ТУРЕХАНОВНА</t>
  </si>
  <si>
    <t>580225401661</t>
  </si>
  <si>
    <t>Мақтаарал ауданы Атакент ауылы,  Т.Досаев көшесі, 1, 5. Жанбырова Ж.Т</t>
  </si>
  <si>
    <t>ГА-98</t>
  </si>
  <si>
    <t>Мақтаарал ауданы, Өркениет ауылы, Ибраев көшесі, строение 34А</t>
  </si>
  <si>
    <t>ГА-99</t>
  </si>
  <si>
    <t>Мақтаарал ауданы, Ділдабек а/о, 062 квартал, участок 1511</t>
  </si>
  <si>
    <t>Жетісай ауданы, Казыбек би, село Жамбыл,и 027 квартал, участок 009</t>
  </si>
  <si>
    <t>ГА-218</t>
  </si>
  <si>
    <t>Мақтаарал ауданы, Атакент а/о, Атакент ауылы, 209 квартал, участок 438</t>
  </si>
  <si>
    <t>ГА-215</t>
  </si>
  <si>
    <t>Жетысай қаласы,  Ауезов көшесі б/н</t>
  </si>
  <si>
    <t>ГА-216</t>
  </si>
  <si>
    <t>Жетісай ауданы, Қызылқұм а/о, Жалпаккум ауылы, Достык көшесі, участок 1А</t>
  </si>
  <si>
    <t>ГА-217</t>
  </si>
  <si>
    <t>ЖК "Global Gaz"</t>
  </si>
  <si>
    <t>870412303173</t>
  </si>
  <si>
    <t>Шымкент қаласы, Тұран ауданы, Асанбай Аскаров көшесі, 30, 82. Маханов Р.А</t>
  </si>
  <si>
    <t>ГА-92</t>
  </si>
  <si>
    <t>Ордабасы ауданы, Шұбарсу ауылы, квартал 051, участок 124.</t>
  </si>
  <si>
    <t>ЖК "ABDIBEK OIL"</t>
  </si>
  <si>
    <t>960708300622</t>
  </si>
  <si>
    <t>Жетісай ауданы, Байдала ауылы,  Енбек көшесі, 31. Әсілхан А.Ә</t>
  </si>
  <si>
    <t>ГА-95</t>
  </si>
  <si>
    <t>Жетісай ауданы,  Сайлау ауылы, Каракбай көшесі б/н.</t>
  </si>
  <si>
    <t>ГА-93</t>
  </si>
  <si>
    <t>ЖК "AIDARBEK"</t>
  </si>
  <si>
    <t>780211403811</t>
  </si>
  <si>
    <t>Мақтаарал ауданы, Мырзакент ауылы, Казыбек Би көшесі, 39. Темирова К.Н</t>
  </si>
  <si>
    <t>Мақтаарал ауданы, Жайлыбаев ауылы, трасса Мырзакент-Жантаксай, 238 орам, 807 ғимарат</t>
  </si>
  <si>
    <t>Қызылорда облысы, Қызылорда қаласы, Белкул Урочище 13 Бекет 7. Әбіләкімұлы Р.</t>
  </si>
  <si>
    <t>ГА-831</t>
  </si>
  <si>
    <t>Түркістан қаласы,  Абылай хан көшесі, 028 квартал, участок 002</t>
  </si>
  <si>
    <t>ГА-686</t>
  </si>
  <si>
    <t>13/В-69</t>
  </si>
  <si>
    <t>Қарасу елді мекені, 057 орам, 1672 учаске.</t>
  </si>
  <si>
    <t>13/В-100</t>
  </si>
  <si>
    <t>Ордабасы ауданы, Бадам ауылы, Жананова көшесі 58</t>
  </si>
  <si>
    <t>ГА-705</t>
  </si>
  <si>
    <t>18/В-102</t>
  </si>
  <si>
    <t>Сайрам ауданы, Қарабұлақ ауылы, Ауезов көшесі 65А.</t>
  </si>
  <si>
    <t>ЖК "Бек Нур Транс"</t>
  </si>
  <si>
    <t>820205300401</t>
  </si>
  <si>
    <t>Шымкент қаласы, Тұран ауданы,  Школьная көшесі 49/1. Адасхан Б.Р</t>
  </si>
  <si>
    <t>ГА-184</t>
  </si>
  <si>
    <t>Казыгуртский район, дорога Алматы-Термез, уч. 326</t>
  </si>
  <si>
    <t>Төлеби ауданы, Аққұм а/о, 017 квартал, участок 082</t>
  </si>
  <si>
    <t>"Taraz Gaz Oil" ЖШС</t>
  </si>
  <si>
    <t>180640034146</t>
  </si>
  <si>
    <t>Шымкент қаласы,  Каратау ауданы - квартал 234 71. Алпысбаев М</t>
  </si>
  <si>
    <t>Сайрам ауданы, Ақсу ауылы Қонаев көшесі 77Б</t>
  </si>
  <si>
    <t>ГА-68</t>
  </si>
  <si>
    <t>Сайрам ауданы, Касымбек датка ауылы,  Мусаев көшесі 28А.</t>
  </si>
  <si>
    <t>ГА-63</t>
  </si>
  <si>
    <t>Ордабасы ауданы Қараспан а/о., 015 квартал, участок 831</t>
  </si>
  <si>
    <t>БАЙДЫБЕКОВА ЗАУРЕ АБДЫХАДИРКЫЗЫ</t>
  </si>
  <si>
    <t>570328401510</t>
  </si>
  <si>
    <t>Төлеби ауданы, Кемеқалган, Абай  Қаратас көшесі, 28</t>
  </si>
  <si>
    <t>ГА-108</t>
  </si>
  <si>
    <t xml:space="preserve">32 заказ 562
</t>
  </si>
  <si>
    <t>ГА-109</t>
  </si>
  <si>
    <t xml:space="preserve">35 заказ 562
</t>
  </si>
  <si>
    <t>"Аргос" ЖШС</t>
  </si>
  <si>
    <t>Шымкент қаласы, Қапал батыр көшесі,  Ондиристик 33 корпусі. Баймбетов К.</t>
  </si>
  <si>
    <t>ГА-1116</t>
  </si>
  <si>
    <t>ГА-1117</t>
  </si>
  <si>
    <t>ГА-167</t>
  </si>
  <si>
    <t xml:space="preserve">Ордабасы ауданы, Бадам а/о, Бадам ауылы, квартал 030, 7026 ғимарат. </t>
  </si>
  <si>
    <t>ГА-732</t>
  </si>
  <si>
    <t>Түркістан қаласы, Қарашық а/о, 093 квартал, 7193 учаске</t>
  </si>
  <si>
    <t>"Qaz Petro-Ойл" ЖШС</t>
  </si>
  <si>
    <t>200240014761</t>
  </si>
  <si>
    <t>Шымкент қаласы, Еңбекші ауданы, Асубұлақ көшесі, 27/10 ғимарат. Новожилов О.Г</t>
  </si>
  <si>
    <t>52 заказ 507</t>
  </si>
  <si>
    <t>Сайрам ауданы, Қарабұлақ  а/о, Қарабұлақ елді мекені, Далабазар көшесі.</t>
  </si>
  <si>
    <t>Сайрам ауданы, Қарабұлақ  а/о, Арыс ауылы, Меңлібаева көшесі, н-з.</t>
  </si>
  <si>
    <t>57 заказ 507</t>
  </si>
  <si>
    <t>Сайрам ауданы, Қарабұлақ  а/о, Ақсу елді мекені, Алматы-Термез тас жолы.</t>
  </si>
  <si>
    <t>25 заказ 507</t>
  </si>
  <si>
    <t>Сайрам ауданы, Аксукент елді мекені, .  Ақсукент-Шаян-Мынбулак тас жолының 28км.</t>
  </si>
  <si>
    <t>ГА-1135</t>
  </si>
  <si>
    <t>Сайрам ауданы,  Аксукент ауылы, ул.Сырым Батыра б/н</t>
  </si>
  <si>
    <t>"T-OIL Co." ЖШС</t>
  </si>
  <si>
    <t>210240024453</t>
  </si>
  <si>
    <t>Шымкент қаласы, Ахмет Байтурсынов көшесі, 88Б. Досанова Ж.К.</t>
  </si>
  <si>
    <t>ГА-1056</t>
  </si>
  <si>
    <t>Қазыгұрт ауданы, Қакпақ елді мекені, 046 орам, 576 учаске.</t>
  </si>
  <si>
    <t>ГА-1053</t>
  </si>
  <si>
    <t>Қазыгұрт ауданы, Қарабау елді мекені, Сынтас аулы, 077 орам, 417 учаске.</t>
  </si>
  <si>
    <t>"Рахман-Али 01" ЖШС</t>
  </si>
  <si>
    <t>240540015926</t>
  </si>
  <si>
    <t>Шымкент қаласы, Каратау ауданы,  Шапагат ш/а 62.</t>
  </si>
  <si>
    <t>ГА- 946</t>
  </si>
  <si>
    <t xml:space="preserve">Арыс қаласы, Дермене елді мекені, Шаян ауылы. </t>
  </si>
  <si>
    <t>ТОО "NRJ Company"</t>
  </si>
  <si>
    <t>230440011630</t>
  </si>
  <si>
    <t>Алматы облысы, Іле ауданы, Мухаметжан Туймебаев ауылы, Ереванская көшесі 15В. Бердимурат Р.Ж</t>
  </si>
  <si>
    <t>Қазығұрт ауданы, Шарапхана а/о, Шарапхана ауылы, 026 квартал.</t>
  </si>
  <si>
    <t>ГА-116</t>
  </si>
  <si>
    <t>Қазығұрт ауданы, Жіңішке ауылы, Алматы-Термез, б/н.</t>
  </si>
  <si>
    <t>"Satory Gas" ЖШС</t>
  </si>
  <si>
    <t>240140024772</t>
  </si>
  <si>
    <t>Сайрам ауданы, Аксу ауылы, проспект Астана 140. Екейбаев Е.</t>
  </si>
  <si>
    <t>ГА-123</t>
  </si>
  <si>
    <t>12/В-427</t>
  </si>
  <si>
    <t>Түлкібас ауданы, Келтемашат а/о, 089 квартал, 978 участок.</t>
  </si>
  <si>
    <t>ГА-119</t>
  </si>
  <si>
    <t>12/В-429</t>
  </si>
  <si>
    <t>Бәйдібек ауданы, Шаян ауылы, Әуезов көшесі 78.</t>
  </si>
  <si>
    <t>14/В-133</t>
  </si>
  <si>
    <t>Түркістан қаласы, Майлина көшесі, 146Б.</t>
  </si>
  <si>
    <t>14/В-132</t>
  </si>
  <si>
    <t>Төлеби ауданы, Зертас ауылы, Спатай Андас көшесі, 212.</t>
  </si>
  <si>
    <t>ГА-138</t>
  </si>
  <si>
    <t>010477</t>
  </si>
  <si>
    <t>Сайрам ауданы,  Ақсу ауылы,  Астана даңғылы 140.</t>
  </si>
  <si>
    <t>010476</t>
  </si>
  <si>
    <t>ГА-160</t>
  </si>
  <si>
    <t>020293</t>
  </si>
  <si>
    <t>ГА-161</t>
  </si>
  <si>
    <t>110378</t>
  </si>
  <si>
    <t>ГА-136</t>
  </si>
  <si>
    <t>010481</t>
  </si>
  <si>
    <t>ГА-132</t>
  </si>
  <si>
    <t>15951</t>
  </si>
  <si>
    <t>ГА-139</t>
  </si>
  <si>
    <t>15950</t>
  </si>
  <si>
    <t>ГА-140</t>
  </si>
  <si>
    <t>110379</t>
  </si>
  <si>
    <t>310418</t>
  </si>
  <si>
    <t>ГА-135</t>
  </si>
  <si>
    <t>310421</t>
  </si>
  <si>
    <t>ГА-152</t>
  </si>
  <si>
    <t>13/В-343</t>
  </si>
  <si>
    <t>Ордабасы ауданы,  Темірлан елді мекені, н/з.</t>
  </si>
  <si>
    <t>ГА-141</t>
  </si>
  <si>
    <t>147/В-702</t>
  </si>
  <si>
    <t>Отырар ауданы, Шәуілдір елді мекені, Жібек жолы көшесі 78.</t>
  </si>
  <si>
    <t>ГА-146</t>
  </si>
  <si>
    <t>15/В-47</t>
  </si>
  <si>
    <t>ГА-158</t>
  </si>
  <si>
    <t>15/В-46</t>
  </si>
  <si>
    <t>Отырар ауданы,  Шәуілдір елді мекені, Шәуілдір-Түркістан тас жолы.</t>
  </si>
  <si>
    <t>ГА-159</t>
  </si>
  <si>
    <t>15RM0188115</t>
  </si>
  <si>
    <t>ГА-145</t>
  </si>
  <si>
    <t>Қазыгұрт ауданы,  Қазыгұрт елді мекені, 104 орам, 1397 учаске.</t>
  </si>
  <si>
    <t>ГА-148</t>
  </si>
  <si>
    <t>Сарыағаш ауданы,  Кұркелес елді мекені, 045 орам, 1819 учаске</t>
  </si>
  <si>
    <t>ГА-142</t>
  </si>
  <si>
    <t>Сайрам ауданы, Манкент елді мекені, 052 орам.</t>
  </si>
  <si>
    <t>ГА-143</t>
  </si>
  <si>
    <t>18/В-83</t>
  </si>
  <si>
    <t>Байдібек ауданы,  Шаян елді мекені, улица Рыскулова, б/н.</t>
  </si>
  <si>
    <t>ГА-157</t>
  </si>
  <si>
    <t>18/-90</t>
  </si>
  <si>
    <t>город Сарыагаш қаласы, Сетевой мөлтек ауданы, 732 учаске.</t>
  </si>
  <si>
    <t>ГА-154</t>
  </si>
  <si>
    <t>12/В-288</t>
  </si>
  <si>
    <t>Отырар ауданы,  Шауелдер елді мекені, н-з.</t>
  </si>
  <si>
    <t>ГА-151</t>
  </si>
  <si>
    <t>12/В-433</t>
  </si>
  <si>
    <t>ГА-147</t>
  </si>
  <si>
    <t>19/В-001</t>
  </si>
  <si>
    <t>Оранғай а/о, 047 орам, 1710 учаске.</t>
  </si>
  <si>
    <t>ГА-150</t>
  </si>
  <si>
    <t>18/В-212</t>
  </si>
  <si>
    <t>Түркістан қаласы, 031 орам,  1710 учаске.</t>
  </si>
  <si>
    <t>ГА-144</t>
  </si>
  <si>
    <t>19/В-150</t>
  </si>
  <si>
    <t>Қазыгұрт ауданы, Қазыгұрт елді мекені, Қонаев көшесі, н-з.</t>
  </si>
  <si>
    <t>ГА-149</t>
  </si>
  <si>
    <t>Түркістан қаласы, Қызылорд тас жолы, н-з.</t>
  </si>
  <si>
    <t>ГА-230</t>
  </si>
  <si>
    <t>5 заказ 427</t>
  </si>
  <si>
    <t>Кентау қаласы, Хантагы ауылы, Турекулов көшесі, участок 110</t>
  </si>
  <si>
    <t>ГА-231</t>
  </si>
  <si>
    <t>19/В-002</t>
  </si>
  <si>
    <t>Отырар ауданы, Темір ауылы, проспект Жибек жолы 44</t>
  </si>
  <si>
    <t>Жамбыл облысы, Меркі ауданы, Жабыл а/о, Плодовоягодное едімекені, С. Рахманқұлова көшесі, №1 үй.</t>
  </si>
  <si>
    <t>Бәйдібек ауданы, Бөген а/о, 070 квартал, 1088 участок</t>
  </si>
  <si>
    <t>ГА-164</t>
  </si>
  <si>
    <t xml:space="preserve">ЖК "Али-Дан" </t>
  </si>
  <si>
    <t>951221400494</t>
  </si>
  <si>
    <t>Түркістан қаласы, Жаңа қала ш/а, 11 көше, 43/2 Кегембаева А.Б.</t>
  </si>
  <si>
    <t>ГА-174</t>
  </si>
  <si>
    <t>Ордабасы ауданы, Бөржар а/о, Ұялыжар ауылы, квартал 051, участок 94</t>
  </si>
  <si>
    <t>ГА-210</t>
  </si>
  <si>
    <t>Түркістан облысы, Ордабасы ауданы, Төрткөл а/о, 055 орам, 1260 жер телімі</t>
  </si>
  <si>
    <t>"AB Liquid Gaz" ЖШС</t>
  </si>
  <si>
    <t>241040035519</t>
  </si>
  <si>
    <t>Түркістан қаласы, Жаңа Қала ш/а,  9 көше 40/2 43. Темирбеков А.С</t>
  </si>
  <si>
    <t>ГА-179</t>
  </si>
  <si>
    <t>Бәйдібек ауданы, Мыңбұлақ а/о, Мыңбұлақ ауылы, 398 жер телімі</t>
  </si>
  <si>
    <t>ГА-199</t>
  </si>
  <si>
    <t>Сарыағаш ауданы, Құркелес а/о, 045 квартал, 2008 участок</t>
  </si>
  <si>
    <t>"KAZ AUTO BN" ЖШС</t>
  </si>
  <si>
    <t>241040012758</t>
  </si>
  <si>
    <t>Шымкент қаласы, Тұран ш/а-   Бостандык 4. Адасханов Б.Р.</t>
  </si>
  <si>
    <t>ГА-176</t>
  </si>
  <si>
    <t>Созақ ауданы, Жартытобе ауылы, Иманкулулы Алтек, 1/1</t>
  </si>
  <si>
    <t>"ROYAL PETROL" ЖШС</t>
  </si>
  <si>
    <t>080940010539</t>
  </si>
  <si>
    <t>Алматы қаласы, Алатау ауданы - улица Северное кольцо 54. Джанабаев М.Т.</t>
  </si>
  <si>
    <t>ГА-170</t>
  </si>
  <si>
    <t>Сайрам ауданы, Қайнарбұлақ а/о, Касымбек датка ауылы, кварталл 219.</t>
  </si>
  <si>
    <t>ГА-171</t>
  </si>
  <si>
    <t>ГА-172</t>
  </si>
  <si>
    <t>Сарыағаш ауданы, Жанатурмыс улица Майлыкужа 42А Серикбаев У</t>
  </si>
  <si>
    <t>ГА-185</t>
  </si>
  <si>
    <t>Туркестан қаласы, квартал 153, участок 1212</t>
  </si>
  <si>
    <t>ЖК "Нұр Ислам"</t>
  </si>
  <si>
    <t>870321302913</t>
  </si>
  <si>
    <t>Түркістан қаласы Ақан сери, 31А</t>
  </si>
  <si>
    <t>ГА-183</t>
  </si>
  <si>
    <t>Кентау қаласы,  Шорнак ауылы, ул.Ы.Алтынсарина, строение 4 А</t>
  </si>
  <si>
    <t>"Neo-Gas" ЖШС</t>
  </si>
  <si>
    <t>241140002853</t>
  </si>
  <si>
    <t>Шымкент қаласы, Тұран ауданы, Қорғасын-2 мөлтекауданы, Қастеев көшесі, 42 үй.</t>
  </si>
  <si>
    <t>ГА-203</t>
  </si>
  <si>
    <t xml:space="preserve">Түлкібас ауданы, Келтемашат а/о </t>
  </si>
  <si>
    <t>ГА-204</t>
  </si>
  <si>
    <t>"Kaz Prom Oil.kz" ЖШС</t>
  </si>
  <si>
    <t>241140027591</t>
  </si>
  <si>
    <t xml:space="preserve">
Шымкент қаласы, Тұран ауданы, Дулатов көшесі, 57 үй. Е. Турганбаев
</t>
  </si>
  <si>
    <t>ГА-206</t>
  </si>
  <si>
    <t>Кентау қаласы, трасса Шымкент, участок б/н. "ИҚАН" АЖБ</t>
  </si>
  <si>
    <t>ГА-207</t>
  </si>
  <si>
    <t xml:space="preserve">Түркістан қаласы, Қызылорда тас жолы нөмірсіз </t>
  </si>
  <si>
    <t>"Tauekel345" ЖШС</t>
  </si>
  <si>
    <t>240140009411</t>
  </si>
  <si>
    <t>Жетісай ауданы, Асыката ауылы, Аль-Фараби көшесі11. Торебай Н.Г</t>
  </si>
  <si>
    <t>ГА-163</t>
  </si>
  <si>
    <t>40 заказ 670</t>
  </si>
  <si>
    <t>Мақтаарал ауданы, Мырзакент а/о, Мырзакент ауылы, Кожанов көшесі, участок б/н</t>
  </si>
  <si>
    <t>ГА-1014</t>
  </si>
  <si>
    <t>25  заказ 670</t>
  </si>
  <si>
    <t>Мақтаарал ауданы, Қызылқұм а/о, шоссе Асыката- Арнасай, участок 025</t>
  </si>
  <si>
    <t>ГА-1016</t>
  </si>
  <si>
    <t>50 заказ 670</t>
  </si>
  <si>
    <t>Мақтаарал ауданы, Қазыбекби а/о, 254 квартал, участок 696.</t>
  </si>
  <si>
    <t>ГА-326</t>
  </si>
  <si>
    <t xml:space="preserve">47 заказ 450 </t>
  </si>
  <si>
    <t>Келес ауданы, Абай ауылы, трасса Абай-Жетысай б/н</t>
  </si>
  <si>
    <t>ГА-327</t>
  </si>
  <si>
    <t>53 заказ 450</t>
  </si>
  <si>
    <t>Келес ауданы,  Ораз ата ауылы, участок 3258</t>
  </si>
  <si>
    <t>ГА-328</t>
  </si>
  <si>
    <t xml:space="preserve">76 заказ 525 </t>
  </si>
  <si>
    <t>Жетысай ауданы,  Оркенды ауылы, участок 112</t>
  </si>
  <si>
    <t>ГА-325</t>
  </si>
  <si>
    <t>89 заказ 525</t>
  </si>
  <si>
    <t>Жетысай ауданы, Асыката ауылы, б/н</t>
  </si>
  <si>
    <t>ГА-1011</t>
  </si>
  <si>
    <t>69 заказ 670</t>
  </si>
  <si>
    <t>Мақтаарал ауданы, Азаттык ауылы, Азаттык көшесі, строение 2В</t>
  </si>
  <si>
    <t>ЖАКСЫЛЫКОВ ГАНИ АХАНСЕРИЕВИЧ</t>
  </si>
  <si>
    <t>721029301019</t>
  </si>
  <si>
    <t>Шымкент қаласы, Әлфараби ауданы, А. Байтұрсынов көшесі №17Б үй.</t>
  </si>
  <si>
    <t>ГА-246</t>
  </si>
  <si>
    <t>11 заказ 664</t>
  </si>
  <si>
    <t>Түркістан облысы, Мақтаарал ауданы,  район, «Бирлик» ЖШС есептік орамы, кадастр нөмірі 19-288-007-435.</t>
  </si>
  <si>
    <t>ГА-247</t>
  </si>
  <si>
    <t>14/В-335</t>
  </si>
  <si>
    <t xml:space="preserve">Түркістан облысы, Мақтаарал ауданы,  Асықата елді мекені, есептік орамы, кадастр нөмірі 19-288-172-187 </t>
  </si>
  <si>
    <t>ГА-248</t>
  </si>
  <si>
    <t>66 заказ 507</t>
  </si>
  <si>
    <t xml:space="preserve">Түркістан облысы, Ералы а/о, Мақталы-Асықата, кадастр нөмірі 19-288-102-1268 </t>
  </si>
  <si>
    <t>ГА-249</t>
  </si>
  <si>
    <t>8 заказ 507</t>
  </si>
  <si>
    <t xml:space="preserve">Қазыбек а/о., Оспанов елді мекені, 050 орам, кадастр нөмірі 19-288-050-002 </t>
  </si>
  <si>
    <t>ГА-250</t>
  </si>
  <si>
    <t>12 заказ 664</t>
  </si>
  <si>
    <t xml:space="preserve">Мақтаарал ауданы, Атамекен а/о., 149 орам, 955 жер телімі, кадастр нөмірі 19-288-149-955 </t>
  </si>
  <si>
    <t>ГА-251</t>
  </si>
  <si>
    <t>14/В-340</t>
  </si>
  <si>
    <t xml:space="preserve">Мақтаарал ауданы,  Асықата елді мекені, есептік орамы, кадастр нөмірі 19-288-171-441 </t>
  </si>
  <si>
    <t>ГА-252</t>
  </si>
  <si>
    <t>38 аказ 507</t>
  </si>
  <si>
    <t xml:space="preserve">Мақтаарал ауданы, Ленинобад елді мекені, есептік орамы,  кадастр нөмірі 19-288-069-015 </t>
  </si>
  <si>
    <t>ГА-253</t>
  </si>
  <si>
    <t>9 заказ 507</t>
  </si>
  <si>
    <t xml:space="preserve">Мақтаарал ауданы,  Қызылқұм а/о.,  Мақталы-Асықата, тас жолы, кадастр нөмірі 1-288-129-1251, нөмірсіз жер телімі </t>
  </si>
  <si>
    <t>ГА-254</t>
  </si>
  <si>
    <t>№ 14|B-216</t>
  </si>
  <si>
    <t xml:space="preserve">Мақтаарал ауданы, Абай а/о., Бейбітшілік елді мекені, Асықата-Макталы тас жолы, кадастр нөмірі 19-288-084-023, №023 жер телімі </t>
  </si>
  <si>
    <t>ГА-255</t>
  </si>
  <si>
    <t>28 заказ 670</t>
  </si>
  <si>
    <t>Мақтаарал ауданы,  Қызылқұм а/о, Түркебай елді мекені, Асықата-Мақталы тас жолы, кадастр нөмірі 19-288-146-015, №015 жер телімі</t>
  </si>
  <si>
    <t>ГА-256</t>
  </si>
  <si>
    <t>5 заказ 670</t>
  </si>
  <si>
    <t xml:space="preserve">Мақтаарал ауданы,  Қазыбек а/о., Таубай ата елді мекені, кадастр нөмірі 19-288-053-052, №053 жер телімі  </t>
  </si>
  <si>
    <t>ГА-257</t>
  </si>
  <si>
    <t>42 заказ 507</t>
  </si>
  <si>
    <t xml:space="preserve">Мақтаарал ауданы,  Мақталы а/о., трасса Мақталы Жетісай тас жолы, кадастр нөмірі 19-288-089-1541, нөмірсіз жер телімі </t>
  </si>
  <si>
    <t>ГА-258</t>
  </si>
  <si>
    <t>10 заказ 664</t>
  </si>
  <si>
    <r>
      <t>Жетісай қаласы, Қожанов көшесі, 242А құрылыс,  кадастр нөмірі 19-303-002-114</t>
    </r>
    <r>
      <rPr>
        <sz val="12"/>
        <color rgb="FF0C0000"/>
        <rFont val="Times New Roman"/>
        <family val="1"/>
        <charset val="204"/>
      </rPr>
      <t xml:space="preserve"> </t>
    </r>
  </si>
  <si>
    <t>ГА-259</t>
  </si>
  <si>
    <t xml:space="preserve">14/В-281
</t>
  </si>
  <si>
    <t>Мақтаарал ауданы,  Мақталы а/о., Жетісай-Шардара тас жолы нөмірсіз, кадастр нөмірі 19-288-089-1540</t>
  </si>
  <si>
    <t>ГА-260</t>
  </si>
  <si>
    <t xml:space="preserve">40 заказ 507
</t>
  </si>
  <si>
    <t xml:space="preserve">Мақтаарал ауданы,  Ж. Ералы а/о., 102 орам, 1314 жер телімі </t>
  </si>
  <si>
    <t>ГА-261</t>
  </si>
  <si>
    <t>6 заказ 670</t>
  </si>
  <si>
    <t xml:space="preserve">Мақтаарал ауданы,  Достық а/о., Достык 423 орам, кадастр нөмірі 19-288-423-722 </t>
  </si>
  <si>
    <t>АУЕЗОВ АСЫЛБЕК БАСЫМБЕКОВИЧ ИП "Ауезов"</t>
  </si>
  <si>
    <t>810328301239</t>
  </si>
  <si>
    <t>Мақтаарал ауданы, Атакент ауылы, Гогол көшесі 1А</t>
  </si>
  <si>
    <t>ГА-1027</t>
  </si>
  <si>
    <t xml:space="preserve">51 Заказ 630  </t>
  </si>
  <si>
    <t>Мақтаарал ауданы, Иіржар а/о, шоссе Атакент-Славянка, уч. б/н</t>
  </si>
  <si>
    <t>ГА-305</t>
  </si>
  <si>
    <t xml:space="preserve"> 79 заказ 507</t>
  </si>
  <si>
    <t>Мактааральский район, учетный квартал поселок Ильич.</t>
  </si>
  <si>
    <t>ГА-165</t>
  </si>
  <si>
    <t>12 заказ 426</t>
  </si>
  <si>
    <t>"Adal avto Gas" ЖШС</t>
  </si>
  <si>
    <t>210940030760</t>
  </si>
  <si>
    <t>Шымкент қаласы, Абай ауданы, Жанаталап тұрғын алабы,   П.Турдалиев көшесі 28/2. Пралиев А.Б</t>
  </si>
  <si>
    <t>ГА-274</t>
  </si>
  <si>
    <t>Сарыағаш ауданы, Жибек жолы а/о,  Жибек жолы ауылы, квартал 00</t>
  </si>
  <si>
    <t>ГА-275</t>
  </si>
  <si>
    <t>ГА-272</t>
  </si>
  <si>
    <t>Ордабасы ауданы, Бадам а/о, Бадам ауылы, квартал 030, участок 678</t>
  </si>
  <si>
    <t>ГА-273</t>
  </si>
  <si>
    <t>ГА-289</t>
  </si>
  <si>
    <t>Сайрам ауданы, Кайнарбулак ауылы, квартал 219.</t>
  </si>
  <si>
    <t>Л 530</t>
  </si>
  <si>
    <t>Қазығұрт ауданы, Шарбулак ауылы б/н</t>
  </si>
  <si>
    <t>ГА-295</t>
  </si>
  <si>
    <t>Ордабасы ауданы, село Шубар, квартал 077, 909.</t>
  </si>
  <si>
    <t>ГА-297</t>
  </si>
  <si>
    <t>ГА-298</t>
  </si>
  <si>
    <t>Ордабасы ауданы, Бөржар а/о,Уялыжар ауылы, квартал 052, 076 участок.</t>
  </si>
  <si>
    <t>ГА-296</t>
  </si>
  <si>
    <t>"ALAN Gaz Terminal" ЖШС</t>
  </si>
  <si>
    <t>031040000097</t>
  </si>
  <si>
    <t>Жамбыл облысы, Тараз қаласы, Разъезд Железнодорожный 1453. Нурмаханов Г.</t>
  </si>
  <si>
    <t>ГА-321</t>
  </si>
  <si>
    <t>Ордабасы ауданы, Кажымуканский с/о, квартал 065, участок 1833.</t>
  </si>
  <si>
    <t>ГА-317</t>
  </si>
  <si>
    <t>Ордабасы ауданы,  Шубарский с/о, квартал 077, участок 880.</t>
  </si>
  <si>
    <t>ИТОГО</t>
  </si>
  <si>
    <t>ГНС-7</t>
  </si>
  <si>
    <t xml:space="preserve">ЖШС "Кос Бауыр Сервис" </t>
  </si>
  <si>
    <t>160500, Қазақстан Республикасы, Туркістан облысы, Жетісай ауданы, Жетысай қаласы</t>
  </si>
  <si>
    <t>Қысыммен жұмыс істейтін ыдыс, пропан-бутан</t>
  </si>
  <si>
    <t xml:space="preserve">№ ГАШ-22-12-19 </t>
  </si>
  <si>
    <t>2 (заказ 869)</t>
  </si>
  <si>
    <t>ЖШС Кен-Газ</t>
  </si>
  <si>
    <t>ГАШ-23-08-78</t>
  </si>
  <si>
    <t>Шымкент қ., Кызылжар м/а , Гагарина көшесі</t>
  </si>
  <si>
    <t xml:space="preserve"> АГҚС </t>
  </si>
  <si>
    <t>ГАШ-23-08-79</t>
  </si>
  <si>
    <t>Шымкент қ., Сайрам көшесі, 190/23</t>
  </si>
  <si>
    <t>ГАШ-23-08-81</t>
  </si>
  <si>
    <t>Шымкент қ., Темирлан трассасы, 118А</t>
  </si>
  <si>
    <t>ГАШ-23-08-77</t>
  </si>
  <si>
    <t>Шымкент қ., Анарова қ. 8/5</t>
  </si>
  <si>
    <t>ГАШ-23-08-80</t>
  </si>
  <si>
    <t>Шымкент қ., Моминова көшесі, б/н</t>
  </si>
  <si>
    <t>ГА-551</t>
  </si>
  <si>
    <t xml:space="preserve">Шымкент қ., ж.м Жулдыз, 264,240 кварт. </t>
  </si>
  <si>
    <t>ГА-572</t>
  </si>
  <si>
    <t xml:space="preserve">Шымкент қ., Кызыл жар м/а, строение 3-4 </t>
  </si>
  <si>
    <t xml:space="preserve"> «Auto Gas Station» ЖШС</t>
  </si>
  <si>
    <t>Түркістан облысы, Сайрам ауданы, Ақсукент ауылдық округі, Ақсу ауылы, 200 орам, 408 учаске</t>
  </si>
  <si>
    <t>Шымкент, тас жолы Алматы Термез қ., № 19-309-156-017</t>
  </si>
  <si>
    <t>ГАШ-23-06-38</t>
  </si>
  <si>
    <t>398/4</t>
  </si>
  <si>
    <t>Шымкент қаласы, Абай ауданы, 156 орам, 6829 учаске</t>
  </si>
  <si>
    <t>ГАШ-23-02-06</t>
  </si>
  <si>
    <t>ГАШ-245</t>
  </si>
  <si>
    <t>398/6</t>
  </si>
  <si>
    <t>Шымкент қаласы, Тұран мөлтек ауданы, 191-квартал</t>
  </si>
  <si>
    <t>ГАШ-23-06-39</t>
  </si>
  <si>
    <t>398/3</t>
  </si>
  <si>
    <t>ГАШ-243</t>
  </si>
  <si>
    <t>Шымкент қаласы, Абай ауданы, Темірлан тас жолы, 312/1 ғимарат</t>
  </si>
  <si>
    <t>ГАШ-247</t>
  </si>
  <si>
    <t>ГАШ-244</t>
  </si>
  <si>
    <t>Шымкент қаласы, Абай ауданы, Самал-3 шағын ауданы, No1279</t>
  </si>
  <si>
    <t>ГАШ-246</t>
  </si>
  <si>
    <t>ГА-36</t>
  </si>
  <si>
    <t>ГАШ-252</t>
  </si>
  <si>
    <t>398/2</t>
  </si>
  <si>
    <t>ГАШ-251</t>
  </si>
  <si>
    <t>398/1</t>
  </si>
  <si>
    <t>ГАШ-23-01-02</t>
  </si>
  <si>
    <t>Шымкент қ., Еңбекші ауданы, Тоғыс тұрғын алабында, 261 орам, 1230 ж.</t>
  </si>
  <si>
    <t xml:space="preserve"> "Аргос" ЖШС </t>
  </si>
  <si>
    <t>940240000894.</t>
  </si>
  <si>
    <t>Шымкент қ., ш/а Енбекші, Капал Батыр көш, тер.Ондиристик, д.33 Байметов Куатжан Курганбаевич</t>
  </si>
  <si>
    <t>ГАШ-23-07-65</t>
  </si>
  <si>
    <t>ГАШ-23-07-64</t>
  </si>
  <si>
    <t>ГАШ-23-07-63</t>
  </si>
  <si>
    <t>ГАШ-22-06-44</t>
  </si>
  <si>
    <t>ГАШ-23-06-43</t>
  </si>
  <si>
    <t>ГАШ-23-06-42</t>
  </si>
  <si>
    <t>ГАШ-23-07-53</t>
  </si>
  <si>
    <t>ГТС1</t>
  </si>
  <si>
    <t>ГАШ-23-07-54</t>
  </si>
  <si>
    <t>ГАШ-23-07-47</t>
  </si>
  <si>
    <t>ГАШ-23-07-51</t>
  </si>
  <si>
    <t>ГАШ-23-07-59</t>
  </si>
  <si>
    <t>ГАШ-23-07-48</t>
  </si>
  <si>
    <t>ГАШ-23-07-50</t>
  </si>
  <si>
    <t>ГТС2 Б/Х</t>
  </si>
  <si>
    <t>ГАШ-23-07-49</t>
  </si>
  <si>
    <t>ГАШ-23-07-57</t>
  </si>
  <si>
    <t>ГАШ-23-07-58</t>
  </si>
  <si>
    <t>ГАШ-23-06-45</t>
  </si>
  <si>
    <t xml:space="preserve">ГАШ-23-06-46 </t>
  </si>
  <si>
    <t>ШФ ЖШС "KazEcoGaz LTD17"</t>
  </si>
  <si>
    <t>БСН191141018338</t>
  </si>
  <si>
    <t>Шымкент қ., Каратау ауданы, ЖМ Тассай, Жибек жолы қ., №45 үй, Кобейхан Н.К.</t>
  </si>
  <si>
    <t xml:space="preserve"> 15В-191</t>
  </si>
  <si>
    <t>15В-467</t>
  </si>
  <si>
    <t>ГА-23</t>
  </si>
  <si>
    <t>16В-094</t>
  </si>
  <si>
    <t>15В-203</t>
  </si>
  <si>
    <t>ГА-27</t>
  </si>
  <si>
    <t>13В-234</t>
  </si>
  <si>
    <t>ГА-24</t>
  </si>
  <si>
    <t>14В-655</t>
  </si>
  <si>
    <t xml:space="preserve">  "Азия Онтустик Пром" ЖШС</t>
  </si>
  <si>
    <t>Шымкент қаласы, Әл-Фараби ауданы, Марғұлан көшесі 13 үй. Директор Дуйсенов Талгат Оразүлы</t>
  </si>
  <si>
    <t>ГА - 600</t>
  </si>
  <si>
    <t>507-14</t>
  </si>
  <si>
    <t>ГА-606</t>
  </si>
  <si>
    <t>507-20</t>
  </si>
  <si>
    <t xml:space="preserve">ГАШ-25-05-45 </t>
  </si>
  <si>
    <t xml:space="preserve">5(заказ 630) </t>
  </si>
  <si>
    <t>Шымкент қ., Ташкентское шоссе, н/с;</t>
  </si>
  <si>
    <t xml:space="preserve">ГАШ-25-05-48 </t>
  </si>
  <si>
    <t xml:space="preserve">17(заказ 630) </t>
  </si>
  <si>
    <t>Шымкент, Каратау ауданы, Байдибек би көш. , н/с.</t>
  </si>
  <si>
    <t xml:space="preserve">ГАШ-25-05-43 </t>
  </si>
  <si>
    <t xml:space="preserve">6(заказ 630) </t>
  </si>
  <si>
    <t xml:space="preserve">Шымкент, Темирлановское шоссе, 50үй. </t>
  </si>
  <si>
    <t>ГА-346</t>
  </si>
  <si>
    <t xml:space="preserve"> "Alan Gaz Terminal" ЖШС</t>
  </si>
  <si>
    <t>Тараз қ, разъезд железнодорожный, участок 1453, Асқаров көшесінің соңы</t>
  </si>
  <si>
    <t>Қысыммен жұмыс істейтін ыдыс, пропан</t>
  </si>
  <si>
    <t>ГАШ-24-06-89</t>
  </si>
  <si>
    <t>Шымкент қ., Алматы - Ташкент айналма тас жолы</t>
  </si>
  <si>
    <t>ГА-229</t>
  </si>
  <si>
    <t>Шымкент қ, Қаратау ауданы, Төлеметов көшесі нөмірсіз</t>
  </si>
  <si>
    <t>ГА-228</t>
  </si>
  <si>
    <t>Шымкент қ, Қаратау ауданы, квартал 191, участок 2384</t>
  </si>
  <si>
    <t>ЖШС "TS ОҢТҮСТІК МҰНАЙ САУДА"</t>
  </si>
  <si>
    <t xml:space="preserve"> Шымкент қ,  Тұран ш/а-  А.Байтурсынова көш.  74/5</t>
  </si>
  <si>
    <t>ГА- 170</t>
  </si>
  <si>
    <t>ГА-169</t>
  </si>
  <si>
    <t>ГА- 161</t>
  </si>
  <si>
    <t xml:space="preserve"> ЖШС "Толеби Авто Газ"</t>
  </si>
  <si>
    <t>БСН150340011570</t>
  </si>
  <si>
    <t>Түркістан облысы, Төле Би ауданы, Ленгер қ., Төле Би қ., 150А ұй Әбдіхалық Ерғали Мәлікұлы</t>
  </si>
  <si>
    <t>АГҚС 92</t>
  </si>
  <si>
    <t>АГҚС 26</t>
  </si>
  <si>
    <t>Шымкент қ., бульвар Кунаева б/н</t>
  </si>
  <si>
    <t>АГҚС 66</t>
  </si>
  <si>
    <t>ГАШ-23-05-33</t>
  </si>
  <si>
    <t>005-01</t>
  </si>
  <si>
    <t>Шымкент қ., ж/м Маятас,трасса Шымкент-Ленгер</t>
  </si>
  <si>
    <t>ГАШ-23-05-34</t>
  </si>
  <si>
    <t xml:space="preserve"> 005-02</t>
  </si>
  <si>
    <t>АГҚС 2</t>
  </si>
  <si>
    <t>Шымкент қ., уч.кв, колхоз,  имени Яссави, Пахтакор-1</t>
  </si>
  <si>
    <t>ГА-477</t>
  </si>
  <si>
    <t>ГА-478</t>
  </si>
  <si>
    <t>АГҚС 1</t>
  </si>
  <si>
    <t>ГА-473</t>
  </si>
  <si>
    <t>Шымкент қ., Тамерлановское шоссе б/н  и Тын (Целинная)</t>
  </si>
  <si>
    <t>ГА-474</t>
  </si>
  <si>
    <t>ГА-472</t>
  </si>
  <si>
    <t>ГА-475</t>
  </si>
  <si>
    <t>АГҚС 5</t>
  </si>
  <si>
    <t>Шымкент қ., улица Рашидова, 28</t>
  </si>
  <si>
    <t>АГҚС 8</t>
  </si>
  <si>
    <t>Шымкент қ., улица Т. Рыскулова, б/н.</t>
  </si>
  <si>
    <t>АГҚС 15</t>
  </si>
  <si>
    <t>ГА-371</t>
  </si>
  <si>
    <t>12/в-274</t>
  </si>
  <si>
    <t>Шымкент қ., көшесі Аскарова б/н</t>
  </si>
  <si>
    <t>АГҚС 30</t>
  </si>
  <si>
    <t>13/в-220</t>
  </si>
  <si>
    <t>Шымкент қ., Кайнарбулакский с/о, 017 квартал</t>
  </si>
  <si>
    <t>13/в-142</t>
  </si>
  <si>
    <t>АГҚС 54</t>
  </si>
  <si>
    <t>зав.№14/в-443</t>
  </si>
  <si>
    <t>Шымкент қ., улица Аргынбекова, б/н.</t>
  </si>
  <si>
    <t>ГА-281</t>
  </si>
  <si>
    <t>зав.№014</t>
  </si>
  <si>
    <t>АГҚС 90</t>
  </si>
  <si>
    <t>.006</t>
  </si>
  <si>
    <t>Шымкент қ., көшесі Маминова 90</t>
  </si>
  <si>
    <t>АГҚС 86</t>
  </si>
  <si>
    <t>12/в-421</t>
  </si>
  <si>
    <t>Шымкент қ., трасса Алматы-Термез 701 км</t>
  </si>
  <si>
    <t>ГА-222</t>
  </si>
  <si>
    <t>12/в-424</t>
  </si>
  <si>
    <t>АГҚС 77</t>
  </si>
  <si>
    <t>ГА-276</t>
  </si>
  <si>
    <t>13/в-70</t>
  </si>
  <si>
    <t>Шымкент қ., Тамерлановское шоссе б/н</t>
  </si>
  <si>
    <t>АГҚС 52</t>
  </si>
  <si>
    <t>ГА-616</t>
  </si>
  <si>
    <t>14/в-188</t>
  </si>
  <si>
    <t>ГАШ-25-11-126</t>
  </si>
  <si>
    <t>5327 комплект №1</t>
  </si>
  <si>
    <t>Шымкент қ., Каратау ауданы, т/м Тассай, Жибек Жолы қошеси 45</t>
  </si>
  <si>
    <t>ГАШ-25-12-133</t>
  </si>
  <si>
    <t>5327 комплект №2</t>
  </si>
  <si>
    <t>ГАШ-25-12-138</t>
  </si>
  <si>
    <t>5327 комплект №3</t>
  </si>
  <si>
    <t>ГАШ-25-12-132</t>
  </si>
  <si>
    <t>5327 комплект №4</t>
  </si>
  <si>
    <t>ГАШ-25-12-129</t>
  </si>
  <si>
    <t>5327 комплект №5</t>
  </si>
  <si>
    <t>ГАШ-25-12-135</t>
  </si>
  <si>
    <t>5327 комплект №6</t>
  </si>
  <si>
    <t>ГАШ-25-12-137</t>
  </si>
  <si>
    <t>5327 комплект №7</t>
  </si>
  <si>
    <t>ГАШ-25-12-140</t>
  </si>
  <si>
    <t>ГАШ-25-12-134</t>
  </si>
  <si>
    <t>ГАШ-25-12-141</t>
  </si>
  <si>
    <t>ГАШ-25-12130</t>
  </si>
  <si>
    <t>ГАШ-25-12-139</t>
  </si>
  <si>
    <t>ГАШ-25-12-136</t>
  </si>
  <si>
    <t>ГАШ-25-12-131</t>
  </si>
  <si>
    <t xml:space="preserve"> Шымкент қ, Қаратау ауданы, квартал 234, 71 участок, Алпысбаев Мухтар Муратович</t>
  </si>
  <si>
    <t>ГАШ-24-06-79</t>
  </si>
  <si>
    <t>ГАШ-24-05-71</t>
  </si>
  <si>
    <t>ГАШ-24-06-83</t>
  </si>
  <si>
    <t>Шымкент қ, Қаратау ауданы, квартал 234, 71 участок</t>
  </si>
  <si>
    <t>Шымкент қ, Жібек жолы  даңғылы уч.71/1</t>
  </si>
  <si>
    <t xml:space="preserve">ГА-189 </t>
  </si>
  <si>
    <t>Шымкент қ, Тассай т.а. 235 квартал, уч.462</t>
  </si>
  <si>
    <t>ГА-205</t>
  </si>
  <si>
    <t>Шымкент қ, Исфиджаб т.а.,Юлдашев көшесі 45Дуч.</t>
  </si>
  <si>
    <t>Шымкент қ, Аймаутов көшесі 73А</t>
  </si>
  <si>
    <t>ГАШ-22-11-02</t>
  </si>
  <si>
    <t>Шымкент қ, Алматы тас жолы 11/18 ( Ташкент-Алматы айналма жолы)</t>
  </si>
  <si>
    <t xml:space="preserve">Шымкент қ, Қаратау ауданы, квартал 234, участок 71 </t>
  </si>
  <si>
    <t>О70940021186</t>
  </si>
  <si>
    <t xml:space="preserve"> Шымкент қ, Қаратау ауданы,  Тассай т/а, квартал 228,72/1 ғимрат Ибаділлә Ердаулет Ибаділләұлы</t>
  </si>
  <si>
    <t>ГАШ-24-05-70</t>
  </si>
  <si>
    <t xml:space="preserve"> Шымкент қаласы, Алматы-Ташкент трассасы</t>
  </si>
  <si>
    <t>ГАШ-25-11-120</t>
  </si>
  <si>
    <t xml:space="preserve"> Шымкент қ. Қаратау ауданы, Тассай ш/а, орам 559, жер телім 48</t>
  </si>
  <si>
    <t>ГАШ-24-05-74</t>
  </si>
  <si>
    <t>ГАШ-24-06-82</t>
  </si>
  <si>
    <t>Шымкент қ, Қаратау ауданы, Тассай т.а, квартал 228,72/1 ғимарат</t>
  </si>
  <si>
    <t>ГАШ-180</t>
  </si>
  <si>
    <t>Шымкент, Аль-Фараби ауданы, Жангелдин к. Рашидов көшесі бұрышы</t>
  </si>
  <si>
    <t>Шымкент қ, Қапал батыра көшесі нөмірсіз</t>
  </si>
  <si>
    <t>Шымкент қ, Красноармейская  10</t>
  </si>
  <si>
    <t>ГА-186</t>
  </si>
  <si>
    <t>Шымкент қ, Рысқұлов көшесі 559/1</t>
  </si>
  <si>
    <t>ГАШ-23-02-10</t>
  </si>
  <si>
    <t>Шымкент қ, Түркістан тасжолы нөмірсіз</t>
  </si>
  <si>
    <t>Шымкент қ, Қаратау ауданы, Тассай т.а, квартал 228, 72/1  ғимарат</t>
  </si>
  <si>
    <t>ГАШ-24-12-163</t>
  </si>
  <si>
    <t>ГАШ-24-12-162</t>
  </si>
  <si>
    <t>ГАШ-24-12-161</t>
  </si>
  <si>
    <t>ГА-510</t>
  </si>
  <si>
    <t>С-6044</t>
  </si>
  <si>
    <t>С-6045</t>
  </si>
  <si>
    <t>ГА-62</t>
  </si>
  <si>
    <t>ГА-64</t>
  </si>
  <si>
    <t>ГА-23-12-96</t>
  </si>
  <si>
    <t>Шымкент қ., 213 картал,629 ж.т.</t>
  </si>
  <si>
    <t>ГАШ-24-03-32</t>
  </si>
  <si>
    <t>Жибек Жолы строение 52/1</t>
  </si>
  <si>
    <t>ГА-23-12-97</t>
  </si>
  <si>
    <t>Шымкент қ. Малиновая көш. Т.а. Қайнарбұлақ</t>
  </si>
  <si>
    <t>ГА-23-09-82</t>
  </si>
  <si>
    <t>Шымкент қ.  Т.а. Қайнарбұлақ ж.т. 6300, квартал 211.</t>
  </si>
  <si>
    <t>ЖШС "Онтустик-Газ"</t>
  </si>
  <si>
    <t xml:space="preserve"> Шымкент қ., Рыскулов көш., 8/1 Спабеков Берик Таубузарович</t>
  </si>
  <si>
    <t>ГА-200</t>
  </si>
  <si>
    <t xml:space="preserve">Шымкент қ.,  Каратау ауданы, ш/а Пахтакор  </t>
  </si>
  <si>
    <t xml:space="preserve">Шымкент қ.,  Абай ауд., Казығурт ш/ауд., Бостандык көш, д.173 </t>
  </si>
  <si>
    <t xml:space="preserve"> Шымкент қ.,  Абай ауд., Тамерлановское шоссе, Жайлау ш/а.</t>
  </si>
  <si>
    <t xml:space="preserve"> Шымкент қ.,  Енбекши ауд., КаратюБСНский шоссе.(Ворошиловка)</t>
  </si>
  <si>
    <t>Кызылорда қ, Белкуль а., 13 Бекет, ұй 7</t>
  </si>
  <si>
    <t>18/В65</t>
  </si>
  <si>
    <t>Шымкент қ., Тайманулы қ. б/н</t>
  </si>
  <si>
    <t>ГА -2</t>
  </si>
  <si>
    <t>Шымкент қ. 261 орам, 73 жер телімі</t>
  </si>
  <si>
    <t>ГА-3</t>
  </si>
  <si>
    <t>18/В61</t>
  </si>
  <si>
    <t>Шымкент қ.,  Сайрамская қ. 184</t>
  </si>
  <si>
    <t>8202053004011.</t>
  </si>
  <si>
    <t xml:space="preserve"> Шымкент қ, Тұран ауданы, Школьная көшесі, 49/1</t>
  </si>
  <si>
    <t>ГАШ-24-02-09</t>
  </si>
  <si>
    <t>ГА-24-02-06</t>
  </si>
  <si>
    <t>ГАШ-24-01-04</t>
  </si>
  <si>
    <t>ГА-23-07-67</t>
  </si>
  <si>
    <t>039/01</t>
  </si>
  <si>
    <t>ГА-23-07-68</t>
  </si>
  <si>
    <t>54(заказ 670)</t>
  </si>
  <si>
    <t>ГА-94</t>
  </si>
  <si>
    <t>26(заказ 670)</t>
  </si>
  <si>
    <t>.00589</t>
  </si>
  <si>
    <t>ЖШС "Gas Standard Trading"</t>
  </si>
  <si>
    <t>.231140006329</t>
  </si>
  <si>
    <t>Шымкент  қ, Тараз ш/а, 255 үй</t>
  </si>
  <si>
    <t>ГАШ-24-02-07</t>
  </si>
  <si>
    <t>Шымкент қ,  Акназархана көшесі  43/6 (Алтай 1)</t>
  </si>
  <si>
    <t>ГА-24-02-08</t>
  </si>
  <si>
    <t xml:space="preserve"> Шымкент қ,   И.Тайманулы  көшесі 2А/13  (Алтай 2)</t>
  </si>
  <si>
    <t xml:space="preserve">  ЖШС "NG Petroleum"</t>
  </si>
  <si>
    <t>.221040019206</t>
  </si>
  <si>
    <t>ГАШ-23-12-92</t>
  </si>
  <si>
    <t>ГАШ-23-12-93</t>
  </si>
  <si>
    <t xml:space="preserve"> ЖК "MAG story"</t>
  </si>
  <si>
    <t>.911005301860</t>
  </si>
  <si>
    <t>Алматы қаласы,  Әуезов ауданы,  Ақсай-5 шағын ауданы,  25 үй,  495 пәтер</t>
  </si>
  <si>
    <t>ГАШ-23-12-94</t>
  </si>
  <si>
    <t>ЖШС "Satory Gas"</t>
  </si>
  <si>
    <t>Түркістан облысы., Сайрам ауданы, Аксу ауылы,  Астана даңғылы 140 Директор Екейбаев Ермек Асылбекович</t>
  </si>
  <si>
    <t>ГАШ-24-09-134</t>
  </si>
  <si>
    <t>Шымкент қаласы, Әл-Фараби ауданы, Кездеме көшесі, 92</t>
  </si>
  <si>
    <t>ГАШ-24-09-132</t>
  </si>
  <si>
    <t xml:space="preserve">Шымкент қаласы, Қаратау ауданы, Қайтпас-1 мөлтек ауданы, Алматы көшесі №24 </t>
  </si>
  <si>
    <t>ГАШ-24-09-131</t>
  </si>
  <si>
    <t>Шымкент қаласы, Ташкент-Шымкент тас жолы, квартал 022, уч.550</t>
  </si>
  <si>
    <t>ГАШ-24-09-133</t>
  </si>
  <si>
    <t>Шымкент қаласы,  Нуршуак ш/а , уч. 750</t>
  </si>
  <si>
    <t>ЖШС "USE AUTO GAS"</t>
  </si>
  <si>
    <t>.220540010091</t>
  </si>
  <si>
    <t>Шымкент қ,  Абай ауданы, Бозжусан көшесі,  7 үй</t>
  </si>
  <si>
    <t>ГАШ-24-07-93</t>
  </si>
  <si>
    <t>Шымкент қ., Еңбекші ауданы, Қаратөбе 1031А</t>
  </si>
  <si>
    <t>ГАШ-24-01-05</t>
  </si>
  <si>
    <t>С 4771</t>
  </si>
  <si>
    <t>Шымкент қ. Қаратау ауд, тургын алабы Сайрам,  239 квартал</t>
  </si>
  <si>
    <t xml:space="preserve"> ЖК Жаналиев</t>
  </si>
  <si>
    <t>.890529400224</t>
  </si>
  <si>
    <t>Түркістан облысы,  Аксукент елді мекен  , Алимжан көшесі,  15 үй</t>
  </si>
  <si>
    <t>ГАШ-22-12-16</t>
  </si>
  <si>
    <t>ГАШ-22-12-14</t>
  </si>
  <si>
    <t xml:space="preserve"> Шымкент қ, ж/м Сайрам, 239 квартал,024 участок</t>
  </si>
  <si>
    <t>ГАШ-22-12-13</t>
  </si>
  <si>
    <t>Шымкент қ. , Тамерлановское шоссе 6в</t>
  </si>
  <si>
    <t>ГАШ-22-12-15</t>
  </si>
  <si>
    <t>Шымкент қ. ,  Шымкент-Тамерлан тас жолы , АЗС Оскар ойл</t>
  </si>
  <si>
    <t>ЖШС "Карат"</t>
  </si>
  <si>
    <t>.980440003586</t>
  </si>
  <si>
    <t xml:space="preserve"> Шымкент қ.  Молодая Гвардия көш дом 10</t>
  </si>
  <si>
    <t>ГА-220</t>
  </si>
  <si>
    <t>№001</t>
  </si>
  <si>
    <t xml:space="preserve"> Шымкент қ.  Туран мкр. Казыгурт, улица Жетиколь зд 38/1</t>
  </si>
  <si>
    <t>№002</t>
  </si>
  <si>
    <t xml:space="preserve"> "AB GROUP TEHNOLOGY" ЖШС</t>
  </si>
  <si>
    <t>.230840035246</t>
  </si>
  <si>
    <t xml:space="preserve">Шымкент қ,  Қаратау ауданы, Тассай ш/а, Баянтау 8, </t>
  </si>
  <si>
    <t>ГАШ-25-03-20</t>
  </si>
  <si>
    <t>ГАШ-23-11-90</t>
  </si>
  <si>
    <t>ЖК  "Ауелбеков М."</t>
  </si>
  <si>
    <t>.910819301457</t>
  </si>
  <si>
    <t xml:space="preserve"> Шымкент қ ,  Абай даңғылы, дом/корпус 1А</t>
  </si>
  <si>
    <t>ГАШ-24-05-61</t>
  </si>
  <si>
    <t>Шымкент, Алматинская трасса, участок 117/1</t>
  </si>
  <si>
    <t>ГАШ-24-05-64</t>
  </si>
  <si>
    <t>Шымкент, Алматинская трасса, участок 18/29</t>
  </si>
  <si>
    <t>ГАШ-24-05-60</t>
  </si>
  <si>
    <t>Шымкент қ. Байдибек би көшесі 157/11 жер телімі</t>
  </si>
  <si>
    <t>ГАШ-24-05-66</t>
  </si>
  <si>
    <t>ГАШ-24-05-62</t>
  </si>
  <si>
    <t>Шымкент, Тауке-хана, участок 170/5</t>
  </si>
  <si>
    <t>ГАШ-24-05-59</t>
  </si>
  <si>
    <t>Шымкент, Алматинско- Ташкентская трасса , участок  705,8</t>
  </si>
  <si>
    <t>ГАШ-24-05-63</t>
  </si>
  <si>
    <t>ГАШ-24-11-151</t>
  </si>
  <si>
    <t>ГАШ-24-11-152</t>
  </si>
  <si>
    <t xml:space="preserve">                                                               ЖК  «Бейсеуов»                                                             </t>
  </si>
  <si>
    <t>.901202401935</t>
  </si>
  <si>
    <t>Түркістан облысы, Байдибек ауд ,  Боралдай көшесі, 174 үй</t>
  </si>
  <si>
    <t xml:space="preserve">ГАШ-23-07-61 </t>
  </si>
  <si>
    <t xml:space="preserve">1891/1 </t>
  </si>
  <si>
    <t xml:space="preserve">ГАШ-23-07-62 </t>
  </si>
  <si>
    <t xml:space="preserve">1891/2 </t>
  </si>
  <si>
    <t xml:space="preserve">             TOO "T oil Co"</t>
  </si>
  <si>
    <t>.210240024453</t>
  </si>
  <si>
    <t>Шымкент қ, Каратау ауданы, Квартал 193, 462</t>
  </si>
  <si>
    <t>ГАШ-23-02-07</t>
  </si>
  <si>
    <t xml:space="preserve"> Шымкент қ., Жибек Жолыкөш. , уч. 143/2</t>
  </si>
  <si>
    <t>ГАШ-23-02-08</t>
  </si>
  <si>
    <t>Шымкент қ.,  Толеметова көш, 190 квартал, уч. 4487</t>
  </si>
  <si>
    <t>"Sinooil" ЖШС</t>
  </si>
  <si>
    <t>.060341009367</t>
  </si>
  <si>
    <t>Шымкент қ, Мадели Кожа,  1г үй,  341 каб., п. БЦ ЭСКО</t>
  </si>
  <si>
    <t>ГАШ-23-02-13</t>
  </si>
  <si>
    <t>Шымкент қ. Темірлан тас жолы 192</t>
  </si>
  <si>
    <t>ГАШ-23-02-12</t>
  </si>
  <si>
    <t>Шымкентқ. Қаратау ауд., 191 квартал,1457 ғимарат.</t>
  </si>
  <si>
    <t>ГАШ-23-02-11</t>
  </si>
  <si>
    <t>Шымкент қ. Абай ауд., Ташкент тас жолы, 96 ғимарат.</t>
  </si>
  <si>
    <t xml:space="preserve">  "РОСАЗИЯНЕФТЬ" ЖШС</t>
  </si>
  <si>
    <t>.150540010619</t>
  </si>
  <si>
    <t>Түркістан облысы,  Жетысай ауданы, М.Ауезова көшесі 145</t>
  </si>
  <si>
    <t>ГА-236</t>
  </si>
  <si>
    <t>Шымкент қ., Темирлан тас жолы, 490</t>
  </si>
  <si>
    <t xml:space="preserve">ГА-233 </t>
  </si>
  <si>
    <t xml:space="preserve"> Шымкент қ. , Абай ауд, квартал 156, уч.6788;          </t>
  </si>
  <si>
    <t xml:space="preserve">ГА-234 </t>
  </si>
  <si>
    <t>"OlimpGaz" ЖШС</t>
  </si>
  <si>
    <t>.131140007821</t>
  </si>
  <si>
    <t xml:space="preserve"> Алматы қ,  Алмалы ауданы, Мұканов көшесі 241 170</t>
  </si>
  <si>
    <t>Шымкент қ., Сайрам тұрғын алабы, 242,091 квартал</t>
  </si>
  <si>
    <t>.870412303173</t>
  </si>
  <si>
    <t>Шымкент қ, Тұран ауданы, Асанбай Аскаров көшесі, 30, 82</t>
  </si>
  <si>
    <t>ГАШ-24-05-75</t>
  </si>
  <si>
    <t>ЖК "Тулпар"</t>
  </si>
  <si>
    <t>.971001400612</t>
  </si>
  <si>
    <t>Шымкент қаласы, Қаратау ауд, Қайтпас ш/а, Исламкулова Мухаммедкул көшесі, 37 үй</t>
  </si>
  <si>
    <t xml:space="preserve"> ЖШС "Жайык Trans-service"</t>
  </si>
  <si>
    <t>.170240029820</t>
  </si>
  <si>
    <t xml:space="preserve"> Шымкент қ. Енбекші ауд, Северо-Восток ш/а 303В</t>
  </si>
  <si>
    <t>ГАШ-25-04-35</t>
  </si>
  <si>
    <t>ГАШ-24-06-84</t>
  </si>
  <si>
    <t xml:space="preserve"> Шымкент қ.,  Сайрам т/а,. Ибрагим Ата көшесі</t>
  </si>
  <si>
    <t>ГАШ-25-08-87</t>
  </si>
  <si>
    <t>ГАШ-25-08-88</t>
  </si>
  <si>
    <t>5,5 м3</t>
  </si>
  <si>
    <t>ГАШ-25-02-05</t>
  </si>
  <si>
    <t>Шымкент қ, Енбекші ауданы, Сайрам т/а, Әл-Фараби көшесі, 79 участок</t>
  </si>
  <si>
    <t>ЖШС  «KGT Group»</t>
  </si>
  <si>
    <t>.200240009228</t>
  </si>
  <si>
    <t>Жамбыл облысы Меркенский ауд. Мерке , Алатау көшесі, 16</t>
  </si>
  <si>
    <t>ГАШ-24-07-92</t>
  </si>
  <si>
    <t>№00592</t>
  </si>
  <si>
    <t>ГАШ-24-08-85</t>
  </si>
  <si>
    <t>Шымкент қ., Каратау ауд, ПК Бозарык, участок 169.</t>
  </si>
  <si>
    <t>ГАШ-24-06-88</t>
  </si>
  <si>
    <t>Шымкент, тұрғын алабы
Сайрам, квартал 238,073.</t>
  </si>
  <si>
    <t>ЖШС «Qaz Petro-Ойл»</t>
  </si>
  <si>
    <t>БСН 200240014761</t>
  </si>
  <si>
    <t>Шымкент қ. Еңбекші ауд. Жұлдыз т/а. Асбұлақ көш. 27/10</t>
  </si>
  <si>
    <t xml:space="preserve">ГАШ-22-11-11 </t>
  </si>
  <si>
    <t xml:space="preserve">№2697/1 </t>
  </si>
  <si>
    <t>Шымкент қ .,  Абай көш б/н.</t>
  </si>
  <si>
    <t xml:space="preserve">ГАШ-22-11-10 </t>
  </si>
  <si>
    <t xml:space="preserve">№2621/1 </t>
  </si>
  <si>
    <t>Шымкент,  Байтурсынов көш. б/н.</t>
  </si>
  <si>
    <t xml:space="preserve">ГАШ-22-11-03 </t>
  </si>
  <si>
    <t xml:space="preserve">№538 </t>
  </si>
  <si>
    <t>Шымкент қ., Жанаталап 111 квартал</t>
  </si>
  <si>
    <t xml:space="preserve">ГАШ-22-11-01 </t>
  </si>
  <si>
    <t xml:space="preserve">№5720 </t>
  </si>
  <si>
    <t>Шымкент қ., Енбекші ауд. , т/а Каратобе, №36/2</t>
  </si>
  <si>
    <t>ГАШ-22-11-09</t>
  </si>
  <si>
    <t>Шымкент қ, Володарского 2а/3</t>
  </si>
  <si>
    <t>ГАШ-22-11-04</t>
  </si>
  <si>
    <t>Шымкент қ, Абай ауданы, ш/а Ынтымак, уч.603</t>
  </si>
  <si>
    <t>ЖК «Айгерим»</t>
  </si>
  <si>
    <t>ЖСН 880906402032</t>
  </si>
  <si>
    <t>Шымкент қ,Тұран ауданы, Туркестан ш-а, Коктем көшесі, 37 үй</t>
  </si>
  <si>
    <t>ГАШ-24-08-105</t>
  </si>
  <si>
    <t>№1991</t>
  </si>
  <si>
    <t xml:space="preserve"> Шымкент қ, Кайнарбулак тұрғын алабы, квартал 213, участок 48</t>
  </si>
  <si>
    <t>ГАШ-24-08-106</t>
  </si>
  <si>
    <t>№2008</t>
  </si>
  <si>
    <t>Шымкент қ, Абайский ауданы, Алматы-Ташкент тас жолы, строение 1/3</t>
  </si>
  <si>
    <t xml:space="preserve">ЖК  «Пралиев» </t>
  </si>
  <si>
    <t>ЖСН 960306300617</t>
  </si>
  <si>
    <t xml:space="preserve"> Шымкент қ,  Тұран ауданы,  П.Турдалиев көшесі, № 28/2 үй</t>
  </si>
  <si>
    <t>Шымкент қ ,  Бозарык ш-а,  Кайнарбулак тұрғын алабы, строение 12</t>
  </si>
  <si>
    <t xml:space="preserve"> ЖК «CG-Trading» </t>
  </si>
  <si>
    <t>ЖСН 880301350183</t>
  </si>
  <si>
    <t>ГАШ-24-09-138</t>
  </si>
  <si>
    <t xml:space="preserve"> Шымкент қ,  Тассай тұрғын алабы, кварт,226,332</t>
  </si>
  <si>
    <t>ГАШ-25-11-127</t>
  </si>
  <si>
    <t>Шымкент қ, Темірлан тас жолы номерсіз</t>
  </si>
  <si>
    <t xml:space="preserve"> ЖК «MANSUR» </t>
  </si>
  <si>
    <t>ЖСН 771228302266</t>
  </si>
  <si>
    <t xml:space="preserve"> Шымкент қаласы., нас.пункт район Каратаут, ул./пр. квартал 194, дом/корпус 1967  Директор Курганбаев Акрамхон Мухсинбаевич </t>
  </si>
  <si>
    <t>ГАШ-24-09-137</t>
  </si>
  <si>
    <t>ГАШ-24-09-136</t>
  </si>
  <si>
    <t>ЖШС «SkyGas»</t>
  </si>
  <si>
    <t>БСН 211040006173</t>
  </si>
  <si>
    <t>Түркістан облысы., Шымкент қаласы, ул./пр. Абая, дом/корпус 1А  Директор Ауелбеков Макжан Ибадуллаевич</t>
  </si>
  <si>
    <t>ГАШ-24-11-155</t>
  </si>
  <si>
    <t>ЖШС «KazPromGaz»</t>
  </si>
  <si>
    <t>БСН220340033478</t>
  </si>
  <si>
    <t>Жамбыл облысы, қ.Тараз,  Казыбек би көшесі  142 үй, 9 пәтер  Директор Булатбеков Батырхан Ғалымжанұлы</t>
  </si>
  <si>
    <t xml:space="preserve">ГАШ-24-12-156 </t>
  </si>
  <si>
    <t xml:space="preserve"> Шымкент қ, Каратау ауданы, Тұран шағын аудан, Новостройки көшесі,  уч.2062/2.</t>
  </si>
  <si>
    <t xml:space="preserve">ГАШ-24-11-154 </t>
  </si>
  <si>
    <t>ЖШС «Royal Petrol»</t>
  </si>
  <si>
    <t>БСН080940010539</t>
  </si>
  <si>
    <t xml:space="preserve"> Алматы қаласы  Алатау ауданы  Северное кольцо көшесі 54,  Директор Джанабаев  Талгат Муратович </t>
  </si>
  <si>
    <t xml:space="preserve">ГАШ-24-08-107 </t>
  </si>
  <si>
    <t>Шымкент қ, Каратау ауданы, квартал 217,зд 1151/1</t>
  </si>
  <si>
    <t>ГАШ-24-08-108</t>
  </si>
  <si>
    <t>ГАШ-24-08-109</t>
  </si>
  <si>
    <t>ГАШ-24-08-110</t>
  </si>
  <si>
    <t>ГАШ-24-08-111</t>
  </si>
  <si>
    <t>Шымкент қ, Абай ауданы, Ынтымақ шағын аудан,  20/12 жер учаскесі</t>
  </si>
  <si>
    <t>ГАШ-24-08-112</t>
  </si>
  <si>
    <t>ГАШ-24-08-113</t>
  </si>
  <si>
    <t xml:space="preserve"> ГАШ-25-01-02</t>
  </si>
  <si>
    <t>Шымкент қ. Қаратау ауд,223квартал,16б жер телімі</t>
  </si>
  <si>
    <t xml:space="preserve"> № ГАШ-25-01-04</t>
  </si>
  <si>
    <t xml:space="preserve"> № ГАШ-25-01-01</t>
  </si>
  <si>
    <t xml:space="preserve"> № ГАШ-25-01-03</t>
  </si>
  <si>
    <t>ЖШС «Sai Oil Group»</t>
  </si>
  <si>
    <t>БСН: 221240039743</t>
  </si>
  <si>
    <t xml:space="preserve"> Шымкент қ,Абай ауданы, Қатын Көпір ш/а, Казахбаев көшесі 5</t>
  </si>
  <si>
    <t xml:space="preserve">ГАШ-24-12-158 </t>
  </si>
  <si>
    <t xml:space="preserve">№49 </t>
  </si>
  <si>
    <t>Шымкентқ., ж/м Кайнар булак, 211 квартал, 636 уч.;</t>
  </si>
  <si>
    <t>ЖШС «Neft Gaz Oil»</t>
  </si>
  <si>
    <t>БСН: 241140033972</t>
  </si>
  <si>
    <t>Шымкент қ, Абай  ауданы,  Қорғасын-1 ш/а,   Табынбаев көшесі 134</t>
  </si>
  <si>
    <t xml:space="preserve">ГАШ-24-12-160 </t>
  </si>
  <si>
    <t>№6</t>
  </si>
  <si>
    <t>Шымкент қ., Койкелди батыр көш, уч.26/12.;</t>
  </si>
  <si>
    <t xml:space="preserve">ЖШС «Global Gaz Group», </t>
  </si>
  <si>
    <t>БСН: 241140035989</t>
  </si>
  <si>
    <t xml:space="preserve"> Шымкент қ, Бауырластар көшесі,   20 үй</t>
  </si>
  <si>
    <t xml:space="preserve">ГАШ-24-12-159 </t>
  </si>
  <si>
    <t>№34</t>
  </si>
  <si>
    <t>Шымкент,  Койкелди батыр көш, уч.26/12.;</t>
  </si>
  <si>
    <t xml:space="preserve"> «KAZ AUTO BN» ЖШС</t>
  </si>
  <si>
    <t>БСН: 241040012758</t>
  </si>
  <si>
    <t>Шымкент қ, Тұранауданы,  Бостандык көшесі,  4/9 үй</t>
  </si>
  <si>
    <t>ГАШ-25-02-14</t>
  </si>
  <si>
    <t xml:space="preserve">№45 </t>
  </si>
  <si>
    <t xml:space="preserve"> Шымкент қ., Абай ауд., ж/м. Кызылжар, Шардара көш н/з.                                        </t>
  </si>
  <si>
    <t>ГАШ-25-07-81</t>
  </si>
  <si>
    <t>№1823</t>
  </si>
  <si>
    <t>ЖК Уразалиев Алмасбек Бахадирович</t>
  </si>
  <si>
    <t>861104300511.</t>
  </si>
  <si>
    <t>Шымкент қ, Әл-Фараби ауд.  Даулетулы көш, 181үй</t>
  </si>
  <si>
    <t xml:space="preserve">ГАШ-25-03-29 </t>
  </si>
  <si>
    <t>№1685</t>
  </si>
  <si>
    <t xml:space="preserve">Шымкент қ.,  Каратау ауд.,  Кайнарбулак т/а, кварт. 216, 349                           </t>
  </si>
  <si>
    <t xml:space="preserve">ГАШ-25-03-28 </t>
  </si>
  <si>
    <t xml:space="preserve">№1686 </t>
  </si>
  <si>
    <t xml:space="preserve">  "Bars LPG" ЖШС</t>
  </si>
  <si>
    <t>.250340012996</t>
  </si>
  <si>
    <t>Жамбыл обл.,  Тараз қ, Казыбек би көш., дом/корпус 149, кв. 9, п. 1</t>
  </si>
  <si>
    <t>№ ГАШ-25-04-38</t>
  </si>
  <si>
    <t>ЖШС "Shakh-Gaz Terminal"</t>
  </si>
  <si>
    <t>БСН190240012235</t>
  </si>
  <si>
    <t>Түркістан облысы,  Сайрам ауданы,  Астана көшесі, 195 А үй</t>
  </si>
  <si>
    <t xml:space="preserve"> № ГАШ-25-05-40 </t>
  </si>
  <si>
    <t xml:space="preserve"> № ГАШ-25-05-41</t>
  </si>
  <si>
    <t>8 (заказ 611)</t>
  </si>
  <si>
    <t xml:space="preserve">ЖШС «NRJ Company», </t>
  </si>
  <si>
    <t>БСН: 230440011630</t>
  </si>
  <si>
    <t>Ащибулакский с/о обл., нас.пункт село Мухаметжан Туймебаев, ул./пр. Ереванская, дом/корпус 15В  директор Бердимуратов Р.Ж.</t>
  </si>
  <si>
    <t xml:space="preserve">ГАШ-25-03-15 </t>
  </si>
  <si>
    <t xml:space="preserve">№27197 </t>
  </si>
  <si>
    <t xml:space="preserve">ГАШ-25-03-16 </t>
  </si>
  <si>
    <t xml:space="preserve">№ 27244 </t>
  </si>
  <si>
    <t>ЖШС «AtlasGas»</t>
  </si>
  <si>
    <t>БСН(ЖСН) 250340027479</t>
  </si>
  <si>
    <t>Түркістан облысы, Түркістан қ, ул./пр. 11 ш/а,  43/2 үй, 30 пәтер</t>
  </si>
  <si>
    <t>ГАШ-
25-08-82</t>
  </si>
  <si>
    <t>№15472</t>
  </si>
  <si>
    <t>ЖШС «DAR - ENERGY KZ»</t>
  </si>
  <si>
    <t>БСН: 211040018751</t>
  </si>
  <si>
    <t>Шымкент қ,  Молдагұлов көшесі,  4 үй, 57 пәтер</t>
  </si>
  <si>
    <t xml:space="preserve">ГАШ-25-08-91 </t>
  </si>
  <si>
    <t>ГАШ-25-08-90</t>
  </si>
  <si>
    <t>ЖК «Qaz Petro»</t>
  </si>
  <si>
    <t>ЖСН821023302550</t>
  </si>
  <si>
    <t>Жамбыл облысы, Шу қаласы,  Автобазовская көшесі, 
 26  үй  Басшысы Кнауб Е.А.</t>
  </si>
  <si>
    <t>ГАШ-25-08-97</t>
  </si>
  <si>
    <t>ЖК «Шапиро»</t>
  </si>
  <si>
    <t>ЖСН: 731225300921</t>
  </si>
  <si>
    <t xml:space="preserve"> Жамбыл облысы ,   Тараз қаласы,  Майкы би көшесі, 87  үй Басшысы  Шапиро С.А.</t>
  </si>
  <si>
    <t>ГАШ-25-08-103</t>
  </si>
  <si>
    <t>Шымкент қ, Абай ауданы, Кожанов көшесі, 2/21</t>
  </si>
  <si>
    <t xml:space="preserve"> "Автогаз Орда"    ЖШС</t>
  </si>
  <si>
    <t>БСН171140038600</t>
  </si>
  <si>
    <t>ГАШ-25-12-146</t>
  </si>
  <si>
    <t>Шымкент қ, Абай ауданы, 156 квартал,6788 учаскесі</t>
  </si>
  <si>
    <t>ГАШ-25-11-119</t>
  </si>
  <si>
    <t>Шымкент қ, Темірлан тас жолы 490</t>
  </si>
  <si>
    <t>БСН210940030760</t>
  </si>
  <si>
    <t xml:space="preserve"> Шымкент қ, Тұран ауданы,  П.Турдалиев көшесі,  №28/2 үй</t>
  </si>
  <si>
    <t>ГАШ-25-06--71</t>
  </si>
  <si>
    <t xml:space="preserve">Шымкент қ, 198 квартал, ғимарат 102 </t>
  </si>
  <si>
    <t>ГАШ-25-05-60</t>
  </si>
  <si>
    <t>ГАШ-25-05-61</t>
  </si>
  <si>
    <t>Шымкент қ, Ташкент көшесі, 707</t>
  </si>
  <si>
    <t>ГАШ-25-05-62</t>
  </si>
  <si>
    <t>ГАШ-25-06-65</t>
  </si>
  <si>
    <t>Шымкент қ, Ташкент-Алматы тас жолы, 3/1 үй</t>
  </si>
  <si>
    <t>ГАШ-25-06-64</t>
  </si>
  <si>
    <t>ГАШ-25-07-77</t>
  </si>
  <si>
    <t>Шымкент қ, 196 квартал, 286 үй</t>
  </si>
  <si>
    <t>ГАШ-25-07-78</t>
  </si>
  <si>
    <t>БСН200640032942</t>
  </si>
  <si>
    <t xml:space="preserve"> Шымкент қ,  Рысқұлов көшесі, 4 үй, 13 пәтер</t>
  </si>
  <si>
    <t>ГАШ-25-12-167</t>
  </si>
  <si>
    <t>Шымкент қ. Еңбекші ауданы, Жібек жолы көшесі 66А.</t>
  </si>
  <si>
    <t xml:space="preserve">АГЖС жалпы көлемі - </t>
  </si>
  <si>
    <t>м3</t>
  </si>
  <si>
    <t xml:space="preserve">ГТС жалпы көлемі - </t>
  </si>
  <si>
    <t xml:space="preserve">Жалпы көлемі - </t>
  </si>
  <si>
    <t>Владельцы газонаполнительных станций, газонаполнительных пунктов, автогазозаправочных станций  и промышленных потребителей-владельцев сосудов, работающих под давлением использующих их для хранения сжиженного нефтяного газа.</t>
  </si>
  <si>
    <t>Наименование объекта</t>
  </si>
  <si>
    <t>Наименование  опасного технического устройства ( рабочая среда)</t>
  </si>
  <si>
    <t>Проектная мощность объекта (количество сосудов, учетный номер, заводской номер, объем хранения сжиженного нефтяного газа)</t>
  </si>
  <si>
    <t>общее количество СРД, шт</t>
  </si>
  <si>
    <t>учетный №</t>
  </si>
  <si>
    <t xml:space="preserve"> заводской №</t>
  </si>
  <si>
    <t>1.</t>
  </si>
  <si>
    <t>Алматинский филиал ТОО "Гелиос"</t>
  </si>
  <si>
    <r>
      <t xml:space="preserve">г. Алматы, Ауэзовский район, ул. Аскарова, д. 2;  </t>
    </r>
    <r>
      <rPr>
        <b/>
        <sz val="14"/>
        <color indexed="8"/>
        <rFont val="Times New Roman"/>
        <family val="1"/>
        <charset val="204"/>
      </rPr>
      <t xml:space="preserve">Шарапиев Казбек Конырбаевич </t>
    </r>
  </si>
  <si>
    <t>Сосуд работающий под давлением. Сжиженный газ (смесь пропан, бутан)</t>
  </si>
  <si>
    <t xml:space="preserve">С-23-188
</t>
  </si>
  <si>
    <t>область Жетісу, трасса Алматы-Талдыкорган 4 км., АЗС № 2.</t>
  </si>
  <si>
    <t xml:space="preserve">г. Алматы, Ауэзовский район, ул. Аскарова, д. 2;  Шарапиев Казбек Конырбаевич </t>
  </si>
  <si>
    <t xml:space="preserve">С-23-189
</t>
  </si>
  <si>
    <t xml:space="preserve">область Жетісу, трасса Алматы-Оскемен 170 км., АЗС № 12
</t>
  </si>
  <si>
    <t>2.</t>
  </si>
  <si>
    <t>ТОО "Альянс-Газ"</t>
  </si>
  <si>
    <t>г. Алматы, Жетысуский район, ул. Омарова, дом 12 В.  Садырбакиев Адылжан</t>
  </si>
  <si>
    <t>С-23-220</t>
  </si>
  <si>
    <t>4, 85</t>
  </si>
  <si>
    <t>область Жетісу, Панфиловский р-н, с. Коктал, ул. Сулейменова б/н.</t>
  </si>
  <si>
    <t>С-23-221</t>
  </si>
  <si>
    <t>С-23-222</t>
  </si>
  <si>
    <t>0155Е</t>
  </si>
  <si>
    <t>область Жетісу, Панфиловский р-н,                            г. Жаркент, ул. Жибек жолы, угол ул. Кобикова</t>
  </si>
  <si>
    <t>С-23-223</t>
  </si>
  <si>
    <t>3.</t>
  </si>
  <si>
    <t>ТОО "ЖаркентГазСервис"</t>
  </si>
  <si>
    <t xml:space="preserve">Алматинская область, Карасайский район, Ельтайский с.о., с. Жармухамбет, уч. кв. 034, стр. № 13. Рахиов Галым Абилхасымович </t>
  </si>
  <si>
    <t>Сосуд работающий под давлением. Сжиженный газ (пропан, бутан и смесь пропан, бутан)</t>
  </si>
  <si>
    <t>С-23-67</t>
  </si>
  <si>
    <t>область Жетісу, Панфиловский р-н,                            с. Балым</t>
  </si>
  <si>
    <t>С-23-65</t>
  </si>
  <si>
    <t>С-23-40</t>
  </si>
  <si>
    <t>14/В-163</t>
  </si>
  <si>
    <t>область Жетісу, Аксуский р-н,                                       п. Энергетик, ул. Гарышкер, 65</t>
  </si>
  <si>
    <t>С-23-69</t>
  </si>
  <si>
    <t>14/\В-165</t>
  </si>
  <si>
    <t>С-23-37</t>
  </si>
  <si>
    <t>14/\В-186</t>
  </si>
  <si>
    <t>С-23-63</t>
  </si>
  <si>
    <t>18/\В-121</t>
  </si>
  <si>
    <t>область Жетісу, Панфиловский р-н,                            п. Аккент</t>
  </si>
  <si>
    <t>С-23-57</t>
  </si>
  <si>
    <t>15/\В-183</t>
  </si>
  <si>
    <t>область Жетісу, г. Талдыкорган, микрорайон Восточный, ул. Центральная, д.6</t>
  </si>
  <si>
    <t>С-23-74</t>
  </si>
  <si>
    <t>С-23-39</t>
  </si>
  <si>
    <t>14/В-472</t>
  </si>
  <si>
    <t>область Жетісу, Ескельдинский р-н,                            п. Карбулак, ул. Алдабергенова, 63А</t>
  </si>
  <si>
    <t>С-23-68</t>
  </si>
  <si>
    <t>14/В-473</t>
  </si>
  <si>
    <t>С-23-38</t>
  </si>
  <si>
    <t>14/В-474</t>
  </si>
  <si>
    <t>область Жетісу, Кербулакский р-н,                            п. Сарыозек, ул. Манаса б/н</t>
  </si>
  <si>
    <t>С-23-66</t>
  </si>
  <si>
    <t>14/В-658</t>
  </si>
  <si>
    <t>С-23-46</t>
  </si>
  <si>
    <t>14/В-420</t>
  </si>
  <si>
    <t>область Жетісу, Панфиловский р-н,                            г. Жаркент, автодорга Жаркент-Коктал</t>
  </si>
  <si>
    <t>С-23-41</t>
  </si>
  <si>
    <t>14/В-469</t>
  </si>
  <si>
    <t>С-23-70</t>
  </si>
  <si>
    <t>15/В-206</t>
  </si>
  <si>
    <t>область Жетісу, Панфиловский р-н,                            г. Жаркент, п..Малый Шаган, ул. Жибек Жолы</t>
  </si>
  <si>
    <t>С-23-72</t>
  </si>
  <si>
    <t>14/В-703</t>
  </si>
  <si>
    <t>С-23-52</t>
  </si>
  <si>
    <t>15/В-195</t>
  </si>
  <si>
    <t>область Жетісу, г. Талдыкорган, пр. Кадыргали Жалайыри, стр. 106А</t>
  </si>
  <si>
    <t>С-23-51</t>
  </si>
  <si>
    <t>С-23-73</t>
  </si>
  <si>
    <t>область Жетісу, Панфиловский р-н,                            г. Жаркент, ул. Головацкого, (уг.Тамынбаева), АЗС Айбек</t>
  </si>
  <si>
    <t>С-23-48</t>
  </si>
  <si>
    <t>С-23-61</t>
  </si>
  <si>
    <t>область Жетісу, Панфиловский р-н,                            с. Коктал, ул. Заречная, б/н</t>
  </si>
  <si>
    <t>С-23-54</t>
  </si>
  <si>
    <t>область Жетісу, Панфиловский р-н,                            с. Пенжим, ул. Ч. Уалиханов</t>
  </si>
  <si>
    <t>С-23-60</t>
  </si>
  <si>
    <t>15/В-459</t>
  </si>
  <si>
    <t>С-23-55</t>
  </si>
  <si>
    <t>15/В-632</t>
  </si>
  <si>
    <t>область Жетісу, Панфиловский р-н,                            г. Жаркент,  развилка Енбекши-Лесновка</t>
  </si>
  <si>
    <t>С-23-45</t>
  </si>
  <si>
    <t>С-23-62</t>
  </si>
  <si>
    <t>область Жетісу, Каратальский р-н,                            трасса Уштобе-Кальпе, стр. 1</t>
  </si>
  <si>
    <t>С-23-53</t>
  </si>
  <si>
    <t>С-23-59</t>
  </si>
  <si>
    <t>область Жетісу, Панфиловский р-н,                            г. Жаркент,  ул. Кобикова-уг.ул. Пашенок б/н</t>
  </si>
  <si>
    <t>С-23-43</t>
  </si>
  <si>
    <t>4.</t>
  </si>
  <si>
    <t>АО "Корпорация "Жетысугаз"</t>
  </si>
  <si>
    <t>область Жетісу, г. Талдыкорган, ул. Абылайхана 379; Сапиев Канат Мелисович;</t>
  </si>
  <si>
    <t>С-23-186</t>
  </si>
  <si>
    <t>область Жетісу, г. Талдыкорган, ул. Абылайхана 379</t>
  </si>
  <si>
    <t>С-23-187</t>
  </si>
  <si>
    <t>С-23-185</t>
  </si>
  <si>
    <t>С-23-184</t>
  </si>
  <si>
    <t>С-23-183</t>
  </si>
  <si>
    <t>С-23-182</t>
  </si>
  <si>
    <t>С-23-181</t>
  </si>
  <si>
    <t>С-23-180</t>
  </si>
  <si>
    <t>С-23-179</t>
  </si>
  <si>
    <t>С-23-178</t>
  </si>
  <si>
    <t>С-23-177</t>
  </si>
  <si>
    <t>С-23-176</t>
  </si>
  <si>
    <t>С-23-175</t>
  </si>
  <si>
    <t>С-23-174</t>
  </si>
  <si>
    <t>5.</t>
  </si>
  <si>
    <t>Частный владелец Сайдулаев Аспул Заурович</t>
  </si>
  <si>
    <t>область Жетісу, г. Талдыкорган, ул. А. Пушкина, дом № 279. Сайдулаев Аспул Заурович</t>
  </si>
  <si>
    <t>С-23-194</t>
  </si>
  <si>
    <t>область Жетісу, г. Талдыкорган, ул. Абылайхана, № 237"А"</t>
  </si>
  <si>
    <t>С-23-195</t>
  </si>
  <si>
    <t>6.</t>
  </si>
  <si>
    <t xml:space="preserve">ИП "Тарасенко Д.В." </t>
  </si>
  <si>
    <t>область Жетісу, г. Ушарал, ул. Тощенко, 109. Тарасенко Денис Влалимирович</t>
  </si>
  <si>
    <t>Сосуд работающий под давлением. Сжиженный нефтяной газ (пропан, бутан и смесь пропан/бутан)</t>
  </si>
  <si>
    <t>С-23-93</t>
  </si>
  <si>
    <t>область Жетісу, г. Ушарал, ул. Тощенко, 109</t>
  </si>
  <si>
    <t>С-23-94</t>
  </si>
  <si>
    <t>С-23-95</t>
  </si>
  <si>
    <t>С-23-96</t>
  </si>
  <si>
    <t>С-23-97</t>
  </si>
  <si>
    <t>С-23-98</t>
  </si>
  <si>
    <t>С-23-99</t>
  </si>
  <si>
    <t>С-23-100</t>
  </si>
  <si>
    <t>С-23-101</t>
  </si>
  <si>
    <t>С-23-112</t>
  </si>
  <si>
    <t>область Жетісу, Алакольский район, с. Кабанбай, ул. Алимжанова, 64</t>
  </si>
  <si>
    <t>С-23-113</t>
  </si>
  <si>
    <t>С-23-115</t>
  </si>
  <si>
    <t>область Жетісу, Алакольский район, с. Булакты, ст. Бесколь, ул. Амангельды, 35 Б</t>
  </si>
  <si>
    <t>С-23-117</t>
  </si>
  <si>
    <t>область Жетісу, Алакольский район, с. Кабанбай, ул. Жансугурова, 2 А</t>
  </si>
  <si>
    <t>7.</t>
  </si>
  <si>
    <t xml:space="preserve"> Акционерное общество "ОЛЖА"</t>
  </si>
  <si>
    <t xml:space="preserve"> г. Алматы, Ауэзовский район, улица Утеген батыра, дом 11/5.  Шеденов Ильяс Утегалиевич </t>
  </si>
  <si>
    <t>Реализация и хранение сжиженного углеводородного газа</t>
  </si>
  <si>
    <t>С-23-248</t>
  </si>
  <si>
    <t>6024-1</t>
  </si>
  <si>
    <t>область Жетісу, г. Талдыкорган, Восточная промзона, стр. 69/5</t>
  </si>
  <si>
    <t>Акционерное общество "ОЛЖА"</t>
  </si>
  <si>
    <t>С-23-246</t>
  </si>
  <si>
    <t>6024-2</t>
  </si>
  <si>
    <t>С-23-247</t>
  </si>
  <si>
    <t>6024-3</t>
  </si>
  <si>
    <t>С-24-255</t>
  </si>
  <si>
    <t>область Жетісу, г. Талдыкорган, с. Еркин, стр. 130 А</t>
  </si>
  <si>
    <t>С-24-257</t>
  </si>
  <si>
    <t>область Жетісу, г. Талдыкорган, с. Еркин, ул. Куренбел 2/2</t>
  </si>
  <si>
    <t>С-24-256</t>
  </si>
  <si>
    <t>область Жетісу, г. Талдыкорган, уг. ул. Жансугурова – Кабанбай Батыра</t>
  </si>
  <si>
    <t>С-24-262</t>
  </si>
  <si>
    <t>область Жетісу, Каратальский р-н, г. Уштобе</t>
  </si>
  <si>
    <t>С-24-258</t>
  </si>
  <si>
    <t>область Жетісу, Кербулакский р-н, с. Сарыозек, ул. Б. Момышулы, 1 Б</t>
  </si>
  <si>
    <t>С-24-259</t>
  </si>
  <si>
    <t>область Жетісу, г. Текели, ул. Конаева, 13</t>
  </si>
  <si>
    <t>8.</t>
  </si>
  <si>
    <t xml:space="preserve"> ТОО "Автогаз Трэйд"</t>
  </si>
  <si>
    <t xml:space="preserve"> г. Астана, район Нұра, пр. Тұран, д.18. Балахметов Болат Кажахметович</t>
  </si>
  <si>
    <t>Оптовая и розничная реализация гоюче-смазочных материалов</t>
  </si>
  <si>
    <t>С-22-27</t>
  </si>
  <si>
    <t>область Жетісу, Панфиловский р-н, г. Жаркент, Шолакайский с.о., уч. № 692, АЗС АГЗС А45</t>
  </si>
  <si>
    <t>ТОО "Автогаз Трэйд"</t>
  </si>
  <si>
    <t>г. Астана, район Нұра, пр. Тұран, д. 18. Балахметов Болат Кажахметович</t>
  </si>
  <si>
    <t>С-24-307</t>
  </si>
  <si>
    <t>9.</t>
  </si>
  <si>
    <t xml:space="preserve">  ТОО "TMK-GAZ"</t>
  </si>
  <si>
    <t xml:space="preserve"> г. Астана, район Есиль, Шоссе Коргалжын, дом 5, н.п. 3.  Болегенов Жасулан Абдиллаевич</t>
  </si>
  <si>
    <t>С-24-305</t>
  </si>
  <si>
    <t>область Жетісу, г. Талдыкорган, по Алматинской трассе, село Отенай</t>
  </si>
  <si>
    <t>г. Астана, район Есиль, Шоссе Коргалжын, дом 5, н.п. 3.  Болегенов Жасулан Абдиллаевич</t>
  </si>
  <si>
    <t>С-24-264</t>
  </si>
  <si>
    <t>область Жетісу, г. Талдыкорган, ул. Жансугурова, 201/1</t>
  </si>
  <si>
    <t>С-24-306</t>
  </si>
  <si>
    <t>область Жетісу, г. Талдыкорган, ул. Жансугурова угол ул. Кабанбай батыра</t>
  </si>
  <si>
    <t>С-23-234</t>
  </si>
  <si>
    <t>область Жетісу, г. Талдыкорган, Восточная промзона, участок 84б</t>
  </si>
  <si>
    <t>С-23-236</t>
  </si>
  <si>
    <t>С-23-233</t>
  </si>
  <si>
    <t>С-23-237</t>
  </si>
  <si>
    <t>С-23-238</t>
  </si>
  <si>
    <t>С-23-235</t>
  </si>
  <si>
    <t>С-24-356</t>
  </si>
  <si>
    <t>область Жетісу, г. Талдыкорган, ул. Желтоксан</t>
  </si>
  <si>
    <t>С-24-357</t>
  </si>
  <si>
    <t>область Жетісу, г. Талдыкорган, Еркинский с.о.,130</t>
  </si>
  <si>
    <t>С-25-371</t>
  </si>
  <si>
    <t>С-25-372</t>
  </si>
  <si>
    <t>10.</t>
  </si>
  <si>
    <t>ТОО "Тавиди"</t>
  </si>
  <si>
    <t>О11040005440</t>
  </si>
  <si>
    <t>область Жетісу, г. Талдыкорган, ул. Алмалы, 9 Б. Тарасенко В.В.</t>
  </si>
  <si>
    <t>Прочая розничная торговля вне магазинов (47999)</t>
  </si>
  <si>
    <t>1+RC:R[16]C</t>
  </si>
  <si>
    <t>С-24-336</t>
  </si>
  <si>
    <t>область Жетісу, г. Талдыкорган, ул. Алмалы, 9 Б</t>
  </si>
  <si>
    <t>С-24-334</t>
  </si>
  <si>
    <t>С-24-338</t>
  </si>
  <si>
    <t>С-24-340</t>
  </si>
  <si>
    <t>С-24-339</t>
  </si>
  <si>
    <t>С-24-343</t>
  </si>
  <si>
    <t>С-24-344</t>
  </si>
  <si>
    <t>С-24-341</t>
  </si>
  <si>
    <t>С-24-347</t>
  </si>
  <si>
    <t>С-24-342</t>
  </si>
  <si>
    <t>С-24-345</t>
  </si>
  <si>
    <t>С-24-346</t>
  </si>
  <si>
    <t>С-24-335</t>
  </si>
  <si>
    <t>С-24-350</t>
  </si>
  <si>
    <t>С-24-349</t>
  </si>
  <si>
    <t>С-24-348</t>
  </si>
  <si>
    <t>С-24-337</t>
  </si>
  <si>
    <t>11.</t>
  </si>
  <si>
    <t>ИП Тарасенко Г.</t>
  </si>
  <si>
    <t>область Жетісу, г. Талдыкорган, ул. Алмалы, 9 Б. Тарасенко Наталья Геннадьевна</t>
  </si>
  <si>
    <t>С-23-172</t>
  </si>
  <si>
    <t>область Жетісу, г. Талдыкорган, ул. Абылайхана, 237 б</t>
  </si>
  <si>
    <t>С-23-126</t>
  </si>
  <si>
    <t>область Жетісу, г. Уштобе, ул. Каптагаева, 1 Б</t>
  </si>
  <si>
    <t>С-23-132</t>
  </si>
  <si>
    <t>С-23-150</t>
  </si>
  <si>
    <t>С-23-129</t>
  </si>
  <si>
    <t>область Жетісу, с. Теректы, ул. Исамберлина, 26</t>
  </si>
  <si>
    <t>С-23-140</t>
  </si>
  <si>
    <t>область Жетісу, Аксуский район, с. Саркан, ул. Кунаева, уч. 5 А</t>
  </si>
  <si>
    <t>С-23-134</t>
  </si>
  <si>
    <t>С-23-137</t>
  </si>
  <si>
    <t>область Жетісу, г. Талдыкорган, ул. Ракишева, 32</t>
  </si>
  <si>
    <t>С-23-138</t>
  </si>
  <si>
    <t>С-23-127</t>
  </si>
  <si>
    <t>область Жетісу, с. Балпык би, ул. Амангельды, 2</t>
  </si>
  <si>
    <t>С-23-141</t>
  </si>
  <si>
    <t>область Жетісу, г. Талдыкорган, ул. Белова, 132</t>
  </si>
  <si>
    <t>С-23-145</t>
  </si>
  <si>
    <t>область Жетісу, Аксуский район, с. Саркан, ул. Богенбай батыра, 172</t>
  </si>
  <si>
    <t>С-23-148</t>
  </si>
  <si>
    <t>С-23-128</t>
  </si>
  <si>
    <t>область Жетісу, с. Бактыбай (юго-западная часть)</t>
  </si>
  <si>
    <t>С-23-131</t>
  </si>
  <si>
    <t>область Жетісу, Аксуский район, с. Жансугуров, ул. Жидебаева, 111 А</t>
  </si>
  <si>
    <t>С-23-130</t>
  </si>
  <si>
    <t>C-23-147</t>
  </si>
  <si>
    <t>область Жетісу, г. Текели, ул. Кунаева, 182 А</t>
  </si>
  <si>
    <t>С-23-149</t>
  </si>
  <si>
    <t>12.</t>
  </si>
  <si>
    <t>ТОО "DOSTYK GAS TERMINAL" (ДОСТЫК ГАЗ ТЕРМИНАЛ)</t>
  </si>
  <si>
    <t>область Жетісу, Алакольский район, в 8 км северо-восточнее п.Достык, уч. кв. 164, здание 93. ЦЗИНЬ ЧЭН</t>
  </si>
  <si>
    <t>Нефтегазовая промышленность, прием, хранение и отпуск сжиженных нефтяных газов</t>
  </si>
  <si>
    <t>С-24-251</t>
  </si>
  <si>
    <t>17-11</t>
  </si>
  <si>
    <t>область Жетісу, Алакольский район, в 8 км северо-восточнее п.Достык, уч. кв.164, зд. 93</t>
  </si>
  <si>
    <t>С-24-249</t>
  </si>
  <si>
    <t>20-11</t>
  </si>
  <si>
    <t>С-24-252</t>
  </si>
  <si>
    <t>13-11</t>
  </si>
  <si>
    <t>С-24-250</t>
  </si>
  <si>
    <t>15-11</t>
  </si>
  <si>
    <t>С-24-266</t>
  </si>
  <si>
    <t>11-11</t>
  </si>
  <si>
    <t>С-24-269</t>
  </si>
  <si>
    <t>14-11</t>
  </si>
  <si>
    <t>С-24-273</t>
  </si>
  <si>
    <t>01-11</t>
  </si>
  <si>
    <t>С-24-272</t>
  </si>
  <si>
    <t>03-11</t>
  </si>
  <si>
    <t>С-24-270</t>
  </si>
  <si>
    <t>02-11</t>
  </si>
  <si>
    <t>С-24-265</t>
  </si>
  <si>
    <t>05-11</t>
  </si>
  <si>
    <t>С-24-274</t>
  </si>
  <si>
    <t>06-11</t>
  </si>
  <si>
    <t>С-24-271</t>
  </si>
  <si>
    <t>08-11</t>
  </si>
  <si>
    <t>С-24-275</t>
  </si>
  <si>
    <t>04-11</t>
  </si>
  <si>
    <t>С-24-268</t>
  </si>
  <si>
    <t>07-11</t>
  </si>
  <si>
    <t>С-24-267</t>
  </si>
  <si>
    <t>09-11</t>
  </si>
  <si>
    <t>С-24-277</t>
  </si>
  <si>
    <t>10-11</t>
  </si>
  <si>
    <t>С-24-278</t>
  </si>
  <si>
    <t>25-11</t>
  </si>
  <si>
    <t>С-24-276</t>
  </si>
  <si>
    <t>26-11</t>
  </si>
  <si>
    <t>С-24-279</t>
  </si>
  <si>
    <t>19-11</t>
  </si>
  <si>
    <t>С-24-280</t>
  </si>
  <si>
    <t>12-11</t>
  </si>
  <si>
    <t>С-24-284</t>
  </si>
  <si>
    <t>16-11</t>
  </si>
  <si>
    <t>С-24-281</t>
  </si>
  <si>
    <t>18-11</t>
  </si>
  <si>
    <t>С-24-285</t>
  </si>
  <si>
    <t>22-11</t>
  </si>
  <si>
    <t>С-24-282</t>
  </si>
  <si>
    <t>21-11</t>
  </si>
  <si>
    <t>С-24-283</t>
  </si>
  <si>
    <t>29-11</t>
  </si>
  <si>
    <t>С-24-288</t>
  </si>
  <si>
    <t>30-11</t>
  </si>
  <si>
    <t>С-24-289</t>
  </si>
  <si>
    <t>31-11</t>
  </si>
  <si>
    <t>С-24-286</t>
  </si>
  <si>
    <t>32-11</t>
  </si>
  <si>
    <t>С-24-287</t>
  </si>
  <si>
    <t>24-11</t>
  </si>
  <si>
    <t>С-24-290</t>
  </si>
  <si>
    <t>23-11</t>
  </si>
  <si>
    <t>С-24-295</t>
  </si>
  <si>
    <t>27-11</t>
  </si>
  <si>
    <t>С-24-296</t>
  </si>
  <si>
    <t>28-11</t>
  </si>
  <si>
    <t>С-24-299</t>
  </si>
  <si>
    <t>С-24-301</t>
  </si>
  <si>
    <t>221-115</t>
  </si>
  <si>
    <t>С-24-300</t>
  </si>
  <si>
    <t>221-116</t>
  </si>
  <si>
    <t>С-24-294</t>
  </si>
  <si>
    <t>2911-86</t>
  </si>
  <si>
    <t>С-24-293</t>
  </si>
  <si>
    <t>211-253</t>
  </si>
  <si>
    <t>С-24-298</t>
  </si>
  <si>
    <t>211-236</t>
  </si>
  <si>
    <t>С-24-292</t>
  </si>
  <si>
    <t>211-237</t>
  </si>
  <si>
    <t>13.</t>
  </si>
  <si>
    <t>Индивидуальный предприниматель "Алма"</t>
  </si>
  <si>
    <t>800329401665</t>
  </si>
  <si>
    <t>область Жетісу, г. Талдыкорган, микрорайон "Самал" дом 16, квартира 23. Тасымбекова Динара Турганбековна</t>
  </si>
  <si>
    <t>С-23-245</t>
  </si>
  <si>
    <t>область Жетісу, г. Талдыкорган, ул. Желтоксан, 224 "А"</t>
  </si>
  <si>
    <t>14.</t>
  </si>
  <si>
    <t>Индивидуальный предприниматель "Асылбаева А.Б."</t>
  </si>
  <si>
    <t>750115401641</t>
  </si>
  <si>
    <t xml:space="preserve">область Жетісу, г. Талдыкорган, ул. Желтоксан, 273/7. Асылбаева Ардак Бибатыровна </t>
  </si>
  <si>
    <t>С-24-308</t>
  </si>
  <si>
    <t>G150146</t>
  </si>
  <si>
    <t>область Жетісу, г. Талдыкорган, ул. Желтоксан, 273/7</t>
  </si>
  <si>
    <t>C-23-230</t>
  </si>
  <si>
    <t>G150142</t>
  </si>
  <si>
    <t>15.</t>
  </si>
  <si>
    <t>10340002187</t>
  </si>
  <si>
    <t>г. Алматы, Омарова, № 12В; Садырбакиев Адылжан.</t>
  </si>
  <si>
    <t>область Жетісу, Панфиловский район, г. Жаркент, ул. Сыпатаева, 276</t>
  </si>
  <si>
    <t>область Жетісу, Кербулакский район, с. Сарыозек, ул. Жибек Жолы, 18А</t>
  </si>
  <si>
    <t>С--24-341</t>
  </si>
  <si>
    <t>16.</t>
  </si>
  <si>
    <t xml:space="preserve">Алматинский филиал 
ТОО «Sinooil» в г. Алматы
</t>
  </si>
  <si>
    <t>090541018646</t>
  </si>
  <si>
    <t>г. Алматы, Медеуский район,        пр. Райымбека, 74</t>
  </si>
  <si>
    <t>С-23-191</t>
  </si>
  <si>
    <t>область Жетісу, г. Талдыкорган, 1 км. объездной трассы Алматы - Талдыкорган (АГЗС № 34)</t>
  </si>
  <si>
    <t xml:space="preserve">Алматинский филиал </t>
  </si>
  <si>
    <t>С -23- 192</t>
  </si>
  <si>
    <t>область Жетісу, г. Талдыкорган,                    ул. Центральная, 2</t>
  </si>
  <si>
    <t>С - 23 - 193</t>
  </si>
  <si>
    <t>область Жетісу, г. Талдыкорган, ул. Жалайыри, уч. 257а</t>
  </si>
  <si>
    <t>17.</t>
  </si>
  <si>
    <t>ТОО "ROYAL PETROL"</t>
  </si>
  <si>
    <t>г. Алматы, пр. Суйынбая, 157 Г; Директор Джанабаев Талгат Муратович.</t>
  </si>
  <si>
    <t>C-25-368</t>
  </si>
  <si>
    <t>область Жетісу, Панфиловский район, Шолакайский с.о., с. Шолакай, уч.кв. 68; зем. уч. 698</t>
  </si>
  <si>
    <t>г. Алматы, пр. Суйынбая, 157 Г;  Джанабаев Талгат Муратович.</t>
  </si>
  <si>
    <t>C-25-369</t>
  </si>
  <si>
    <t>г. Алматы, пр. Суйынбая, 157 Г; Джанабаев Талгат Муратович.</t>
  </si>
  <si>
    <t>C-25-370</t>
  </si>
  <si>
    <t>Итого</t>
  </si>
  <si>
    <t>991140006128</t>
  </si>
  <si>
    <t>S-230</t>
  </si>
  <si>
    <t>S-231</t>
  </si>
  <si>
    <t>S-232</t>
  </si>
  <si>
    <t>S-233</t>
  </si>
  <si>
    <t>S-234</t>
  </si>
  <si>
    <t>S-236</t>
  </si>
  <si>
    <t>S-237</t>
  </si>
  <si>
    <t>S-235</t>
  </si>
  <si>
    <t>24668</t>
  </si>
  <si>
    <t>3777</t>
  </si>
  <si>
    <t>3655</t>
  </si>
  <si>
    <t>3390</t>
  </si>
  <si>
    <t>108437</t>
  </si>
  <si>
    <t>47267</t>
  </si>
  <si>
    <t>3995</t>
  </si>
  <si>
    <t>1860</t>
  </si>
  <si>
    <t>S-66</t>
  </si>
  <si>
    <t>26861</t>
  </si>
  <si>
    <t>S-63</t>
  </si>
  <si>
    <t>26487</t>
  </si>
  <si>
    <t>S-81</t>
  </si>
  <si>
    <t>1931</t>
  </si>
  <si>
    <t>21781</t>
  </si>
  <si>
    <t>31765</t>
  </si>
  <si>
    <t>31352</t>
  </si>
  <si>
    <t>2108</t>
  </si>
  <si>
    <t>S-77</t>
  </si>
  <si>
    <t>2361</t>
  </si>
  <si>
    <t>S-82</t>
  </si>
  <si>
    <t>6310</t>
  </si>
  <si>
    <t>S-259</t>
  </si>
  <si>
    <t>14482</t>
  </si>
  <si>
    <t>S-36</t>
  </si>
  <si>
    <t>740319</t>
  </si>
  <si>
    <t>S-37</t>
  </si>
  <si>
    <t>67240</t>
  </si>
  <si>
    <t>15739</t>
  </si>
  <si>
    <t>87313</t>
  </si>
  <si>
    <t>89805</t>
  </si>
  <si>
    <t>89904</t>
  </si>
  <si>
    <t>S-40</t>
  </si>
  <si>
    <t>2146</t>
  </si>
  <si>
    <t>S-41</t>
  </si>
  <si>
    <t>2441</t>
  </si>
  <si>
    <t>705257</t>
  </si>
  <si>
    <t>23776</t>
  </si>
  <si>
    <t>13997</t>
  </si>
  <si>
    <t>020340002822</t>
  </si>
  <si>
    <t>С-582</t>
  </si>
  <si>
    <t>С-583</t>
  </si>
  <si>
    <t>S-28</t>
  </si>
  <si>
    <t>S-29</t>
  </si>
  <si>
    <t>S-30</t>
  </si>
  <si>
    <t>S-31</t>
  </si>
  <si>
    <t>3291кт1</t>
  </si>
  <si>
    <t>3291кт2</t>
  </si>
  <si>
    <t>3291кт3</t>
  </si>
  <si>
    <t>3291кт4</t>
  </si>
  <si>
    <t>3291кт5</t>
  </si>
  <si>
    <t>S-161</t>
  </si>
  <si>
    <t>S-162</t>
  </si>
  <si>
    <t>S-104</t>
  </si>
  <si>
    <t>S-243</t>
  </si>
  <si>
    <t>10726</t>
  </si>
  <si>
    <t>S-244</t>
  </si>
  <si>
    <t>8621</t>
  </si>
  <si>
    <t>S-245</t>
  </si>
  <si>
    <t>9604</t>
  </si>
  <si>
    <t>S-246</t>
  </si>
  <si>
    <t>9602</t>
  </si>
  <si>
    <t>S-97</t>
  </si>
  <si>
    <t>S-108</t>
  </si>
  <si>
    <t>S-105</t>
  </si>
  <si>
    <t>S-107</t>
  </si>
  <si>
    <t>S-91</t>
  </si>
  <si>
    <t>S-94</t>
  </si>
  <si>
    <t>S-98</t>
  </si>
  <si>
    <t>S-102</t>
  </si>
  <si>
    <t>S-93</t>
  </si>
  <si>
    <t>S-96</t>
  </si>
  <si>
    <t>S-103</t>
  </si>
  <si>
    <t>S-92</t>
  </si>
  <si>
    <t>090840013660</t>
  </si>
  <si>
    <t>S-17</t>
  </si>
  <si>
    <t>S-189</t>
  </si>
  <si>
    <t>H7420</t>
  </si>
  <si>
    <t>S-190</t>
  </si>
  <si>
    <t>G7445</t>
  </si>
  <si>
    <t>S-205</t>
  </si>
  <si>
    <t>S-207</t>
  </si>
  <si>
    <t>02939</t>
  </si>
  <si>
    <t>02938</t>
  </si>
  <si>
    <t>02937</t>
  </si>
  <si>
    <t>03335</t>
  </si>
  <si>
    <t>120041</t>
  </si>
  <si>
    <t>120040</t>
  </si>
  <si>
    <t>S-9</t>
  </si>
  <si>
    <t>913</t>
  </si>
  <si>
    <t>S-10</t>
  </si>
  <si>
    <t>912</t>
  </si>
  <si>
    <t>S-211</t>
  </si>
  <si>
    <t>S-210</t>
  </si>
  <si>
    <t>S-5</t>
  </si>
  <si>
    <t>15929</t>
  </si>
  <si>
    <t>С-749</t>
  </si>
  <si>
    <t>1431</t>
  </si>
  <si>
    <t>С-753</t>
  </si>
  <si>
    <t>S-13</t>
  </si>
  <si>
    <t>632</t>
  </si>
  <si>
    <t>S-18</t>
  </si>
  <si>
    <t>43595</t>
  </si>
  <si>
    <t>S-125</t>
  </si>
  <si>
    <t>91024</t>
  </si>
  <si>
    <t>S-11</t>
  </si>
  <si>
    <t>451</t>
  </si>
  <si>
    <t>S-12</t>
  </si>
  <si>
    <t>221</t>
  </si>
  <si>
    <t>S-206</t>
  </si>
  <si>
    <t>0000185</t>
  </si>
  <si>
    <t>S-202</t>
  </si>
  <si>
    <t>002</t>
  </si>
  <si>
    <t>S-203</t>
  </si>
  <si>
    <t>003</t>
  </si>
  <si>
    <t>S-201</t>
  </si>
  <si>
    <t>S-129</t>
  </si>
  <si>
    <t>S-6</t>
  </si>
  <si>
    <t>8223</t>
  </si>
  <si>
    <t>S-126</t>
  </si>
  <si>
    <t>S-15</t>
  </si>
  <si>
    <t>7396</t>
  </si>
  <si>
    <t>S-200</t>
  </si>
  <si>
    <t>S-14</t>
  </si>
  <si>
    <t>4414</t>
  </si>
  <si>
    <t>S-128</t>
  </si>
  <si>
    <t>23225</t>
  </si>
  <si>
    <t>С-752</t>
  </si>
  <si>
    <t>S-8</t>
  </si>
  <si>
    <t>17150</t>
  </si>
  <si>
    <t>S-7</t>
  </si>
  <si>
    <t>396</t>
  </si>
  <si>
    <t>S-127</t>
  </si>
  <si>
    <t>130140019901</t>
  </si>
  <si>
    <t>S-147</t>
  </si>
  <si>
    <t>726-2463-1</t>
  </si>
  <si>
    <t>S-157</t>
  </si>
  <si>
    <t>S-274</t>
  </si>
  <si>
    <t>7ТК4</t>
  </si>
  <si>
    <t>590121350174</t>
  </si>
  <si>
    <t>S-217</t>
  </si>
  <si>
    <t>940640001490</t>
  </si>
  <si>
    <t>S-140</t>
  </si>
  <si>
    <t>S-158</t>
  </si>
  <si>
    <t>S-141</t>
  </si>
  <si>
    <t>191140006785</t>
  </si>
  <si>
    <t>S-269</t>
  </si>
  <si>
    <t>S-270</t>
  </si>
  <si>
    <t>S-280</t>
  </si>
  <si>
    <t>S-281</t>
  </si>
  <si>
    <t>S-282</t>
  </si>
  <si>
    <t>021241007510</t>
  </si>
  <si>
    <t>S-179</t>
  </si>
  <si>
    <t>24666</t>
  </si>
  <si>
    <t>24669</t>
  </si>
  <si>
    <t>1430</t>
  </si>
  <si>
    <t>16885</t>
  </si>
  <si>
    <t>661009450308</t>
  </si>
  <si>
    <t>S-291</t>
  </si>
  <si>
    <t>31221</t>
  </si>
  <si>
    <t>S-292</t>
  </si>
  <si>
    <t>31160</t>
  </si>
  <si>
    <t>Ыдыс саны</t>
  </si>
  <si>
    <t>Қосымша</t>
  </si>
  <si>
    <t>Газ толтыру станцияларының, газ толтыру пункттерінің, автогаз құю станцияларының және өнеркәсіптік тұтынушылардың иелері-оларды сұйытылған мұнай газын сақтау үшін пайдаланатын қысыммен жұмыс істейтін ыдыстардың иелері.</t>
  </si>
  <si>
    <t>Реттік №</t>
  </si>
  <si>
    <t>Қауіпті техникалық құрылғыны сәйкестендіру ерекшеліктері</t>
  </si>
  <si>
    <t>ҚЖІЫ жалпы саны, дана</t>
  </si>
  <si>
    <t>ЖШС «Holding Aktobe Agro»</t>
  </si>
  <si>
    <t>090640003547</t>
  </si>
  <si>
    <t>Ақтөбе облысы, Ақтөбе қ., Алматы ауданы, 41 Разъезд, құрылым 195А, Директор: Базилин Анвар Талапкерович</t>
  </si>
  <si>
    <t>С-4245А</t>
  </si>
  <si>
    <t>13 CR1-1</t>
  </si>
  <si>
    <t>Ақтөбе облысы, Ақтөбе қаласы, Алматы ауданы, Разъезд 41, құрылым 195А.</t>
  </si>
  <si>
    <t>С-4247А</t>
  </si>
  <si>
    <t>13 CR1-2</t>
  </si>
  <si>
    <t>С-4248А</t>
  </si>
  <si>
    <t>13 CR1-3</t>
  </si>
  <si>
    <t>С-4244А</t>
  </si>
  <si>
    <t>13 CR1-4</t>
  </si>
  <si>
    <t>С-4246А</t>
  </si>
  <si>
    <t>13 CR1-5</t>
  </si>
  <si>
    <t>С-4250А</t>
  </si>
  <si>
    <t>13 CR1-6</t>
  </si>
  <si>
    <t>С-4249А</t>
  </si>
  <si>
    <t>13 CR1-7</t>
  </si>
  <si>
    <t>С-4759А</t>
  </si>
  <si>
    <t>С-4760А</t>
  </si>
  <si>
    <t>С-4761А</t>
  </si>
  <si>
    <t>С-4243А</t>
  </si>
  <si>
    <t>13 CR2</t>
  </si>
  <si>
    <t>С-5098А</t>
  </si>
  <si>
    <t>1914-95</t>
  </si>
  <si>
    <t>С-4452А</t>
  </si>
  <si>
    <t>02614№1</t>
  </si>
  <si>
    <t>Ақтөбе облысы, Мәртөк ауданы, Жайсан ауылы, 1А уч.</t>
  </si>
  <si>
    <t>С-5180А</t>
  </si>
  <si>
    <t>11005</t>
  </si>
  <si>
    <t>Ақтөбе қаласы, Алматы ауданы, 41 разъезд, 178А уч.</t>
  </si>
  <si>
    <t>С-4453А</t>
  </si>
  <si>
    <t>02614№2</t>
  </si>
  <si>
    <t>Ақтөбе облысы, Қобда ауданы, Қобда ауылы, Самара-Шымкент тас жолы, 616/1 құрылым</t>
  </si>
  <si>
    <t>Ақтөбе облысы, Мұғалжар ауданы, Жем қаласы</t>
  </si>
  <si>
    <t>ЖШС «Port Impex»</t>
  </si>
  <si>
    <t>111040007110</t>
  </si>
  <si>
    <t>Алматы қ., Алмалы ауданы, Мұқанов көшесі, 241, 170 н.п., Директор: Баймагамбетов Е.С.</t>
  </si>
  <si>
    <t>С-4906А</t>
  </si>
  <si>
    <t>19064№1</t>
  </si>
  <si>
    <t>Ақтөбе облысы, Мұғалжар ауданы Жем қаласы, 516 уч.</t>
  </si>
  <si>
    <t>С-4907А</t>
  </si>
  <si>
    <t>19064№2</t>
  </si>
  <si>
    <t>С-4908А</t>
  </si>
  <si>
    <t>19064№3</t>
  </si>
  <si>
    <t>С-4909А</t>
  </si>
  <si>
    <t>19064№4</t>
  </si>
  <si>
    <t>13829</t>
  </si>
  <si>
    <t>13856</t>
  </si>
  <si>
    <t>13857</t>
  </si>
  <si>
    <t>13828</t>
  </si>
  <si>
    <t>13813</t>
  </si>
  <si>
    <t>13819</t>
  </si>
  <si>
    <t>2404</t>
  </si>
  <si>
    <t>9310</t>
  </si>
  <si>
    <t>9312</t>
  </si>
  <si>
    <t>9309</t>
  </si>
  <si>
    <t>9311</t>
  </si>
  <si>
    <t>ЖШС «АЗС-Лидер»</t>
  </si>
  <si>
    <t>080140004149</t>
  </si>
  <si>
    <t>Ақтөбе қаласы, Өндірістік аймық (Оңтүстік-Батыс), №675 уч., Директор: Калиев Кайрат Мырзалыевич</t>
  </si>
  <si>
    <t>С-4431А</t>
  </si>
  <si>
    <t xml:space="preserve">Ақтөбе қаласы, 41-разъезд, Әлжан станциясы, 57Б </t>
  </si>
  <si>
    <t>С-4430А</t>
  </si>
  <si>
    <t>С-4429А</t>
  </si>
  <si>
    <t>С-4432А</t>
  </si>
  <si>
    <t>С-4503А</t>
  </si>
  <si>
    <t>С-4504А</t>
  </si>
  <si>
    <t>С-4502А</t>
  </si>
  <si>
    <t>С-4688А</t>
  </si>
  <si>
    <t>С-4689А</t>
  </si>
  <si>
    <t>С-4690А</t>
  </si>
  <si>
    <t>С-4823А</t>
  </si>
  <si>
    <t>С-4814А</t>
  </si>
  <si>
    <t>С-4822А</t>
  </si>
  <si>
    <t>С-4853А</t>
  </si>
  <si>
    <t>С-4854А</t>
  </si>
  <si>
    <t>С-4855А</t>
  </si>
  <si>
    <t>С-4856А</t>
  </si>
  <si>
    <t>С-4857А</t>
  </si>
  <si>
    <t>С-4597А</t>
  </si>
  <si>
    <t>Ақтөбе қаласы, Оңтүстік-Батыс, 51/1</t>
  </si>
  <si>
    <t>С-4380А</t>
  </si>
  <si>
    <t>С-5102А</t>
  </si>
  <si>
    <t>Ақтөбе қаласы, Астана ауданы,  Богослов тра.ы 107 Б учаскісі</t>
  </si>
  <si>
    <t>С-4382А</t>
  </si>
  <si>
    <t>С-4383А</t>
  </si>
  <si>
    <t>Ақтөбе қаласы, С.Жиембаев көшесі 120 учаскісі</t>
  </si>
  <si>
    <t>С-4959А</t>
  </si>
  <si>
    <t>Ақтөбе қаласы, АҚтөбе-Мәртөк трассасы, 112 учаскісі</t>
  </si>
  <si>
    <t>С-4385А</t>
  </si>
  <si>
    <t>С-5103А</t>
  </si>
  <si>
    <t>Ақтөбе қаласы, Астана ауданы, ж.м. Жинишке, 60 учаскісі</t>
  </si>
  <si>
    <t>С-4381А</t>
  </si>
  <si>
    <t>С-4811А</t>
  </si>
  <si>
    <t>Ақтөбе қаласы, 312 атқыштар дивизиясы даңғылы, 9</t>
  </si>
  <si>
    <t>С-4384А</t>
  </si>
  <si>
    <t>С-4512А</t>
  </si>
  <si>
    <t>Ақтөбе облысы,  Мәртөк ауданы,  Танирберген с.о., 64 км АҚтөбе-Мәртөк трассасы</t>
  </si>
  <si>
    <t>С-4511А</t>
  </si>
  <si>
    <t>С-4615А</t>
  </si>
  <si>
    <t xml:space="preserve">Ақтөбе облысы, Қобда ауданы, Қобда ауылы, 614 учаскісі </t>
  </si>
  <si>
    <t>С-4654А</t>
  </si>
  <si>
    <t>С-4918А</t>
  </si>
  <si>
    <t>Ақтөбе қаласы, Алматы ауданы, Заречный-3, 1058/2 учаскісі</t>
  </si>
  <si>
    <t>С-4917А</t>
  </si>
  <si>
    <t>С-4935А</t>
  </si>
  <si>
    <t>Ақтөбе қаласы, Ясный ауылы, 41 разъезд, 795 учаскісі</t>
  </si>
  <si>
    <t>С-4934А</t>
  </si>
  <si>
    <t>С-4938А</t>
  </si>
  <si>
    <t>Ақтөбе қаласы, Акжар  ауылы, 75 учаскісі</t>
  </si>
  <si>
    <t>С-4937А</t>
  </si>
  <si>
    <t>С-4936А</t>
  </si>
  <si>
    <t>Ақтөбе қаласы, С.Жиембаев көшесі, 120 учаскісі</t>
  </si>
  <si>
    <t>С-5226А</t>
  </si>
  <si>
    <t>Ақтөбе облысы, Әйтекебей ауданы, Қарабұтак ауылы, Самара-Шымкент трассасы</t>
  </si>
  <si>
    <t>ЖК «Кужантаев Б.К.»</t>
  </si>
  <si>
    <t>750611301471</t>
  </si>
  <si>
    <t>С-4825А</t>
  </si>
  <si>
    <t>Ақтөбе қаласы, Тургенев көшесі, №61</t>
  </si>
  <si>
    <t>С-4826А</t>
  </si>
  <si>
    <t xml:space="preserve"> ЖК «Досмайлов Е.Е.»</t>
  </si>
  <si>
    <t>810414301216</t>
  </si>
  <si>
    <t>Ақтөбе қаласы, Астана ауданы, Тургенев көшесі, 100В үй, 97 пәт., Директор: Досмайлов Ернар Ерсайынович</t>
  </si>
  <si>
    <t>6/н</t>
  </si>
  <si>
    <t>Ақтөбе облысы, Мұғалжар ауданы, Ембі қаласы, Өндірістік аймақ 7В</t>
  </si>
  <si>
    <t>С-4834А</t>
  </si>
  <si>
    <t>С-4957А</t>
  </si>
  <si>
    <t>С-4518А</t>
  </si>
  <si>
    <t>Ақтөбе облысы, Алға ауданы, Алға қ. Тамда тас жолы, ст-е 3В</t>
  </si>
  <si>
    <t>С - 4373 А</t>
  </si>
  <si>
    <t>С - 5368 А</t>
  </si>
  <si>
    <t>Ақтөбе облысы, Ақтөбе қаласы, Ақтөбе-Орск тас жолының 8 км, 96-учаске</t>
  </si>
  <si>
    <t>С - 5369А</t>
  </si>
  <si>
    <t>С-4532А</t>
  </si>
  <si>
    <t>С-4533А</t>
  </si>
  <si>
    <t>С-4534А</t>
  </si>
  <si>
    <t>С-4535А</t>
  </si>
  <si>
    <t>С-4536А</t>
  </si>
  <si>
    <t>С-4537А</t>
  </si>
  <si>
    <t>С-4538А</t>
  </si>
  <si>
    <t>С-4539А</t>
  </si>
  <si>
    <t>С-4540А</t>
  </si>
  <si>
    <t>С-4541А</t>
  </si>
  <si>
    <t>С-4542А</t>
  </si>
  <si>
    <t>С-4543А</t>
  </si>
  <si>
    <t>ЖК «Туреханов Н.М.»</t>
  </si>
  <si>
    <t>741216300734</t>
  </si>
  <si>
    <t xml:space="preserve">Ақтөбе облысы, Ақтөбе қаласы, Ақжар-2 т/м көшесі, 452 үй, Директор: Туреханов Нурлыбек Мурзатайулы </t>
  </si>
  <si>
    <t>С-5181А</t>
  </si>
  <si>
    <t>Ақтөбе облысы, Мұғалжар ауданы, Ембі қаласы, Өндірістік аймақ 7 В</t>
  </si>
  <si>
    <t>С-4804А</t>
  </si>
  <si>
    <t>Ақтөбе облысы, Ақтөбе қаласы,  Богослов тас жолы, уч126.</t>
  </si>
  <si>
    <t xml:space="preserve"> «Новая АЗС»  ЖШС Ақтөбе қаласының филиалы</t>
  </si>
  <si>
    <t>140341026562</t>
  </si>
  <si>
    <t>Ақтөбе облысы ,  Ақтөбе қ., Астана ауданы, Өнеркәсіптік аймақ, құрылым 330, Директор: Буркутбаева Маншук Алиевна</t>
  </si>
  <si>
    <t>С-4497А</t>
  </si>
  <si>
    <t>Ақтөбе қаласы, Бейбітшілік даңғылы, 39А</t>
  </si>
  <si>
    <t>С-4655А</t>
  </si>
  <si>
    <t xml:space="preserve">Ақтөбе қаласы, Аз Наурыз көшесі, 34
</t>
  </si>
  <si>
    <t>С-4656А</t>
  </si>
  <si>
    <t>Ақтөбе қаласы, Аз Наурыз көшесі, 34</t>
  </si>
  <si>
    <t>ЖК «Саурбаева К.»</t>
  </si>
  <si>
    <t>830916402243</t>
  </si>
  <si>
    <t>Ақтөбе қаласы, Сәңкібай батыр даңғылы, 24/10, Директор: Саурбаева Курманкуль Сапарбаевна</t>
  </si>
  <si>
    <t>С-4961А</t>
  </si>
  <si>
    <t>Н592</t>
  </si>
  <si>
    <t xml:space="preserve">Ақтөбе қаласы, Сәңкібай батыр даңғылы, 24/10 </t>
  </si>
  <si>
    <t xml:space="preserve">ЖШС «ALBA Газ» </t>
  </si>
  <si>
    <t>091240010944</t>
  </si>
  <si>
    <t>Ақтөбе қаласы, Алматы ауданы, Ақжар-2, 1К, Директор: Темирбаева Айгерим Амангельдиевна</t>
  </si>
  <si>
    <t>С-4707А</t>
  </si>
  <si>
    <t>Ақтөбе қаласы, Алматы ауданы, Ақжар-2, 1К</t>
  </si>
  <si>
    <t>ЖШС «GC Gas Group»</t>
  </si>
  <si>
    <t>170940018860</t>
  </si>
  <si>
    <t>Ақтөбе қаласы, Санкибай батыр даңғылы, 22К, 503 кеңсе, Директор: Кушербаев Айбол Бактыгалиевич</t>
  </si>
  <si>
    <t>С - 4509 А</t>
  </si>
  <si>
    <t>0443</t>
  </si>
  <si>
    <t>Ақтөбе қаласы, Астана ауданы, Ғ. Жұбанова көшесі 37А</t>
  </si>
  <si>
    <t>С - 4606 А</t>
  </si>
  <si>
    <t>Ақтөбе облысы, Мұғалжар ауданы, Ақтөбе-Атырау тас жолы</t>
  </si>
  <si>
    <t>ЖШС «Qeremet28»</t>
  </si>
  <si>
    <t>171240019737</t>
  </si>
  <si>
    <t>Ақтөбе қаласы, Әбілқайыр хан даңғылы, 65 үй, 68 кеңсе, Директор: Куц Владимир Владимирович</t>
  </si>
  <si>
    <t>С - 4686 А</t>
  </si>
  <si>
    <t>Ақтөбе облысы, Мәртөк ауданы, Жайсан ауылдық округі, Жайсан ауылы, Ақтөбе-Мәртөк автомобиль жолының 96 километрі</t>
  </si>
  <si>
    <t xml:space="preserve"> Адаев Ерболат Аманжолович</t>
  </si>
  <si>
    <t>710614300799</t>
  </si>
  <si>
    <t>Ақтөбе облысы, Қандыағаш қаласы, Интернациональная көшесі, 1е</t>
  </si>
  <si>
    <t>С-4596А</t>
  </si>
  <si>
    <t>2-290</t>
  </si>
  <si>
    <t>Ақтөбе қаласы, Астана ауданы, Сәңкібай батыр даңғылы, 4Г құрылым</t>
  </si>
  <si>
    <t xml:space="preserve">ЖШС «Техком-Газ» </t>
  </si>
  <si>
    <t xml:space="preserve">171140005614 </t>
  </si>
  <si>
    <t>Ақтөбе облысы ,  Ақтөбе қ., Астана ауданы, Әбілқайыр хан даңғылы, 44/3 құрылым, Директор: Буев Иван Иванович</t>
  </si>
  <si>
    <t>С-4732А</t>
  </si>
  <si>
    <t>Ақтөбе облысы, Әйтеке би ауданы, Комсомольское ауылы, Қайрасуат көшесі, 27А ғимарат</t>
  </si>
  <si>
    <t>С-5140А</t>
  </si>
  <si>
    <t>Ақтөбе облысы, Мәртөк ауданы, Мәртөк ауылы, Ақтөбе-Мәртөк автожолының 71 км-РФ шекарасы</t>
  </si>
  <si>
    <t>С-4652А</t>
  </si>
  <si>
    <t>Ақтөбе облысы, Әйтеке би ауданы, Тереңсай ауылы, Қарабұтақ-Қостанай тас жолы, 205-206 км</t>
  </si>
  <si>
    <t>С-4587А</t>
  </si>
  <si>
    <t>Ақтөбе қаласы, Жаңақоныс ТА, 393а</t>
  </si>
  <si>
    <t xml:space="preserve">ЖШС «Балкия 1» </t>
  </si>
  <si>
    <t>160340022875</t>
  </si>
  <si>
    <t xml:space="preserve"> Ақтөбе қаласы, Сәңкібай батыр көшесі, 175, кв4, Директор: Шарен Кыдырбек Кеншиликович</t>
  </si>
  <si>
    <t>С-4893А</t>
  </si>
  <si>
    <t>Ақтөбе облысы, Ақшат кенті, 57Б уч.</t>
  </si>
  <si>
    <t>Кужабеков Акканат Абубакирович</t>
  </si>
  <si>
    <t>840715300537</t>
  </si>
  <si>
    <t>Ақтөбе қаласы, Батыс-2 ш / а, №9/4 үй, 17</t>
  </si>
  <si>
    <t>С-4659А</t>
  </si>
  <si>
    <t>Ақтөбе облысы, Мұғалжар ауданы, Шеңгелді ауылы, Бейбітшілік көшесі, 6 үй</t>
  </si>
  <si>
    <t xml:space="preserve">ЖШС «Альфатранс» </t>
  </si>
  <si>
    <t>190140027735</t>
  </si>
  <si>
    <t>Ақтөбе қаласы, Астана ауданы, Әлия Молдағұлова даңғылы, 46/513, Директор: Кокотько Альбина Акрамовна</t>
  </si>
  <si>
    <t>С-4694А</t>
  </si>
  <si>
    <t>Ақтөбе облысы, Ойыл ауданы, Ойыл ауылы, Көкжар көшесі, 2 үй</t>
  </si>
  <si>
    <t>С-4693А</t>
  </si>
  <si>
    <t>С-4848А</t>
  </si>
  <si>
    <t>Ақтөбе қаласы, Заречный 4, 220Б уческесі</t>
  </si>
  <si>
    <t>С-4933А</t>
  </si>
  <si>
    <t>С-4939А</t>
  </si>
  <si>
    <t>С-4696А</t>
  </si>
  <si>
    <t xml:space="preserve">Ақтөбе облысы, Қобда ауданы, Қобда ауылы, Мұнайтпасов көшесі 1
</t>
  </si>
  <si>
    <t>С-4691А</t>
  </si>
  <si>
    <t>С-4859А</t>
  </si>
  <si>
    <t>С-4860А</t>
  </si>
  <si>
    <t>С-4692А</t>
  </si>
  <si>
    <t>Ақтөбе облысы, Хромтау ауданы, Богетсай ауылы, Байсадақов көшесі, 53</t>
  </si>
  <si>
    <t>С-4858А</t>
  </si>
  <si>
    <t>С-4851А</t>
  </si>
  <si>
    <t>Ақтөбе облысы, Әйтеке би ауданы, Айке ауылы, 2-учаскесі, 1</t>
  </si>
  <si>
    <t>С-4695А</t>
  </si>
  <si>
    <t>Ақтөбе облысы, Байғанин ауданы, Қарауылкелді ауылы, Асау батыр көшесі, 36-учаскесі</t>
  </si>
  <si>
    <t>ЖК «Уксукбаев Еркен Шинбулатович»</t>
  </si>
  <si>
    <t>750726300835</t>
  </si>
  <si>
    <t>Ақтөбе облысы , Қарғалы ауданы, Әлімбет ауылы, Қазақстан көшесі, 3(а), Директор: Уксукбаев Еркен Шинбулатович</t>
  </si>
  <si>
    <t>С-4352А</t>
  </si>
  <si>
    <t>Ақтөбе облысы, Қарғалы ауданы, Әлімбет ауылы, Қазақстан көшесі 3А.</t>
  </si>
  <si>
    <t>Колданов Д.Б.</t>
  </si>
  <si>
    <t>820622302801</t>
  </si>
  <si>
    <t>Ақтөбе облысы ,  Ақтөбе қ., Бау-бақша ұжымы, №198 Үй</t>
  </si>
  <si>
    <t>С-5130А</t>
  </si>
  <si>
    <t>Ақтөбе қаласы, Богословская тас жолы, 106А жер учаскесі.</t>
  </si>
  <si>
    <t xml:space="preserve">ЖК «Рахат» </t>
  </si>
  <si>
    <t>530217401074</t>
  </si>
  <si>
    <t>Ақтөбе облысы , Ақтөбе қаласы, Дорожный тұйық көшесі №47, Директор: Каленова Тамара Рахатовна</t>
  </si>
  <si>
    <t>С-4359А</t>
  </si>
  <si>
    <t>Ақтөбе облысы, Алға ауданы, Алға қаласы, Бестамақ ауылы, Есет-батыр көшесі, 88 а</t>
  </si>
  <si>
    <t>С-4880А</t>
  </si>
  <si>
    <t xml:space="preserve">ЖК «Кишкенебаев С.М.» </t>
  </si>
  <si>
    <t>660408301459</t>
  </si>
  <si>
    <t>Батыс-Қазақстан облысы, Орал қаласы, Ақотау көшесі, № 17 үй, 5 пәтер, Директор: Кишкенебаев С.М.</t>
  </si>
  <si>
    <t>С-2310А</t>
  </si>
  <si>
    <t>Ақтөбе облысы, Әйтеке би ауданы, Т. Жүргенов ауылы, "Қарабұтақ-Комсомольское" автожолы</t>
  </si>
  <si>
    <t>ЖК «Казбаев Н.А.»</t>
  </si>
  <si>
    <t>830318301238</t>
  </si>
  <si>
    <t>Ақтөбе қаласы, Ағайынды Жұбановтар көшесі 271/2-3, Директор: Казбаев Н.А.</t>
  </si>
  <si>
    <t>С-4798А</t>
  </si>
  <si>
    <t>Ақтөбе қаласы, Д. Пожарский көшесі 60Б.</t>
  </si>
  <si>
    <t>ЖК «АрДа»</t>
  </si>
  <si>
    <t>910215301334</t>
  </si>
  <si>
    <t>Ақтөбе облысы , Мұғалжар ауданы, Ембі қаласы, Төле би көшесі, №7/2 үй, Директор: Бутогарин Арман Маратжанович</t>
  </si>
  <si>
    <t>С-4807А</t>
  </si>
  <si>
    <t>Ақтөбе облысы, Мұғалжар ауданы, Ембі қаласы, Тілепбергенов көшесі, 3К</t>
  </si>
  <si>
    <t>С-4808А</t>
  </si>
  <si>
    <t>Анкыманова Жанаргуль Амангусовна</t>
  </si>
  <si>
    <t>830101404992</t>
  </si>
  <si>
    <t>Ақтөбе облысы , Ақтөбе қ., Батыс-2, 16/76</t>
  </si>
  <si>
    <t>С-4560А</t>
  </si>
  <si>
    <t>Ақтөбе қаласы, Алматы ауданы, Көктем т / м, (Заречный-1), 518 уч.</t>
  </si>
  <si>
    <t>ЖШС «HalyQQa Avto Gaz»</t>
  </si>
  <si>
    <t>160640010063</t>
  </si>
  <si>
    <t>Ақтөбе қаласы, Оңтүстік-Батыс ТА, Көтібар батыр көшесі, 50 үй, Директор: Телевгужин Асан Амангосович</t>
  </si>
  <si>
    <t>С-4406А</t>
  </si>
  <si>
    <t>Бурантаев Дулат Муратжанович</t>
  </si>
  <si>
    <t>830711350560</t>
  </si>
  <si>
    <t>Ақтөбе қаласы,  Бау-бақша ұжымы, Актюбрентген, №16/24</t>
  </si>
  <si>
    <t>С-5176А</t>
  </si>
  <si>
    <t>Ақтөбе облысы, Алға ауданы, Маржанбұлақ ауылы, Самара-Шымкент жолы, № 4А жер учаскесі.</t>
  </si>
  <si>
    <t>С-5177А</t>
  </si>
  <si>
    <t>ЖШС «Батыс Жер»</t>
  </si>
  <si>
    <t xml:space="preserve"> 040640002966</t>
  </si>
  <si>
    <t>Ақтөбе облысы , Ақтөбе қ., 41 р-д, 327 ғимарат, Директор: Идрисов Альберт Анварович</t>
  </si>
  <si>
    <t>С-4788А</t>
  </si>
  <si>
    <t>02577.7</t>
  </si>
  <si>
    <t>Ақтөбе қаласы, Бурабай көшесі, 233</t>
  </si>
  <si>
    <t>С-4658А</t>
  </si>
  <si>
    <t>Ақтөбе қаласы, Заречный кенті-2, 724</t>
  </si>
  <si>
    <t>С-4651А</t>
  </si>
  <si>
    <t>02577.8</t>
  </si>
  <si>
    <t>С-5302А</t>
  </si>
  <si>
    <t>Ақтөбе қаласы, Алматы ауданы, Мағажан ТА, 515Д уч.</t>
  </si>
  <si>
    <t>С-5303А</t>
  </si>
  <si>
    <t>ЖК «Жиембекова Канзира Молдагазовна»</t>
  </si>
  <si>
    <t>580513400450</t>
  </si>
  <si>
    <t>Ақтөбе қаласы, Рауан тұрғын үй алабы, 94, Директор: Жиембекова Канзира Молдагазовна</t>
  </si>
  <si>
    <t>С-4681А</t>
  </si>
  <si>
    <t>Ақтөбе облысы, Хромтау қаласы, Дөн ауылы, Жамбыл көшесі, 47А ғимарат</t>
  </si>
  <si>
    <t>ЖШС «JAN-ALI Compani»</t>
  </si>
  <si>
    <t>190940003549</t>
  </si>
  <si>
    <t>Ақтөбе облысы, Хромтау ауданы, Дөң ауылы, 47А құрылым, Директор: Имангазиев Ержан Каиржанович</t>
  </si>
  <si>
    <t>С-5257А</t>
  </si>
  <si>
    <t>Ақтөбе қ., Оңтүстік-Батыс ЖМ-1, 143 құрылым н.п.2</t>
  </si>
  <si>
    <t>С-5278А</t>
  </si>
  <si>
    <t>Ақтөбе облысы, Әйтеке би ауданы, Жарөткел ауылы, 4-5 тас жолы, Самара-Шымкент</t>
  </si>
  <si>
    <t>ЖК «Пангереев Г.Б.»</t>
  </si>
  <si>
    <t>750521301743</t>
  </si>
  <si>
    <t>Ақтөбе қаласы, Тәуелсіздік даңғылы, № 2 үй, 81 пәтер, Директор: Пангереев Ганимат Болатович</t>
  </si>
  <si>
    <t>С-4631А</t>
  </si>
  <si>
    <t>Ақтөбе қаласы, Астана ауданы, Солтүстік-батыс Өнеркәсіп аймағы, 127 ғимарат</t>
  </si>
  <si>
    <t>С-4347А</t>
  </si>
  <si>
    <t>ЖК «Қыраубаев А.Қ.»</t>
  </si>
  <si>
    <t>820907300091</t>
  </si>
  <si>
    <t>Ақтөбе облысы , Ақтөбе қ., Оңтүстік-Батыс т/а, №105 үй, Директор: Қыраубаев Алмат Қыйғашұлы</t>
  </si>
  <si>
    <t>С-4888А</t>
  </si>
  <si>
    <t>Ақтөбе облысы, Шалқар ауданы, Шалқар қаласы, Желтоқсан көшесі, 100</t>
  </si>
  <si>
    <t>С-5351А</t>
  </si>
  <si>
    <t>Ақтөбе облысы, Шалқар ауданы, Шалқар қаласы, Ахмет Жұбанов көшесі, 14Е құрылым</t>
  </si>
  <si>
    <t>ЖК «Мусиев Б»</t>
  </si>
  <si>
    <t>581203300799</t>
  </si>
  <si>
    <t>Ақтөбе облысы , Ойыл ауданы, Ойыл ауданы, Оноприенко көшесі, 2, Директор: Мусиев Битеген</t>
  </si>
  <si>
    <t>С-4396А</t>
  </si>
  <si>
    <t>Ақтөбе облысы, Ойыл ауданы, Ойыл ауылы, Көкжар көшесі, 2Г үй</t>
  </si>
  <si>
    <t>С-4395А</t>
  </si>
  <si>
    <t>ЖК «Нургалиев Ерлан Амиргалиевич»</t>
  </si>
  <si>
    <t>890404350829</t>
  </si>
  <si>
    <t>Ақтөбе облысы, Алға ауданы, Алға қаласы, Тамды тас жолы 5 Б, Директор: Нургалиев Ерлан Амиргалиевич</t>
  </si>
  <si>
    <t>С-4892А</t>
  </si>
  <si>
    <t>Ақтөбе облысы, Алға ауданы, Алға қаласы, Тамды тас жолы 5 Б</t>
  </si>
  <si>
    <t xml:space="preserve">ЖК «Уразгалиева А.К.» </t>
  </si>
  <si>
    <t>650320402681</t>
  </si>
  <si>
    <t>Ақтөбе облысы, Ақтөбе қаласы, Заречный кенті-3, Айман-Шолпан көшесі, 6, Директор: Уразгалиева Айгуль Курмангалиевна</t>
  </si>
  <si>
    <t>С-5122А</t>
  </si>
  <si>
    <t>Ақтөбе қаласы, Заречный-2, 226д учаскесі</t>
  </si>
  <si>
    <t>С-5123А</t>
  </si>
  <si>
    <t>Ақтөбеқаласы , Заречный-3, уч.1160В</t>
  </si>
  <si>
    <t>ЖК «Татен Ерболат Берікұлы»</t>
  </si>
  <si>
    <t>870515301305</t>
  </si>
  <si>
    <t>Ақтөбе облысы, Мұғалжар ауданы, Қандыағаш қаласы, Ахмет Байтұрсынов көшесі, 48А, Директор: Татен Ерболат Берікұлы</t>
  </si>
  <si>
    <t>С-4411А</t>
  </si>
  <si>
    <t>Ақтөбе облысы, Мұғалжар ауданы, Қандыағаш қаласы, Ахмет Байтұрсынов көшесі, 48А.</t>
  </si>
  <si>
    <t>«ARSI OIL Group» ЖШС</t>
  </si>
  <si>
    <t>230640035526</t>
  </si>
  <si>
    <t>Жетісу облысы, Панфилов ауданы, Пиджим а. о., Пиджим а., Есеп кварталы 87, № 28 ғимарат, Директор: ТемиртаеваНазым Нурлановна</t>
  </si>
  <si>
    <t>С-5244А</t>
  </si>
  <si>
    <t>Ақтөбе облысы, Қобда ауданы, Самара-Шымкент тас жолы, 613/2 бап</t>
  </si>
  <si>
    <t>С-5245А</t>
  </si>
  <si>
    <t>Ақтөбе облысы, Хромтау ауданы, Хромтау қаласы, Құрманғали Оспанқызы көшесі, 11В</t>
  </si>
  <si>
    <t>С-5246А</t>
  </si>
  <si>
    <t>Ақтөбе облысы, Мұғалжар ауданы, Емби қаласы, АЕМ/614 көшесі</t>
  </si>
  <si>
    <t>С-5247А</t>
  </si>
  <si>
    <t>Ақтөбе облысы, Алматы ауданы, Қарғалы ауылы, Бәйтерек көшесі,№2 құжат</t>
  </si>
  <si>
    <t>С-5248А</t>
  </si>
  <si>
    <t>Ақтөбе облысы, Әйтеке би ауданы, Айке ауылы, Ғимарат көшесі, 1-ғимарат</t>
  </si>
  <si>
    <t>С-5249А</t>
  </si>
  <si>
    <t>Ақтөбе облысы, Алға ауданы, Алға қаласы, Тамды шасси көшесі, 9</t>
  </si>
  <si>
    <t>С-5250А</t>
  </si>
  <si>
    <t>Ақтөбе облысы, Ақтөбе қаласы, Алматы ауданы, 41 разъезд, 115 ст.</t>
  </si>
  <si>
    <t>С-5251А</t>
  </si>
  <si>
    <t>Ақтөбе облысы, Астана ауданы, Оңтүстік-Батыс-2, 504 уч.</t>
  </si>
  <si>
    <t>ЖК «Телибекова Д.С.»</t>
  </si>
  <si>
    <t>910221450430</t>
  </si>
  <si>
    <t>Ақтөбе қаласы, Мангелик ел көшесі, 22, Директор: Телибекова Дана Серикбекқызы</t>
  </si>
  <si>
    <t>С-5273А</t>
  </si>
  <si>
    <t>Ақтөбе қаласы, Заводская көшесі, 40а</t>
  </si>
  <si>
    <t>ЖК «Қатуов Нұрбол Қуанышұлы»</t>
  </si>
  <si>
    <t>750219300859</t>
  </si>
  <si>
    <t xml:space="preserve">Ақтөбе облысы, Шалқар ауданы, Шалқар қаласы, Сержан Жаманқұлов көшесі, 44 үй, Директор: Қатуов Нұрбол Қуанышұлы    </t>
  </si>
  <si>
    <t>С-5350А</t>
  </si>
  <si>
    <t>Ақтөбе облысы, Шалқар ауданы, Шалқар қаласы, Желтоқсан көшесі, 50 құрылым</t>
  </si>
  <si>
    <t>ЖШС «КФ Газ Снаб Запад»</t>
  </si>
  <si>
    <t>100740013176</t>
  </si>
  <si>
    <t>Ақтөбе қаласы, А. Молдағұлова даңғылы, 46-үй, 503-кеңсе, Директор: Васин Артур Игоревич</t>
  </si>
  <si>
    <t>Ақтөбе қаласы, К. Нокин даңғылы, 24А үй</t>
  </si>
  <si>
    <t>С-2935</t>
  </si>
  <si>
    <t>0361/1</t>
  </si>
  <si>
    <t>Ақтөбе қаласы, 41-разъезд, 17а үй</t>
  </si>
  <si>
    <t>Ақтөбе қаласы, Жібек Жолы, 263б үй</t>
  </si>
  <si>
    <t>Ақтөбе қаласы, Оңтүстік-Батыс, 610 үй</t>
  </si>
  <si>
    <t>Үмбетрза Заманбек Өтегенұлы</t>
  </si>
  <si>
    <t>940124350630</t>
  </si>
  <si>
    <t>Ақтөбе қаласы, Алматы ауданы, Ш.Уалиханова көшесі, дом №18</t>
  </si>
  <si>
    <t>C-4829А</t>
  </si>
  <si>
    <t>Ақтөбе қаласы, 41 разъезд, 522 уч.</t>
  </si>
  <si>
    <t>Ақтөбе қаласы, Бауырластар ТА, 1А уч.</t>
  </si>
  <si>
    <t>Смагулова Амина Кыдырбекқызы</t>
  </si>
  <si>
    <t>971023450190</t>
  </si>
  <si>
    <t>Ақтөбе облысы, Мұғалжар ауданы, Қандыағаш қаласы, Самал мөлтек ауданы, 71</t>
  </si>
  <si>
    <t>С-4928А</t>
  </si>
  <si>
    <t xml:space="preserve">Ақтөбе облысы , Мұғалжар ауданы, Қандыағаш қаласы, Самал мөлтек ауданы, 71қ.  </t>
  </si>
  <si>
    <t>ЖШС «Gas Trade Line»</t>
  </si>
  <si>
    <t>90940002897</t>
  </si>
  <si>
    <t>Ақтөбе облысы , Ақтөбе қ., Алматы ауданы, 41 разъезд, 195А, Директор: Казиев Саламат Муратулы</t>
  </si>
  <si>
    <t>С-5157А</t>
  </si>
  <si>
    <t>Ақтөбе қаласы, Бөкенбай батыр көшесі, 34Д</t>
  </si>
  <si>
    <t>С-5158А</t>
  </si>
  <si>
    <t>Ақтөбе қаласы, К. Нокин даңғылы 22Л</t>
  </si>
  <si>
    <t>ЖШС «БурГазПром»</t>
  </si>
  <si>
    <t>140340008826</t>
  </si>
  <si>
    <t>Ақтөбе облысы , Темір ауданы, Шұбарқұдық кенті, Директор: Сергазиева Нурслу Еркыновна</t>
  </si>
  <si>
    <t>С-1251А</t>
  </si>
  <si>
    <t>Ақтөбе облысы, Темір ауданы, Шұбарқұдық кенті, Кереев көшесі, №5 ғимарат</t>
  </si>
  <si>
    <t>С-1256А</t>
  </si>
  <si>
    <t>ЖК «Жанабаева Кунслу Куандыковна»</t>
  </si>
  <si>
    <t>740108400651</t>
  </si>
  <si>
    <t>Ақтөбе қаласы, Жағалау көшесі, 83, офис 65, Директор: Жанабаева Кунслу Куандыковна</t>
  </si>
  <si>
    <t>С-4358А</t>
  </si>
  <si>
    <t>Ақтөбе қаласы, Бөгенбай батыр көшесі, 39</t>
  </si>
  <si>
    <t>С-4920А</t>
  </si>
  <si>
    <t>12654/14-2/2</t>
  </si>
  <si>
    <t>Ақтөбе облысы, Темір ауданы, Щұбарқұдық ауылы, Жаңақұрылым-86</t>
  </si>
  <si>
    <t>ЖК «Айжариков С.А.»</t>
  </si>
  <si>
    <t>880708300566</t>
  </si>
  <si>
    <t>Ақтөбе қаласы, Әкімжанов көшесі, 127, Директор: Айжариков С.А.</t>
  </si>
  <si>
    <t>С-4827А</t>
  </si>
  <si>
    <t>Ақтөбе облысы, Мұғалжар ауданы, Қандыағаш қаласы, Ақтөбе-Атырау тасжолы, 18 құрылым</t>
  </si>
  <si>
    <t>ЖК «Мурзагулова Г.М.»</t>
  </si>
  <si>
    <t>930609401455</t>
  </si>
  <si>
    <t>Ақтөбе облысы, Қандыағаш қаласы, Самал көшесі, 2-26, Директор: Мурзагулова Г.М.</t>
  </si>
  <si>
    <t>С-4803А</t>
  </si>
  <si>
    <t>Ақтөбе облысы, Мұғалжар ауданы, Қандыағаш қаласы, тәулсіздік көшесі, 40 құрылым</t>
  </si>
  <si>
    <t>ЖК «ТЕХНОХОЛОД»</t>
  </si>
  <si>
    <t>880708300576</t>
  </si>
  <si>
    <t>Ақтөбе облысы , Мұғалжар ауданы, Ембі қаласы, Жағыпар Әміров көшесі, №26В үй, Директор: Кужабеков Кайрат Абубакирович</t>
  </si>
  <si>
    <t>С-5118А</t>
  </si>
  <si>
    <t>Ақтөбе облысы, Мұғалжар ауданы, Ембі қаласы, жем көшесі, уч. 1902</t>
  </si>
  <si>
    <t>ЖК «Матаев Ж.У.»</t>
  </si>
  <si>
    <t>Маңғыстау облысы, Ақтау қаласы, Приозерный-2 т/а, №72/3 үй, Директор: Матаев Ж.У</t>
  </si>
  <si>
    <t>С-5136А</t>
  </si>
  <si>
    <t>Ақтөбе облысы, Байғанин ауданы, Қарауылкелді ауылы, Болашақ көшесі, 2а уч</t>
  </si>
  <si>
    <t>С-5201А</t>
  </si>
  <si>
    <t>Ақтөбе облысы, Байғанин ауданы, Ноғайты ауылы, Жағалау көшесі, 50</t>
  </si>
  <si>
    <t xml:space="preserve">ЖК «Акпагамбетов А.Т.» </t>
  </si>
  <si>
    <t>581005300267</t>
  </si>
  <si>
    <t>Ақтөбе қаласы, Кірпішті ТА, уч. 378, Директор: Акпагамбетов А.Т.</t>
  </si>
  <si>
    <t>С-4369А</t>
  </si>
  <si>
    <t>Ақтөбе облысы, Байғанин ауданы, Қарауылкелді ауылы, әуежай көшесі, 1Д</t>
  </si>
  <si>
    <t>С-4338А</t>
  </si>
  <si>
    <t>Ақтөбе қаласы, Темір қаласы, Кенкияқ ауылы, Қабылғазы Балуанов, уч. 67</t>
  </si>
  <si>
    <t>С-4260А</t>
  </si>
  <si>
    <t>С-5277А</t>
  </si>
  <si>
    <t>Ақтөбе қаласы, Кірпішті ТА, 378 уч.</t>
  </si>
  <si>
    <t>С-4135А</t>
  </si>
  <si>
    <t>Ақтөбе облысы, Мұғалжар ауданы, Қандыағаш қаласы, Ақтөбе-Атырау-Астрахань тасжолының 94-ші км</t>
  </si>
  <si>
    <t>ЖК «DAVID»</t>
  </si>
  <si>
    <t>810115350932</t>
  </si>
  <si>
    <t>Ақтөбе қаласы, Тәуелсіздік даңғылы, 12а-42, Директор: Алгалиев Даулетжан Бахиткалиевич</t>
  </si>
  <si>
    <t>С-5178А</t>
  </si>
  <si>
    <t>Ақтөбе облысы, Қарғалы ауданы, Бадамша ауылы, В. Пацаев көшесі, 16</t>
  </si>
  <si>
    <t>С-5179А</t>
  </si>
  <si>
    <t>С-5281А</t>
  </si>
  <si>
    <t>Ақтөбе облысы, Мәртөк ауданы, Жайсан ауылы, 40В уч.</t>
  </si>
  <si>
    <t>ЖШС «АТС Газ»</t>
  </si>
  <si>
    <t>160840014218</t>
  </si>
  <si>
    <t>Ақтөбе қаласы, Астана ауданы, 101 Атқыштар бригадасы көшесі, 2"а" үй, 301 каб., Директор: Абдрахманова Гулнар Асимбековна</t>
  </si>
  <si>
    <t>С-4462А</t>
  </si>
  <si>
    <t>Ақтөбе облысы, Мұғалжар ауданы, Ембі қаласы, 1761 құрылым.</t>
  </si>
  <si>
    <t>С-5367А</t>
  </si>
  <si>
    <t>Н250508001СК</t>
  </si>
  <si>
    <t>Ақтөбе облысы, Мұғалжар ауданы, Қандыағаш қаласы, Ақтөбе-Атырау тас жолы, 2 құрылым</t>
  </si>
  <si>
    <t xml:space="preserve">ЖК «Аскаров Амир Идырысович» </t>
  </si>
  <si>
    <t>780205302051</t>
  </si>
  <si>
    <t>Ақтөбе қаласы, бау-бақша ұжымы, Сейсмик 1, № 144 үй, Директор: Аскаров Амир Идырысович</t>
  </si>
  <si>
    <t>С-5227А</t>
  </si>
  <si>
    <t>Ақтөбе облысы, Қарғалы ауданы, Әлімбет ауылы, Казахстанская көшесі 3</t>
  </si>
  <si>
    <t>ЖШС «Elite Gas»</t>
  </si>
  <si>
    <t>221240002142</t>
  </si>
  <si>
    <t>Ақтөбе қаласы, Алматы ауданы, Жібек Жолы ТА, Ер Тарғын көшесі, №24 үй, Директор: Алишев Н.А.</t>
  </si>
  <si>
    <t>С-5284А</t>
  </si>
  <si>
    <t>Ақтөбе облысы, Мұғалжар ауданы, Қандыағаш қаласы, Ақтөбе-Шұбарқұдық тасжолы 95 км</t>
  </si>
  <si>
    <t>Ақтөбе облысы, Байғанин ауданы, Қарауылкелді ауылы, Барақ Батыр көшесі, 83В уч.</t>
  </si>
  <si>
    <t>Тажбаева Кенжекей Кошабаевна</t>
  </si>
  <si>
    <t>581201400754</t>
  </si>
  <si>
    <t>Ақтөбе қаласы, Оңтүстік-Батыс тұрғын алабы, №21 үй, Директор: Тажбаева Кенжекей Кошабаевна</t>
  </si>
  <si>
    <t>С-5189А</t>
  </si>
  <si>
    <t>Ақтөбе қаласы, Қонаев көшесі, д1А</t>
  </si>
  <si>
    <t>С- 5191А</t>
  </si>
  <si>
    <t>Ақтөбе қаласы, Тургенева, 28а</t>
  </si>
  <si>
    <t>С-5190А</t>
  </si>
  <si>
    <t>Әйтеке би ауданы, Қарабұтақ кенті, 3-уч., З.1</t>
  </si>
  <si>
    <t>С-5192А</t>
  </si>
  <si>
    <t>Темір ауданы, Шұбарқұдық кенті, Жансен Кереев көшесі, 4Б</t>
  </si>
  <si>
    <t xml:space="preserve">ЖШС «Qazaq Gas Trade»                                                      </t>
  </si>
  <si>
    <t>150740020891</t>
  </si>
  <si>
    <t>Ақтөбе облысы , Ақтөбе қ., Ақжар-2 ТА, 105А уч., Директор: Әбдірахманов К.К.</t>
  </si>
  <si>
    <t>С-4281А</t>
  </si>
  <si>
    <t>Ақтөбе қ., Ақжар-2 ТА, 105 уч.</t>
  </si>
  <si>
    <t>С-4523А</t>
  </si>
  <si>
    <t>Ақтөбе облысы, Ырғыз ауданы, Ырғыз аул., Самара-Шымкент тасжолы, 15 уч.</t>
  </si>
  <si>
    <t>ЖШС «Автогаз Трэйд»</t>
  </si>
  <si>
    <t>Астана қаласы, Есіл Ауданы, Тұран даңғылы, 18, Өңірлік басшы: Жумагазин Диаз Кайратович</t>
  </si>
  <si>
    <t>С-5222А</t>
  </si>
  <si>
    <t>Ақтөбе қаласы, Алматы ауданы, Заречный-3 ТА, уч. 1058И</t>
  </si>
  <si>
    <t>С-5206А</t>
  </si>
  <si>
    <t>Ақтөбе облысы, мәртөк ауданы, Жайсан СО, Жайсан ауылы, у.к. 031, уч. 17</t>
  </si>
  <si>
    <t>С-5106А</t>
  </si>
  <si>
    <t>Ақтөбе облысы, Ырғыз ауданы, Ырғыз аул., Самара-Шымкент тасжолы, 21 уч.</t>
  </si>
  <si>
    <t>С-5107А</t>
  </si>
  <si>
    <t>ЖШС «REAL ГАЗ ENERGY»</t>
  </si>
  <si>
    <t>130440018796</t>
  </si>
  <si>
    <t>Ақтөбе қаласы, А.Молдагулова даңғылы, 33, Директор: Салихов Кияш Максутович</t>
  </si>
  <si>
    <t>С-5168А</t>
  </si>
  <si>
    <t>Ақтөбе қ., Өнеркәсіп аймағы, 662 уч.</t>
  </si>
  <si>
    <t>ЖК «Уразбаева А.К.»</t>
  </si>
  <si>
    <t>780123402548</t>
  </si>
  <si>
    <t>Ақтөбе облысы, Алға ауданы, Маржанбұлақ ауылы, Қонаев көшесі, 8А үй, Директор: Уразбаева Айша Куатовна</t>
  </si>
  <si>
    <t>С-5169А</t>
  </si>
  <si>
    <t>Ақтөбе облысы, Байғанин ауданы, Жарқамыс ауылы, Орталық көшесі, уч. 188</t>
  </si>
  <si>
    <t>ЖК «Акматова С.М.»</t>
  </si>
  <si>
    <t>571120401037</t>
  </si>
  <si>
    <t>Ақтөбе қаласы, Тургенев көшесі, 96В, Директор: Акматова С.М.</t>
  </si>
  <si>
    <t>С-4662А</t>
  </si>
  <si>
    <t>Ақтөбе қаласы, Тургенев көшесі, 96В</t>
  </si>
  <si>
    <t>ЖШС «M.G.M.-PRIDE»</t>
  </si>
  <si>
    <t>191040001532</t>
  </si>
  <si>
    <t>Ақтөбе облысы , Қобда ауданы, Қобда ауылы, Мұңайтпасов жолағы, 1А құрылым, Директор: Амиргалиев Таттибек Асылбекович</t>
  </si>
  <si>
    <t>С-4889А</t>
  </si>
  <si>
    <t>Ақтөбе облысы, Қобда ауданы, Қобда ауылы, Мұнайтпасов жолағы, 1А құрылым</t>
  </si>
  <si>
    <t xml:space="preserve">ЖШС «ТГК Запад» </t>
  </si>
  <si>
    <t>130540018958</t>
  </si>
  <si>
    <t>Ақтөбе облысы , Ақтөбе қ., Әбілқайыр хан даңғылы 46/1, Директор: Есетов Миргали Есетович</t>
  </si>
  <si>
    <t>С-4762А</t>
  </si>
  <si>
    <t>Ақтөбе облысы, Алға ауданы, Алға қаласы, Абай көшесі, 107.</t>
  </si>
  <si>
    <t>ЖК «DaraGas-Aktobe»</t>
  </si>
  <si>
    <t>740529401094</t>
  </si>
  <si>
    <t>Ақтөбе облысы , Ақтөбе қ., Заречный-2 ТА, Құлагер к-сі, №23 үй, Директор: Темирбаева Амина БалгазыкызыА</t>
  </si>
  <si>
    <t>С-5095А</t>
  </si>
  <si>
    <t>Ақтөбе қаласы, Алматы ауданы, Заводская көшесі 46</t>
  </si>
  <si>
    <t>ЖК «Кургамбаев Б.Р.»</t>
  </si>
  <si>
    <t>831002301549</t>
  </si>
  <si>
    <t>Ақтөбе облысы , Ақтөбе қ., Ш. Қалдаяқов ауылы, 23-уч., Директор: Кургамбаев Берик Рысбаевич</t>
  </si>
  <si>
    <t>С-4641А</t>
  </si>
  <si>
    <t>Ақтөбе қаласы, Алматы аудланы, Ақжар-2 ТА, 105г</t>
  </si>
  <si>
    <t>Адилова Нуриля Маликова</t>
  </si>
  <si>
    <t>601006400999</t>
  </si>
  <si>
    <t xml:space="preserve">Ақтөбе қаласы, Заречный-2 ТА, 248 уч.   </t>
  </si>
  <si>
    <t>С-4837А</t>
  </si>
  <si>
    <t>Ақтөбе қаласы, Алматы ауданы, Көктем ТА, 514</t>
  </si>
  <si>
    <t>ЖШС «TABOLINVEST»</t>
  </si>
  <si>
    <t>210640027561</t>
  </si>
  <si>
    <t>C-5225А</t>
  </si>
  <si>
    <t>Ақтөбе облысы, Қобда ауданы, Қобда ауылы, Самар-Шымкент тас жолы, 613/6 уч.</t>
  </si>
  <si>
    <t>С-5272</t>
  </si>
  <si>
    <t>ЖК «Снегирев И.В.»</t>
  </si>
  <si>
    <t>680808300022</t>
  </si>
  <si>
    <t>Ақтөбе қаласы, Жангельдин көшесі, 167А, Директор: Снегирев И.В.</t>
  </si>
  <si>
    <t>С-5125</t>
  </si>
  <si>
    <r>
      <rPr>
        <sz val="12"/>
        <color theme="1"/>
        <rFont val="Times New Roman"/>
        <family val="1"/>
        <charset val="204"/>
      </rPr>
      <t>078</t>
    </r>
  </si>
  <si>
    <t xml:space="preserve">Ақтөбе қаласы, Жангельдин көшесі, 169       </t>
  </si>
  <si>
    <t>ЖШС «Ақ-жол К»</t>
  </si>
  <si>
    <t>121240015488</t>
  </si>
  <si>
    <t>Ақтөбе облысы , Ақтөбе қ., Астана ауданы, 12 ш / а, №38б үй, офис 4, Директор: Демесинов Карабай</t>
  </si>
  <si>
    <t>С-4666А</t>
  </si>
  <si>
    <t>Ақтөбе қаласы, Астана ауданы, Баишев көшесі, 27</t>
  </si>
  <si>
    <t>С-5360А</t>
  </si>
  <si>
    <t>Ақтөбе қаласы, Оңтүстік-Батыс ауданы, 35А</t>
  </si>
  <si>
    <t>С-5359А</t>
  </si>
  <si>
    <t>Ақтөбе қаласы, Алматы ауданы, Жиенбаева көшесі, 131А</t>
  </si>
  <si>
    <t>С-4326А</t>
  </si>
  <si>
    <t>ЖК «Займолдина Майгуль Айбековна»</t>
  </si>
  <si>
    <t>800501404446</t>
  </si>
  <si>
    <t>Ақтөбе қаласы, Асар көшесі, 59, Директор: Займолдина Майгуль Айбековна</t>
  </si>
  <si>
    <t>С-5150А</t>
  </si>
  <si>
    <t>Ақтөбе облысы, Ойыл ауданы, Ойыл ауылы, Алтынсарин көшесі, 4</t>
  </si>
  <si>
    <t>ЖК «ABA Trade»</t>
  </si>
  <si>
    <t>930507300446</t>
  </si>
  <si>
    <t>Ақтөбе облысы, Мұғалжар ауданы, Сағашилі ауылы, Достық көшесі, 19, Директор: Кульмагамбетов Олжас Умирзакулы</t>
  </si>
  <si>
    <t>С-5274А</t>
  </si>
  <si>
    <t>Ақтөбе облысы, Мұғалжар ауданы, Сағашилі ауылы, Достық көшесі, 19Б құрылым</t>
  </si>
  <si>
    <t>ЖК «Сыдық К.М.»</t>
  </si>
  <si>
    <t>760424301932</t>
  </si>
  <si>
    <t>Ақтөбе облысы, Шалқар ауданы, Шалқар қаласы, Үргенішбаев көшесі, 33А, Директор: Сыдык Канат Мажитулы</t>
  </si>
  <si>
    <t>С-4958А</t>
  </si>
  <si>
    <t>Н210330СК</t>
  </si>
  <si>
    <t xml:space="preserve">Ақтөбе облысы, Шалқар ауданы, Шалқар қаласы, Үргенішбаев көшесі, 33А </t>
  </si>
  <si>
    <t>Юсупов С.А.</t>
  </si>
  <si>
    <t>540519300112</t>
  </si>
  <si>
    <t>Ақтөбе облысы, Мәртөк ауданы, Мәртөк ауылы, 9 уч.</t>
  </si>
  <si>
    <t>С-4408А</t>
  </si>
  <si>
    <t>ЖК «Қуаныш»</t>
  </si>
  <si>
    <t>470327300629</t>
  </si>
  <si>
    <t>Ақтөбе облысы, Шалқар ауданы, Шалқар қаласы, Желтоқсан көшесі, 100А, Директор: Қатуов Қуаныш Әбекейұлы</t>
  </si>
  <si>
    <t>С-4842</t>
  </si>
  <si>
    <t>Ақтөбе облысы, Шалқар ауданы, Шалқар қаласы, Желтоқсан көшесі, 100А</t>
  </si>
  <si>
    <t>ЖШС «СБС-Стройбизнес»</t>
  </si>
  <si>
    <t>Ақтөбе қаласы, Астана ауданы, Ғ.Жұбанова көшесі, 1, Директор: Талипов Ж.М.</t>
  </si>
  <si>
    <t>С-4451А</t>
  </si>
  <si>
    <t>Ақтөбе қаласы, 41 разъезд, уч. 236Г</t>
  </si>
  <si>
    <t>С-4425</t>
  </si>
  <si>
    <t>Ақтөбе облысы, Алға ауданы, Үшқұдық ауылы, 004-120</t>
  </si>
  <si>
    <t>С-5280А</t>
  </si>
  <si>
    <t>Ақтөбе облысы, Қарғалы ауданы, Қосістек ауылы, С.Ракимов көшесі, 2</t>
  </si>
  <si>
    <t>ЖК «Егизбаев А.К.»</t>
  </si>
  <si>
    <t>621204300873</t>
  </si>
  <si>
    <t>Ақтөбе облысы , Хромтау ауданы, Оспанов көшесі, 7В, Директор: Егизбаев Асылбек</t>
  </si>
  <si>
    <t>С-4558А</t>
  </si>
  <si>
    <t>Ақтөбе облысы, Хромтау ауданы, Хромтау қаласы, Оспанов көшесі, 7В</t>
  </si>
  <si>
    <t>С-4563А</t>
  </si>
  <si>
    <t>Ақтөбе облысы, Хромтау ауданы, Хромтау қаласы, Ағ.Жұбановтар, 5В</t>
  </si>
  <si>
    <t>С-5296А</t>
  </si>
  <si>
    <t>Ақтөбе облысы, Хромтау ауданы, Хромтау қаласы, Самара-Шымкент тас жолының 836 км</t>
  </si>
  <si>
    <t>ЖК «Әмір»</t>
  </si>
  <si>
    <t>761104402048</t>
  </si>
  <si>
    <t>Ақтөбе облысы, Хромтау ауданы, Хромтау қаласы, М.Әуезов көшесі, 7-14, Директор: Уразбаева Гульшат Нагашбаевна</t>
  </si>
  <si>
    <t>С-5253А</t>
  </si>
  <si>
    <t>Ақтөбе облысы, Хромтау ауданы, Хромтау қаласы, Республика көшесі, 227А</t>
  </si>
  <si>
    <t>ЖШС «RUSGAZ»</t>
  </si>
  <si>
    <t>181140001732</t>
  </si>
  <si>
    <t>Ақтөбе қаласы, Астана ауданы, Тургенев көшесі, 100В, т.е. 96, Директор: Султанов Р.Н.</t>
  </si>
  <si>
    <t>С-5307А</t>
  </si>
  <si>
    <t>Ақтөбе қаласы, Алматы ауданы, Ш.Берсиев көшесі, 1Б</t>
  </si>
  <si>
    <t>ЖК «Уснадин М.А.»</t>
  </si>
  <si>
    <t>550928400927</t>
  </si>
  <si>
    <t>Ақтөбе облысы, Шалқар ауданы, Шалқар қаласы, Ерінбетов көшесі, 1, Директор: Уснадин Марзия Ахметуллақызы</t>
  </si>
  <si>
    <t>С-4496А</t>
  </si>
  <si>
    <t>Ақтөбе облысы, Шалқар ауданы, Шалқар қаласы, Жастар көшесі, 13 құрылым</t>
  </si>
  <si>
    <t>ЖК «Кишекеева А.А.»</t>
  </si>
  <si>
    <t>771116402729</t>
  </si>
  <si>
    <t>Ақтөбе қаласы, Астана ауданы, О.Тәтеұлы көшесі, 2А, 1, Директор: Кишекеева А.А.</t>
  </si>
  <si>
    <t>С-4389А</t>
  </si>
  <si>
    <t>Ақтөбе облысы, Алға ауданы, Маржанбұлақ ауылы, Ақтөбе көшесі, 16</t>
  </si>
  <si>
    <t>С-4390А</t>
  </si>
  <si>
    <t>ЖК «Толеу Ш.М.»</t>
  </si>
  <si>
    <t>130364019632</t>
  </si>
  <si>
    <t>Ақтөбе қаласы, Астана ауданы, Тлепбергенов көшесі, 87, Директор: Толеу Шакирбек Мухамедиярулы</t>
  </si>
  <si>
    <t>С-4580А</t>
  </si>
  <si>
    <t>Ақтөбе облысы, Шалқар ауданы, Есет Көтібарұлы ауылы</t>
  </si>
  <si>
    <t>ЖК «Пропмет-Газ Утаров»</t>
  </si>
  <si>
    <t>880313302119</t>
  </si>
  <si>
    <t>Ақтөбе облысы, Шалқар ауданы, Бозой ауылы, Абай көшесі, 3/1 үй, Директор: Утаров Асхат Калмуратович</t>
  </si>
  <si>
    <t>С-4413А</t>
  </si>
  <si>
    <t>Ақтөбе облысы, Шалқар ауданы, Бозой ауылы, Торайғыр көшесі, №93</t>
  </si>
  <si>
    <t>ЖК «Джубанышева С.Е.»</t>
  </si>
  <si>
    <t>531217400089</t>
  </si>
  <si>
    <t>Ақтөбе облысы, Мұғалжар ауданы, Ембі қаласы, Нәби Бекенбаев көшесі, №23 үй, Директор: Джубанышева С.Е.</t>
  </si>
  <si>
    <t>С-5283А</t>
  </si>
  <si>
    <t>Ақтөбе облысы, Мұғалжар ауданы, Ембі қаласы, Ғазиз Жанесов көшесі, 2</t>
  </si>
  <si>
    <t>ЖШС «СтроиГазЗапад»</t>
  </si>
  <si>
    <t>170240025779</t>
  </si>
  <si>
    <t>Ақтөбе қаласы, Астана ауданы, Шәйкенов көшесі, 1 үй, 43 пәтер, Директор: Еркетаева Алмагуль Утесовна</t>
  </si>
  <si>
    <t>С-5286А</t>
  </si>
  <si>
    <t>1012-1023</t>
  </si>
  <si>
    <t>Ақтөбе облысы, Хромтау ауданы, Хромтау қаласы, Дорожная көшесі, 2А</t>
  </si>
  <si>
    <t>«PetroRetail» ЖШС Ақтөбе облысы бойынша филиалы</t>
  </si>
  <si>
    <t>190241032265</t>
  </si>
  <si>
    <t>Ақтөбе қаласы, Астана ауданы, Ғ.Жұбанова көшесі, 15/1А, Директор: Ахметалин Серик Узакбаевич</t>
  </si>
  <si>
    <t>С-5132А</t>
  </si>
  <si>
    <t>Ақтөбе облысы, Әйтеке би ауданы, Қарабұтақ ауылы</t>
  </si>
  <si>
    <t>С-5133А</t>
  </si>
  <si>
    <t>С-4947А</t>
  </si>
  <si>
    <t>Ақтөбе облысы, Мәртөк ауданы, Жайсан ауылы</t>
  </si>
  <si>
    <t>С-4948А</t>
  </si>
  <si>
    <t>ЖК «Аманжолов Е.М.»</t>
  </si>
  <si>
    <t>760130302060</t>
  </si>
  <si>
    <t xml:space="preserve">Ақтөбе қаласы, Астана ауданы, Жаңақоныс-2 ТА, 915 уч., Директор: Аманжолов Еркебұлан Мұхамбетжанұлы      </t>
  </si>
  <si>
    <t>С-4613А</t>
  </si>
  <si>
    <t>Ақтөбе облысы, Әйтеке би ауданы, Қарабұтақ СО, Белқопа ауылы</t>
  </si>
  <si>
    <t>ЖК «Наурзбаев А.М.»</t>
  </si>
  <si>
    <t>610921302605</t>
  </si>
  <si>
    <t>Ақтөбе қаласы, Ясное-2 ТА, Ер Қосай көшесі, 28 үй, Директор: Наурзбаев Алибек Мендетбаевич</t>
  </si>
  <si>
    <t>С-5129А</t>
  </si>
  <si>
    <t>Ақтөбе қаласы, Алматы ауданы, Нефтяник көшесі, 25Б</t>
  </si>
  <si>
    <t>С-5297А</t>
  </si>
  <si>
    <t>ЖК «Рахманова Г.О.</t>
  </si>
  <si>
    <t>700121400010</t>
  </si>
  <si>
    <t>Ақтөбе облысы ,  Ақтөбе қ., Қарғалы ауылы, Сәтбаев көшесі, 89-үй, Директор: Рахманова Гульниса Орынбасаровна</t>
  </si>
  <si>
    <t>С-5287А</t>
  </si>
  <si>
    <t>С-1-260124</t>
  </si>
  <si>
    <t xml:space="preserve">Ақтөбе обласы, Ырғыз ауданы, Ырғыз ауылы, Самара-Шымкент тас жолы, 9 учаскесі </t>
  </si>
  <si>
    <t>ЖШС «Shalkar Oil»</t>
  </si>
  <si>
    <t>230740024851</t>
  </si>
  <si>
    <t>Ақтөбе облысы, Шалқар ауданы, Шалқар қаласы, Б.Момышұлы көшесі, 2А үй, Директор: Сүйінов Еркебұлан Орынбасарұлы</t>
  </si>
  <si>
    <t>С-5288А</t>
  </si>
  <si>
    <t>Ақтөбе облысы, Шалқар ауданы, Шалқар қаласы, Аяққұм көшесі, №2А үй</t>
  </si>
  <si>
    <t>ЖК «Баймуратов А.А.»</t>
  </si>
  <si>
    <t>860103300761</t>
  </si>
  <si>
    <t>Ақтөбе қаласы, Астана ауданы, 101 атқыштар бригадасы көшесі, 12 үй, 4 пәтер, Директор: Баймуратов Алибек Алдабергенович</t>
  </si>
  <si>
    <t>С-4653А</t>
  </si>
  <si>
    <t>Ақтөбе қаласы, Солтүстік-батыс Өндірістік аймақ, 127/1 уч.</t>
  </si>
  <si>
    <t>С-4795А</t>
  </si>
  <si>
    <t>Амангосов Дархан Амангосович</t>
  </si>
  <si>
    <t>830616301733</t>
  </si>
  <si>
    <t>Ақтөбе қаласы, Астана ауданы, Жомарт көшесі, 4 үй</t>
  </si>
  <si>
    <t>С-5357А</t>
  </si>
  <si>
    <t xml:space="preserve">Ақтөбе облысы, Темір ауданы, Саркөл ауылы, Мектеп көшесі, 46 құрылым       </t>
  </si>
  <si>
    <t>ЖШС «Деловой Союз»</t>
  </si>
  <si>
    <t>121040012149</t>
  </si>
  <si>
    <t>Ақтөбе қаласы, Астана ауданы, Марғұлан көшесі, 31 үй, Директор: Жубатканов К.Ж.</t>
  </si>
  <si>
    <t>С-5292А</t>
  </si>
  <si>
    <t>HJTNI-S-10-010</t>
  </si>
  <si>
    <t>Ақтөбе облысы, Мұғалжар ауданы, Батпақкөл СО,  "Деловой Союз" ЖШС өнеркәсіптік базасы</t>
  </si>
  <si>
    <t>С-5293А</t>
  </si>
  <si>
    <t>HJTNI-S-10-009</t>
  </si>
  <si>
    <t>ЖК «Тулебов Е.Д.»</t>
  </si>
  <si>
    <t xml:space="preserve"> 
880602302358</t>
  </si>
  <si>
    <t xml:space="preserve">Ақтөбе облысы, Шалқар ауданы, Бозой ауылы,  Бозой көшесі, 12 үй, Директор: Тулебов Еркин Джеткергенович  </t>
  </si>
  <si>
    <t>С-5209А</t>
  </si>
  <si>
    <t>Ақтөбе облысы, Шалқар ауданы, Бозой ауылы, Уран Бактыбай көшесі, 52 құрылым</t>
  </si>
  <si>
    <t>ЖШС «Marat LPG&amp;Oil»</t>
  </si>
  <si>
    <t>230740040932</t>
  </si>
  <si>
    <t>Астана қаласы, Алматы ауданы, Рақымжан Қошқарбаев даңғылы, №10/1 үй, 2822 пәтер, Директор: Марат Берікбол</t>
  </si>
  <si>
    <t>С-5242А</t>
  </si>
  <si>
    <t>Ақтөбе қаласы, Кенес Нокин ТА, 97</t>
  </si>
  <si>
    <t>ЖШС «Қаржылық серіктестігі «Батыс»</t>
  </si>
  <si>
    <t>060540002669</t>
  </si>
  <si>
    <t>Ақтөбе қаласы, Қобландин көшесі, 15 "А", Директор: Итегулов Е.М.</t>
  </si>
  <si>
    <t>С-5294А</t>
  </si>
  <si>
    <t>Ақтөбе облысы, Алға ауданы, Алға қаласы, Абай көшесі, 1</t>
  </si>
  <si>
    <t>ЖК «Максутов А.А.»</t>
  </si>
  <si>
    <t>000804550802</t>
  </si>
  <si>
    <t>Ақтөбе қаласы, Қарғалы ТА, №188 үй, Директор: Максутов Адил Амантаевич</t>
  </si>
  <si>
    <t>С-5295А</t>
  </si>
  <si>
    <t>Ақтөбе облысы, Әйтекеби ауданы, Қарабұтақ ауылы, Самара-Шымкент тас жолы, 3 уч.</t>
  </si>
  <si>
    <t>Бақтыбаев А.А.</t>
  </si>
  <si>
    <t>780810302754</t>
  </si>
  <si>
    <t xml:space="preserve">Ақтөбе қаласы, Григорий Мясоедов көшесі, №66 үй          </t>
  </si>
  <si>
    <t>С-5299А</t>
  </si>
  <si>
    <t>Ақтөбе облысы, Шалқар ауданы, Шалқар қаласы, Желтоқсан көшесі, 61 құрылым</t>
  </si>
  <si>
    <t>С-5298А</t>
  </si>
  <si>
    <t>Ақтөбе қаласы, Өндірістік аймақ, 673А</t>
  </si>
  <si>
    <t>Жалгасбаев А.С.</t>
  </si>
  <si>
    <t>780401301801</t>
  </si>
  <si>
    <t>Ақтөбе облысы, Байғанин ауданы, Карауылкелды ауылы, Жазыков көшесі, 26 үй</t>
  </si>
  <si>
    <t>С-5301А</t>
  </si>
  <si>
    <t>Ақтөбе облысы, Байғанин ауданы, Карауылкелды ауылы, Аэропорт көшесі, 2Г</t>
  </si>
  <si>
    <t>С-5300А</t>
  </si>
  <si>
    <t>Ақтөбе облысы, Байғанин ауданы, Карауылкелды ауылы, Болашақ көшесі, 410А</t>
  </si>
  <si>
    <t>ЖШС «Самир ЛТД»</t>
  </si>
  <si>
    <t>150240015004</t>
  </si>
  <si>
    <t xml:space="preserve">Ақтөбе қаласы, Тургенев көшесі, 3В ғимарат, Директор: Ниетов А.М. </t>
  </si>
  <si>
    <t>С-5152А</t>
  </si>
  <si>
    <t>Ақтөбе облысы, Хромтау ауданы, Хромтау қаласы, Самара-Шымкент тас жолы</t>
  </si>
  <si>
    <t>ЖК «Тілеуғабылов К.А.»</t>
  </si>
  <si>
    <t>620912300671</t>
  </si>
  <si>
    <t>Ақтөбе облысы, Ырғыз ауданы, Құлынбетов көшесі, 28, Директор: Тілеуғабылов К.А.</t>
  </si>
  <si>
    <t>С-2287А</t>
  </si>
  <si>
    <t xml:space="preserve">Ақтөбе облысы, Ырғыз ауданы, Құлынбетов көшесі, 28 </t>
  </si>
  <si>
    <t>С-4491А</t>
  </si>
  <si>
    <t>С-4490А</t>
  </si>
  <si>
    <t>Ақтөбе облысы Ырғыз ауданы, Ырғыз-Шалқар тас жолы</t>
  </si>
  <si>
    <t>С-4492А</t>
  </si>
  <si>
    <t>ЖШС «Строй Реал Инвест»</t>
  </si>
  <si>
    <t>090640022098</t>
  </si>
  <si>
    <t>Ақтөбе қаласы, 12 шағын ауданы, 21В үй, н.п. 1а, Директор: Шуитбева Жумагул Хамитовна</t>
  </si>
  <si>
    <t>С-5183А</t>
  </si>
  <si>
    <t>Ақтөбе қаласы, 41 разъезд, 127 үй</t>
  </si>
  <si>
    <t>С-5310А</t>
  </si>
  <si>
    <t>С-1602-24</t>
  </si>
  <si>
    <t>Ақтөбе қаласы, Белогорка ТА, 115А уч.</t>
  </si>
  <si>
    <t>С-5309А</t>
  </si>
  <si>
    <t>С-2002-24</t>
  </si>
  <si>
    <t>Ақтөбе облысы, Мәртөк ауданы, Сарыжар ауылы, уч.кв. 052, 8 уч.</t>
  </si>
  <si>
    <t>Аманғосов Ш.А.</t>
  </si>
  <si>
    <t>910602350039</t>
  </si>
  <si>
    <t>Ақтөбе қаласы, Астана ауданы, Г.Жубанова көшесі, №4 үй, Директор: Аманғосов Шерхан Аманғосұлы</t>
  </si>
  <si>
    <t>С-5312А</t>
  </si>
  <si>
    <t>Ақтөбе қаласы, Алматы ауданы, Бекқұл Баба ауылы, Ақтасты ТА, 5Б уч.</t>
  </si>
  <si>
    <t>ЖК «Есенгалиев Н.Т.»</t>
  </si>
  <si>
    <t>590114301693</t>
  </si>
  <si>
    <t>Ақтөбе қаласы, Астана ауданы, Қазанғап көшесі, 51 үй, Директор: Есенгалиев Нуржан Таскалиевич</t>
  </si>
  <si>
    <t>С-5306А</t>
  </si>
  <si>
    <t>Ақтөбе облысы, Қобда ауданы, Қобда ауылы, Самара-Шымкент тас жолы, 613/8 уч.</t>
  </si>
  <si>
    <t>ЖШС «ADAL GAS AKTOBE»</t>
  </si>
  <si>
    <t>171040009326</t>
  </si>
  <si>
    <t xml:space="preserve">Ақтөбе қаласы, Астана ауданы, Сәнкібай батыр даңғылы, 173/1 Прогресс БО, №812 каб., Директор: Идиров Б.К. </t>
  </si>
  <si>
    <t>С-5322А</t>
  </si>
  <si>
    <t>Ақтөбе қаласы, Астана ауданы, Богословка тас жолы, 5</t>
  </si>
  <si>
    <t>С-5323А</t>
  </si>
  <si>
    <t>Ақтөбе қаласы, Алматы ауданы, Заречный-2, 724/2 құрылым</t>
  </si>
  <si>
    <t>С-4801А</t>
  </si>
  <si>
    <t>С-4698А</t>
  </si>
  <si>
    <t>С-4697А</t>
  </si>
  <si>
    <t>С-4708А</t>
  </si>
  <si>
    <t>ЖК «Ибраев А.М.»</t>
  </si>
  <si>
    <t>861110301919</t>
  </si>
  <si>
    <t>Ақтөбе қаласы, Астана ауданы, Тургенев көшесі, 108-43, Директор: Ибраев Азамат Мухтарович</t>
  </si>
  <si>
    <t>С-5317А</t>
  </si>
  <si>
    <t>Ақтөбе облысы, Темір ауданы, Кенкияк ауылы, Сазды-2 шағын ауданы, 3 уч.</t>
  </si>
  <si>
    <t>С-5319А</t>
  </si>
  <si>
    <t>С-5318А</t>
  </si>
  <si>
    <t>Ақтөбе облысы, Темір ауданы, Темір қаласы, Сақтаған Баишев көшесі, 44 уч.</t>
  </si>
  <si>
    <t>С-5325А</t>
  </si>
  <si>
    <t>Ақтөбе облысы, Темір ауданы, Кенкияк ауылы, Нурпейіс Байғанин көшесі, 102А үй</t>
  </si>
  <si>
    <t>ЖК «Ерғазин Д.Ж.»</t>
  </si>
  <si>
    <t>820511301235</t>
  </si>
  <si>
    <t>Ақтөбе облысы, Шалқар ауданы, Монке би ауылы, Монкеби көшесі, 43 үй, Директор: ЕрғазинДәурен Жаңабайұлы</t>
  </si>
  <si>
    <t>С-5308А</t>
  </si>
  <si>
    <t xml:space="preserve">
Ақтөбе облысы, Шалқар ауданы, Шалқар қаласы, М. Шманұлы көшесі, 19В
</t>
  </si>
  <si>
    <t>Капарова А.Ж.</t>
  </si>
  <si>
    <t>710311402745</t>
  </si>
  <si>
    <t>Ақтөбе қаласы, Астана ауданы, Әуеқалашық квартал, 1 к үй, корпус 1, 6 пәтер, Директор: Капарова Акмарал Жандаулетовна</t>
  </si>
  <si>
    <t>С-5328А</t>
  </si>
  <si>
    <t>Ақтөбе қаласы, Астана ауданы, Богословка тас жолы, 29</t>
  </si>
  <si>
    <t>Қали Бауыржан Назарханұлы</t>
  </si>
  <si>
    <t>860421300651</t>
  </si>
  <si>
    <t>Ақтөбе қаласы, Астана ауданы, Калыбаев көшесі, 13 үй</t>
  </si>
  <si>
    <t>С-5327А</t>
  </si>
  <si>
    <t>Ақтөбе қаласы, Алматы ауданы, Рауан ТА, 1Д учаскесі</t>
  </si>
  <si>
    <t>ЖШС «Batys Energy Gas»</t>
  </si>
  <si>
    <t>201040010714</t>
  </si>
  <si>
    <t>Ақтөбе қаласы, Астана ауданы, Индустриальная көшесі, 16, Директор: Нурмжанова Анар Билаловна</t>
  </si>
  <si>
    <t>С-5333А</t>
  </si>
  <si>
    <t>С-1-150724</t>
  </si>
  <si>
    <t>Ақтөбе облысы, Алға ауданы, Алға қаласы, Р.Айымбаев көшесі, 1 үй</t>
  </si>
  <si>
    <t>С-5334А</t>
  </si>
  <si>
    <t>С-1-160724</t>
  </si>
  <si>
    <t>С-5335А</t>
  </si>
  <si>
    <t>С-1-170724</t>
  </si>
  <si>
    <t>С-5336А</t>
  </si>
  <si>
    <t>С-1-190724</t>
  </si>
  <si>
    <t>С-5337А</t>
  </si>
  <si>
    <t>С-1-180724</t>
  </si>
  <si>
    <t>ЖК «Кубенова А.А.»</t>
  </si>
  <si>
    <t>920813400523</t>
  </si>
  <si>
    <t>Ақтөбе облысы, Алға ауданы, Бестамақ ауылы, Есет Батыр көшесі, 2Б, Директор: Кубенова Айдана Аманғалиқызы</t>
  </si>
  <si>
    <t>С-4897А</t>
  </si>
  <si>
    <t>Ақтөбе облысы, Алға ауданы, Бестамақ ауылы, Есет Батыр көшесі, 2Б</t>
  </si>
  <si>
    <t>ЖК «Бузикеев М.А.»</t>
  </si>
  <si>
    <t>751115302783</t>
  </si>
  <si>
    <t xml:space="preserve">Ақтөбе қаласы, Астана ауданы, Сәнкібай батыр даңғылы, 28Б үй, 1 пәтер, Директор: Бузикеев Марат Амангелдиевич           </t>
  </si>
  <si>
    <t>С-5354А</t>
  </si>
  <si>
    <r>
      <rPr>
        <sz val="12"/>
        <color theme="0"/>
        <rFont val="Times New Roman"/>
        <family val="1"/>
        <charset val="204"/>
      </rPr>
      <t>.</t>
    </r>
    <r>
      <rPr>
        <sz val="12"/>
        <color theme="1"/>
        <rFont val="Times New Roman"/>
        <family val="1"/>
        <charset val="204"/>
      </rPr>
      <t>08</t>
    </r>
  </si>
  <si>
    <t>Ақтөбе қаласы, Алматы ауданы,б/ұ Черемшина, 51а учаскесі</t>
  </si>
  <si>
    <t>ЖШС «MaksGas Aktobe»</t>
  </si>
  <si>
    <t>201140033579</t>
  </si>
  <si>
    <t>Ақтөбе қаласы, Алматы ауданы, Сарайшык ТА, 103 үй, Директор: Темирбаев Максат Балгазиевич</t>
  </si>
  <si>
    <t>С-5358А</t>
  </si>
  <si>
    <t>Ақтөбе қаласы, Алматы ауданы, Қонаев көшесі, 1/1</t>
  </si>
  <si>
    <t>Ақтөбе облысы, Темір ауданы, Темір қаласы, Сақтаған Баишев көшесі, 41 уч.</t>
  </si>
  <si>
    <t>ЖШС «Tengri Gaz»</t>
  </si>
  <si>
    <t>210140015430</t>
  </si>
  <si>
    <t xml:space="preserve">Ақтөбе қаласы, Астана ауданы, Сәңкібай батыр даңғылы, 3Б үй, Директор: Бекмаганбетов Мурат Джумагалиевич          </t>
  </si>
  <si>
    <t>С-4992А</t>
  </si>
  <si>
    <t>Ақтөбе облысы, Қода ауданы, Қобда ауылы, Самара-Шымкент тас жолы</t>
  </si>
  <si>
    <t>С-4993А</t>
  </si>
  <si>
    <t>Ақтөбе облысы, Әйтеке би ауданы, Қарабұтақ ауылы, Гелиос кв. учаскесі, 1 кв.</t>
  </si>
  <si>
    <t>С-4994А</t>
  </si>
  <si>
    <t>Ақтөбе облысы, Мәртөк ауданы, Жайсан ауылы, 031 кв. учаскесі, 16 жер учаскесі</t>
  </si>
  <si>
    <t>ЖШС «WEST PETROLEUM GROUP»</t>
  </si>
  <si>
    <t>200740006401</t>
  </si>
  <si>
    <t>Ақтөбе қаласы, Алматы ауданы, Көктем ТА,        25 уч., Директор: Бурантаев Дулат Муратжанович</t>
  </si>
  <si>
    <t>С-5365А</t>
  </si>
  <si>
    <t>Ақтөбе қаласы, Алматы ауданы, Көктем ТА, 25 уч.</t>
  </si>
  <si>
    <t>ЖК «Кемер»</t>
  </si>
  <si>
    <t>751126300707</t>
  </si>
  <si>
    <t>Ақтөбе қаласы, Ағытай батыр көшесі, №55 үй, Директор: Сатаев Абыл Тажибайулы</t>
  </si>
  <si>
    <t>С-5362А</t>
  </si>
  <si>
    <t>Ақтөбе облысы, Ойыл ауданы, Кемер ауылы</t>
  </si>
  <si>
    <t>С-5363А</t>
  </si>
  <si>
    <t>ЖК «Саламат»</t>
  </si>
  <si>
    <t>860929302243</t>
  </si>
  <si>
    <t>Ақтөбе облысы, Хромтау ауданы, Көктау ауылы, 1 мөлтек аудан, №70 үй, Директор: Альмамбетов Саламат Берикович</t>
  </si>
  <si>
    <t>С-4954А</t>
  </si>
  <si>
    <t>Ақтөбе облысы, Хромтау ауданы, Көктау ауылы, 1 мөлтек аудан, №75</t>
  </si>
  <si>
    <t>Жабасов Даурен Еркинович</t>
  </si>
  <si>
    <t>860718300676</t>
  </si>
  <si>
    <t>Ақтөбе қаласы, Астана ауданы, БК Алма-Бағы, № 30 үй</t>
  </si>
  <si>
    <t>С-5377А</t>
  </si>
  <si>
    <t>Ақтөбе облысы, Темір ауданы, Шұбарқұдық ауылы, Қызылжар шағын ауданы</t>
  </si>
  <si>
    <t>Аманғосов Рауан Аманғосұлы</t>
  </si>
  <si>
    <t>870801300074</t>
  </si>
  <si>
    <t>Ақтөбе қаласы, Жомарт көшесі, 4 үй</t>
  </si>
  <si>
    <t>С-4844А</t>
  </si>
  <si>
    <t>Ақтөбе қаласы, Алматы ауданы, К. Нокин ауылы, 296А учаскесі</t>
  </si>
  <si>
    <t>ЖК «Алдонгаров Б.Е.»</t>
  </si>
  <si>
    <t>610318301689</t>
  </si>
  <si>
    <t>Ақтөбе облысы, Мұғалжар ауданы, Қандыағаш қаласы, А.Жұбанов көшесі, 18, Директор: Алдонгаров Берик Есенгариевич</t>
  </si>
  <si>
    <t>С-5276А</t>
  </si>
  <si>
    <t>Ақтөбе облысы, Мұғалжар ауданы, Қандыағаш қаласы, Тәуелсіздік даңғылы, 20 құрылым</t>
  </si>
  <si>
    <t>ГТС - 8</t>
  </si>
  <si>
    <t>ГТП - 1</t>
  </si>
  <si>
    <t>ҚЖЫ - 4</t>
  </si>
  <si>
    <t>Жалпы көлемі - 222  м3</t>
  </si>
  <si>
    <t xml:space="preserve">Объектінің орналасқан жері
(нақты мекенжайы)
</t>
  </si>
  <si>
    <t>Қысыммен жұмыс істейтін ыдыс,  пропан-бутан қоспасы</t>
  </si>
  <si>
    <t>050140006388</t>
  </si>
  <si>
    <t>Астана қаласы,  Сарыарқа ауданы,  Көктал тұрғын үй ауданы, Көктал көшесі, 23 ғимарат; Алибаев Аскар Коканович</t>
  </si>
  <si>
    <t>Мұнай және газ өнеркәсібі, сұйытылған газды сақтау және сату</t>
  </si>
  <si>
    <t>С-5298</t>
  </si>
  <si>
    <t>ШҚО, Өскемен қаласы, Объездное шоссесі, 3</t>
  </si>
  <si>
    <t>С-5299</t>
  </si>
  <si>
    <t>С-5295</t>
  </si>
  <si>
    <t>С-5296</t>
  </si>
  <si>
    <t>С-5297</t>
  </si>
  <si>
    <t>С-5314</t>
  </si>
  <si>
    <t>ШҚО, Риддер қаласы, Островский көшесі, 7</t>
  </si>
  <si>
    <t>"Любашов А.В." ЖК</t>
  </si>
  <si>
    <t>ШҚО, Самар ауданы, Самар ауылы, Раисов көшесі, 27А; Любашов Александр Васильевич</t>
  </si>
  <si>
    <t>ШҚО, Самар ауданы, Самар ауылы, Бакраев көшесі, нөмірі жоқ</t>
  </si>
  <si>
    <t xml:space="preserve"> "Капан" ӨКК ЖШС</t>
  </si>
  <si>
    <t>ШҚО, Өскемен қаласы, Абай даңғылы, 201/1; Жампеисов Жомарт Кенесканович</t>
  </si>
  <si>
    <t>С-5207</t>
  </si>
  <si>
    <t>ШҚО, Өскемен қаласы, Абай даңғылы, 201/1</t>
  </si>
  <si>
    <t>С-5228</t>
  </si>
  <si>
    <t>С-5208</t>
  </si>
  <si>
    <t>С-5206</t>
  </si>
  <si>
    <t>ШҚО, Өскемен қаласы, Меновное ауылы, Шоссейная көшесі, 29870 учаскесі</t>
  </si>
  <si>
    <t>С-5396</t>
  </si>
  <si>
    <t>ШҚО, Өскемен қаласы, Абай даңғылы,84/1</t>
  </si>
  <si>
    <t xml:space="preserve"> "ГазНур" ЖШС</t>
  </si>
  <si>
    <t>ШҚО, Алтай қаласы, Лермонтов көшесі, 2/5; Нургалиев Талгат Есенович</t>
  </si>
  <si>
    <t>ШҚО, Алтай қаласы, Лермонтов көшесі, 2/5</t>
  </si>
  <si>
    <t>С-5337</t>
  </si>
  <si>
    <t>С-5338</t>
  </si>
  <si>
    <t>С-5267</t>
  </si>
  <si>
    <t>С-5268</t>
  </si>
  <si>
    <t>"Облгазпром" ЖШС</t>
  </si>
  <si>
    <t>ШҚО, Глубокое ауданы, Белоусовка ауылы,  Рудная көшесі, 9; Леонтьев Виктор Александрович</t>
  </si>
  <si>
    <t>С-5260</t>
  </si>
  <si>
    <t>ШҚО, Глубокое ауданы, Белоусовка ауылы,  Рудная көшесі, 9</t>
  </si>
  <si>
    <t>С-5261</t>
  </si>
  <si>
    <t>С-5263</t>
  </si>
  <si>
    <t>С-5262</t>
  </si>
  <si>
    <t>С-5264</t>
  </si>
  <si>
    <t>"Құпиев Құмархан" ЖК</t>
  </si>
  <si>
    <t>ШҚО, Зайсан ауданы,  Зайсан қаласы,  Абылай хан көшесі, 119; Құпиев Құмархан</t>
  </si>
  <si>
    <t>С-5336</t>
  </si>
  <si>
    <t>ШҚО, Зайсан ауданы,  Зайсан қаласы,  Абылай хан көшесі, 119</t>
  </si>
  <si>
    <t>"GAS IMPEX KZ"  ЖШС</t>
  </si>
  <si>
    <t>Павлодар облысы, Павлодар қаласы, 
Өнеркәсіптік аймақ, Шығыс құрылым, 1637; Ибрагимов Алибек Марданович</t>
  </si>
  <si>
    <t>С-5200</t>
  </si>
  <si>
    <t>ШҚО, Өскемен қаласы, Пограничная көшесі, 54/4</t>
  </si>
  <si>
    <t>С-5329</t>
  </si>
  <si>
    <t>С-5199</t>
  </si>
  <si>
    <t>ШҚО,Өскемен қаласы,  Шмидт көшесі, 4</t>
  </si>
  <si>
    <t>С-5398</t>
  </si>
  <si>
    <t>ШҚО,Өскемен қаласы,  Абай даңғылы, 203/6</t>
  </si>
  <si>
    <t>"TRB Gas" ЖШС</t>
  </si>
  <si>
    <t>ШҚО, Өскемен қаласы, Машиностроителей көшесі, 11/13; Ли Станислав Владимирович</t>
  </si>
  <si>
    <t>С-5214</t>
  </si>
  <si>
    <t>ШҚО, Өскемен қаласы, Машиностроителей көшесі, 11/13</t>
  </si>
  <si>
    <t>С-5215</t>
  </si>
  <si>
    <t>С-5217</t>
  </si>
  <si>
    <t>С-5216</t>
  </si>
  <si>
    <t>С-5211</t>
  </si>
  <si>
    <t>С-5227</t>
  </si>
  <si>
    <t>С-5213</t>
  </si>
  <si>
    <t>С-5224</t>
  </si>
  <si>
    <t>С-5226</t>
  </si>
  <si>
    <t>С-5212</t>
  </si>
  <si>
    <t>С-5223</t>
  </si>
  <si>
    <t>С-5225</t>
  </si>
  <si>
    <t>С-5376</t>
  </si>
  <si>
    <t>ШҚО, Өскемен қаласы, "Ертіс өзені арқылы өтетін жаңа көпір - Ахмирово ауылы" қалалық автомагистралі бойынша</t>
  </si>
  <si>
    <t>ШҚО,  Глубокое
ауданы, Прапорщиково ауылы,
Евгения Устименко көшесі, № 63/2; Седов Вадим Валерьевич</t>
  </si>
  <si>
    <t>С-5242</t>
  </si>
  <si>
    <t>ШҚО, Өскемен қаласы,  Абай даңғылы, 201/3</t>
  </si>
  <si>
    <t xml:space="preserve"> 2-1 </t>
  </si>
  <si>
    <t>С-5250</t>
  </si>
  <si>
    <t xml:space="preserve"> 7-1 </t>
  </si>
  <si>
    <t xml:space="preserve">ШҚО, Өскемен – Шемонаиха жолы, 0+600м </t>
  </si>
  <si>
    <t>С-5243</t>
  </si>
  <si>
    <t xml:space="preserve"> 3-1</t>
  </si>
  <si>
    <t>C-5245</t>
  </si>
  <si>
    <t>ШҚО, Өскемен қаласы, Ахмирово ауылы, №214 учаске ауданында</t>
  </si>
  <si>
    <t>C-5239</t>
  </si>
  <si>
    <t xml:space="preserve">  8/1</t>
  </si>
  <si>
    <t>C-5238</t>
  </si>
  <si>
    <t>C-5240</t>
  </si>
  <si>
    <t>ШҚО, Өскемен қаласы, Меновный ауылы мен Ахмирово ауылы жолының қиылысында</t>
  </si>
  <si>
    <t>C-5242</t>
  </si>
  <si>
    <t>C-5230</t>
  </si>
  <si>
    <t>C-5231</t>
  </si>
  <si>
    <t>C-5380</t>
  </si>
  <si>
    <t>ШҚО, Өскемен қаласы, Ползунов көшесі, "Қызыл қыран"  гараж кооперативі ауданында</t>
  </si>
  <si>
    <t>C-5257</t>
  </si>
  <si>
    <t xml:space="preserve">   9/1</t>
  </si>
  <si>
    <t>C-5246</t>
  </si>
  <si>
    <t>C-5381</t>
  </si>
  <si>
    <t>C-5379</t>
  </si>
  <si>
    <t>ШҚО, Өскемен қаласы, Солтүстік промузлда айналма магистраль бойынша, құрылыс учаскесі 17/1</t>
  </si>
  <si>
    <t>C-5384</t>
  </si>
  <si>
    <t>C-5382</t>
  </si>
  <si>
    <t>"Нургалиев Талгат Есенович" ЖК</t>
  </si>
  <si>
    <t xml:space="preserve"> 730807300732</t>
  </si>
  <si>
    <t>ШҚО, Алтай қаласы,  Березовский көшесі, 7; Нургалиев Талгат Есенович</t>
  </si>
  <si>
    <t>ШҚО, Алтай қаласы, А. Коюпов көшесі, 3Б</t>
  </si>
  <si>
    <t>С-5292</t>
  </si>
  <si>
    <t>С-5290</t>
  </si>
  <si>
    <t>С-5291</t>
  </si>
  <si>
    <t>ШҚО, Үлкен Нарын ауданы, Огнев көшесі</t>
  </si>
  <si>
    <t>С-5294</t>
  </si>
  <si>
    <t>С-5293</t>
  </si>
  <si>
    <t xml:space="preserve"> "Аманат Газ" ЖШС</t>
  </si>
  <si>
    <t xml:space="preserve">      060440000906</t>
  </si>
  <si>
    <t>Абай облысы, Семей қаласы, Знаменка жолының 4 км.; Арынұлы Жандос</t>
  </si>
  <si>
    <t>С-5188</t>
  </si>
  <si>
    <t>ШҚО, Өскемен қаласы, Ахмирово ауылы,  Гайсы Аязбаев көшесі, 1/1</t>
  </si>
  <si>
    <t>Заңды, жеке тұлғаның  атауы (ЖК)</t>
  </si>
  <si>
    <t>Заңды, жеке тұлғаның мекенжайы, басшының Т. А. Ә. (иесі)</t>
  </si>
  <si>
    <t xml:space="preserve"> "Горгаз Сервис" ЖШС</t>
  </si>
  <si>
    <t>020540001653</t>
  </si>
  <si>
    <t xml:space="preserve">СҚО, Петропавл қаласы, Бөқетов көшісі, 34, Иванов О. А. </t>
  </si>
  <si>
    <t>03816</t>
  </si>
  <si>
    <t>СҚО, Петропавл қаласы, Б.Баяна көшісі, 304</t>
  </si>
  <si>
    <t>03925</t>
  </si>
  <si>
    <t>03926</t>
  </si>
  <si>
    <t>03721</t>
  </si>
  <si>
    <t xml:space="preserve">03815 </t>
  </si>
  <si>
    <t>03924</t>
  </si>
  <si>
    <t>1889</t>
  </si>
  <si>
    <t>1891</t>
  </si>
  <si>
    <t>1890</t>
  </si>
  <si>
    <t>1888</t>
  </si>
  <si>
    <t>2396</t>
  </si>
  <si>
    <t>2397</t>
  </si>
  <si>
    <t>29884</t>
  </si>
  <si>
    <t>29889</t>
  </si>
  <si>
    <t>29890</t>
  </si>
  <si>
    <t>29914</t>
  </si>
  <si>
    <t>29883</t>
  </si>
  <si>
    <t>29897</t>
  </si>
  <si>
    <t>29915</t>
  </si>
  <si>
    <t>29887</t>
  </si>
  <si>
    <t>29885</t>
  </si>
  <si>
    <t>29886</t>
  </si>
  <si>
    <t xml:space="preserve"> Калюжная Светлана Владимировна ЖК</t>
  </si>
  <si>
    <t>711108450655</t>
  </si>
  <si>
    <t>Акмола обл.,  Кокшетау қ№,  Сағадат Нұрмағанбетов қ, 83</t>
  </si>
  <si>
    <t xml:space="preserve"> СҚО. Айыртау ауданы. Антоновка  ауылы </t>
  </si>
  <si>
    <t>Турсунов Аслан Еслямбекович ЖК</t>
  </si>
  <si>
    <t>850703350738</t>
  </si>
  <si>
    <t>Акмола обл., Кокшетау қ,  Коктем аа,  16/ 27</t>
  </si>
  <si>
    <t xml:space="preserve"> Сұйытылған мұнай газын сату және сақтау</t>
  </si>
  <si>
    <t xml:space="preserve"> СҚО. Айыртау ауданы. Имантау  ауылы</t>
  </si>
  <si>
    <t>Хаджимурадова Киз Эрзимановна ЖК</t>
  </si>
  <si>
    <t>561225401630</t>
  </si>
  <si>
    <t>Мангистау обл., Актау қ,  Промзона 1 қ,  3</t>
  </si>
  <si>
    <t>СҚО. Ақжар ауданы. Талшық ауылы.</t>
  </si>
  <si>
    <t xml:space="preserve"> «Рока» ЖШС  </t>
  </si>
  <si>
    <t>940940000205</t>
  </si>
  <si>
    <t>СҚО, Петропавл қаласы, Я. Гашек көшесі, 42, ,Маенкова Е. В.</t>
  </si>
  <si>
    <t>52672</t>
  </si>
  <si>
    <t xml:space="preserve">СҚО, Петропавл қаласы, Я. Гашек көшесі, 42, </t>
  </si>
  <si>
    <t>52671</t>
  </si>
  <si>
    <t>52670</t>
  </si>
  <si>
    <t>52660</t>
  </si>
  <si>
    <t>52591</t>
  </si>
  <si>
    <t>52590</t>
  </si>
  <si>
    <t>52580</t>
  </si>
  <si>
    <t>52579</t>
  </si>
  <si>
    <t>52578</t>
  </si>
  <si>
    <t>52565</t>
  </si>
  <si>
    <t>52564</t>
  </si>
  <si>
    <t>994</t>
  </si>
  <si>
    <t>96</t>
  </si>
  <si>
    <t>193</t>
  </si>
  <si>
    <t>3189</t>
  </si>
  <si>
    <t>7292</t>
  </si>
  <si>
    <t>7188</t>
  </si>
  <si>
    <t>3587</t>
  </si>
  <si>
    <t>СҚО, Петропавл қаласы,Мусрепова көшесі,  30Б</t>
  </si>
  <si>
    <t>2095</t>
  </si>
  <si>
    <t>2934</t>
  </si>
  <si>
    <t>2016</t>
  </si>
  <si>
    <t>1210</t>
  </si>
  <si>
    <t>СҚО, Петропавл қаласы, Кизатов көшесі,  14Б</t>
  </si>
  <si>
    <t>1722</t>
  </si>
  <si>
    <t>986</t>
  </si>
  <si>
    <t>СҚО, Петропавл қаласы, Егемен Казахстан көшесі, 1Г</t>
  </si>
  <si>
    <t>4134</t>
  </si>
  <si>
    <t>17042</t>
  </si>
  <si>
    <t>СҚО, Петропавл қаласы, Пугачев  көшесі,   235 А</t>
  </si>
  <si>
    <t>16207</t>
  </si>
  <si>
    <t>СҚО, Петропавл қаласы, Ауэзов көшесі, 260</t>
  </si>
  <si>
    <t>1371</t>
  </si>
  <si>
    <t>1965</t>
  </si>
  <si>
    <t>СҚО, Петропавл қаласы, Мамлютское шоссе көшесі  8</t>
  </si>
  <si>
    <t>335</t>
  </si>
  <si>
    <t>СҚО, Петропавл қаласы, Радищев көшесі  8</t>
  </si>
  <si>
    <t>253</t>
  </si>
  <si>
    <t>СҚО, Петропавл қаласы, Радищев көшесі  9</t>
  </si>
  <si>
    <t xml:space="preserve">СҚО, Петропавл қаласы, Хименко - Кизатов көшесі </t>
  </si>
  <si>
    <t>2207</t>
  </si>
  <si>
    <t xml:space="preserve">"Райгаз"ЖШС </t>
  </si>
  <si>
    <t>060240020359</t>
  </si>
  <si>
    <t>СҚО, Петропавл қаласы, Я. Гашек көшесі, 42,  Байтюрунов Е. М.</t>
  </si>
  <si>
    <t>5478</t>
  </si>
  <si>
    <t>4373</t>
  </si>
  <si>
    <t>6212</t>
  </si>
  <si>
    <t>2718</t>
  </si>
  <si>
    <t>2829</t>
  </si>
  <si>
    <t>2443</t>
  </si>
  <si>
    <t>6867</t>
  </si>
  <si>
    <t>6704</t>
  </si>
  <si>
    <t>7017</t>
  </si>
  <si>
    <t>6726</t>
  </si>
  <si>
    <t>6798</t>
  </si>
  <si>
    <t>6803</t>
  </si>
  <si>
    <t>СҚО. Кызылжар ауданы, Бескөл ауылы Петропавловск- Жезказган  ТЖ 948 км</t>
  </si>
  <si>
    <t>816</t>
  </si>
  <si>
    <t>769</t>
  </si>
  <si>
    <t xml:space="preserve">СҚО. Кызылжар ауданы. Белое ауылы </t>
  </si>
  <si>
    <t>798</t>
  </si>
  <si>
    <t>СҚО. Мағжан Жұмабаев ауданы. Булаев каласы. Сәбит Мұқанов көшесі, 45</t>
  </si>
  <si>
    <t>6410</t>
  </si>
  <si>
    <t>344</t>
  </si>
  <si>
    <t>718</t>
  </si>
  <si>
    <t>СҚО. Магжан Жұмабаев ауданы. Возвышенка ауылы</t>
  </si>
  <si>
    <t>4760</t>
  </si>
  <si>
    <t>1315</t>
  </si>
  <si>
    <t>СҚО. Аккайың ауданы. Киялы ауылы, Учебная к., 51;</t>
  </si>
  <si>
    <t>1880</t>
  </si>
  <si>
    <t>876</t>
  </si>
  <si>
    <t>СҚО, Жамбыл ауданы, Благовещенка ауылы, Первомайская к., 1 а;</t>
  </si>
  <si>
    <t>13872</t>
  </si>
  <si>
    <t>29649</t>
  </si>
  <si>
    <t>СҚО. Мамлют ауданы. Мамлютка қаласы Победы к;</t>
  </si>
  <si>
    <t>705/1296</t>
  </si>
  <si>
    <t>2594</t>
  </si>
  <si>
    <t>СҚО. Есіл ауданы. Николаевка ауылы Интернациональная к., 60;</t>
  </si>
  <si>
    <t>27335</t>
  </si>
  <si>
    <t xml:space="preserve">СҚО. Габит Мүсірепов ауданы. Новоишимское ауылы, Аблайхан к, 67;    </t>
  </si>
  <si>
    <t>713</t>
  </si>
  <si>
    <t>СҚО. Кызылжар ауданы. Новокаменка ауылы</t>
  </si>
  <si>
    <t>712</t>
  </si>
  <si>
    <t>3795</t>
  </si>
  <si>
    <t xml:space="preserve"> СҚО. Кызылжар ауданы. Новоникольское ауылы</t>
  </si>
  <si>
    <t>333</t>
  </si>
  <si>
    <t>715</t>
  </si>
  <si>
    <t>СҚО. Кызылжар ауданы. Петерфельд ауылы</t>
  </si>
  <si>
    <t>714</t>
  </si>
  <si>
    <t xml:space="preserve">СҚО. Есіл ауданы. Покровка ауылы    </t>
  </si>
  <si>
    <t>12618</t>
  </si>
  <si>
    <t>3595</t>
  </si>
  <si>
    <t>СҚО. Айыртау ауданы. Саумалкөл ауылы</t>
  </si>
  <si>
    <t>28106</t>
  </si>
  <si>
    <t>57018</t>
  </si>
  <si>
    <t>4199</t>
  </si>
  <si>
    <t xml:space="preserve">СҚО. Шал Акын ауданы.  Сергеевка қаласы. Мир көшесі </t>
  </si>
  <si>
    <t>11973</t>
  </si>
  <si>
    <t>4286</t>
  </si>
  <si>
    <t xml:space="preserve">СҚО. Шал Акын ауданы. Сергеевка қаласы. Первомайская көшесі 35 А; </t>
  </si>
  <si>
    <t>10541</t>
  </si>
  <si>
    <t xml:space="preserve"> СҚО. Кызылжар ауданы.  Соколовка ауылы</t>
  </si>
  <si>
    <t>СҚО. Тайынша ауданы. Тайынша қаласы. Октябрь көшесі, 122 а</t>
  </si>
  <si>
    <t>27856</t>
  </si>
  <si>
    <t>27691</t>
  </si>
  <si>
    <t>26408</t>
  </si>
  <si>
    <t>6277</t>
  </si>
  <si>
    <t xml:space="preserve">СҚО. Тайынша ауданы. Тайынша қаласы. Астана көшесі, 301; </t>
  </si>
  <si>
    <t>3793</t>
  </si>
  <si>
    <t>4547</t>
  </si>
  <si>
    <t xml:space="preserve"> СҚО. Тимирязев ауданы. Тимирязев ауылы</t>
  </si>
  <si>
    <t>4387</t>
  </si>
  <si>
    <t>1115</t>
  </si>
  <si>
    <t>СҚО. Кызылжар  аудан. Якорь ауылы</t>
  </si>
  <si>
    <t>181</t>
  </si>
  <si>
    <t>650/8220</t>
  </si>
  <si>
    <t>СҚО. Есіл аудан. Явленка ауылы,  Гагарина-С.Муканова к.</t>
  </si>
  <si>
    <t>28424</t>
  </si>
  <si>
    <t xml:space="preserve">СҚО. Тайынша ауданы. Ясная Поляна ауылы. </t>
  </si>
  <si>
    <t>13765</t>
  </si>
  <si>
    <t xml:space="preserve"> «Шакенова Гульдвна Борамбаевна»  ЖК</t>
  </si>
  <si>
    <t>770219450161</t>
  </si>
  <si>
    <t>СКО, Уалиханов а.,  Кишкенеколь с.,  Сейфулин к, 155, Шакенова Г.Б.</t>
  </si>
  <si>
    <t xml:space="preserve">СКО, Уалиханов а.,  Кишкенеколь с., Ш.Уалиханов к.,  7, </t>
  </si>
  <si>
    <t xml:space="preserve">СКО, Уалиханов а.,  Кишкенеколь с., Ш.Уалиханов к., НЖ, </t>
  </si>
  <si>
    <t>"СевКазГаз" ЖШС</t>
  </si>
  <si>
    <t>191040020271</t>
  </si>
  <si>
    <t>СКО, Уалиханов а.,  Кишкенеколь с., Ш.Уалиханов к., 107,  Оспенов Д.К.</t>
  </si>
  <si>
    <t>659</t>
  </si>
  <si>
    <t>СҚО, Акжар а., Талшик с., Садвакасова к.,  3А</t>
  </si>
  <si>
    <t>СҚО. Габит Мүсірепов ауданы, Рузаев а, Каримов к, 1А</t>
  </si>
  <si>
    <t>72</t>
  </si>
  <si>
    <t xml:space="preserve"> "PARTNER TRADE" ЖШС</t>
  </si>
  <si>
    <t>161040017236</t>
  </si>
  <si>
    <t>Заказ 035/02</t>
  </si>
  <si>
    <t>СКО.  Петропавл қаласы , Я Гашека к.,2</t>
  </si>
  <si>
    <t>Заказ 035/01</t>
  </si>
  <si>
    <t>7544</t>
  </si>
  <si>
    <t xml:space="preserve">СКО.  Петропавл қаласы ,Западная к.,2.  </t>
  </si>
  <si>
    <t>21838</t>
  </si>
  <si>
    <t xml:space="preserve">23229 </t>
  </si>
  <si>
    <t>4865</t>
  </si>
  <si>
    <t>СКО, Петропавл қаласы,Ж Жабаев қөшесі  247</t>
  </si>
  <si>
    <t>1116</t>
  </si>
  <si>
    <t>1114</t>
  </si>
  <si>
    <t xml:space="preserve"> СКО. Тайынша а.,  Богатыровка с.</t>
  </si>
  <si>
    <t>233-117</t>
  </si>
  <si>
    <t>391</t>
  </si>
  <si>
    <t>СКО. Мамлют а., Мамлют қаласы.   Победы қөшесі, 9</t>
  </si>
  <si>
    <t>380</t>
  </si>
  <si>
    <t>796</t>
  </si>
  <si>
    <t>3386</t>
  </si>
  <si>
    <t>СКО. Петропавл қаласы, К.Кеншинбаев қөшесі 22 а</t>
  </si>
  <si>
    <t>4631</t>
  </si>
  <si>
    <t>41163</t>
  </si>
  <si>
    <t xml:space="preserve"> СКО. М Жумабаев а, Булаев қаласы,  Строительная қөшесі, 7</t>
  </si>
  <si>
    <t>41167</t>
  </si>
  <si>
    <t>41165</t>
  </si>
  <si>
    <t>41166</t>
  </si>
  <si>
    <t>41164</t>
  </si>
  <si>
    <t>59111</t>
  </si>
  <si>
    <t>41161</t>
  </si>
  <si>
    <t>21737</t>
  </si>
  <si>
    <t>21123</t>
  </si>
  <si>
    <t>21154</t>
  </si>
  <si>
    <t>21755</t>
  </si>
  <si>
    <t>22143</t>
  </si>
  <si>
    <t>630</t>
  </si>
  <si>
    <t>СКО. Жамбыл а.  Пресновка с., 8Марта қөшесі,  2а</t>
  </si>
  <si>
    <t>1876</t>
  </si>
  <si>
    <t>217</t>
  </si>
  <si>
    <t xml:space="preserve">СКО. Акжар ауданы, Талшик ауылы, Садвокасова қөшесі, 25
</t>
  </si>
  <si>
    <t>281</t>
  </si>
  <si>
    <t>10496</t>
  </si>
  <si>
    <t>3419</t>
  </si>
  <si>
    <t>5241</t>
  </si>
  <si>
    <t>008/5</t>
  </si>
  <si>
    <t>СКО.  Петропавловск қаласы,   Ж. Кизатова қөшесі, 12К</t>
  </si>
  <si>
    <t>008/2</t>
  </si>
  <si>
    <t>3з823п</t>
  </si>
  <si>
    <t>СКО,  М. Жумабаев ауданы,  Карагога ауылы</t>
  </si>
  <si>
    <t>4з823п</t>
  </si>
  <si>
    <t>СКО. М.Жумабаев ауданы, Булаево қаласы, Строительная қөшесі, 7</t>
  </si>
  <si>
    <t>8456</t>
  </si>
  <si>
    <t xml:space="preserve">СКО.  Г. Мусрепов ауданы,  Новоишимское ауылы,  Аблайхана қөшесі, 1Б
</t>
  </si>
  <si>
    <t>010/7</t>
  </si>
  <si>
    <t>53</t>
  </si>
  <si>
    <t xml:space="preserve">СКО. Шал-Акын ауданы, Акан-барак ауылы,  Новая көшесі, 1/2
</t>
  </si>
  <si>
    <t>008/8</t>
  </si>
  <si>
    <t>365</t>
  </si>
  <si>
    <t>СҚО, Есіл ауданы. Чириковка ауылы, Степная, көшесі,12</t>
  </si>
  <si>
    <t>3719</t>
  </si>
  <si>
    <t>СҚО,Аққаың ауданы. Астраханка ауылы.</t>
  </si>
  <si>
    <t>01788</t>
  </si>
  <si>
    <t>«Промгаз»ЖШС</t>
  </si>
  <si>
    <t>000640000289</t>
  </si>
  <si>
    <t>СҚО, Петропавл қаласы, Караванная көшесі,  142, Игбаев М.А.</t>
  </si>
  <si>
    <t xml:space="preserve">СКО, Петропавл қаласы,  Индустриальная қөшесі , 6/1
</t>
  </si>
  <si>
    <t>000640000290</t>
  </si>
  <si>
    <t>000640000291</t>
  </si>
  <si>
    <t>4232</t>
  </si>
  <si>
    <t>СКО, Петропавл қаласы,  Батыр Баян қөшесі ,  261А</t>
  </si>
  <si>
    <t>000640000292</t>
  </si>
  <si>
    <t>02107</t>
  </si>
  <si>
    <t>000640000293</t>
  </si>
  <si>
    <t>бн</t>
  </si>
  <si>
    <t>СКО, Кызылжар а.,  Бескөл а,  Институтская қөшесі , 1А</t>
  </si>
  <si>
    <t>000640000294</t>
  </si>
  <si>
    <t>1835</t>
  </si>
  <si>
    <t>000640000295</t>
  </si>
  <si>
    <t>1703</t>
  </si>
  <si>
    <t>СКО, Петропавл қаласы,  Пушкина қөшесі,  196</t>
  </si>
  <si>
    <t>000640000296</t>
  </si>
  <si>
    <t>1320</t>
  </si>
  <si>
    <t>000640000297</t>
  </si>
  <si>
    <t>1797</t>
  </si>
  <si>
    <t>000640000299</t>
  </si>
  <si>
    <t>4798</t>
  </si>
  <si>
    <t xml:space="preserve">СКО, Айыртау ауданы, Саумалколь ауылы, Достык қөшесі, құрылыс 52 Б </t>
  </si>
  <si>
    <t>000640000300</t>
  </si>
  <si>
    <t xml:space="preserve">СКО, Айыртау ауданы, Саумалколь ауылы, Достык қөшесі, құрылыс  52 Б </t>
  </si>
  <si>
    <t xml:space="preserve"> "Алыс ГАЗ" ЖШС</t>
  </si>
  <si>
    <t>020540001910</t>
  </si>
  <si>
    <t>СКО, Кызылжар а.,  Бескөл а,  Первомайская қ , 34, Нугуманов Б.К.</t>
  </si>
  <si>
    <t>1495</t>
  </si>
  <si>
    <t>СКО. Кызылжар а.,  Бескөл а,    Петропавловск- Жезказган  ТЖ 949 км</t>
  </si>
  <si>
    <t>1465</t>
  </si>
  <si>
    <t>3277</t>
  </si>
  <si>
    <t>2930</t>
  </si>
  <si>
    <t>357</t>
  </si>
  <si>
    <t>СКО. Петропавл қаласы, Панфилов қөшесі, 282</t>
  </si>
  <si>
    <t>8907</t>
  </si>
  <si>
    <t>7800</t>
  </si>
  <si>
    <t>7318</t>
  </si>
  <si>
    <t>7425</t>
  </si>
  <si>
    <t>2851</t>
  </si>
  <si>
    <t>4876</t>
  </si>
  <si>
    <t>6562</t>
  </si>
  <si>
    <t>821-16</t>
  </si>
  <si>
    <t>821-150</t>
  </si>
  <si>
    <t>63</t>
  </si>
  <si>
    <t>Тағам өнеркәсіп</t>
  </si>
  <si>
    <t xml:space="preserve">"Ишим Гарант" ЖШС    </t>
  </si>
  <si>
    <t>090840011872</t>
  </si>
  <si>
    <t>СКО,Ғ. Мусірепов а. а., .Новоишимское селосы,  Омаров А.Б.</t>
  </si>
  <si>
    <t>24843</t>
  </si>
  <si>
    <t xml:space="preserve">СКО,Ғ. Мусірепов а. а., .Новоишимское селосы, </t>
  </si>
  <si>
    <t>23843</t>
  </si>
  <si>
    <t>22842</t>
  </si>
  <si>
    <t>24951</t>
  </si>
  <si>
    <t>24954</t>
  </si>
  <si>
    <t>24862</t>
  </si>
  <si>
    <t>24953</t>
  </si>
  <si>
    <t>24861</t>
  </si>
  <si>
    <t>25043</t>
  </si>
  <si>
    <t>24952</t>
  </si>
  <si>
    <t>25042</t>
  </si>
  <si>
    <t>24860</t>
  </si>
  <si>
    <t xml:space="preserve"> "Данияр Бидай" ЖШС  </t>
  </si>
  <si>
    <t>041240003972</t>
  </si>
  <si>
    <t>СКО, Тайынша а.,  Чкалово аулы,  Больничный қөшесі , 7, Жакупов Кельденбек Букенович</t>
  </si>
  <si>
    <t>СКО, Тайынша а., Ильичевка аулы, құрылыс №1</t>
  </si>
  <si>
    <t>2560</t>
  </si>
  <si>
    <t>2569</t>
  </si>
  <si>
    <t>СКО, Тайынша а., Ильичевка аулы,  құрылыс №1</t>
  </si>
  <si>
    <t>2732</t>
  </si>
  <si>
    <t>2897</t>
  </si>
  <si>
    <t>5743/3849</t>
  </si>
  <si>
    <t>85832/28797</t>
  </si>
  <si>
    <t>21247</t>
  </si>
  <si>
    <t>17722</t>
  </si>
  <si>
    <t>2398</t>
  </si>
  <si>
    <t>СКО, Тайынша а., Ильичевка аулы, құрылыс№1</t>
  </si>
  <si>
    <t>5233</t>
  </si>
  <si>
    <t>СКО, Тайынша а., Петровка аулы АГЗС№1</t>
  </si>
  <si>
    <t>СКО, Тайынша а., Петровка аулы АГЗС№2</t>
  </si>
  <si>
    <t>СКО, Тайынша а., Петровка аулы АГЗС№3</t>
  </si>
  <si>
    <t>824</t>
  </si>
  <si>
    <t>СКО, Тайынша а., Петровка аулы АГЗС№4</t>
  </si>
  <si>
    <t>СКО, Тайынша а., Петровка аулы АГЗС№5</t>
  </si>
  <si>
    <t>СКО, Уалиханов а., Актуесай а.</t>
  </si>
  <si>
    <t>0015</t>
  </si>
  <si>
    <t>СКО. Акжар а.,  Даут а.</t>
  </si>
  <si>
    <t>СКО. Тайынша а., Тайынша к.</t>
  </si>
  <si>
    <t>СКО. Тайынша а., Зеленый Гай а.</t>
  </si>
  <si>
    <t>СКО. Тайынша а., .Келлеровка а.</t>
  </si>
  <si>
    <t>СКО, Тайынша а., Ильичевка аулы, строение№1 АГҚС№6</t>
  </si>
  <si>
    <t xml:space="preserve"> «Max Gas Company» ЖШС  </t>
  </si>
  <si>
    <t>150640016463</t>
  </si>
  <si>
    <t>Акмола обласы, Кокшетау қ Промышленная зона Северная Проезд қ,  4, 55, директоры Аманжолова Б.К.</t>
  </si>
  <si>
    <t>СКО, Айыртау а,  Саумалколь с, АЗС-АГЗС «Q-Partner»</t>
  </si>
  <si>
    <t>Агқс -</t>
  </si>
  <si>
    <t>ҚЖІЫ</t>
  </si>
  <si>
    <t>көлемі -</t>
  </si>
  <si>
    <t>куб. метр</t>
  </si>
  <si>
    <t>ГТС-</t>
  </si>
  <si>
    <t xml:space="preserve">куб. метр </t>
  </si>
  <si>
    <t xml:space="preserve">ГТП - </t>
  </si>
  <si>
    <t>Наименование юридического или физического лица (ИП)</t>
  </si>
  <si>
    <t>Адрес юридического или физического лица, Ф.И.О. руководителя (владельца)</t>
  </si>
  <si>
    <t>Особенности идентификации опасного технического устройства (сосуд, работающих под давлением, рабочая среда)</t>
  </si>
  <si>
    <t xml:space="preserve">Общая характеристика объекта
(количество и объем сосудов, заводской номер, учетный номер в территориальном подразделении)
</t>
  </si>
  <si>
    <t>Местонахождение объекта (фактический адрес)</t>
  </si>
  <si>
    <t>заводской №</t>
  </si>
  <si>
    <t>ИП Москвин</t>
  </si>
  <si>
    <t>770318303082</t>
  </si>
  <si>
    <t>область Абай, г. Семей, ул. 352 квартал, 5, кв. 10</t>
  </si>
  <si>
    <t>Розничная реализация сжиженного нефтяного газа</t>
  </si>
  <si>
    <t>СС-2081</t>
  </si>
  <si>
    <t>область Абай, Бескарагайский район, с. Бескарагай, трасс Омск- Макапчагай, 652 км.</t>
  </si>
  <si>
    <t>ИП "Соколова Е.А."</t>
  </si>
  <si>
    <t>780422404133</t>
  </si>
  <si>
    <t>область Абай, Жарминский район, село Калбатау, Промышленная зона 4</t>
  </si>
  <si>
    <t>СС-2084</t>
  </si>
  <si>
    <t>Т148652</t>
  </si>
  <si>
    <t>ИП "Искакова О.К."</t>
  </si>
  <si>
    <t>700514402628</t>
  </si>
  <si>
    <t>область Абай, Абайский район, с. Караул, ул. Абая, 94</t>
  </si>
  <si>
    <t>СС-2085</t>
  </si>
  <si>
    <t>ТОО "Аманат Газ"</t>
  </si>
  <si>
    <t>060440000906</t>
  </si>
  <si>
    <t>область Абай, г. Семей, 4км. Знаменской трассы</t>
  </si>
  <si>
    <t>СС-1900</t>
  </si>
  <si>
    <t>область Абай, г. Семей, 4км. Знамненской трассы</t>
  </si>
  <si>
    <t>СС-1899</t>
  </si>
  <si>
    <t>СС-1898</t>
  </si>
  <si>
    <t>СС-1897</t>
  </si>
  <si>
    <t>СС-1896</t>
  </si>
  <si>
    <t>СС-1895</t>
  </si>
  <si>
    <t>СС-1893</t>
  </si>
  <si>
    <t>СС-1892</t>
  </si>
  <si>
    <t>СС-1890</t>
  </si>
  <si>
    <t>СС-1891</t>
  </si>
  <si>
    <t>СС-1905</t>
  </si>
  <si>
    <t>СС-1902</t>
  </si>
  <si>
    <t>СС-1901</t>
  </si>
  <si>
    <t>СС-1906</t>
  </si>
  <si>
    <t>СС-1903</t>
  </si>
  <si>
    <t>СС-1907</t>
  </si>
  <si>
    <t>СС-1904</t>
  </si>
  <si>
    <t>СС-1908</t>
  </si>
  <si>
    <t>СС-1909</t>
  </si>
  <si>
    <t>ТОО "СемейТрансГаз"</t>
  </si>
  <si>
    <t>170340002892</t>
  </si>
  <si>
    <t>область Абай, г. Семей, ул. Туристическая, 80</t>
  </si>
  <si>
    <t>СС-1968</t>
  </si>
  <si>
    <t>область Абай, г. Семей, ул. Туристтическая, 80</t>
  </si>
  <si>
    <t>СС-1969</t>
  </si>
  <si>
    <t>СС-1970</t>
  </si>
  <si>
    <t>СС-1971</t>
  </si>
  <si>
    <t>СС-1972</t>
  </si>
  <si>
    <t>СС-1973</t>
  </si>
  <si>
    <t>СС-1974</t>
  </si>
  <si>
    <t>СС-1975</t>
  </si>
  <si>
    <t>СС-1977</t>
  </si>
  <si>
    <t>СС-1978</t>
  </si>
  <si>
    <t>СС-1979</t>
  </si>
  <si>
    <t>СС-1980</t>
  </si>
  <si>
    <t>ТОО "TRB GAS"</t>
  </si>
  <si>
    <t>170140018950</t>
  </si>
  <si>
    <t>область Абай, Кокпектинский район, с. Кокпекты, ул. Саяхимова, 37</t>
  </si>
  <si>
    <t>СС-2087</t>
  </si>
  <si>
    <t>ТОО "Сапа Газ Строй"</t>
  </si>
  <si>
    <t>210540006763</t>
  </si>
  <si>
    <t>область Абай, г. Семей, ул. Глинки, 90в</t>
  </si>
  <si>
    <t>СС-2043</t>
  </si>
  <si>
    <t>СС-2044</t>
  </si>
  <si>
    <t>ТОО "GAS IMPEX KZ"</t>
  </si>
  <si>
    <t xml:space="preserve">Павлодарская область, г. Павлодар, Промышленная зона Восточная, 1637 </t>
  </si>
  <si>
    <t>СС-1985</t>
  </si>
  <si>
    <t>область Абай, г. Семей, трасса Павлодар - Семей</t>
  </si>
  <si>
    <t>СС-2012</t>
  </si>
  <si>
    <t>ИП "АМАН ГАЗ"</t>
  </si>
  <si>
    <t>031229554040</t>
  </si>
  <si>
    <t>область Абай, Бородулихинский район, с. Дмитриевка, ул. Ленина, 2А</t>
  </si>
  <si>
    <t>СС-2070</t>
  </si>
  <si>
    <t>ИП "Любашов А.В."</t>
  </si>
  <si>
    <t>611222301065</t>
  </si>
  <si>
    <t>область Абай, Кокпектинский район, с. Кокпекты, тр. Омск-Майкапчагай Автотрасса, зд. 11</t>
  </si>
  <si>
    <t>СС-2014</t>
  </si>
  <si>
    <t>СС-2011</t>
  </si>
  <si>
    <t>область Абай, г. Семей, ул. Гагарина, 307А</t>
  </si>
  <si>
    <t>ИП "Газ-Авто"</t>
  </si>
  <si>
    <t>821211402442</t>
  </si>
  <si>
    <t>область Абай, г. Семей, ул. Мичурина, 79Г</t>
  </si>
  <si>
    <t>СС-2054</t>
  </si>
  <si>
    <t xml:space="preserve">ТОО "Аманат Газ" </t>
  </si>
  <si>
    <t>СС-1937</t>
  </si>
  <si>
    <t>541/1</t>
  </si>
  <si>
    <t>область Абай, г. Семей, ул. Усть-Каменагорская 3/2</t>
  </si>
  <si>
    <t>ТОО "АиМак Газ Сервис"</t>
  </si>
  <si>
    <t>160240020338</t>
  </si>
  <si>
    <t xml:space="preserve">область Абай, Бородулихинский район, с. Бородулиха, ул. Подстанция. 17, </t>
  </si>
  <si>
    <t>СС-2078</t>
  </si>
  <si>
    <t>ТОО «Шыгыс-Газ-Сервис»</t>
  </si>
  <si>
    <t>090240023071</t>
  </si>
  <si>
    <t>область Абай, Аягозский район, г. Аягоз вдоль трассы Аягоз-Баршатас</t>
  </si>
  <si>
    <t>СС-2091</t>
  </si>
  <si>
    <t>ТОО «CenterGasCom»</t>
  </si>
  <si>
    <t>140540009356</t>
  </si>
  <si>
    <t>область Абай, г. Семей, ул. Би Боранбая, 93 «Д»</t>
  </si>
  <si>
    <t>СС-2072</t>
  </si>
  <si>
    <t>04ТКМ12</t>
  </si>
  <si>
    <t>СС-2073</t>
  </si>
  <si>
    <t>04ТКМ27</t>
  </si>
  <si>
    <t>ТОО "Жунусов С.А."</t>
  </si>
  <si>
    <t>241240003974</t>
  </si>
  <si>
    <t>область Абай, г. Семей, ул. Рыскулова, 2/4</t>
  </si>
  <si>
    <t>СС-2049</t>
  </si>
  <si>
    <t>область Абай, г. Семей, ул. Морозова 1в</t>
  </si>
  <si>
    <t>ИП "Кайратович"</t>
  </si>
  <si>
    <t>900904301229</t>
  </si>
  <si>
    <t>область Абай, Абайский район, с. Караул, ул. Айгерим, 68</t>
  </si>
  <si>
    <t>СС-2097</t>
  </si>
  <si>
    <t>ТОО "Кишко-Дмитрий"</t>
  </si>
  <si>
    <t>190540005570</t>
  </si>
  <si>
    <t>область Абай, г. Семей, ул.Автодорожная</t>
  </si>
  <si>
    <t>СС-2030</t>
  </si>
  <si>
    <t xml:space="preserve">область Абай, г. Семей, трасса Семей-Павлодар, уч. 10А </t>
  </si>
  <si>
    <t>СС-2076</t>
  </si>
  <si>
    <t>СС-1986</t>
  </si>
  <si>
    <t>область Абай, г. Семей, ул. Титова, 104 а</t>
  </si>
  <si>
    <t>СС-1982</t>
  </si>
  <si>
    <t>область Абай, г. Семей, ул. Чайковского, 1/1</t>
  </si>
  <si>
    <t>СС-1983</t>
  </si>
  <si>
    <t>Восточно-Казахстанская область, город
Усть-Каменогорск, улица Машиностроителей, дом
11/13</t>
  </si>
  <si>
    <t>СС-2074</t>
  </si>
  <si>
    <t>область Абай, г. Семей, улица Докучаева, уч. 2д</t>
  </si>
  <si>
    <t>СС-2009</t>
  </si>
  <si>
    <t>область Абай, г. Семей, ул. Краснознаменная, д.1/1</t>
  </si>
  <si>
    <t>СС-2008</t>
  </si>
  <si>
    <t>область Абай, г. Семей, ул. Алматинская Автострада, 8488</t>
  </si>
  <si>
    <t>СС-2104</t>
  </si>
  <si>
    <t>область Абай, Аягозский район, г. Аягоз, ул. Уалиханова, уч. 33В</t>
  </si>
  <si>
    <t>СС-2106</t>
  </si>
  <si>
    <t>СС-2103</t>
  </si>
  <si>
    <t>область Абай, г. Семей, ул. Усть-Каменагорская, уч. 1/1</t>
  </si>
  <si>
    <t>СС-2108</t>
  </si>
  <si>
    <t>область Абай, Аягозский район, г. Аягоз, ул. Кошкарбаева, 91/3</t>
  </si>
  <si>
    <t>СС-2105</t>
  </si>
  <si>
    <t>область Абай, г. Семей, ул. район старого аэропорта, 1</t>
  </si>
  <si>
    <t>СС-2107</t>
  </si>
  <si>
    <t>СС-2109</t>
  </si>
  <si>
    <t>СС-2112</t>
  </si>
  <si>
    <t>СС-2111</t>
  </si>
  <si>
    <t>ЖК «Уразаев Д.Т.»</t>
  </si>
  <si>
    <t>780214399013</t>
  </si>
  <si>
    <t>Ақтөбе облысы, Мәртөк ауданы, Мәртөк ауылы, Мазков көшесі, №46 үй, Директор: Уразаев Дарьябай Тулкибаевич</t>
  </si>
  <si>
    <t>С-4923А</t>
  </si>
  <si>
    <t>Ақтөбе облысы, Мәртөк ауданы, Мәртөк ауылы, Сейфуллин көшесі, 101</t>
  </si>
  <si>
    <t>ОРД-062911 (07)</t>
  </si>
  <si>
    <t>№2 заказ 1513П</t>
  </si>
  <si>
    <t>Атырау облысы, Атырау қаласы, Азаттық даңғылы 113
Даулетов А.Е.</t>
  </si>
  <si>
    <t>ОРД-062977 (07)</t>
  </si>
  <si>
    <t>Атырау облысы, Құрманғазы ауданы, Құрманғазы селосы, Темірқазық көшесі, 11 Б</t>
  </si>
  <si>
    <t>ОРД-062976 (07)</t>
  </si>
  <si>
    <t>Атырау облысы, Индер ауданы, Атырау-Орал автотрассасы 375 км</t>
  </si>
  <si>
    <t>ОРД-062978 (07)</t>
  </si>
  <si>
    <t>Атырау облысы, Атырау қаласы, Ардагер ықшам ауданы, проезд №1, құрылыс 12</t>
  </si>
  <si>
    <t>С-5198</t>
  </si>
  <si>
    <t>ШҚО, Өскемен қаласы, Серикбаев к. 19 А</t>
  </si>
  <si>
    <t>С-5203</t>
  </si>
  <si>
    <t>«Сапа Газ Строй» ЖШС</t>
  </si>
  <si>
    <t xml:space="preserve">Абай облысы, Семей қ., Т. Рыскулов к., 2/4; Рахимов Болат Кадырович  </t>
  </si>
  <si>
    <t xml:space="preserve">Абай облысы, Семей қ., Т. Рыскулов к., 2/4; Рахимов Болат Кадырович </t>
  </si>
  <si>
    <t>LKMUM 183X8M000300</t>
  </si>
  <si>
    <t>ШҚО, Шемонаиха қ., Тимирязев к., 11</t>
  </si>
  <si>
    <t>ыдыстардың саны,есептік нөмірі, зауыттық нөмері, сұйытылған мұнай газының көлемі</t>
  </si>
  <si>
    <t>АГҚС ҚЖЖ</t>
  </si>
  <si>
    <t>АГҚС ҚЖЖ көлемі</t>
  </si>
  <si>
    <t>ГТС ҚЖЖ</t>
  </si>
  <si>
    <t>ГТС ҚЖЖ көлемі</t>
  </si>
  <si>
    <t>ГТП ҚЖЖ</t>
  </si>
  <si>
    <t>ГТП ҚЖЖ көлемі</t>
  </si>
  <si>
    <t>Жалпы көлем</t>
  </si>
  <si>
    <t>С-5888</t>
  </si>
  <si>
    <t>Жамбылская область, Меркенский район,Т.Рыскуловский с/о, с.Т.Рыскулва, трасса Алматы -Ташкент</t>
  </si>
  <si>
    <t>С-5889</t>
  </si>
  <si>
    <t>/01768</t>
  </si>
  <si>
    <t>С-5890</t>
  </si>
  <si>
    <t>/01765</t>
  </si>
  <si>
    <t>С-5840</t>
  </si>
  <si>
    <t>24040-1</t>
  </si>
  <si>
    <t>С-5841</t>
  </si>
  <si>
    <t>24040-2</t>
  </si>
  <si>
    <t>С-5912</t>
  </si>
  <si>
    <t>30</t>
  </si>
  <si>
    <t>31</t>
  </si>
  <si>
    <t>32</t>
  </si>
  <si>
    <t>34</t>
  </si>
  <si>
    <t>36</t>
  </si>
  <si>
    <t>38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</si>
  <si>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</si>
  <si>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</si>
  <si>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</si>
  <si>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</si>
  <si>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</si>
  <si>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</si>
  <si>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</si>
  <si>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</si>
  <si>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</si>
  <si>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54</t>
  </si>
  <si>
    <t>56</t>
  </si>
  <si>
    <t>57</t>
  </si>
  <si>
    <t>59</t>
  </si>
  <si>
    <t>60</t>
  </si>
  <si>
    <t>61</t>
  </si>
  <si>
    <t>62</t>
  </si>
  <si>
    <t>64</t>
  </si>
  <si>
    <t>65</t>
  </si>
  <si>
    <t>66</t>
  </si>
  <si>
    <t>68</t>
  </si>
  <si>
    <t>69</t>
  </si>
  <si>
    <t>71</t>
  </si>
  <si>
    <t>73</t>
  </si>
  <si>
    <t>74</t>
  </si>
  <si>
    <t>75</t>
  </si>
  <si>
    <t>77</t>
  </si>
  <si>
    <t>78</t>
  </si>
  <si>
    <t>79</t>
  </si>
  <si>
    <t>82</t>
  </si>
  <si>
    <t>83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</si>
  <si>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</si>
  <si>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</si>
  <si>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</si>
  <si>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</si>
  <si>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</si>
  <si>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</si>
  <si>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</si>
  <si>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</si>
  <si>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</si>
  <si>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95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</si>
  <si>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</si>
  <si>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</si>
  <si>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</si>
  <si>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</si>
  <si>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</si>
  <si>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</si>
  <si>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</si>
  <si>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</si>
  <si>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</si>
  <si>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</si>
  <si>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109</t>
  </si>
  <si>
    <t>111</t>
  </si>
  <si>
    <t>113</t>
  </si>
  <si>
    <t>114</t>
  </si>
  <si>
    <t>115</t>
  </si>
  <si>
    <t>116</t>
  </si>
  <si>
    <t>119</t>
  </si>
  <si>
    <t>122</t>
  </si>
  <si>
    <t>123</t>
  </si>
  <si>
    <t>125</t>
  </si>
  <si>
    <t>126</t>
  </si>
  <si>
    <t>127</t>
  </si>
  <si>
    <t>128</t>
  </si>
  <si>
    <t>130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</si>
  <si>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</si>
  <si>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</si>
  <si>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</si>
  <si>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</si>
  <si>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</si>
  <si>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</si>
  <si>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</si>
  <si>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</si>
  <si>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</si>
  <si>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</si>
  <si>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143</t>
  </si>
  <si>
    <t>144</t>
  </si>
  <si>
    <t>147</t>
  </si>
  <si>
    <t>148</t>
  </si>
  <si>
    <t>149</t>
  </si>
  <si>
    <t>151</t>
  </si>
  <si>
    <t>152</t>
  </si>
  <si>
    <t>153</t>
  </si>
  <si>
    <t>155</t>
  </si>
  <si>
    <t>156</t>
  </si>
  <si>
    <t>157</t>
  </si>
  <si>
    <t>158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</si>
  <si>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</si>
  <si>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</si>
  <si>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</si>
  <si>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</si>
  <si>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</si>
  <si>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</si>
  <si>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</si>
  <si>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</si>
  <si>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</si>
  <si>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</si>
  <si>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</si>
  <si>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173</t>
  </si>
  <si>
    <t>174</t>
  </si>
  <si>
    <t>176</t>
  </si>
  <si>
    <t>177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</si>
  <si>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</si>
  <si>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</si>
  <si>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</si>
  <si>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</si>
  <si>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</si>
  <si>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</si>
  <si>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</si>
  <si>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</si>
  <si>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</si>
  <si>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</si>
  <si>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190</t>
  </si>
  <si>
    <t>191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</si>
  <si>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</si>
  <si>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</si>
  <si>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</si>
  <si>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</si>
  <si>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</si>
  <si>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</si>
  <si>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</si>
  <si>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</si>
  <si>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</si>
  <si>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</si>
  <si>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</si>
  <si>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</si>
  <si>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</si>
  <si>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</si>
  <si>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</si>
  <si>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</si>
  <si>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</si>
  <si>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</si>
  <si>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</si>
  <si>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</si>
  <si>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</si>
  <si>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218</t>
  </si>
  <si>
    <t>219</t>
  </si>
  <si>
    <t>220</t>
  </si>
  <si>
    <t>222</t>
  </si>
  <si>
    <t>228</t>
  </si>
  <si>
    <t>229</t>
  </si>
  <si>
    <t>860501401630</t>
  </si>
  <si>
    <t>910902300995</t>
  </si>
  <si>
    <t>249</t>
  </si>
  <si>
    <t>831225400779</t>
  </si>
  <si>
    <t>250</t>
  </si>
  <si>
    <t>251</t>
  </si>
  <si>
    <t>810305303438</t>
  </si>
  <si>
    <t>252</t>
  </si>
  <si>
    <t>640322400069</t>
  </si>
  <si>
    <t>620723300025</t>
  </si>
  <si>
    <t>254</t>
  </si>
  <si>
    <t>760205301199</t>
  </si>
  <si>
    <t>255</t>
  </si>
  <si>
    <t>821014300387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</si>
  <si>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</si>
  <si>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</si>
  <si>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</si>
  <si>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</si>
  <si>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</si>
  <si>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</si>
  <si>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</si>
  <si>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</si>
  <si>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</si>
  <si>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</si>
  <si>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</si>
  <si>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</si>
  <si>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</si>
  <si>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271</t>
  </si>
  <si>
    <t>272</t>
  </si>
  <si>
    <t>273</t>
  </si>
  <si>
    <t>274</t>
  </si>
  <si>
    <t>275</t>
  </si>
  <si>
    <t>277</t>
  </si>
  <si>
    <t>278</t>
  </si>
  <si>
    <t>279</t>
  </si>
  <si>
    <t>280</t>
  </si>
  <si>
    <t>282</t>
  </si>
  <si>
    <t>283</t>
  </si>
  <si>
    <t>284</t>
  </si>
  <si>
    <t>285</t>
  </si>
  <si>
    <t>286</t>
  </si>
  <si>
    <t>287</t>
  </si>
  <si>
    <t>288</t>
  </si>
  <si>
    <t>334</t>
  </si>
  <si>
    <t>336</t>
  </si>
  <si>
    <t>337</t>
  </si>
  <si>
    <t>338</t>
  </si>
  <si>
    <t>339</t>
  </si>
  <si>
    <t>343</t>
  </si>
  <si>
    <t>352</t>
  </si>
  <si>
    <t>353</t>
  </si>
  <si>
    <t>355</t>
  </si>
  <si>
    <t>358</t>
  </si>
  <si>
    <t>360</t>
  </si>
  <si>
    <t>363</t>
  </si>
  <si>
    <t>364</t>
  </si>
  <si>
    <t>366</t>
  </si>
  <si>
    <t>367</t>
  </si>
  <si>
    <t>369</t>
  </si>
  <si>
    <t>370</t>
  </si>
  <si>
    <t>371</t>
  </si>
  <si>
    <t>373</t>
  </si>
  <si>
    <t>374</t>
  </si>
  <si>
    <t>375</t>
  </si>
  <si>
    <t>376</t>
  </si>
  <si>
    <t>377</t>
  </si>
  <si>
    <t>379</t>
  </si>
  <si>
    <t>383</t>
  </si>
  <si>
    <t>384</t>
  </si>
  <si>
    <t>385</t>
  </si>
  <si>
    <t>386</t>
  </si>
  <si>
    <t>387</t>
  </si>
  <si>
    <t>388</t>
  </si>
  <si>
    <t>389</t>
  </si>
  <si>
    <t>390</t>
  </si>
  <si>
    <t>392</t>
  </si>
  <si>
    <t>393</t>
  </si>
  <si>
    <t>395</t>
  </si>
  <si>
    <t>397</t>
  </si>
  <si>
    <t>399</t>
  </si>
  <si>
    <t>400</t>
  </si>
  <si>
    <t>401</t>
  </si>
  <si>
    <t>402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</si>
  <si>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</si>
  <si>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</si>
  <si>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</si>
  <si>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</si>
  <si>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</si>
  <si>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</si>
  <si>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</si>
  <si>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</si>
  <si>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</si>
  <si>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419</t>
  </si>
  <si>
    <t>420</t>
  </si>
  <si>
    <t>421</t>
  </si>
  <si>
    <t>423</t>
  </si>
  <si>
    <t>432</t>
  </si>
  <si>
    <t>447</t>
  </si>
  <si>
    <t>448</t>
  </si>
  <si>
    <t>452</t>
  </si>
  <si>
    <t>453</t>
  </si>
  <si>
    <t>454</t>
  </si>
  <si>
    <t>459</t>
  </si>
  <si>
    <t>460</t>
  </si>
  <si>
    <t>461</t>
  </si>
  <si>
    <t>462</t>
  </si>
  <si>
    <t>463</t>
  </si>
  <si>
    <t>«Elzhas KZH» ЖШС</t>
  </si>
  <si>
    <t>180140010670</t>
  </si>
  <si>
    <t>Маңғыстау облысы, Түпқараған ауданы, Форт-Шевченко қаласы, Мурын Жырау көшесі, 9 үй
ҚОЖАБЕК ЕЛЖАС ЖОЛДЫҰЛЫ</t>
  </si>
  <si>
    <t>22-06-05-06/С-5453М</t>
  </si>
  <si>
    <t>4859</t>
  </si>
  <si>
    <t>Маңғыстау облысы, Жаңаөзен қаласы, №3 өнеркәсіптік аймақ, №27Н құрылыс</t>
  </si>
  <si>
    <t>«БИ700» ЖК</t>
  </si>
  <si>
    <t>760506302738</t>
  </si>
  <si>
    <t>Маңғыстау облысы, Ақтау қаласы, Өмірзақ, Оймаша тұрғын алабы, 37 үй, 6 пәтер, СЕМБАЕВ БИСЕНГАЛИ БАКИТЖАНОВИЧ</t>
  </si>
  <si>
    <t>25-23-14-1/С-4386М</t>
  </si>
  <si>
    <t>1506</t>
  </si>
  <si>
    <t>Маңғыстау облысы, Ақтау қаласы, өнеркәсіп аймағы 1, №78 учаске</t>
  </si>
  <si>
    <t>«Каниева Айнур» ЖК</t>
  </si>
  <si>
    <t>851110401834</t>
  </si>
  <si>
    <t>Маңғыстау облысы, Шетпе ауылы, ш / а. Базарлы,, 130/1 үй, Қаниева Айнұр</t>
  </si>
  <si>
    <t>22-06-05-06/С-5469М</t>
  </si>
  <si>
    <t>34944</t>
  </si>
  <si>
    <t>Маңғыстау облысы, Ақтау қаласы, өнеркәсіп аймағы 4, №84/24 учаске</t>
  </si>
  <si>
    <t>22-06-05-06/С-5470М</t>
  </si>
  <si>
    <t>34945</t>
  </si>
  <si>
    <t>Маңғыстау облысы, Ақтау қаласы, өнеркәсіп аймағы 4, №84/6 учаске</t>
  </si>
  <si>
    <t>«МАГИ» ЖК</t>
  </si>
  <si>
    <t>«Ж.У. Матаев» ЖК</t>
  </si>
  <si>
    <t>Маңғыстау облысы, Ақтау қаласы, Оймаша-2 т/м, 72/3 үй, МАТАЕВ ЖАНАБАЙ УСЕРБАЕВИЧ</t>
  </si>
  <si>
    <t>22-06-05-06/С-5442М</t>
  </si>
  <si>
    <t>Маңғыстау облысы, Бейнеу ауданы, Боранқұл, №8 аймақ, №14/2 учаске</t>
  </si>
  <si>
    <t>«Избасаров» ЖК</t>
  </si>
  <si>
    <t>910829301451</t>
  </si>
  <si>
    <t>Маңғыстау облысы, Жаңаөзен қаласы, Астана шағын ауданы, Ақтау көшесі, 33Б үй, ИЗБАСАРОВ ЕРБОЛ ДЮСЕНБАЕВИЧ</t>
  </si>
  <si>
    <t>22-06-05-06/C-5475М</t>
  </si>
  <si>
    <t>1802</t>
  </si>
  <si>
    <t>Маңғыстау облысы, Жаңаөзен қаласы, №3 өндірістік аймақ, №34Г учаске</t>
  </si>
  <si>
    <t>«Өрлеу-Газ» ЖШС</t>
  </si>
  <si>
    <t>200240037186</t>
  </si>
  <si>
    <t>Маңғыстау облысы, Ақтау қаласы, 29А шағын ауданы, 7, ИЗБАЕВА ЖАДЫРА АМАНЖОЛОВНА</t>
  </si>
  <si>
    <t xml:space="preserve">22-06-05-06/C-5444М </t>
  </si>
  <si>
    <t>Маңғыстау облысы, Ақтау қаласы, 29А шағын ауданы, №7 учаске</t>
  </si>
  <si>
    <t xml:space="preserve">Маңғыстау облысы, 
Жаңаөзен қаласы, Арай ш/а, 
Мектепбай Айтманбетов көшесі, №14, Джанбекова Агилаш Молдашевна
</t>
  </si>
  <si>
    <t xml:space="preserve">22-06-05-06/C-5433М </t>
  </si>
  <si>
    <t xml:space="preserve"> "Blue-Star.PV"жауапкершілігі шектеулігі серіктестігі</t>
  </si>
  <si>
    <t>01770</t>
  </si>
  <si>
    <t>Павлодар облысы, Екібастұз, уч.кв 52, құрылым 10</t>
  </si>
  <si>
    <t>АГҚС (8 б.)</t>
  </si>
  <si>
    <t>ГТС-1, АГҚС-8</t>
  </si>
  <si>
    <t>14344</t>
  </si>
  <si>
    <t>Павлодар облысы, Екібастұз қаласы, Щидерты п.,трасса Павлодар-Астана</t>
  </si>
  <si>
    <t>Павлодар облысы,  Щербакты ауданы Подстанция к.құрылым 14,79 км  Павлодар-Шарбакты автожолында</t>
  </si>
  <si>
    <t>ГА-336</t>
  </si>
  <si>
    <t>8 заказ 664</t>
  </si>
  <si>
    <t>Сайрам ауданы, Манкент а/о, Манкент ауылы, Алма ата көшесі 95</t>
  </si>
  <si>
    <t>ГА-331</t>
  </si>
  <si>
    <t>Сайрам ауданы, Ақсукент а/о, Аксу ауылы, квартал 209, участок 143</t>
  </si>
  <si>
    <t>ГА-332</t>
  </si>
  <si>
    <t>ШҚО, Өскемен қаласы, Ярославец к. 1.</t>
  </si>
  <si>
    <t>ГА-21</t>
  </si>
  <si>
    <t>Қызылорда облысы, Сырдария ауданы, Айдарлы ауылы, Досбол Датқа көшесі, 13</t>
  </si>
  <si>
    <t>6395</t>
  </si>
  <si>
    <t>Қызылорда облысы, Сырдария ауданы, Бесарық ауылы, М.Әуезов көшесі, 2В</t>
  </si>
  <si>
    <t>ГТП - 5</t>
  </si>
  <si>
    <t>С-09/ЗК/25/040</t>
  </si>
  <si>
    <t>026</t>
  </si>
  <si>
    <t>С-09/ЗК/25/018</t>
  </si>
  <si>
    <t>DM-2755</t>
  </si>
  <si>
    <t>С-09/ЗК/25/045</t>
  </si>
  <si>
    <t>18/B-130</t>
  </si>
  <si>
    <t>С-09/ЗК/25/037</t>
  </si>
  <si>
    <t>019</t>
  </si>
  <si>
    <t>С-09/ЗК/26/005</t>
  </si>
  <si>
    <t>010/1</t>
  </si>
  <si>
    <t>С-09/ЗК/25/034</t>
  </si>
  <si>
    <t>020</t>
  </si>
  <si>
    <t xml:space="preserve">БҚО, Орал қаласы, Жәңгірхан көшесі, 58 </t>
  </si>
  <si>
    <t>С-09/ЗК/26/001</t>
  </si>
  <si>
    <t>16/В-113</t>
  </si>
  <si>
    <t>С-09/ЗК/25/042</t>
  </si>
  <si>
    <t>021</t>
  </si>
  <si>
    <t xml:space="preserve">БҚО, Орал қаласы, Гужвин көшесі, 16 </t>
  </si>
  <si>
    <t>С-09/ЗК/25/039</t>
  </si>
  <si>
    <t>007</t>
  </si>
  <si>
    <t>С-09/ЗК/25/035</t>
  </si>
  <si>
    <t>18/В-52</t>
  </si>
  <si>
    <t xml:space="preserve">БҚО, Ақжайық ауданы, Чапаев ауылы </t>
  </si>
  <si>
    <t>АГҚС №20</t>
  </si>
  <si>
    <t>С-09/ЗК/26/009</t>
  </si>
  <si>
    <t xml:space="preserve">БҚО, Казталов ауданы, Казталов ауылы, Казталов-Александр-Гай тас жолы, 3 </t>
  </si>
  <si>
    <t>АГҚС №21</t>
  </si>
  <si>
    <t>С-09/ЗК/26/002</t>
  </si>
  <si>
    <t>18/В-50</t>
  </si>
  <si>
    <t xml:space="preserve">БҚО, Жаңақала ауданы, Жаңақала ауылы, А.Оразбаева көшесі, 2/13 </t>
  </si>
  <si>
    <t>С-09/ЗК/26/008</t>
  </si>
  <si>
    <t>18/В-124</t>
  </si>
  <si>
    <t>АГҚС №24</t>
  </si>
  <si>
    <t>С-09/ЗК/25/033</t>
  </si>
  <si>
    <t>18/В-125</t>
  </si>
  <si>
    <t xml:space="preserve">БҚО, Бөрлі ауданы, Ақсай қаласы, Ихсанов көшесі </t>
  </si>
  <si>
    <t>С-09/ЗК/25/049</t>
  </si>
  <si>
    <t>041/04</t>
  </si>
  <si>
    <t>АГҚС №25</t>
  </si>
  <si>
    <t>С-09/ЗК/26/006</t>
  </si>
  <si>
    <t>1/895П</t>
  </si>
  <si>
    <t xml:space="preserve">БҚО, Жәнібек ауданы, Жәнібек ауылы </t>
  </si>
  <si>
    <t>С-09/ЗК/26/007</t>
  </si>
  <si>
    <t>2/895П</t>
  </si>
  <si>
    <t>АГҚС №26</t>
  </si>
  <si>
    <t>С-09/ЗК/25/036</t>
  </si>
  <si>
    <t>010/5</t>
  </si>
  <si>
    <t xml:space="preserve">БҚО, Сырым ауданы, Жымпиты ауылы, Алаш орда көшесі, </t>
  </si>
  <si>
    <t>С-09/ЗК/25/048</t>
  </si>
  <si>
    <t>041/03</t>
  </si>
  <si>
    <t>АГҚС №27</t>
  </si>
  <si>
    <t>С-09/ЗК/25/047</t>
  </si>
  <si>
    <t>041/01</t>
  </si>
  <si>
    <t>БҚО, Сырым ауданы, Жымпиты ауылы, Алаш орда көшесі, 18</t>
  </si>
  <si>
    <t>АГҚС №29</t>
  </si>
  <si>
    <t>С-09/ЗК/26/003</t>
  </si>
  <si>
    <t>005/4</t>
  </si>
  <si>
    <t>АГҚС №30</t>
  </si>
  <si>
    <t>С-10/ЗК/22/164</t>
  </si>
  <si>
    <t xml:space="preserve">БҚО, Орал қаласы, С.Датова көшесі, 51 </t>
  </si>
  <si>
    <t>АГҚС №31</t>
  </si>
  <si>
    <t>С-09/ЗК/25/044</t>
  </si>
  <si>
    <t>15/В-89</t>
  </si>
  <si>
    <t xml:space="preserve">БҚО, Тасқала ауданы, Тасқала ауылы, Орал - Саратов трассасы, 74 км </t>
  </si>
  <si>
    <t>С-09/ЗК/25/043</t>
  </si>
  <si>
    <t>15/В-88</t>
  </si>
  <si>
    <t>С-09-ЗК/25/031</t>
  </si>
  <si>
    <t>БҚО, Казталов ауданы, Казталов ауданы, Орал -Казталов-Жәнібек трассасы</t>
  </si>
  <si>
    <t>С-09-ЗК/25/027</t>
  </si>
  <si>
    <t>БҚО, Орал қаласы, Ч.Дивизия көшесі, 3/1</t>
  </si>
  <si>
    <t>С-09-ЗК/25/028</t>
  </si>
  <si>
    <t>ҚР,БҚО, Орал қаласы, Орда көшесі, 2/9; Директоры: Максутов Д.А</t>
  </si>
  <si>
    <t>С-09-ЗК/25/032</t>
  </si>
  <si>
    <t xml:space="preserve">БҚО, Қаратөбе ауданы, Қоскөл ауылы, Орал - Ақтөбе трассасы </t>
  </si>
  <si>
    <t>С-4085</t>
  </si>
  <si>
    <t>С-4086</t>
  </si>
  <si>
    <t>С-4087</t>
  </si>
  <si>
    <t>С-4088</t>
  </si>
  <si>
    <t>С-4089</t>
  </si>
  <si>
    <t>С-4090</t>
  </si>
  <si>
    <t>С-4091</t>
  </si>
  <si>
    <t>С-4092</t>
  </si>
  <si>
    <t>С-4093</t>
  </si>
  <si>
    <t>С-4095</t>
  </si>
  <si>
    <t>С-4096</t>
  </si>
  <si>
    <t>С-4097</t>
  </si>
  <si>
    <t>С-4098</t>
  </si>
  <si>
    <t>С-4099</t>
  </si>
  <si>
    <t>ЖК «АСА»</t>
  </si>
  <si>
    <t>811002300726</t>
  </si>
  <si>
    <t>Ақтөбе облысы, Мәртөк ауданы, Мәртөк ауылы, 312 атқыштар дивизиясы көшесі, №65 үй, Директор: Таспенов Малик Серикович</t>
  </si>
  <si>
    <t>С-5388А</t>
  </si>
  <si>
    <t>Ақтөбе облысы, Мәртөк ауданы, Саржансай аулы, уч.кв. 034, уч. 3</t>
  </si>
  <si>
    <t>С-09-ЗК/26/015</t>
  </si>
  <si>
    <t>ТОО "Алыс ГАЗ"</t>
  </si>
  <si>
    <t>СКО, г. Кызылжарский район, п. Бишкуль, Ул. Первомайская, 34, Нугуманов Б.К.</t>
  </si>
  <si>
    <t>Сосуд  работающий под давлением, пропан-бутановая смесь</t>
  </si>
  <si>
    <t>СКО. Петропавл қаласы, Промышленная, қөшесі, 1</t>
  </si>
  <si>
    <t>№58</t>
  </si>
  <si>
    <t>СКО.Петропавл қаласы, Медведева қөшесі, 30А</t>
  </si>
  <si>
    <t>СКО. г.Петропавловск,ул.Медведева, 30А</t>
  </si>
  <si>
    <t>Аккужина Анар Турлановна</t>
  </si>
  <si>
    <t>ЖСН 860320400548</t>
  </si>
  <si>
    <t>Астана Есіл ауданы, Мәңгілік Ел даңғылы, 24, 115</t>
  </si>
  <si>
    <t xml:space="preserve">С-4062 </t>
  </si>
  <si>
    <t xml:space="preserve">Ақмола обл., Астрахан ауданы,  Астраханка кенті, шос.Екатеринбург – Алматы, 1127-й км, строение 2 </t>
  </si>
  <si>
    <t xml:space="preserve"> Исаев А.С. ЖК</t>
  </si>
  <si>
    <t>ЖСН 811027350769</t>
  </si>
  <si>
    <t>Ақмола облысы, Степногорск қаласы, шағынаудан 7, 15, 85</t>
  </si>
  <si>
    <t>С-01155</t>
  </si>
  <si>
    <t>Ақмола облысы, Степногорск қаласы, коммуналды - қойма зонасы №121</t>
  </si>
  <si>
    <t>Исаев А.С. ЖК</t>
  </si>
  <si>
    <t>С-01156</t>
  </si>
  <si>
    <t>С-01188</t>
  </si>
  <si>
    <t>Бестобе кенті, Шуакты, з.у.79</t>
  </si>
  <si>
    <t>С-3378</t>
  </si>
  <si>
    <t xml:space="preserve"> «Kenes Trade LCC» ЖШС</t>
  </si>
  <si>
    <t>ЖСН 230940024046</t>
  </si>
  <si>
    <t>Астана қаласы, Нұра ауданы,  Тұран даңғылы 46А 84</t>
  </si>
  <si>
    <t>Ақмола облысы,  Степногорск қаласы, СФ "Химзавод"  50Б ғимарат</t>
  </si>
  <si>
    <t>С4094</t>
  </si>
  <si>
    <t>Шымкент қ, Ж.М. Тассай, квартал 227,836</t>
  </si>
  <si>
    <t xml:space="preserve"> Шымкент қ, Қаратау ауданы, Асар ш/а,  56 құрылыс</t>
  </si>
  <si>
    <t>Шымкент қ, Еңбекші ауданы, Уалиханов көшесі, 180,182, и 182А жер телім, №кад  19-309-033-330</t>
  </si>
  <si>
    <t>Шымкент қ, АЗС Бекойл</t>
  </si>
  <si>
    <t>Шымкент қ, Абай ауданы, мкр Катын-Копр, Аль-Фараби көшесі,  4 ғимарат</t>
  </si>
  <si>
    <t>Шымкент қ, р-н Енбекшинский, пр.Жибек Жолы, д.164</t>
  </si>
  <si>
    <t>Шымкент қ, жилой массив Кара тобе, ул.Исраилова, б/н</t>
  </si>
  <si>
    <t>Шымкент қ, с. Тогус, ул.Кунаева, б/н</t>
  </si>
  <si>
    <t>Шымкент қ, ул.Капал Батыра, д.10</t>
  </si>
  <si>
    <t>Шымкент қ, р-н Енбекшинский, ул.Капал Батыра, тер.Ондиристик, д.33</t>
  </si>
  <si>
    <t>Шымкент қ, р-н Енбекшинский, ул.Капал Батыра, тер.Ондиристик, д.106</t>
  </si>
  <si>
    <t>Шымкент қ,  Еңбекші ауданы, Капал батыр көшесі,  №407 құрылымы</t>
  </si>
  <si>
    <t>Шымкент қ, Тамерлановское шоссе.</t>
  </si>
  <si>
    <t>Шымкент қ, проспект Жибек жолы.</t>
  </si>
  <si>
    <t>Шымкент қ, объездная трасса Ташкент – Алматы.</t>
  </si>
  <si>
    <t>Шымкент қ, мкр.Достык.</t>
  </si>
  <si>
    <t>Шымкент қ, Сайрамский р-н, Ташкентская трасса.</t>
  </si>
  <si>
    <t>Шымкент қ, Каратауский р-н, жилой массив Кайнарбулак.</t>
  </si>
  <si>
    <t>Шымкент қ, Тамерлановское шоссе б/н.</t>
  </si>
  <si>
    <t xml:space="preserve">Шымкент қ, Туркестанская трасса б/н </t>
  </si>
  <si>
    <t>Шымкент қ, Тамерлановское шоссе 39</t>
  </si>
  <si>
    <t>ГАШ-04</t>
  </si>
  <si>
    <t>Шымкент қ, Қаратау ауданы, 218 орам ,294/8 жер телімі</t>
  </si>
  <si>
    <t>ГАШ-02</t>
  </si>
  <si>
    <t>3 (заказ 670)</t>
  </si>
  <si>
    <t>Шымкент қ, Шымкент-Ташкент тас жолы, А-2 автожол н/с</t>
  </si>
  <si>
    <t>ГАШ-03</t>
  </si>
  <si>
    <t>12 (заказ 630)</t>
  </si>
  <si>
    <t>Шымкент қ, Алматы тас жолы н/с</t>
  </si>
  <si>
    <t>Шымкент қ, автотрасса Алматы-Ташкент 401</t>
  </si>
  <si>
    <t>Шымкент қ, , Тамерлановское шоссе 252 а</t>
  </si>
  <si>
    <t>Шымкент қ, ул. Гагарина б/н</t>
  </si>
  <si>
    <t>Шымкент қ, , Тамерлановское шоссе 196</t>
  </si>
  <si>
    <t>Шымкент қ, мкр. Қайтпас 1, проспект Байдибек би зд. 86 а</t>
  </si>
  <si>
    <t>Шымкент қ, Кожанова 2в</t>
  </si>
  <si>
    <t>Шымкент қ, Малый Гульбах 3</t>
  </si>
  <si>
    <t xml:space="preserve">Шымкент қ, Мадели Кожа б/н.  </t>
  </si>
  <si>
    <t>Шымкент қ, ондиристік кооператив Улагат</t>
  </si>
  <si>
    <t>Шымкент қ, Жибек Жолы  строение 91.</t>
  </si>
  <si>
    <t xml:space="preserve">Шымкент қ, Ташкентская трасса  . </t>
  </si>
  <si>
    <t>Шымкент қ, 194 квартал.</t>
  </si>
  <si>
    <t>Шымкент қ, Мәдели қожа к.137</t>
  </si>
  <si>
    <t>Шымкент қ, мкрн.Достык уч. б/н</t>
  </si>
  <si>
    <t>ГАШ-37</t>
  </si>
  <si>
    <t xml:space="preserve">г.Шымкент, Қаратау ауданы, орам 216, 349 жер телімі </t>
  </si>
  <si>
    <t>ГАШ-38</t>
  </si>
  <si>
    <t>Шымкент қ, ул.М.Х.Дулати, 221</t>
  </si>
  <si>
    <t>Шымкент қ, по дороге Ташкент-Алматы, возле пос. Кайтпас-2</t>
  </si>
  <si>
    <t>Шымкент қ, Абай ауданы, кварт.196,377</t>
  </si>
  <si>
    <t>Шымкент қ, объездная трасса Ташкент-Алматы, б/н</t>
  </si>
  <si>
    <t>Шымкент қ, отделение К. Маркс, улица Бостандык 4а</t>
  </si>
  <si>
    <t xml:space="preserve">Шымкент қ,  Абай ауданы, мкр.Казгурт, Кызылординская объездная </t>
  </si>
  <si>
    <t xml:space="preserve">Шымкент қ,  мкр. Актас </t>
  </si>
  <si>
    <t>Шымкент қ,  мкр.Казгурт, улица Школьная б/н.</t>
  </si>
  <si>
    <t>Шымкент қ,  мкр.Казгурт, улица Школьная 88</t>
  </si>
  <si>
    <t>Шымкент қ, Енбекшинский район, 264 квартал, участок 160</t>
  </si>
  <si>
    <t>Шымкент қ, жилой массив 264,972</t>
  </si>
  <si>
    <t>Шымкент қ,  Трасса Ташкент Алматы</t>
  </si>
  <si>
    <t>Шымкент қ, ж/м. Сайрам, улица Ю.Сареми угол Жамалова.</t>
  </si>
  <si>
    <t>Шымкент қ, автодорога А-2.</t>
  </si>
  <si>
    <t xml:space="preserve">Шымкент қ, , мкр Нуртас , ул . Жанакурылыс, уч 200         </t>
  </si>
  <si>
    <t>Шымкент қ,Каратауский район, мкр. Тассай</t>
  </si>
  <si>
    <t xml:space="preserve">№ ГАШ-26-01-175 </t>
  </si>
  <si>
    <t>Шымкент қ, Ынтымақ ш/а  5/10</t>
  </si>
  <si>
    <t xml:space="preserve">Шымкент қ, Абай ауданы,  Ташкент тас жолы  номірсіз </t>
  </si>
  <si>
    <t>Шымкент қ, Каратауский р/н, квартал 189, здание 74.</t>
  </si>
  <si>
    <t>Шымкент қ, Аль-Фарабийский р/н,  ул.Комсомольская</t>
  </si>
  <si>
    <t>Шымкент қ, Каратауский район, Курлык ,кв. 220/017</t>
  </si>
  <si>
    <t>Шымкент қ, район Абайский, ж.м.Кайнарбулак, уч.885/1.</t>
  </si>
  <si>
    <t>Шымкент қ, Тамерлановское шоссе, строение 228а.</t>
  </si>
  <si>
    <t>Шымкент қ, Енбекшинский район, ж/м Базаракпа, ул. Абдулабад, №53Б</t>
  </si>
  <si>
    <t>№ ГАШ-01</t>
  </si>
  <si>
    <t>Шымкент қ, Қаратау ауданы , Қайнарбұлак тұрғын үй алабы
,  27/1 жер телімі</t>
  </si>
  <si>
    <t>Шымкент қ, Абайский
район, Толеметова 56.</t>
  </si>
  <si>
    <t>Шымкент қ,  Каратау ш/а, Ибрагим ата көшесі, б/н</t>
  </si>
  <si>
    <t>Шымкент қ, Каратау ш/а,  Керима Теленшина көшесі, б/н</t>
  </si>
  <si>
    <t>Шымкент қ, Абай ауданы, Ташкент тас жолы,  120 ғимарат.</t>
  </si>
  <si>
    <t>Шымкент қ, Абай ауданы, жилой массив Кокбулак, №21/1</t>
  </si>
  <si>
    <t>Шымкент қ,  Кайнарбулак тұрғын алабы№8;</t>
  </si>
  <si>
    <t>Шымкент қ, ж/м. Актас 4</t>
  </si>
  <si>
    <t xml:space="preserve">Шымкент қ, микрорайон Самал 3, б/н;                                                                                                             </t>
  </si>
  <si>
    <t>Шымкент қ, Абайский р-н,
мкр. Актас, уч. 1496.</t>
  </si>
  <si>
    <t>Шымкент қ, мкр. Самал-1, участок 511</t>
  </si>
  <si>
    <t>Шымкент қ, , ж/м Сайрам,  ул.Аль Фараби, строение 113/1</t>
  </si>
  <si>
    <t>ГАШ-07</t>
  </si>
  <si>
    <t>Шымкент қ. Еңбекші ауданы, Момынов көшесі, 7 ғимарат</t>
  </si>
  <si>
    <t>ГАШ-06</t>
  </si>
  <si>
    <t>Шымкент қ. Еңбекші ауданы, Қойгелді батыр көшесі,34/7 жер телімі</t>
  </si>
  <si>
    <t>ГАШ-12</t>
  </si>
  <si>
    <t>28( заказ 488)</t>
  </si>
  <si>
    <t>Шымкент қ.Төлеметов көшесі, №58</t>
  </si>
  <si>
    <t>ГАШ-05</t>
  </si>
  <si>
    <t>27(заказ562)</t>
  </si>
  <si>
    <t>Шымкент қ, Абай ауданы, 196 орам, 271 құрылым</t>
  </si>
  <si>
    <t>ГАШ-11</t>
  </si>
  <si>
    <t>Шымкент қ, Қаратау ауданы, Тассай т/а, №126/2</t>
  </si>
  <si>
    <t>ГАШ-13</t>
  </si>
  <si>
    <t>ГАШ-14</t>
  </si>
  <si>
    <t>"Темирбекова Д.А" ЖК</t>
  </si>
  <si>
    <t>ЖСН900310400882</t>
  </si>
  <si>
    <t>ГАШ-28</t>
  </si>
  <si>
    <t>С-4107</t>
  </si>
  <si>
    <t>ЖК «Кушербаева М.Б.»</t>
  </si>
  <si>
    <t>860608401424</t>
  </si>
  <si>
    <t>Ақтөбе қаласы, Астана ауданы, А.Молдагулова даңғылы, 62, кв. 9, Директор: Кушербаева Мира Бисенбаевна</t>
  </si>
  <si>
    <t>С-5389А</t>
  </si>
  <si>
    <t>Ақтөбе қаласы, Алматы ауданы, Акимжанов көшесі, 133 (133А)</t>
  </si>
  <si>
    <t>ГНС-11</t>
  </si>
  <si>
    <t>ГНП-8</t>
  </si>
  <si>
    <t xml:space="preserve">Атырау облысы, Жылыой ауданы,  Кульсары қ., Промзона </t>
  </si>
  <si>
    <t>"Жайық Газ" ЖШС</t>
  </si>
  <si>
    <t>070740008121</t>
  </si>
  <si>
    <t>ОРД-0667 (2)</t>
  </si>
  <si>
    <t>ОРД-0664 (2)</t>
  </si>
  <si>
    <t>Атырау облысы, Атырау қаласы, Латиф Хамиди көшесі, 29</t>
  </si>
  <si>
    <t>ОРД-0670 (2)</t>
  </si>
  <si>
    <t>ОРД-0668 (2)</t>
  </si>
  <si>
    <t>ОРД-06970 (04)</t>
  </si>
  <si>
    <t>ОРД-0679 (2)</t>
  </si>
  <si>
    <t>С-5919</t>
  </si>
  <si>
    <t>S-255</t>
  </si>
  <si>
    <t>Костанайская область, г. Костанай, пр.Абая 1В</t>
  </si>
  <si>
    <t>S-264</t>
  </si>
  <si>
    <t>S-341</t>
  </si>
  <si>
    <t>6301</t>
  </si>
  <si>
    <t>Костанайская область, Житикаринский район, г. Житикара, трасса с. Чайковское</t>
  </si>
  <si>
    <t>S-353</t>
  </si>
  <si>
    <t>Костанайская область, Житикаринский район, г. Житикара, пересечение улиц Ищанова-Тарана</t>
  </si>
  <si>
    <t xml:space="preserve">22-06-05-06/С-5497М </t>
  </si>
  <si>
    <t xml:space="preserve">Маңғыстау облысы, Ақтау қаласы, өңдірістік аймақ №7, №69/14 </t>
  </si>
  <si>
    <t xml:space="preserve">22-06-05-06/С-5507М </t>
  </si>
  <si>
    <t>12,5</t>
  </si>
  <si>
    <t>Маңғыстау облысы, Түпқараған ауданы, Сайын Шапағат ауылы, VI квартал, 66/2 учаске</t>
  </si>
  <si>
    <t>«Batys GAZ» ЖК</t>
  </si>
  <si>
    <t>Ақтау қаласы, Шығыс-2 шағын аудан, 326 ғимарат, УЗАКБАЕВА МАНСИЯ САГЫНДЫКОВНА</t>
  </si>
  <si>
    <t>22-06-05-06/С-5474М</t>
  </si>
  <si>
    <t>903</t>
  </si>
  <si>
    <t>9,96</t>
  </si>
  <si>
    <t>Маңғыстау облысы, Маңғыстау ауданы, Шетпе селосы, Құрлысшы шағын ауданы, №13/8 құрылыс</t>
  </si>
  <si>
    <t xml:space="preserve">Маңғыстау облысы, Қарақия ауданы, Құрық ауылы,
Массив Дорожника көшесі, 141 үй
</t>
  </si>
  <si>
    <t>22-06-05-06/С-5482М</t>
  </si>
  <si>
    <t>1109</t>
  </si>
  <si>
    <t>Маңғыстау облысы, Қарақия ауданы, Құрық ауылы, Н/О көшесі, №433 учаскесі</t>
  </si>
  <si>
    <t>«Бегімова А.Қ.» ЖК</t>
  </si>
  <si>
    <t>900408401239</t>
  </si>
  <si>
    <t>Ақтау қаласы, 1Б шағын ауданы, 4 үй</t>
  </si>
  <si>
    <t>22-06-05-06/С-5417М</t>
  </si>
  <si>
    <t>4759-10</t>
  </si>
  <si>
    <t>Маңғыстау облысы, Ақтау қаласы, №5 өнеркәсіптік аймақ, №36/13 учаскесі</t>
  </si>
  <si>
    <t>«ТУВАКБАЕВ» ЖК</t>
  </si>
  <si>
    <t>Маңғыстау облысы, Ақтау қаласы, 30-шағынаудан, 181-үй, 1-пәтер, ТУВАКБАЕВ НУРЫМ МУСАЕВИЧ</t>
  </si>
  <si>
    <t>22-06-05-06/С-5496М</t>
  </si>
  <si>
    <t>39 (тапсырыс 507)</t>
  </si>
  <si>
    <t>Маңғыстау облысы, Ақтау қаласы, №5 өнеркәсіптік аймақ, №18 учаскесі</t>
  </si>
  <si>
    <t>«ЕРЕЖЕП» ЖК</t>
  </si>
  <si>
    <t>930213451092</t>
  </si>
  <si>
    <t>Маңғыстау облысы, Ақтау қ., 17-шағынаудан, 6/3 үй, 625-пәтер, ЕРЕЖЕП АЯУЛЫМ ҚҰРАЛҚЫЗЫ</t>
  </si>
  <si>
    <t>2 (тапсырыс 465)</t>
  </si>
  <si>
    <t xml:space="preserve">«Бүркітбаева Б.» ЖК </t>
  </si>
  <si>
    <t>520413401068</t>
  </si>
  <si>
    <t>Маңғыстау облысы, АҚШ.пункт Қарақия ауданы, к-сі/даңғ.ш /а. Ш.Ыбырайымұлы, үй / ғимарат 38, БҮРКІТБАЕВА БАЛБӨПЕ</t>
  </si>
  <si>
    <t xml:space="preserve">22-06-05-06/C-5488М </t>
  </si>
  <si>
    <t>Маңғыстау облысы, Қарақия ауданы, Жетібай ауылдық округі, Жетібай ауылы, 4/1 құрылысы</t>
  </si>
  <si>
    <t xml:space="preserve">«Молдаев» ЖК </t>
  </si>
  <si>
    <t>Маңғыстау облысы, Маңғыстау ауданы, Ақшымырау, 2, 51 көше, МОЛДАЕВ СЫРЫМБЕТ ИКЛАСОВИЧ</t>
  </si>
  <si>
    <t xml:space="preserve">22-06-05-06/C-5490М </t>
  </si>
  <si>
    <t>1662</t>
  </si>
  <si>
    <t>Маңғыстау облысы, Маңғыстау ауданы, Ақшымырау ауылында орналасқан автогаз құю станциясы</t>
  </si>
  <si>
    <t xml:space="preserve">«ЧЕРИПОВА ШРАЙ ВАЛИЕВНА» ЖК </t>
  </si>
  <si>
    <t>Маңғыстау облысы, Ақтау қаласы, 30 шағын ауданы, 149 үй, ЧЕРИПОВА ШРАЙ ВАЛИЕВНА</t>
  </si>
  <si>
    <t xml:space="preserve">22-06-05-06/C-5491М </t>
  </si>
  <si>
    <t>856471</t>
  </si>
  <si>
    <t>Маңғыстау облысы, Маңғыстау ауданы, Ақтау қаласы, № 9 өндірістік аймақ, № 20/1 учаске</t>
  </si>
  <si>
    <t>538</t>
  </si>
  <si>
    <t>Маңғыстау облысы, Мұнайлы ауданы, Басқұдық ауылы, Басқұдық тұрғын алабы, Тәуелсіздік көшесі, 1118 үй, Отағалиева Сания Ұзақбайқызы.</t>
  </si>
  <si>
    <t>22-06-05-06/С-5295М</t>
  </si>
  <si>
    <t>4,97</t>
  </si>
  <si>
    <t>5,2</t>
  </si>
  <si>
    <t xml:space="preserve">22-06-05-06/С-5508М </t>
  </si>
  <si>
    <t>16118</t>
  </si>
  <si>
    <t xml:space="preserve">Маңғыстау облысы, Бейнеу ауданы, Бейнеу ауылы, Ұлы Жібек жолы көшесі, №140/1 </t>
  </si>
  <si>
    <t xml:space="preserve">22-06-05-06/С-5509М </t>
  </si>
  <si>
    <t>25789</t>
  </si>
  <si>
    <t>Маңғыстау облысы, Бейнеу ауданы, Бейнеу ауылы, аймақ №1, №242/1</t>
  </si>
  <si>
    <t>«Джумагазиев А. И.» ЖК</t>
  </si>
  <si>
    <t>910111300467</t>
  </si>
  <si>
    <t>Маңғыстау облысы, Жаңаөзен қаласы, Рахат шағынауданы, Мерей шағынауданы, 62-көше, 180-үй, Жұмағазиев Асан Иманғалиұлы.</t>
  </si>
  <si>
    <t xml:space="preserve">22-06-05-06/С-5471М </t>
  </si>
  <si>
    <t>Маңғыстау облысы, Жаңаөзен қаласы, №3 өнеркәсіптік аймақ, №65 учаске</t>
  </si>
  <si>
    <t>«Боранбаев Б. О.» ЖК</t>
  </si>
  <si>
    <t>540416301011</t>
  </si>
  <si>
    <t>Маңғыстау облысы, Бейнеу ауданы, Бейнеу ауылы, Ұлы Жібек Жолы көшесі, 125-үй, Боранбаев Балғабай Орынбайұлы.</t>
  </si>
  <si>
    <t>22-06-05-06/С-5481М</t>
  </si>
  <si>
    <t>Маңғыстау облысы, Бейнеу ауданы, Бейнеу ауылы, №1 аймақ, №218А учаске</t>
  </si>
  <si>
    <t>«Нуртаев Х. У.» ЖК</t>
  </si>
  <si>
    <t>640927350683</t>
  </si>
  <si>
    <t>Маңғыстау облысы, Жаңаөзен қаласы, Рахат шағынауданы, Гүлмайса көшесі, 132-үй, Нұртаев Хыдыр Өтенұлы</t>
  </si>
  <si>
    <t>22-06-05-06/С-5485М</t>
  </si>
  <si>
    <t>Маңғыстау облысы, Жаңаөзен қаласы, №2 өнеркәсіптік аймақ, №17/6 учаске</t>
  </si>
  <si>
    <t xml:space="preserve">«Аскартау» ЖК  </t>
  </si>
  <si>
    <t>Маңғыстау облысы, Ақтау қаласы, 14-шағынаудан, 6-үй, 36-пәтер, Жақсыбаев Асқар Келамановұлы</t>
  </si>
  <si>
    <t xml:space="preserve">22-06-05-06/С-5489М </t>
  </si>
  <si>
    <t>12,45</t>
  </si>
  <si>
    <t xml:space="preserve">Маңғыстау облысы, Қарақия ауданы, Құрық ауылы, №689 учаске  </t>
  </si>
  <si>
    <t>"Битабергенова" ЖК</t>
  </si>
  <si>
    <t>Маңғыстау облысы, Ақтау қаласы, 19А шағынауданы, 24-үй, 87-пәтер, Битабергенова Несіп Әліғұлқызы</t>
  </si>
  <si>
    <t>22-06-05-06/C-5499М</t>
  </si>
  <si>
    <t>Маңғыстау облысы, Мұнайлы ауданы, Маңғыстау ауылы, №6 өнеркәсіп аймағы, №83/4 ғимарат</t>
  </si>
  <si>
    <t xml:space="preserve">«Мырзағалиқызы Б» ЖК </t>
  </si>
  <si>
    <t xml:space="preserve">Маңғыстау облысы, Ақтау қаласы, 18А шағын ауданы, 1 үй, 85 пәтер, МЫРЗАҒАЛИҚЫЗЫ БАЯНБЕК </t>
  </si>
  <si>
    <t xml:space="preserve">22-06-05-06/C-5495М </t>
  </si>
  <si>
    <t>48701</t>
  </si>
  <si>
    <t>Маңғыстау облысы, Маңғыстау ауданы, Ақтау қаласы, № 5 өндірістік аймақ, № 36/9 учаске</t>
  </si>
  <si>
    <t>22-06-05-06/С-5476М</t>
  </si>
  <si>
    <t>37568</t>
  </si>
  <si>
    <t>Маңғыстау облысы, Қарақия ауданы, Құрық – Ақтау жол бойында, №488 учаске</t>
  </si>
  <si>
    <t>«Сарбаев Жандос Каржаубаевич» ЖК</t>
  </si>
  <si>
    <t xml:space="preserve">Маңғыстау облысы, Түпқараған ауданы, Ақшұқыр ауылы, Алқуат Қожабергенов көшесі, 47/1 үй, Сарбаев Жандос Каржаубаевич </t>
  </si>
  <si>
    <t xml:space="preserve">22-06-05-06/С-5504М </t>
  </si>
  <si>
    <t>2031</t>
  </si>
  <si>
    <t>Маңғыстау облысы, Түпқараған ауданы, Ақшұқыр ауылы, К. Бекжанов көшесі, №2/1</t>
  </si>
  <si>
    <t>«Нурсултанов» ЖК</t>
  </si>
  <si>
    <t>940627351643</t>
  </si>
  <si>
    <t>Маңғыстау облысы, Ақтау қ., 31Б-шағынаудан, 13 үй, 12-пәтер, НУРСУЛТАНОВ АЛИ ДАРИГУЛОВИЧ</t>
  </si>
  <si>
    <t>С-3324М</t>
  </si>
  <si>
    <t>Маңғыстау облысы, Мұнайлы ауданы, Басқұдық ауылы, «Каспий» совхозы маңы, №2 учаске</t>
  </si>
  <si>
    <t xml:space="preserve">C-3615М </t>
  </si>
  <si>
    <t>«САЛЫҚ ӨМІРБЕК» ЖК</t>
  </si>
  <si>
    <t>950619350405</t>
  </si>
  <si>
    <t>Маңғыстау облысы, Жаңаөзен қ., Рахат шағынауданы, Байшешек көшесі, 10/12, САЛЫҚ ӨМІРБЕК АСЛАНБЕКҰЛЫ</t>
  </si>
  <si>
    <t xml:space="preserve">22-06-05-06/С-5503М </t>
  </si>
  <si>
    <t>42145</t>
  </si>
  <si>
    <t>Маңғыстау облысы, Жаңаөзен қаласы, №2 өндірістік аймақ, №78Д учаске</t>
  </si>
  <si>
    <t>«КАРИМ» ЖК</t>
  </si>
  <si>
    <t>Маңғыстау облысы, Мұнайлы ауданы, Қызылтөбе ауылы, Түркістан көшесі, 6-квартал, 12-үй, АРАЛБАЕВ МҰХАМЕДЖАН МАҚСАТҰЛЫ</t>
  </si>
  <si>
    <t>22-06-05-06/С-5502М</t>
  </si>
  <si>
    <t>Маңғыстау облысы, Ақтау қаласы, №4 өнеркәсіптік аймақ, №47/1 учаске</t>
  </si>
  <si>
    <t xml:space="preserve">«Б. А. Тәңірберген» ЖК </t>
  </si>
  <si>
    <t>Маңғыстау облысы, Жаңаөзен қаласы, Арай шағынауданы, Гарифолла Құрманғалиев көшесі, 45, ТӘҢІРБЕРГЕН БАЛҒЫН АМАНТАЙҰЛЫ</t>
  </si>
  <si>
    <t>22-06-05-06/C-5494М</t>
  </si>
  <si>
    <t>5,3</t>
  </si>
  <si>
    <t>Маңғыстау облысы, Маңғыстау ауданы, Шетпе ауылы, Ескі Шетпе шағын ауданы, № 20/6 құрылыс</t>
  </si>
  <si>
    <t>«ТУРТКАРАЕВА АЙДАНА САНДИБАЕВНА» ЖК</t>
  </si>
  <si>
    <t>910527401921</t>
  </si>
  <si>
    <t>Маңғыстау облысы, Жаңаөзен қаласы, Арай шағынауданы, Гарифолла Құрманғалиев көшесі, 45,ТУРТКАРАЕВА АЙДАНА САНДИБАЕВНА</t>
  </si>
  <si>
    <t>22-06-05-06/C-5500М</t>
  </si>
  <si>
    <t>1628</t>
  </si>
  <si>
    <t>Маңғыстау облысы, Жаңаөзен қаласы, № 3 өндірістік аймақ</t>
  </si>
  <si>
    <t>552</t>
  </si>
  <si>
    <t xml:space="preserve">«У. М. Казтурганова» ЖК </t>
  </si>
  <si>
    <t>610303402895</t>
  </si>
  <si>
    <t>Маңғыстау облысы, Бейнеу ауданы, Бейнеу, Азан Балов көшесі, 85Б, КАЗТУРГАНОВА УЛБОСИН МАСАБАЕВНА</t>
  </si>
  <si>
    <t xml:space="preserve">22-06-05-06/C-5480М </t>
  </si>
  <si>
    <t>027</t>
  </si>
  <si>
    <t xml:space="preserve">31,9 </t>
  </si>
  <si>
    <t xml:space="preserve">Маңғыстау облысы, Бейнеу ауданы, Бейнеу ауылы, № 1 аймақ, № 201/1 </t>
  </si>
  <si>
    <t>553</t>
  </si>
  <si>
    <t xml:space="preserve">«Айхан» ЖК </t>
  </si>
  <si>
    <t>880812401754</t>
  </si>
  <si>
    <t>Маңғыстау облысы, Жаңаөзен қаласы, Кендірлі ауылы, Жұлдыз шағын ауданы, Саура көшесі, 64А үй, ӘЛИҚЫЗЫ ГАУҺАР</t>
  </si>
  <si>
    <t xml:space="preserve">22-06-05-06/C-5505М </t>
  </si>
  <si>
    <t xml:space="preserve">12,45 </t>
  </si>
  <si>
    <t>Маңғыстау облысы, Қарақия ауданы, Сенек ауылы, № 573/1 учаскесі</t>
  </si>
  <si>
    <t xml:space="preserve">«Боханова» ЖК </t>
  </si>
  <si>
    <t>500405401764</t>
  </si>
  <si>
    <t>Маңғыстау облысы, Ақтау қаласы, Толқын тұрғын алабы, 100 үй, БОХАНОВА ЗИЯДА</t>
  </si>
  <si>
    <t>Маңғыстау облысы, Ақтау қаласы, №5 өндірістік аймақ, № 36/14 учаске</t>
  </si>
  <si>
    <t xml:space="preserve">22-06-05-06/C-5197М </t>
  </si>
  <si>
    <t>Маңғыстау облысы, Ақтау қаласы, № 5 өндірістік аймақ, № 36/7 ғимараты</t>
  </si>
  <si>
    <t xml:space="preserve">22-06-05-06/C-5198М </t>
  </si>
  <si>
    <t>Маңғыстау облысы, Ақтау қаласы, № 5 өндірістік аймақ, № 36/8 ғимараты</t>
  </si>
  <si>
    <t xml:space="preserve">22-06-05-06/C-5166М </t>
  </si>
  <si>
    <t>1269</t>
  </si>
  <si>
    <t>Маңғыстау облысы, Ақтау қаласы, 29А шағын ауданы, № 121/2 ғимараты</t>
  </si>
  <si>
    <t xml:space="preserve">«Шыңғысхан» ЖК              </t>
  </si>
  <si>
    <t>000308550063</t>
  </si>
  <si>
    <t>Маңғыстау облысы, Ақтау қаласы, 29 ш/а, 5 үй, 2 пәтер, Чуакбаев Шыңғысхан</t>
  </si>
  <si>
    <t>22-06-05-06/С-5437М</t>
  </si>
  <si>
    <t>12522</t>
  </si>
  <si>
    <t>Маңғыстау облысы, Қарақия ауданы, №812 учаске</t>
  </si>
  <si>
    <t>556</t>
  </si>
  <si>
    <t>«Джанбекова М.С.» ЖК</t>
  </si>
  <si>
    <t>Маңғыстау облысы, Жаңаөзен қ, Арай мөлтек ауданы, К. Шалабаев көшесі, 10Б, ДЖАНБЕКОВА МАРАЛ САРСЕНБЕЕВНА</t>
  </si>
  <si>
    <t xml:space="preserve">22-06-05-06/С-5487М </t>
  </si>
  <si>
    <t>1018-3</t>
  </si>
  <si>
    <t>Маңғыстау облысы, Мұнайлы ауданы, Қызылтөбе ауылы, Бірлік тұрғын массиві, өндірістік аймақ №3, №20 учаске</t>
  </si>
  <si>
    <t>«Арыстан Е.Т.» ЖК</t>
  </si>
  <si>
    <t>Маңғыстау облысы, Мұнайлы ауданы, Қызылтөбе
ауылы, Туркестан көшесі, 10 үй
АРЫСТАН ЕРЖАН ТІЛЕСҰЛЫ</t>
  </si>
  <si>
    <t>Маңғыстау облысы, Мұнайлы ауданы, Қызылтөбе ауылы, Ынтымақ тұрғын алабы</t>
  </si>
  <si>
    <t>558</t>
  </si>
  <si>
    <t>ИП «Нурбаева Г.С.»</t>
  </si>
  <si>
    <t>Маңғыстау облысы, Мұнайлы ауданы, Маңғыстау ауылы, Есмамбет көшесі, 80-үй, Нұрбаева Гаухар Сейдалыевна</t>
  </si>
  <si>
    <t>Маңғыстау облысы, Мұнайлы ауданы, Баянды ауылы, №2 өндірістік аймақ, №26/3  учаске</t>
  </si>
  <si>
    <t>559</t>
  </si>
  <si>
    <t>«Джанизаков Е. Д.» ЖК</t>
  </si>
  <si>
    <t>900813300385</t>
  </si>
  <si>
    <t>Маңғыстау облысы, Жаңаөзен қаласы, Ақбұлақ ш/а, Жанаев Толеп көшесі, №17Б үй, Джанизаков Ерлан Дуйсенбаевич</t>
  </si>
  <si>
    <t xml:space="preserve">22-06-05-06/С-5299М </t>
  </si>
  <si>
    <t>Маңғыстау облысы, Жаңаөзен қаласы, Рахат ауылы, Мерей ш/а, Қорқыт Ата көшесі, №205А учаске</t>
  </si>
  <si>
    <t>22-06-05-06/С-5298М</t>
  </si>
  <si>
    <t>Маңғыстау облысы, Жаңаөзен қаласы, Рахат ауылы, Мерей шағын ауданы, Қорқыт Ата көшесі, 205В учаске</t>
  </si>
  <si>
    <t>22-06-05-06/С-5297М</t>
  </si>
  <si>
    <t>Маңғыстау облысы, Жаңаөзен қаласы, Рахат ауылы, Мерей шағын ауданы, Қорқыт Ата көшесі, 205Б учаске</t>
  </si>
  <si>
    <t>EKO GAZ AKTAU» ЖШС</t>
  </si>
  <si>
    <t>071040017504</t>
  </si>
  <si>
    <t>Маңғыстау облысы, Ақтау қаласы, өнеркәсіптік аймақ №4, 63 ғимарат, ЖАНАБЕРГЕНОВ ТАЛГАТ ЖАНАБЕРГЕНУЛЫ</t>
  </si>
  <si>
    <t>ГТП, сұйытылған газды бөлшек саудада өткізу</t>
  </si>
  <si>
    <t>22-06-05-06/С-4417М</t>
  </si>
  <si>
    <t>Маңғыстау облысы, Ақтау қаласы, өнеркәсіптік аймақ №4, 63 ғимараты</t>
  </si>
  <si>
    <t xml:space="preserve">«Б.С. Рзабеков» ЖК </t>
  </si>
  <si>
    <t>Маңғыстау облысы, Жанаөзен қаласы, Рахат ауылы, 73 үй, РЗАБЕКОВ БАКЫТ САТЫБАЛДЫЕВИЧ</t>
  </si>
  <si>
    <t xml:space="preserve">22-06-05-06/C-5293М </t>
  </si>
  <si>
    <t>Маңғыстау облысы, Бейнеу ауданы, Бейнеу ауылы, Ұлы Жібек жолы көшесі 141/1</t>
  </si>
  <si>
    <t>Павлодар облысы, Успен ауданы, Успен ауылы (Успен ауылы кіре берісіндегі айыр)</t>
  </si>
  <si>
    <t>ГА-337</t>
  </si>
  <si>
    <t>Ордабасы ауданы, Шұбар а/о, Шұбар ауылы, 077 орам, 803</t>
  </si>
  <si>
    <t>ИП «Темирбекова Д.А" ТЕМИРБЕКОВА ДАНА АЗИМХАНОВНА</t>
  </si>
  <si>
    <t>900310400882</t>
  </si>
  <si>
    <t>ШЫМКЕНТ, ТҰРАН, УЛИЦА Молда Муса Байзакулы, 22, 1</t>
  </si>
  <si>
    <t>ГА-341</t>
  </si>
  <si>
    <t>ИП ««Әділ»  ЕРКІНБЕК ЖАНСАЯ ЕРҒАЛИҚЫЗЫ</t>
  </si>
  <si>
    <t>941022401568</t>
  </si>
  <si>
    <t>СУЗАКСКИЙ РАЙОН, Шолаккорганский, Шолаккорган, УЛИЦА Алия Молдагулова, 1</t>
  </si>
  <si>
    <t>ГА-340</t>
  </si>
  <si>
    <t>Созақ ауданы,  Таукент елді мекені, Шолаққорган-Созақ автожолы, н/с.</t>
  </si>
  <si>
    <t>"ECO Auto Gaz" ЖШС</t>
  </si>
  <si>
    <t>250940029299</t>
  </si>
  <si>
    <t>Жамбыл облысы, Тараз қаласы,  Әулиеата ауданы, Абай 1 қиылысы</t>
  </si>
  <si>
    <t>ГА-338</t>
  </si>
  <si>
    <t>"Альянс Проект Инжинирингс" ЖШС</t>
  </si>
  <si>
    <t>231140020631</t>
  </si>
  <si>
    <t>Түркістан облысы, Төлеби ауданы, Бірінші Мамыр а.о., Жанажол а., Егемендік көшесі,  № 17 үй</t>
  </si>
  <si>
    <t>ГА-344</t>
  </si>
  <si>
    <t>ГА-345</t>
  </si>
  <si>
    <t>СС-2137</t>
  </si>
  <si>
    <t>0 7777</t>
  </si>
  <si>
    <t>область Абай, г. Семей, ул. Юность, 23/2</t>
  </si>
  <si>
    <t>Область Абай г. Семей, ул. Рыскулова, 2/4</t>
  </si>
  <si>
    <t>СС-2134</t>
  </si>
  <si>
    <t>область Абай, г. Семей, трасса Семей-Алматы</t>
  </si>
  <si>
    <t>СС-2132</t>
  </si>
  <si>
    <t>СС-2051</t>
  </si>
  <si>
    <t>0 3941</t>
  </si>
  <si>
    <t>область Абай, г. Семей, ул. Би Боранбая, 67</t>
  </si>
  <si>
    <t>Жамбылская обл, район Жамбылский, Колкайнарский с.о уч 273</t>
  </si>
  <si>
    <t>Жамбылская обл, район Т.Рыскулова Акыртобинский с/о, с.Жибек Жолы 1б</t>
  </si>
  <si>
    <t>Жамбылская обл, район Т.Рыскулова Акыртобинский с/о, село Акыртобе уч 4</t>
  </si>
  <si>
    <t>"Өскемен-Газ" ЖШС</t>
  </si>
  <si>
    <t>130340024856</t>
  </si>
  <si>
    <t>С-4121</t>
  </si>
  <si>
    <t>Ақмола облысы, Аршалы ауданы, Жібек жолы с., Кенесары к-сі 53/1</t>
  </si>
  <si>
    <t xml:space="preserve"> "Gaz live" ЖШС</t>
  </si>
  <si>
    <t>ЖСН  200540001611</t>
  </si>
  <si>
    <t>С-4105</t>
  </si>
  <si>
    <t>0004/07-9</t>
  </si>
  <si>
    <t xml:space="preserve">Ақмола облысы, Аршалы ауданы, Жібек жолы с., Акжайык көшесі, стр 64 </t>
  </si>
  <si>
    <t>С-5128</t>
  </si>
  <si>
    <t xml:space="preserve">Жамбыл облысы, Жамбыл ауданы,вдоль улицы мира </t>
  </si>
  <si>
    <t>Жамбыл облысы ,  Тараз қаласы, Мамбет батыра пересечение проспект Жамбыл</t>
  </si>
  <si>
    <t xml:space="preserve"> Жамбылская область ,  город  Тараз, ул Жалпак тобе б/н</t>
  </si>
  <si>
    <t xml:space="preserve">Жам.обл Байзакский р-н вдоль трассы Алматы - Тараз </t>
  </si>
  <si>
    <t>Жамбылская область , Жам.обл.,с.Мерке, вдоль ул Ленина</t>
  </si>
  <si>
    <t>С-5754</t>
  </si>
  <si>
    <t>092/2</t>
  </si>
  <si>
    <t>Жамбылская область , г. Тараз ул Аль-Фараби 9а</t>
  </si>
  <si>
    <t>С-5050</t>
  </si>
  <si>
    <t>Жамбыл облысы , Кордай ауданы, Сортобинский с/о вдоль авто дороги</t>
  </si>
  <si>
    <t>Жамбылская область , г Тараз ул Самаркандская 30</t>
  </si>
  <si>
    <t>Жамбыл облысы, Тараз қаласы,  Абай 1 тұйығы, 26 үй  Булатбеков.Б</t>
  </si>
  <si>
    <t>Қызылорда облысы, Қармақшы ауданы, Байқоңыр қаласы темір жол өткел  бойында №2У</t>
  </si>
  <si>
    <t>Қызылорда  қаласы, Яссауи көшесі, 4</t>
  </si>
  <si>
    <t>Қызылорда  қаласы, Жаппасбай батыр көшесі, 90А</t>
  </si>
  <si>
    <t>"АРГОС"ЖШС</t>
  </si>
  <si>
    <t xml:space="preserve"> "Аргос" жауапкершілігі шектеулі серіктестігі </t>
  </si>
  <si>
    <t>Шымкент қаласы, Еңбекші ауданы, Капал батыр көшесі, Өндірістік ғимарат, 33, директор А.Тастанбеков</t>
  </si>
  <si>
    <t>Қызылорда облысы, Шиелі ауданы, Шиелі поселкесі, Көкшоқы мөлтек ауданы, Самара-Шымкент тас жолы, 75</t>
  </si>
  <si>
    <t>«Қаби И.» ЖК</t>
  </si>
  <si>
    <t>851124301577</t>
  </si>
  <si>
    <t>Маңғыстау облысы, Жаңаөзен қаласы, Көктем шағын ауданы, № 41, 69 үй, ҚАБИ ИЛЬЯС НҰРҰЛЫ</t>
  </si>
  <si>
    <t>22-06-05-06/С-5498М</t>
  </si>
  <si>
    <t>Маңғыстау облысы, Жаңаөзен қаласы, Теңге ауылы, Достық даңғылы көшесі, №72Б құрылысы</t>
  </si>
  <si>
    <t>«Иасин» ЖК</t>
  </si>
  <si>
    <t>870520301491</t>
  </si>
  <si>
    <t>Маңғыстау облысы, Жаңаөзен қаласы, Көктем шағынауданы, 41-үй, 77-пәтер 77, ИЗИМБЕРГЕНОВ АСКАРБЕК КАМБАРОВИЧ</t>
  </si>
  <si>
    <t>22-06-05-06/С-5513М</t>
  </si>
  <si>
    <t>Маңғыстау облысы, Жаңаөзен қаласы, өндірістік аймақ №3, 26Г учаскесі</t>
  </si>
  <si>
    <t>«Азим» ЖК</t>
  </si>
  <si>
    <t>920118402096</t>
  </si>
  <si>
    <t>Қызылорда облысы, Нұр Орда елді мекені, Арай 2 көшесі, 1-үй, 72-пәтер, 8-подъезд, Құлманова Сымбат Сақтағанқызы</t>
  </si>
  <si>
    <t xml:space="preserve">22-06-05-06/С-5511М </t>
  </si>
  <si>
    <t>Маңғыстау облысы, Мұнайлы ауданы, Баянды ауылы, №3 өңдірістік аймақ, 10/1 ғимарат</t>
  </si>
  <si>
    <t>ИП «Садыкова Х»</t>
  </si>
  <si>
    <t>681126401250</t>
  </si>
  <si>
    <t>Маңғыстау облысы, Ақтау қаласы 19 ш/а, 40 үй, 32 пәтер, Садыкова Хадиша</t>
  </si>
  <si>
    <t xml:space="preserve">22-06-05-06/С-5517М </t>
  </si>
  <si>
    <t>6152/2</t>
  </si>
  <si>
    <t>Маңғыстау облысы, Қарақия ауданы, Жетібай ауылы, №825 учаске</t>
  </si>
  <si>
    <t>«Kaysar Trans Service» ЖК</t>
  </si>
  <si>
    <t>590906401526</t>
  </si>
  <si>
    <t>Жаңаөзен қаласы, Кусайын Шалабаев 
көшесі, 14А үй
УНГАРБАЕВА САУЛЕШ УРАЗГАЛЫЕВНА</t>
  </si>
  <si>
    <t>22-06-05-06/С-5506М</t>
  </si>
  <si>
    <t>48705</t>
  </si>
  <si>
    <t>10,00</t>
  </si>
  <si>
    <t>Маңғыстау облысы, Жаңаөзен қаласы, №2 өнеркәсіптік аймақ, №17/9 учаскесі</t>
  </si>
  <si>
    <t>22-06-05-06/С-5510М</t>
  </si>
  <si>
    <t>48702</t>
  </si>
  <si>
    <t>Маңғыстау облысы, Жаңаөзен қаласы, №2 өнеркәсіптік аймақ, №67/1 учаскесі</t>
  </si>
  <si>
    <t>Сауран ауданы, с/о Жуйнек а/о, кварт.081, 007 учаске</t>
  </si>
  <si>
    <t>Байдібек ауданы, село Шаян елді мекені, кварт.080, 117 учаске.</t>
  </si>
  <si>
    <t>ГА-352</t>
  </si>
  <si>
    <t>4 заказ 425</t>
  </si>
  <si>
    <t>ГА-347</t>
  </si>
  <si>
    <t>ГА-348</t>
  </si>
  <si>
    <t>ГА-349</t>
  </si>
  <si>
    <t>Сайрам ауданы, Ақсукент а.о, Ақсукент ауылы, Қарабұлақ тас жолы 1/4 ғимарат</t>
  </si>
  <si>
    <t>ГА-350</t>
  </si>
  <si>
    <t xml:space="preserve">Түлкібас ауданы, есептік квартал, Керейіт ауылы;                                      </t>
  </si>
  <si>
    <t>Арыс қаласы, 002 квартал</t>
  </si>
  <si>
    <t xml:space="preserve">ТОО "ECO Auto Gaz" </t>
  </si>
  <si>
    <t>Жамбылская область, город Тараз, район Әулиеата Переулок 1 Абая</t>
  </si>
  <si>
    <t>Арыс қаласы, уч.2052</t>
  </si>
  <si>
    <t xml:space="preserve">Арыс қаласы, микрорайон Алатау Батыра, уч. 11А.
</t>
  </si>
  <si>
    <t>Созақ ауданы,  Шолаққорған ауылы, Ащысай- Шолаққорган тасжолы н/с.</t>
  </si>
  <si>
    <t>ГНП-2</t>
  </si>
  <si>
    <t>СРД на ГНП - 13</t>
  </si>
  <si>
    <t>Павлодар облысы, Павлодар қ.,Транспортная к. құрылым 25/2</t>
  </si>
  <si>
    <t>ОРД-061184 (04)</t>
  </si>
  <si>
    <t>Атырау облысы, Индер ауданы, Елтай с.о., трасса Орал-Атырау трассасы 375 км., құрылыс, 12</t>
  </si>
  <si>
    <t>Батыс Қазақстан облысы, Орал қаласы, Желаев өндірістік аймағы,14/1. Директоры: Нугманова Айнагуль Жанабергенова.</t>
  </si>
  <si>
    <t>АГҚС№11</t>
  </si>
  <si>
    <t>С-09-ЗК/26/025</t>
  </si>
  <si>
    <t>БҚО, Орал қаласы, Шынғырлау ауданы, Алмазненский ауылы, Орал-Ақтөбе тас жолы</t>
  </si>
  <si>
    <t>Батыс Қазақстан облысы, Орал қаласы, Желаев өндірістік аймағы,14/1. Директоры: Нугманова Айнагуль Жанабергенова..</t>
  </si>
  <si>
    <t>С-09-ЗК/26/026</t>
  </si>
  <si>
    <t>АГҚС№12</t>
  </si>
  <si>
    <t>С-09-ЗК/26/017</t>
  </si>
  <si>
    <t>БҚО, Орал қаласы, Ақжайық ауданы, Чапай ауылы, Орал-Атырау тас жолы, 372км, құрылыс 2</t>
  </si>
  <si>
    <t>С-09-ЗК/26/018</t>
  </si>
  <si>
    <t>БҚО, Ақжайық ауданы, Бударин а/о, Атырау-Орал трассасы, 414 км</t>
  </si>
  <si>
    <t>"RESERVE GAS DISTRIBUTION" ЖШС</t>
  </si>
  <si>
    <t>АЛМАТЫ ҚАЛАСЫ, МЕДЕУ АУДАНЫ, ЛУГАНСКОГО КӨШЕСІ, 21А ҮЙ, 12 Б. ӘЛМҰХАММЕДОВ НҰРСҰЛТАН СЕЙІТБЕКҰЛЫ</t>
  </si>
  <si>
    <t>Қысыммен жұмыс істейтін жабдық</t>
  </si>
  <si>
    <t>С-1748-23</t>
  </si>
  <si>
    <t>61385</t>
  </si>
  <si>
    <t>Алматы қаласы, Жетісу ауданы, Ангарская көшесі, 137</t>
  </si>
  <si>
    <t>С-1542-19</t>
  </si>
  <si>
    <t>Алматы қаласы, Медеу ауданы, Нурмагамбетова көшесі, 148/2</t>
  </si>
  <si>
    <t xml:space="preserve">"RESERVE GAS DISTRIBUTION" ЖШС </t>
  </si>
  <si>
    <t>С-1747-23</t>
  </si>
  <si>
    <t>Алматы қаласы, Бокейханов көшесі, 241</t>
  </si>
  <si>
    <t>С-1749-23</t>
  </si>
  <si>
    <t>Алматы қаласы, Шарипова көшесі, 2</t>
  </si>
  <si>
    <t>С-1545-19</t>
  </si>
  <si>
    <t>Алматы қаласы, Солтүстік айналым көшесі, 33</t>
  </si>
  <si>
    <t>С-1609-20</t>
  </si>
  <si>
    <t>10105</t>
  </si>
  <si>
    <t>Алматы қаласы, Ак-Кайнар көшесі, 1/18</t>
  </si>
  <si>
    <t xml:space="preserve">"NOMAD GAS LPG" ЖШС </t>
  </si>
  <si>
    <t>Алматы облысы, Қарасай ауданы, Елтай ауылдық округі, Жармухамбет кенті, 034 есептік квартал, 626/1 үй; Шиназбеков Жұбан Кенесканович</t>
  </si>
  <si>
    <t>С-1591-20</t>
  </si>
  <si>
    <t>031/01</t>
  </si>
  <si>
    <t>Алматы қаласы, Наурызбай ауданы, Акжар шағын ауданы, Егинсу көшесі, 39/15.</t>
  </si>
  <si>
    <t>С-1726-22</t>
  </si>
  <si>
    <t>082/08</t>
  </si>
  <si>
    <t>Алматы қаласы, Алатау ауданы, өндірістік коператив "Кок-Озек", 1163 учаскісі</t>
  </si>
  <si>
    <t>С-1370-20</t>
  </si>
  <si>
    <t>059/02</t>
  </si>
  <si>
    <t>Алматы қаласы, Жетісу ауданы, Рысқұлов даңғылы, 79</t>
  </si>
  <si>
    <t>С-1589-20</t>
  </si>
  <si>
    <t>03339</t>
  </si>
  <si>
    <t>Алматы қаласы, Алатау ауданы, Шанырак 2 шағын ауданы, Жанкожа батыр көшесі, 107-95</t>
  </si>
  <si>
    <t>С-1611-20</t>
  </si>
  <si>
    <t>054/04</t>
  </si>
  <si>
    <t>Алматы қаласы, Наурызбай ауданы, Карагайлы шағын ауданы, Кали Надыров көшесі, 79</t>
  </si>
  <si>
    <t>С-1725-22</t>
  </si>
  <si>
    <t>059/01</t>
  </si>
  <si>
    <t>Алматы қаласы, Жетісу ауданы, Сусанина көшесі, 22</t>
  </si>
  <si>
    <t>С-1593-20</t>
  </si>
  <si>
    <t>03264</t>
  </si>
  <si>
    <t>Алматы қаласы, Алатау ауданы, Айгерим-2 шағын ауданы, н/ж учаскісі</t>
  </si>
  <si>
    <t>«Холдинговая Компания Арсенал» ЖШС</t>
  </si>
  <si>
    <t>070140001461</t>
  </si>
  <si>
    <t>Алматы қаласы, Ратушного көшесі, 40</t>
  </si>
  <si>
    <t>С-310-07</t>
  </si>
  <si>
    <t>07ЕКМ2</t>
  </si>
  <si>
    <t>С-311-07</t>
  </si>
  <si>
    <t>07ЕКМ1</t>
  </si>
  <si>
    <t>С-497-09</t>
  </si>
  <si>
    <t>31168</t>
  </si>
  <si>
    <t>С-450-09</t>
  </si>
  <si>
    <t>08/В-314</t>
  </si>
  <si>
    <t>С-451-09</t>
  </si>
  <si>
    <t>08/В-315</t>
  </si>
  <si>
    <t>С-312-07</t>
  </si>
  <si>
    <t>6004</t>
  </si>
  <si>
    <t>С-1654-21</t>
  </si>
  <si>
    <t>003/3</t>
  </si>
  <si>
    <t xml:space="preserve">Алматы қаласы, Райымбек даңғылы, 518
</t>
  </si>
  <si>
    <t>Алматы облысы, Іле ауданы, «Энергия» ауылдық округы, Покровка кенті, Кенесары хан көшесі, 169В</t>
  </si>
  <si>
    <t>Алматы қаласы, Әуезов ауданы, Тепличная көшесі 13-В</t>
  </si>
  <si>
    <t>71659</t>
  </si>
  <si>
    <t>С-1652-21</t>
  </si>
  <si>
    <t xml:space="preserve">С-1393-17                          </t>
  </si>
  <si>
    <t xml:space="preserve">Алматы қаласы, Әуезов ауданы, Тимирязев көшесі, қиылысы Жандосов көшесі, кад.№20-313-013-141 </t>
  </si>
  <si>
    <t>С-1084-14</t>
  </si>
  <si>
    <t>45826</t>
  </si>
  <si>
    <t>С-1732-22</t>
  </si>
  <si>
    <t>71940</t>
  </si>
  <si>
    <t>Алматы қаласы, Жетісу ауданы, Рысқұлов даңғылы, қиылысы Омская көшесі</t>
  </si>
  <si>
    <t>С-1574-19</t>
  </si>
  <si>
    <t>Алматы қаласы, Түрксіб ауданы, Бекмаханов көшесі, қиылысы Сүюнбай даңғылы, №32 АҚС "Гелиос" ЖШС</t>
  </si>
  <si>
    <t>С-1746-22</t>
  </si>
  <si>
    <t>Алматы қаласы, Әуезов ауданы, Өтеген батыр көшесі, 124, қиылысы Жубанов көшесі, №44 АҚС "Гелиос" ЖШС</t>
  </si>
  <si>
    <t>С-1436-18</t>
  </si>
  <si>
    <t>Алматы қаласы, Жетісу ауданы, Капшагайская көшесі, 1В</t>
  </si>
  <si>
    <t>С-1872-25</t>
  </si>
  <si>
    <t>Алматы қаласы, Жетісу ауданы, Рысқұлов даңғылы, 53А</t>
  </si>
  <si>
    <t>Түркістан облысы, Сайрам ауданы, Ақсүкент ауылы, 200 квартал, директор Б.Ж. Серікбаев</t>
  </si>
  <si>
    <t>С-1699-22</t>
  </si>
  <si>
    <t>Алматы қаласы, Медеу ауданы, Кульджинский тракт 10 км</t>
  </si>
  <si>
    <t>С-1702-22</t>
  </si>
  <si>
    <t>С-1562-19</t>
  </si>
  <si>
    <t>Алматы қаласы, Жетісу ауданы, Солтүстік айналым көшесі, 53 - В</t>
  </si>
  <si>
    <t>С-1700-22</t>
  </si>
  <si>
    <t>Алматы қаласы, Түрксіб ауданы, Сүйнбая даңғылы, 159 Г</t>
  </si>
  <si>
    <t>С-1701-22</t>
  </si>
  <si>
    <t>354/18</t>
  </si>
  <si>
    <t>Алматы қаласы, Жетісу ауданы, Жансугуров көшесі, 258</t>
  </si>
  <si>
    <t>С-1736-22</t>
  </si>
  <si>
    <t>Алматы қаласы, Жетісу ауданы,  Бекмаханов көшесі батысқа қарай, н/ж учаскісі</t>
  </si>
  <si>
    <t>С -1735-22</t>
  </si>
  <si>
    <t>032/07</t>
  </si>
  <si>
    <t>Алматы қаласы, Алатау ауданы, Первомайский ауылы, Алматы -  Шамалган 1 бекеті - Узынагаш жолдын оңтүстік жағы  1 км</t>
  </si>
  <si>
    <t>"Альянс-Газ" ЖШС</t>
  </si>
  <si>
    <t>010340002187</t>
  </si>
  <si>
    <t>Алматы қаласы, Жетісу ауданы, Омарова көшесі 12В</t>
  </si>
  <si>
    <t xml:space="preserve">С-739-13                                                                                                                                                                  </t>
  </si>
  <si>
    <t xml:space="preserve">C-740-13,  </t>
  </si>
  <si>
    <t>1908,</t>
  </si>
  <si>
    <t xml:space="preserve">C-734-13  </t>
  </si>
  <si>
    <t>1256,</t>
  </si>
  <si>
    <t xml:space="preserve">С-733-13,   </t>
  </si>
  <si>
    <t>1246,</t>
  </si>
  <si>
    <t xml:space="preserve">С-736-13, </t>
  </si>
  <si>
    <t xml:space="preserve">6528, </t>
  </si>
  <si>
    <t>С-737-13</t>
  </si>
  <si>
    <t>1882</t>
  </si>
  <si>
    <t xml:space="preserve">С-735-13,                          </t>
  </si>
  <si>
    <t xml:space="preserve"> С-738-13</t>
  </si>
  <si>
    <t xml:space="preserve">С-1621-20,                     </t>
  </si>
  <si>
    <t>Алматы қаласы, Жетісу ауданы, Рысқұлов даңғылы, 104</t>
  </si>
  <si>
    <t xml:space="preserve">           С-1622-20</t>
  </si>
  <si>
    <t xml:space="preserve">С-1389-17,                                </t>
  </si>
  <si>
    <t xml:space="preserve">Алматы қаласы, Әуезов ауданы, Мамыр 4 шағын ауданы, 100А </t>
  </si>
  <si>
    <t xml:space="preserve">        С-1388-17,                     </t>
  </si>
  <si>
    <t xml:space="preserve">      С-1387-17,                           </t>
  </si>
  <si>
    <t xml:space="preserve">    С-1623-20</t>
  </si>
  <si>
    <t xml:space="preserve">С-1350-17,                           </t>
  </si>
  <si>
    <t>Алматы қаласы, Әуезов ауданы, Ташкент тракты, 532</t>
  </si>
  <si>
    <t xml:space="preserve">    С-1351-17</t>
  </si>
  <si>
    <t xml:space="preserve">С-1416-17,                          </t>
  </si>
  <si>
    <t xml:space="preserve"> 2/3768,                        </t>
  </si>
  <si>
    <t>Алматы қаласы, Жетісу ауданы, Ангарская көшесі, 93</t>
  </si>
  <si>
    <t xml:space="preserve">  С-1417-17</t>
  </si>
  <si>
    <t>С-1466-18</t>
  </si>
  <si>
    <t>Алматы қаласы, Наурызбай ауданы, Таусамалы шағын ауданы, Бакшалы көшесі, 7/32 учаскісі</t>
  </si>
  <si>
    <t xml:space="preserve">С-1497-18,                           </t>
  </si>
  <si>
    <t>Алматы қаласы, Медеу ауданы, Думан шағын ауданы, Болашак көшесі, 2А</t>
  </si>
  <si>
    <t xml:space="preserve">     С-1496-18,                    </t>
  </si>
  <si>
    <t xml:space="preserve">      С-1549-19,                            </t>
  </si>
  <si>
    <t xml:space="preserve">    С-1550-19</t>
  </si>
  <si>
    <t>С-1081-14</t>
  </si>
  <si>
    <t>Алматы, Әуезов ауданы, Райымбек даңғылы, 520</t>
  </si>
  <si>
    <t>С-1083-14</t>
  </si>
  <si>
    <t>Алматы қаласы, Жетісу ауданы, Солтүстік айналым көшесі, 53Б</t>
  </si>
  <si>
    <t>С-1771-23</t>
  </si>
  <si>
    <t>06273</t>
  </si>
  <si>
    <t>Алматы қаласы, Алатау ауданы, Солтүстік айналым көшесі, 84</t>
  </si>
  <si>
    <t>С-1767-23</t>
  </si>
  <si>
    <t>25070</t>
  </si>
  <si>
    <t>Алматы қаласы, Түрксіб ауданы, Қайрат шағын ауданы, Тараз көшесі, 1</t>
  </si>
  <si>
    <t xml:space="preserve">С-1238-15 </t>
  </si>
  <si>
    <t xml:space="preserve">С-1711-22,                          </t>
  </si>
  <si>
    <t>Алматы қаласы, Жетісу ауданы, Капшагайская көшесі, 4/1 учаскісі (Кемел шағын ауданы, Ақсуат көшесі, 4/1 учаскісі)</t>
  </si>
  <si>
    <t xml:space="preserve">  С-1292-16</t>
  </si>
  <si>
    <t xml:space="preserve">  С-1873-25</t>
  </si>
  <si>
    <t>Алматы қ.,  Жетісу ауданы, Кемел шағын ауданы, Ақсуат көшесі 140</t>
  </si>
  <si>
    <t>«Азия- Газ NG» ЖШС</t>
  </si>
  <si>
    <t>Алматы қаласы, Медеу ауданы, Қажы Мұқан көшесі, 59
 Темиргалиев Тимур Батыргалиевич</t>
  </si>
  <si>
    <t>С-1861-25</t>
  </si>
  <si>
    <t>949</t>
  </si>
  <si>
    <t>Алматы қаласы, Бостандық ауданы, Жандосов көшесі, 39/1</t>
  </si>
  <si>
    <t>С-1863-25</t>
  </si>
  <si>
    <t>908</t>
  </si>
  <si>
    <t>Алматы қаласы, Түрксіб ауданы, Майлин көшесінің батысқа қарай, қиылысы Бекмаханов көшесі</t>
  </si>
  <si>
    <t>С-1864-25</t>
  </si>
  <si>
    <t>1156</t>
  </si>
  <si>
    <t>Алматы қаласы, Медеу ауданы, Көктөбе шағын ауданы, Сағадат Нұрмагамбетов көшесі, 520/1</t>
  </si>
  <si>
    <t>С-1862-25</t>
  </si>
  <si>
    <t>Алматы қаласы, Первомайский ауылы, Алматы – Капчагай жолы, 1 км.</t>
  </si>
  <si>
    <t>С-1865-25</t>
  </si>
  <si>
    <t>1193</t>
  </si>
  <si>
    <t>Алматы қаласы, Жетысу ауданы, Коммунальная көшесі, 8.</t>
  </si>
  <si>
    <t>С-1308-17</t>
  </si>
  <si>
    <t>Алматы қаласы, Медеу ауданы,  Шашкина көшесі, 29</t>
  </si>
  <si>
    <t>С-1309-17</t>
  </si>
  <si>
    <t>С-1310-17</t>
  </si>
  <si>
    <t>Алматы қаласы, Наурызбай ауданы, Таусамалы шағын ауданы, (Мереке көшесі, 1/4)</t>
  </si>
  <si>
    <t>С-1311-17</t>
  </si>
  <si>
    <t>С-1422-18</t>
  </si>
  <si>
    <t>793</t>
  </si>
  <si>
    <t>Алматы қаласы, Жетісу ауданы, Кемел шағын ауданы, Ақсуат көшесі, 44/1 (Алматы қаласы, Первомайский шағын ауданы, Капчагайская көшесі, 44/1)</t>
  </si>
  <si>
    <t>С-1424-18</t>
  </si>
  <si>
    <t>Алматы қаласы, Медеу ауданы, Кульджа тракты, 60</t>
  </si>
  <si>
    <t>С-1743-22</t>
  </si>
  <si>
    <t>Алматы қаласы, Алатау ауданы, Көк-Қайнар шағын ауданы, Мамбетов көшесі, 4</t>
  </si>
  <si>
    <t xml:space="preserve">С-1421-18                       </t>
  </si>
  <si>
    <t>Алматы қаласы, Медеу ауданы, Алматы - Нарынқол жолы, 1 учаскісі.</t>
  </si>
  <si>
    <t xml:space="preserve">С--1742-22                     </t>
  </si>
  <si>
    <t>Алматы қаласы, Жетісу ауданы, Еламан көшесі, 159/1</t>
  </si>
  <si>
    <t>С-1857-25</t>
  </si>
  <si>
    <t>Алматы қаласы, Турксіб ауданы, Сүйнбай даңғылы, 561а</t>
  </si>
  <si>
    <t xml:space="preserve">С--1818-24                    </t>
  </si>
  <si>
    <t>Алматы қаласы, Алатау ауданы, Көкқайнар шағын ауданы, Арқалык көшесі, 1/100</t>
  </si>
  <si>
    <t>С-1640-20</t>
  </si>
  <si>
    <t>Алматы қаласы, Жетісу ауданы, Солтүстік айналым көшесі, 111</t>
  </si>
  <si>
    <t>С-1874-25</t>
  </si>
  <si>
    <t>Алматы қаласы, Жетісу ауданы, Солтүстік айналым көшесі, 33</t>
  </si>
  <si>
    <t>С-1875-25</t>
  </si>
  <si>
    <t>С-1876-25</t>
  </si>
  <si>
    <t>Алматы қаласы, Алатау ауданы, Емцов көшесі, 26</t>
  </si>
  <si>
    <t>С-1877-25</t>
  </si>
  <si>
    <t>С-1880-25</t>
  </si>
  <si>
    <t>Алматы қаласы, Түрксіб ауданы, Күлджа тракты, 14 км</t>
  </si>
  <si>
    <t>С-1881-25</t>
  </si>
  <si>
    <t>Алматы қаласы, Жетісу ауданы, Павлодарская көшесі, 5а/1</t>
  </si>
  <si>
    <t>"LT - GAS" ЖШС</t>
  </si>
  <si>
    <t xml:space="preserve"> Алматы қаласы, Жетісу ауданы, Ратушного көшесі, 78, корпус 2, Бурхан Адиль Рашидович</t>
  </si>
  <si>
    <t>С-1675-22</t>
  </si>
  <si>
    <t>Алматы қаласы, Ақжар шағын ауданы, Досмухамедов көшесі, 3</t>
  </si>
  <si>
    <t>С-1486-18</t>
  </si>
  <si>
    <t>Алматы қаласы, Әуезов ауданы, № 9 шағын ауданы, 19/2</t>
  </si>
  <si>
    <t>С-1345-17</t>
  </si>
  <si>
    <t>Алматы қаласы, Алатау ауданы, Рысқұлов даңғылы, 166</t>
  </si>
  <si>
    <t>С-1489-18</t>
  </si>
  <si>
    <t>Алматы қаласы, Алатау ауданы, Рысқұлов даңғылы, 103</t>
  </si>
  <si>
    <t>С-1676-22</t>
  </si>
  <si>
    <t>Алматы қаласы, Жетісу-2 шағын ауданы, 13/1</t>
  </si>
  <si>
    <t>Алматы қаласы, Әуезов ауданы, Астана ш.а., 2/2</t>
  </si>
  <si>
    <t>С-1697-22</t>
  </si>
  <si>
    <t>Алматы қаласы, Ақусат көшесі, 10</t>
  </si>
  <si>
    <t>С-1563-19</t>
  </si>
  <si>
    <t>Алматы қаласы, Түрксіб ауданы, Ілі тракты, 16</t>
  </si>
  <si>
    <t>С-1615-20</t>
  </si>
  <si>
    <t>Алматы қаласы, Медеу ауданы, Рысқұлов даңғылы, 1а</t>
  </si>
  <si>
    <t>С-1487-18</t>
  </si>
  <si>
    <t>Алматы қаласы, Жетісу ауданы, Рысқұлов даңғылы, 57Б</t>
  </si>
  <si>
    <t>С-1480-18</t>
  </si>
  <si>
    <t>Алматы қ., Түрсіб ауданы, Ержанов көшесі, 135/1</t>
  </si>
  <si>
    <t>С-1625-20</t>
  </si>
  <si>
    <t>О2504</t>
  </si>
  <si>
    <t>Алматы қаласы, Жетісу ауданы, Солтүстік айналым көшесі, 47</t>
  </si>
  <si>
    <t>С-1780-23</t>
  </si>
  <si>
    <t>Алматы қ., Медеу ауданы, Күлджа тракты, 9/2</t>
  </si>
  <si>
    <t>С-1776-23</t>
  </si>
  <si>
    <t>Алматы қ., Түрксіб ауданы, Первомайка ш.а., Капчагайская көшесі, 3/3</t>
  </si>
  <si>
    <t>С-1777-23</t>
  </si>
  <si>
    <t>Алматы қ., Медеу ауданы, Райымбек даңғылы, 50</t>
  </si>
  <si>
    <t>С-1775-23</t>
  </si>
  <si>
    <t>С-1774-23</t>
  </si>
  <si>
    <t>Алматы қаласы, Бостандық ауданы, Дулатти көшесі, 1а/1</t>
  </si>
  <si>
    <t>С-1779-23</t>
  </si>
  <si>
    <t>Алматы қ., Алатау ауданы, Алматы-Бишкек жолы, 13 км</t>
  </si>
  <si>
    <t>С-1778-23</t>
  </si>
  <si>
    <t>Алматы қ., Алатау ауданы, Алматы-Бишкек жолы, 12 км</t>
  </si>
  <si>
    <t>С-1488-18</t>
  </si>
  <si>
    <t>Алматы қаласы, Жетісу ауданы, Солтүстік айналым көшесі, 27Е</t>
  </si>
  <si>
    <t>Алматы қаласы, Жетісу ауданы, Ратушного көшесі, 78</t>
  </si>
  <si>
    <t>С-1481-18</t>
  </si>
  <si>
    <t>«PETROL- GAS» ЖШС</t>
  </si>
  <si>
    <t>Алматы қаласы, Жетісу ауданы, Ратушного көшесі, 78, корпус 2   РАГИМОВ ИЛЬГАМ ВАЛИЕВИЧ</t>
  </si>
  <si>
    <t>С-1499-19</t>
  </si>
  <si>
    <t>Алматы қаласы, Алатау ауданы, Рысқұлова даңғылы, 77Б, қиылысы Бокейханов көшесі</t>
  </si>
  <si>
    <t>С-1504-19</t>
  </si>
  <si>
    <t>Алматы қ., Әуезов ауданы, Жандосов көшесі 43, қиылысы Лазарев көшесі</t>
  </si>
  <si>
    <t>С-1510-19</t>
  </si>
  <si>
    <t>Алматы қаласы, Жетісу ауданы, Солтүстік айналым көшесі, 33Г</t>
  </si>
  <si>
    <t>С-1505-19</t>
  </si>
  <si>
    <t>Алматы қ., Бостандық ауданы, Қазақфильм ш.а., 21а</t>
  </si>
  <si>
    <t>С-1500-19</t>
  </si>
  <si>
    <t>Алматы қ., Бостандық ауданы, Қазақфильм ш.а., 34Б</t>
  </si>
  <si>
    <t>Алматы қ., Наурызбай ауданы, Каменка - 3 ш.а., 60/2</t>
  </si>
  <si>
    <t>С-1512-19</t>
  </si>
  <si>
    <t>Алматы қаласы, Алатау ауданы, Солтүстік айналым көшесі, 64Б</t>
  </si>
  <si>
    <t>С-1739-22</t>
  </si>
  <si>
    <t>Алматы қ., Жетісу ауданы, Райымбек даңғылы, 235А, қиылысы Бродский көшесі</t>
  </si>
  <si>
    <t>С-1501-19</t>
  </si>
  <si>
    <t>Алматы қ., Бостандық ауданы,  Каблукова көшесі, 151.</t>
  </si>
  <si>
    <t>С-1507-19</t>
  </si>
  <si>
    <t>Алматы қ., Медеу ауданы, Тәтибеков /Халиулин көшесі, 67/35.</t>
  </si>
  <si>
    <t>С-1502-19</t>
  </si>
  <si>
    <t>Алматы, Алатау ауданы, 15,7 км. Алматы - Бишкек жолы</t>
  </si>
  <si>
    <t>С-1796-23</t>
  </si>
  <si>
    <t>Алматы қ., Түрксіб ауданы, Сейфулин даңғылы, 46</t>
  </si>
  <si>
    <t>С-1797-23</t>
  </si>
  <si>
    <t>Алматы қаласы, Түрксіб ауданы, Сүйнбая даңғылы, 495 А</t>
  </si>
  <si>
    <t>С-1506-19</t>
  </si>
  <si>
    <t>Алматы қ., Әуезов ауданы, Мамыр-4 ш.а., 1Б  (Абая даңғылы қиылысы Момышұлы көшесі)</t>
  </si>
  <si>
    <t>С-1515-19</t>
  </si>
  <si>
    <t>Алматы қ., Алатау ауданы, Рысқұлов даңғылы, 103/17 (қиылысы Ворошилов көшесі)</t>
  </si>
  <si>
    <t>С-1514-19</t>
  </si>
  <si>
    <t>Алматы қ., Әуезов ауданы, Ақсай-1 «А» ш.а., 11 В</t>
  </si>
  <si>
    <t>С-1498-19</t>
  </si>
  <si>
    <t>Алматы қ., Әуезов ауданы, Щепетков көшесі, 189.</t>
  </si>
  <si>
    <t>С-1783-23</t>
  </si>
  <si>
    <t>Алматы қ., Жетісу ауданы, Боролдай көшесі, 91</t>
  </si>
  <si>
    <t>С-1804-24</t>
  </si>
  <si>
    <t>Алматы қ., Қарасу ш.а., Боролдай көшесі, 2 Б/2</t>
  </si>
  <si>
    <t>С-1784-23</t>
  </si>
  <si>
    <t>Алматы қ., Алатау ауданы, Шоссейная көшесі, 33А</t>
  </si>
  <si>
    <t>С-1867-25</t>
  </si>
  <si>
    <t>Алматы қ., Алмалы ауданы, Байзақов, 54</t>
  </si>
  <si>
    <t>С-1866-25</t>
  </si>
  <si>
    <t>00/0770</t>
  </si>
  <si>
    <t>Алматы қ., Түрксіб ауданы, Суйнбая даңғылы, 199Б</t>
  </si>
  <si>
    <t>«Гелиос» ЖШС Алматы филиалы</t>
  </si>
  <si>
    <t>Алматы қ., Қарасай батыр көшесі, 69 Шарапиев К.К.</t>
  </si>
  <si>
    <t>С-1338-17</t>
  </si>
  <si>
    <t>Алматы қ., Рысқұлов даңғылы, қиылысы Жангильдин көшесі, 193</t>
  </si>
  <si>
    <t>С-1337-17</t>
  </si>
  <si>
    <t>С-1632-20</t>
  </si>
  <si>
    <r>
      <t xml:space="preserve">Алматы қ., </t>
    </r>
    <r>
      <rPr>
        <sz val="12"/>
        <color theme="1"/>
        <rFont val="Times New Roman"/>
        <family val="1"/>
        <charset val="204"/>
      </rPr>
      <t>Жетісу-2 ш.а., 14</t>
    </r>
  </si>
  <si>
    <t>С-1791-23</t>
  </si>
  <si>
    <t>Алматы қ., Стасов көшесі, қиылысы Суйнбая даңғылы, 112 Б (элеватор)</t>
  </si>
  <si>
    <t>С-1793-23</t>
  </si>
  <si>
    <t>Алматы қ., Солтүстік айналым көшесі, 6</t>
  </si>
  <si>
    <t>С-1794-23</t>
  </si>
  <si>
    <t>Алматы қ., Райымбек даңғылынан солтүстікке қарай, Ақбұлак аулынан батысқа қарай (Тойота-1)</t>
  </si>
  <si>
    <t>С-1792-23</t>
  </si>
  <si>
    <t>Алматы қ. Солтүстік айналым көшесі, 35, Дорожник ш.а. Солтүстікке қарай.</t>
  </si>
  <si>
    <t>С-1339-17</t>
  </si>
  <si>
    <t>0017</t>
  </si>
  <si>
    <t>Алматы қ., Күлджа тракты, 14 км "Кульджинка"</t>
  </si>
  <si>
    <t>С-1340-17</t>
  </si>
  <si>
    <t>0018</t>
  </si>
  <si>
    <t>С-1634-20</t>
  </si>
  <si>
    <t>Алматы қ., Кемел ш.а., Ақсуат көшесі, 4/2</t>
  </si>
  <si>
    <t>С-1633-20</t>
  </si>
  <si>
    <t>Алматы қ., Боралдай ш.а., Барыс көшесі, 139</t>
  </si>
  <si>
    <t>«Жаркент Газ» ЖШС</t>
  </si>
  <si>
    <t>АЛМАТЫ ОБЛАСЫ, ҚАРАСАЙ АУДАНЫ, ЕЛЬТАЙ А.О., ЖАРМУХАМБЕТ АУЛЫ, ЕСЕПТІК КВАРТАЛ 034, 13
  РАХИМОВ ГАЛЫМ АБИЛХАСЫМОВИЧ.</t>
  </si>
  <si>
    <t>С-1518-19</t>
  </si>
  <si>
    <t>12/В-462</t>
  </si>
  <si>
    <t>Алматы қ., Алатау ауданы, Мәдиниет көшесі, 692/2</t>
  </si>
  <si>
    <t xml:space="preserve">С-1330-17 </t>
  </si>
  <si>
    <t>13/В-413</t>
  </si>
  <si>
    <t>Алматы қ., Жетісу ауданы, Солтүстік айналым көшесі, 45</t>
  </si>
  <si>
    <t>С-1301-16</t>
  </si>
  <si>
    <t>№ 01780</t>
  </si>
  <si>
    <t>Алматы қ., Алатау ауданы,  Ақбұлак ш.а., Хан Шатыр көшесі, 273 а</t>
  </si>
  <si>
    <t>С-1613-20,                        С-1612-20</t>
  </si>
  <si>
    <t>№14/В-209;     №14/В-210;</t>
  </si>
  <si>
    <t>Алматы қ., Кұрылысшы ш.а., Аршалы көшесі, 60/8</t>
  </si>
  <si>
    <t>С- 1647-21</t>
  </si>
  <si>
    <t>19/В-128</t>
  </si>
  <si>
    <t>Алматы қ., Алатау ауданы, Райымбек даңғылы, 481Б</t>
  </si>
  <si>
    <t>С-1547-19</t>
  </si>
  <si>
    <t>Алматы қ., Медеу ауданы, Татибеков көшесі, 86 А</t>
  </si>
  <si>
    <t>С-1400-17</t>
  </si>
  <si>
    <t>15/В-204</t>
  </si>
  <si>
    <t>Алматы қ., Түрксіб ауданы, Сейфуллин даңғылы, 210</t>
  </si>
  <si>
    <t>С-1710-22</t>
  </si>
  <si>
    <t>18/В-46</t>
  </si>
  <si>
    <t xml:space="preserve">Алматы қ., Түрксіб ауданы, Суйнбая даңғылы, 294 Б </t>
  </si>
  <si>
    <t>С-1302-16,                              С-1731-22</t>
  </si>
  <si>
    <t>01796                          01797</t>
  </si>
  <si>
    <t>Алматы қ., Жетісу ауданы, Райымбек даңғылы, 227</t>
  </si>
  <si>
    <t>С-741-13</t>
  </si>
  <si>
    <t>Алматы қ., Түрксіб ауданы, Бекмаханов көшесі, 86 Б</t>
  </si>
  <si>
    <t xml:space="preserve"> С-1386-17</t>
  </si>
  <si>
    <t>Алматы қ., Түрксіб ауданы, Шолохов көшесі, қиылысы Чехов көшесі 29</t>
  </si>
  <si>
    <t xml:space="preserve"> С-743-13</t>
  </si>
  <si>
    <t xml:space="preserve">Алматы қ., Түрксіб ауданы, Жансугуров көшесі, 273 </t>
  </si>
  <si>
    <t>С-742-13</t>
  </si>
  <si>
    <t>Алматы қ., Жетісу ауданы, Айнабулак 2 ш.а., Жумабаева көшесі 82</t>
  </si>
  <si>
    <t>С-744-13</t>
  </si>
  <si>
    <t>Алматы қ., Түрксіб ауданы, Нұршашқан ш.а., 6/3</t>
  </si>
  <si>
    <t>С-745-13</t>
  </si>
  <si>
    <t>Алматы қ., Алатау ауданы, Рысқұлов даңғылы 103/1</t>
  </si>
  <si>
    <t>Алматы қаласы, Желтоксан көшесі 96/98</t>
  </si>
  <si>
    <t>Алматы қ., Алатау ауданы, Басар Кобыз көшесі 1/14</t>
  </si>
  <si>
    <t>С-1653-21</t>
  </si>
  <si>
    <t>Алматы қ., Алатау ауданы, Басар Кобыз көшесі 1/15</t>
  </si>
  <si>
    <t>Алматы қ., Жетісу ауданы, Ақсуат көшесі, 80/1</t>
  </si>
  <si>
    <t>180 640 032 798</t>
  </si>
  <si>
    <t>Астана қ.,  Корғалжын шоссе,  д. 5 , п. 3  БОЛЕГЕНОВ ЖАСУЛАН АБДИЛЛАЕВИЧ</t>
  </si>
  <si>
    <t>С-1648-21</t>
  </si>
  <si>
    <t xml:space="preserve">Алматы қ., Жетісу ауданы, Превомайский ш.а., Капчагайская көшесі 33/3
</t>
  </si>
  <si>
    <t xml:space="preserve">01.11.2023 ж.№ ГКО-23/010305/0489/Д қосалқы жалдау шартына сәйкес АГҚС иесі "Газпромнефть-Казахстан Операционная компания" ЖШС
</t>
  </si>
  <si>
    <t>С-1649-21</t>
  </si>
  <si>
    <t xml:space="preserve">Алматы қ., Алатау ауданы, Боралдай ш.а., Космонавтов  көшесі 84
</t>
  </si>
  <si>
    <t>«KGT Group» ЖШС</t>
  </si>
  <si>
    <t>Жамбыл обласы, Мерке ауданы, Жамбыл а.о.,  Плодовоягодное ауылы,  Сары Рахманқұлова көшесі №1,  № 2 кеңсе</t>
  </si>
  <si>
    <t>С-1751-23</t>
  </si>
  <si>
    <t>01755</t>
  </si>
  <si>
    <t>Алматы қ., Жетісу ауданы, Солтүстік айналым көшесі, 31/13</t>
  </si>
  <si>
    <t>С-1752-23</t>
  </si>
  <si>
    <t>01761</t>
  </si>
  <si>
    <t>Турксибский район, Шемякин көшесі, 241</t>
  </si>
  <si>
    <t>С-1753-23</t>
  </si>
  <si>
    <t>17009</t>
  </si>
  <si>
    <t>Алматы қ., Бостандық ауданы,  Розыбакиев көшесі, 190 А</t>
  </si>
  <si>
    <t>С-1754-23</t>
  </si>
  <si>
    <t>07039</t>
  </si>
  <si>
    <t>Алматы қ., Алатау ауданы, Жетысу-2 ш.а., 86</t>
  </si>
  <si>
    <t>С-1755-23</t>
  </si>
  <si>
    <t>01756</t>
  </si>
  <si>
    <t>Алматы қ., Жетісу ауданы, Рысқұлов даңғылы, 1/4</t>
  </si>
  <si>
    <t>С-1756-23</t>
  </si>
  <si>
    <t>Алматы қ., Әуезов ауданы, Астана ш.а., 2А</t>
  </si>
  <si>
    <t>С-1757-23</t>
  </si>
  <si>
    <t>07035</t>
  </si>
  <si>
    <t>Алматы қ., Әуезов ауданы,  Рысқұлов даңғылы, 147</t>
  </si>
  <si>
    <t>С-1758-23</t>
  </si>
  <si>
    <t>17010</t>
  </si>
  <si>
    <t>Алматы қ., Медеу ауданы, Орынбор көшесі 2/37</t>
  </si>
  <si>
    <t>С-1759-23</t>
  </si>
  <si>
    <t>01760</t>
  </si>
  <si>
    <t>Турксибский район, Бурундайская көшесі, 79</t>
  </si>
  <si>
    <t>С-1760-23</t>
  </si>
  <si>
    <t>17004</t>
  </si>
  <si>
    <t>Алматы қ., Жетісу ауданы, Қарасу ш.а., Шоссейная көшесі, 2Г</t>
  </si>
  <si>
    <t>С-1761-23</t>
  </si>
  <si>
    <t>01759</t>
  </si>
  <si>
    <t>Алматы қ., Алатау ауданы, Центральная көшесі, 82</t>
  </si>
  <si>
    <t>С-1762-23</t>
  </si>
  <si>
    <t>0177</t>
  </si>
  <si>
    <t>Алматы қ., Алатау ауданы,  Райымбек даңғылы, 241</t>
  </si>
  <si>
    <t>С-1763-23</t>
  </si>
  <si>
    <t>17012</t>
  </si>
  <si>
    <t>Алматы қ., Бостандық ауданы,  Тимирязев көшесі, 38</t>
  </si>
  <si>
    <t>С-1764-23</t>
  </si>
  <si>
    <t>17034</t>
  </si>
  <si>
    <t>Наурызбайский район, мкр. Акжар, Ш. Айманов көшесі, 136/3</t>
  </si>
  <si>
    <t>С-1765-23</t>
  </si>
  <si>
    <t>17045</t>
  </si>
  <si>
    <t>Алматы қ., Түрксіб ауданы, Наманған көшесі 1В, Лазарев көшесі 139 батысқа қарай, қиылысы Гризодубов көшесі</t>
  </si>
  <si>
    <t>С-1855-24</t>
  </si>
  <si>
    <t xml:space="preserve">"Sinooil" ЖШС Алматы филиалы </t>
  </si>
  <si>
    <t>Алматы қ., Райымбек даңғылы 74, Ордабеков К.М.</t>
  </si>
  <si>
    <t>С-1536-19</t>
  </si>
  <si>
    <t xml:space="preserve">      05/В-400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</si>
  <si>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Жетісу ауданы, Жумабаев көшесі, 34/2</t>
  </si>
  <si>
    <t>С-1527-19</t>
  </si>
  <si>
    <t xml:space="preserve"> 05/В-398    </t>
  </si>
  <si>
    <t>Алматы қ., Жетісу ауданы, Рысқұлов даңғылы 91а</t>
  </si>
  <si>
    <t xml:space="preserve">С-1531-19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</si>
  <si>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Түрксіб ауданы, Сүйнбая даңғылы 150в</t>
  </si>
  <si>
    <t xml:space="preserve">С-1528-19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</si>
  <si>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Алатау ауданы, Солтүстік айналым көшесі 24</t>
  </si>
  <si>
    <t>Жиыны</t>
  </si>
  <si>
    <t>зав.№4145</t>
  </si>
  <si>
    <t>Область Ұлытау, г.Жезказган, ул.Сары-Арка 1А</t>
  </si>
  <si>
    <t xml:space="preserve">4,970 м3 </t>
  </si>
  <si>
    <t>рег№540</t>
  </si>
  <si>
    <t>рег№536</t>
  </si>
  <si>
    <t>рег№535</t>
  </si>
  <si>
    <t>рег№534</t>
  </si>
  <si>
    <t>рег№538</t>
  </si>
  <si>
    <t>рег№537</t>
  </si>
  <si>
    <t xml:space="preserve">6,7 м3 </t>
  </si>
  <si>
    <t xml:space="preserve">5,0 м3 </t>
  </si>
  <si>
    <t xml:space="preserve">10м3 </t>
  </si>
  <si>
    <t xml:space="preserve">4,970м3 </t>
  </si>
  <si>
    <t xml:space="preserve">4,5 м³ </t>
  </si>
  <si>
    <t>С-5391А</t>
  </si>
  <si>
    <t>Ақтөбе қаласы, Алматы ауданы, Жарык көшесі, 16Г</t>
  </si>
  <si>
    <t>С-5385А</t>
  </si>
  <si>
    <t>Ақтөбе қаласы, Астана ауданы, Бейбітшілік даңғылы, 40Б</t>
  </si>
  <si>
    <t>С-5383А</t>
  </si>
  <si>
    <t>Ақтөбе облысы, Хромтау ауданы, Хромтау қаласы, Республика көшесі, 221В</t>
  </si>
  <si>
    <t>Ақтөбе қаласы, Астана ауданы, О.Татеұлы көшесі, 6, Директор: Киялбеков Ербол Анарбекович</t>
  </si>
  <si>
    <t>С-5394А</t>
  </si>
  <si>
    <t>Ақтөбе қаласы, Астана ауданы, Богословкая тас жолы, 108А уч.</t>
  </si>
  <si>
    <t>ЖК «Даулетов А.Н.»</t>
  </si>
  <si>
    <t>821026300253</t>
  </si>
  <si>
    <t>Ақтөбе қаласы, Алматы ауданы, А.Бөкейханов көшесі, №4 үй, 54, Директор: Даулетов Альжан Нурбергенович</t>
  </si>
  <si>
    <t>С-5384А</t>
  </si>
  <si>
    <t>Ақтөбе облысы, Темір ауданы, Шұбарқұдық ауылы, Құрылыс көшесі, 60 уч.</t>
  </si>
  <si>
    <t>ОРД-062797 (07)</t>
  </si>
  <si>
    <t>Атырау облысы, Атырау қаласы, Сұлтан Бейбарыс даңғылы, 60</t>
  </si>
  <si>
    <t>Караганды қ., батыс өндірістік аймақ 1/1</t>
  </si>
  <si>
    <t>Караганды қ., батыс өндірістік аймақ 1/2</t>
  </si>
  <si>
    <t>ТОО "Газлайн09"</t>
  </si>
  <si>
    <t>Казахстан Республикасы, Қараганда қ., Мельничная көш., 24/3</t>
  </si>
  <si>
    <t>Қарағанды обласы, Бухар-Жырау ауданы, Үштөбе а.о., Атамекен к., 105 есептік орам</t>
  </si>
  <si>
    <t>515</t>
  </si>
  <si>
    <t>516</t>
  </si>
  <si>
    <t>527</t>
  </si>
  <si>
    <t>Маңғыстау облысы, Жаңаөзен қаласы, Көктем шағынауданы, 41-үй, 77-пәтер, ИЗИМБЕРГЕНОВ АСКАРБЕК КАМБАРОВИЧ</t>
  </si>
  <si>
    <t>Маңғыстау облысы, Жаңаөзен қаласы, өндірістік аймақ №3, 26Г учаске</t>
  </si>
  <si>
    <t>с.Шарбакты, .М.Горький к. 1</t>
  </si>
  <si>
    <t>Екібастұз қ.,Абай к. 62а</t>
  </si>
  <si>
    <t>Екібастұз қ.,Энергетиков к. 23</t>
  </si>
  <si>
    <t xml:space="preserve">Интерснаб Gas жауапкершілігі шектеулі серіктестігі </t>
  </si>
  <si>
    <t>3514</t>
  </si>
  <si>
    <t>Павлодар облысы, с.Кенжеколь,Кенжекольская к. 35/4</t>
  </si>
  <si>
    <t>2116</t>
  </si>
  <si>
    <t>Павлодар облысы, п.Шидерты, учетный квартал 153,стр.32</t>
  </si>
  <si>
    <t>АГТС(15 б)</t>
  </si>
  <si>
    <t>ГТС-1б, ГТП-2б,АГҚС - 15 б</t>
  </si>
  <si>
    <t xml:space="preserve"> "НУРМАКС"ЖШС  </t>
  </si>
  <si>
    <t>130240019142</t>
  </si>
  <si>
    <t>010/2</t>
  </si>
  <si>
    <t>СКО, Петропавл қаласы, Ауэзова көшесі, 289</t>
  </si>
  <si>
    <t xml:space="preserve">Түлкібас ауданы, Азаттық ауылы, 1 орам, 1094 учаскесі.   </t>
  </si>
  <si>
    <t>ГА-355</t>
  </si>
  <si>
    <t>7 Заказ №670</t>
  </si>
  <si>
    <t>Қазығұрт ауданы, Шарбұлақ ауылдық округы, Алматы-Термез тас жолы.</t>
  </si>
  <si>
    <t>ГА-353</t>
  </si>
  <si>
    <t>Сайрам ауданы, Карабулак ауылы, Далабазар көшесі 240</t>
  </si>
  <si>
    <t>ГА-209</t>
  </si>
  <si>
    <t>Шымкент қ, ул. Жибек Жолы б/н.</t>
  </si>
  <si>
    <t>ГА-351</t>
  </si>
  <si>
    <t>Шымкент қ, Зеленая балка гидролизый б/н</t>
  </si>
  <si>
    <t xml:space="preserve">№5051  </t>
  </si>
  <si>
    <t>Шымкент қ.,  022 кварт.</t>
  </si>
  <si>
    <t>ГАШ-25-05-44</t>
  </si>
  <si>
    <t xml:space="preserve">№ 12 (630)  </t>
  </si>
  <si>
    <t>Шымкент қ., Абай ауд., Нуртазы Исмайлова көш., здание 19/2</t>
  </si>
  <si>
    <t>ГАШ-32</t>
  </si>
  <si>
    <t>Шымкент қ.. Тауке хан көш, 315 жер телімі</t>
  </si>
  <si>
    <t>ГАШ-44</t>
  </si>
  <si>
    <t>Шымкент қ., Қаратау ауданы, 250,376 орам</t>
  </si>
  <si>
    <t>№ГАШ-34</t>
  </si>
  <si>
    <t>Шымкент қ, Тұран ауданы,  Акжар тұрғын алабы,  №564 жер телімі</t>
  </si>
  <si>
    <t>"NURKHAN K." ЖК</t>
  </si>
  <si>
    <t>ЖСН 060615501075</t>
  </si>
  <si>
    <t xml:space="preserve">Шымкент қаласы, Әл-Фараби ауданы,  Д.Кунаев даңғылы, дом 36, кв. 33   Руководитель Кенжеханов  Нұрхан Орынбайұлы </t>
  </si>
  <si>
    <t>"ECO AUTO GAZ"ЖШС</t>
  </si>
  <si>
    <t>БСН250940029299</t>
  </si>
  <si>
    <t>Жамбыл облысы, Тараз қаласы, 1 бұрылыс Абай, 26 үй  Басшысы Булатбеков Батырхан Ғалымжанұлы</t>
  </si>
  <si>
    <t>Шымкент қ, Абай ауданы, Қызыл жар ш/а, 5/4 жер телімі</t>
  </si>
  <si>
    <t>ГАШ-43</t>
  </si>
  <si>
    <t>Шымкент қ, Қайнар бұлақ т/а, №8</t>
  </si>
  <si>
    <t>Шымкент қаласы, Молда Муса Байзакулы 22/1 Басшысы Темирбекова Д.А,</t>
  </si>
  <si>
    <t>Шымкент қ, Еңбекшы ауданы, И.Тайманұлы  1/3 жер телімі</t>
  </si>
  <si>
    <t>С-5937</t>
  </si>
  <si>
    <t>С-5935</t>
  </si>
  <si>
    <t>С-5936</t>
  </si>
  <si>
    <t>С-5925</t>
  </si>
  <si>
    <t>С-5926</t>
  </si>
  <si>
    <t>С-5932</t>
  </si>
  <si>
    <t>С-5933</t>
  </si>
  <si>
    <t>С-5934</t>
  </si>
  <si>
    <t>С-5938</t>
  </si>
  <si>
    <t>С-5939</t>
  </si>
  <si>
    <t>С-5911</t>
  </si>
  <si>
    <t>С-5922</t>
  </si>
  <si>
    <t>С-5923</t>
  </si>
  <si>
    <t>С-5924</t>
  </si>
  <si>
    <t>251240029107</t>
  </si>
  <si>
    <t>С-5927</t>
  </si>
  <si>
    <t>С-5928</t>
  </si>
  <si>
    <t>С-5929</t>
  </si>
  <si>
    <t>С-5930</t>
  </si>
  <si>
    <t>С-5931</t>
  </si>
  <si>
    <t xml:space="preserve">С-4126  </t>
  </si>
  <si>
    <t>Ақмола облысы, Щучинск қаласы, мкр.Южный</t>
  </si>
  <si>
    <t xml:space="preserve">С-4125  </t>
  </si>
  <si>
    <t>Ақмола облысы, Щучинск қаласы, ул.Нурлыжол 2 А</t>
  </si>
  <si>
    <t xml:space="preserve">С-4129  </t>
  </si>
  <si>
    <t>047/02</t>
  </si>
  <si>
    <t>Ақмола облысы, Атбасар қаласы, р-н Голдстар</t>
  </si>
  <si>
    <t xml:space="preserve">С-4130  </t>
  </si>
  <si>
    <t>Ақмола облысы, Мариновка с.,  АЗС «Буланды»</t>
  </si>
  <si>
    <t xml:space="preserve">С-4128  </t>
  </si>
  <si>
    <t>Ақмола облысы, Зеренді с., ул.Кашаева 60</t>
  </si>
  <si>
    <t xml:space="preserve">С-4131  </t>
  </si>
  <si>
    <t>Ақмола облысы, Степняк қаласы, ул.Сыздыкова, 43А</t>
  </si>
  <si>
    <t xml:space="preserve">С-4122 </t>
  </si>
  <si>
    <t>Ақмола облысы, Аршалы ауданы, Жібек жолы с., 1 шағынауданы, 94А,  кадастровый номер з/у 01-005-056-353</t>
  </si>
  <si>
    <t xml:space="preserve">С-4124 </t>
  </si>
  <si>
    <t>Ақмола обллысы, Целиноград ауданығ Қоянды с., учтеный квартал 069</t>
  </si>
  <si>
    <t xml:space="preserve">С-4123 </t>
  </si>
  <si>
    <t xml:space="preserve"> «ABDUQADYR» жеке кәсіпкер</t>
  </si>
  <si>
    <t>ЖСН 771204399055</t>
  </si>
  <si>
    <t>С-4133</t>
  </si>
  <si>
    <t xml:space="preserve">Ақмола облысы, Целиноград ауданы, Қосшы қ., Абай к-сі 1 В </t>
  </si>
  <si>
    <t xml:space="preserve">С-4134 </t>
  </si>
  <si>
    <t xml:space="preserve"> «GasZalei» жеке кәсіпкер</t>
  </si>
  <si>
    <t>ЖСН 881228450582</t>
  </si>
  <si>
    <t>С-4135</t>
  </si>
  <si>
    <t xml:space="preserve">Ақмола облысы, Ерейментау қаласы, Астана - Шидерты трассасы </t>
  </si>
  <si>
    <t>Ақтөбе облысы, Мұғалжар ауданы, Батпақкөл а/о</t>
  </si>
  <si>
    <t>901210300776</t>
  </si>
  <si>
    <t>Ақтөбе қаласы, Астана ауданы, Маресьев көшесі, 99, 408А кеңсе, Директор: Алтыбай Жандос Асылханулы</t>
  </si>
  <si>
    <t>Ақтөбе қаласы, Астана ауданы, Бөгенбай Батыр көшесі, 42Е</t>
  </si>
  <si>
    <t>Атырау облысы, Атырау қаласы, Өтешқали Атамбаев көшесі, 77А құрылыс, 39
Алдамжаров Адильхан Бериккалиевич</t>
  </si>
  <si>
    <t>СКО, Тайынша ауданы. Тайынша қаласы. ул. Ш Валиханова көшесі, 88 А</t>
  </si>
  <si>
    <t>2494</t>
  </si>
  <si>
    <t>СКО, Айыртау ауданы, Арыкбалык селосы,  Рабочая көшесі, 30 А</t>
  </si>
  <si>
    <t>СКО, Петропавл қаласы,Ж Жабаев қөшесі  247, Омаров А.Т.</t>
  </si>
  <si>
    <t>СКО, Петропавл қаласы,  8-й км Жесказган – Петропавловск автожолы</t>
  </si>
  <si>
    <t>СҚО,  Петропавл қаласы, Прибрежная көшесі,, 7, АУБАКИРОВ НУРЖАН УРОЗБЕКОВИЧ</t>
  </si>
  <si>
    <t>ТОО «Gold Steps SKO»</t>
  </si>
  <si>
    <t>161040009077</t>
  </si>
  <si>
    <t>СҚО, Петропавл қаласы  3-я Кирпичная көшесі 9А, САРСЕНОВ АЗАМАТ КОЙШЕБАЕВИЧ</t>
  </si>
  <si>
    <t>011/3</t>
  </si>
  <si>
    <t>СҚО,
Кызылжар а,  Белое ауылы ,  Дорожная көшесі, 25а</t>
  </si>
  <si>
    <t>011/4</t>
  </si>
  <si>
    <t>СҚО,Петропавл қаласы,Мамлютское шоссе көшесі, 1Г</t>
  </si>
  <si>
    <t>ИП "Петро-Транс-Газ"</t>
  </si>
  <si>
    <t>881224450223</t>
  </si>
  <si>
    <t>СҚО,Петропавл қаласы,.Шухов көшесі, 12А, 10, САРСЕНОВА ЛИЯ ХАЛИЛЬЕВНА</t>
  </si>
  <si>
    <t>012/5</t>
  </si>
  <si>
    <t>СҚО,Петропавл қаласы, Жамбыла Жабаева көшесі, 3/2</t>
  </si>
  <si>
    <t>012/3</t>
  </si>
  <si>
    <t>СҚО,Петропавл қаласы, Кожаберген Жырау көшесі, 1/3</t>
  </si>
  <si>
    <t>С-09-3К/26/033</t>
  </si>
  <si>
    <t>ЗКО, Байтерекский район,  Дариян ауылы,  Приуральная көшесі 28</t>
  </si>
  <si>
    <t>С-09-3К/26/034</t>
  </si>
  <si>
    <t>С-26-379</t>
  </si>
  <si>
    <t>область Жетісу, Каратальский район, трасса Уштобе - Кальпе, стр. 1.</t>
  </si>
  <si>
    <t>С-26-380</t>
  </si>
  <si>
    <t>ГНП - 3</t>
  </si>
  <si>
    <t>СРД на ГНП  - 12</t>
  </si>
  <si>
    <t>Объем СРД на ГНП - 199,5 м³</t>
  </si>
  <si>
    <t>Общий объем - 12471,95 м³</t>
  </si>
  <si>
    <t xml:space="preserve"> Астана қаласы,  Нұра ауданы, Тұран 30А даңғылы</t>
  </si>
  <si>
    <t xml:space="preserve"> Астана қаласы,  Алматы ауданы,  Бауыржан Момышұлы даңғылы, 22/7</t>
  </si>
  <si>
    <t>71084106</t>
  </si>
  <si>
    <t>7088320</t>
  </si>
  <si>
    <t xml:space="preserve">С-4153 </t>
  </si>
  <si>
    <r>
      <t xml:space="preserve">Ақмола облысы, Ерейментау ауданы, </t>
    </r>
    <r>
      <rPr>
        <sz val="14"/>
        <color theme="1"/>
        <rFont val="Times New Roman"/>
        <family val="1"/>
        <charset val="204"/>
      </rPr>
      <t>с.Майлан,АЗС DAKAR аумағында</t>
    </r>
  </si>
  <si>
    <t xml:space="preserve">С-4154 </t>
  </si>
  <si>
    <t>Ақмола облысы, Целиноград ауданы с.Кабанбай, Тортиниш ауданы 2</t>
  </si>
  <si>
    <t>Ерейментау қаласы, А. Кунанбаева көшесі, 61</t>
  </si>
  <si>
    <t>С-5406А</t>
  </si>
  <si>
    <t>Ақтөбе облысы, Қобда ауданы, Қобда ауылы, Самара-Шымкент тас жолы, 619/3 уч.</t>
  </si>
  <si>
    <t>Алматы облысы, Еңбекшіқазақ ауданы, Бартоғай ауылдық округі, «Алматы – Қорғас» автомобиль жолының 131,5-шақырымы, жер учаскесі, кадастрлық № 03:044:275:228</t>
  </si>
  <si>
    <t>Алматы облысы, Еңбекшіқазақ ауданы,Бартоғай ауылдық округі, «Алматы – Қорғас» автомобиль жолының 131,5-шақырымы, жер учаскесі, кадастрлық № 03:044:275:228</t>
  </si>
  <si>
    <t>С-1900-26</t>
  </si>
  <si>
    <t>Алматы қаласы, Наурызбай ауданы, Ақжар ш.а., Береке көшесі 4</t>
  </si>
  <si>
    <t xml:space="preserve">  С-1902-26</t>
  </si>
  <si>
    <t>Алматы қ., Жетісу ауданы,  Бөкейханов көшесі, 49а</t>
  </si>
  <si>
    <t xml:space="preserve"> С-1901-26</t>
  </si>
  <si>
    <t>Алматы қаласы, Алмалы ауданы, Байзақов көшесі 60</t>
  </si>
  <si>
    <t>Атырау облысы, Қайыршақты а. о., Томарлы ауылы, Жұлдыз тұрғын алабы, Қайырлы Есенгенжин көшесі, 9 үй
Сисенова Нурсулу Саламатовна</t>
  </si>
  <si>
    <t>Атырау облысы, Мақат ауданы, Мақат ауылы, Аманбердиев Ермаш көшесі, 194-1 үй</t>
  </si>
  <si>
    <t>ОРД-062001 (07)</t>
  </si>
  <si>
    <t>0012024</t>
  </si>
  <si>
    <t xml:space="preserve">Атырау облысы, Құрманғазы ауданы, Орлы селолық округі, Орлы ауылы, Тәуелсіздік көшесі, 97 үй </t>
  </si>
  <si>
    <t>ОРД-062000 (07)</t>
  </si>
  <si>
    <t>0012022</t>
  </si>
  <si>
    <t>ОРД-062984 (07)</t>
  </si>
  <si>
    <t xml:space="preserve">Атырау облысы, Жылыой ауданы, Құлсары қ., К. Закарияұлы, 162 Шотанов Руслан Сарсембаевич </t>
  </si>
  <si>
    <t>ОРД-063084 (07)</t>
  </si>
  <si>
    <t>Атырау облысы, Жылыой ауданы, Құлсары қ., Достық ықшам ауданы, Ө.Алдахов көшесі, 47</t>
  </si>
  <si>
    <t>ГА-78</t>
  </si>
  <si>
    <t>Қызылорда  қаласы, Текей батыр көшесі, 65А</t>
  </si>
  <si>
    <t>22-06-05-06/С-5522М</t>
  </si>
  <si>
    <t>И654</t>
  </si>
  <si>
    <t>512</t>
  </si>
  <si>
    <t>524</t>
  </si>
  <si>
    <t>541</t>
  </si>
  <si>
    <t>557</t>
  </si>
  <si>
    <t>«Айару» ЖК</t>
  </si>
  <si>
    <t>430410400946</t>
  </si>
  <si>
    <t>Маңғыстау облысы, Мұнайлы ауданы,
Маңғыстау ауылы, Шерқала тұрғын алабы, 84/1
САУКИМБЕКОВА БАЗАРКУЛ</t>
  </si>
  <si>
    <t>25-20-13-1/С-3937М</t>
  </si>
  <si>
    <t>Маңғыстау облысы, Мұнайлы ауданы, Маңғыстау ауылы, №6 өндірістік аймақ, №80/2 учаскесі</t>
  </si>
  <si>
    <t xml:space="preserve">    «БИМАГАМБЕТОВ М.К» ЖК  </t>
  </si>
  <si>
    <t>Маңғыстау облысы, Ақтау қаласы 20А ш/а, 21 үй,46 пәтер, БИМАГАМБЕТОВ МАНАРБЕК КОСЫМОВИЧ</t>
  </si>
  <si>
    <t xml:space="preserve">22-06-05-06/С-4896М </t>
  </si>
  <si>
    <t xml:space="preserve">20 </t>
  </si>
  <si>
    <t>Маңғыстау облысы, Бейнеу ауданы, Бейнеу ауылы, Ұлы Жібек жолы көшесі №138 учаске</t>
  </si>
  <si>
    <t>560</t>
  </si>
  <si>
    <t xml:space="preserve">«Мысаева Ш. Т.» ЖК  </t>
  </si>
  <si>
    <t>840927402037</t>
  </si>
  <si>
    <t>Астана қаласы, Нұра ауданы, Қабанбай батыр даңғылы, 43А, 608-пәтер, МЫСАЕВА ШЫРЫН ТУРАРБЕКОВНА</t>
  </si>
  <si>
    <t>22-06-05-06/С-5536М</t>
  </si>
  <si>
    <t>Маңғыстау облысы, Жаңаөзен қаласы, өңдірістік аймақ №3, №63 учаске</t>
  </si>
  <si>
    <t>«Құрман» ЖК</t>
  </si>
  <si>
    <t>670103403099</t>
  </si>
  <si>
    <t>Маңғыстау облысы, Жаңаөзен қаласы,  Мамыр ш/а, Есенгали Бокенбаев көшесі, 7, Құрман Айнаш Смағұлқызы</t>
  </si>
  <si>
    <t>22-06-05-06/С-5534М</t>
  </si>
  <si>
    <t xml:space="preserve">Маңғыстау облысы, Жаңаөзен қаласы, өңдірістік аймақ №3, №27Д </t>
  </si>
  <si>
    <t>«DOS» ЖК</t>
  </si>
  <si>
    <t>981213350327</t>
  </si>
  <si>
    <t>Ақтау қаласы, 18А шағын ауданы,
10 үй 
КӨШІМОВ ДОС БЕРДАЛЫҰЛЫ</t>
  </si>
  <si>
    <t>22-06-05-06/С-5520М</t>
  </si>
  <si>
    <t>1076-02</t>
  </si>
  <si>
    <t>Маңғыстау облысы, Маңғыстау ауданы, Шетпе селосы, Орталық шағын ауданы, №107/1 құрылысы</t>
  </si>
  <si>
    <t>«Сапаров» ЖК</t>
  </si>
  <si>
    <t>Жаңаөзен қаласы, Өркен шағын ауданы,
70 үй
САПАРОВ ГАБИТ ЧАДИЯРОВИЧ</t>
  </si>
  <si>
    <t>22-06-05-06/С-5524М</t>
  </si>
  <si>
    <t>61695</t>
  </si>
  <si>
    <t>Маңғыстау облысы, Жаңаөзен қаласы, №1 өндірістік аймақ, №56А құрылысы</t>
  </si>
  <si>
    <t>«ШАЛАН МАЛАН» ЖК</t>
  </si>
  <si>
    <t>870903300653</t>
  </si>
  <si>
    <t>Маңғыстау облысы, Түпқараған ауданы,
Сайын Шапағатов ауылы,
Тумышов Сайдим көшесі, 284/1 үй
ЖЕТКИЗГЕНОВ НУРБЕК САДИРБАЕВИЧ</t>
  </si>
  <si>
    <t>22-06-05-06/С-5535М</t>
  </si>
  <si>
    <t>Маңғыстау облысы, Мұнайлы ауданы, Маңғыстау ауылы, №6 өндірістік аймақ, №83/4 учаскесі</t>
  </si>
  <si>
    <t>«Кошкорбаева Ч.М.» ЖК</t>
  </si>
  <si>
    <t>Жаңаөзен қаласы, Бостандық шағын ауданы,
Саламат Мукашев көшесі, 33 үй
КОШКОРБАЕВА ЧЫНАР МУСАЕВНА</t>
  </si>
  <si>
    <t>22-06-05-06/С-5531М</t>
  </si>
  <si>
    <t>Маңғыстау облысы, Жаңаөзен қаласы, №2 өнеркәсіптік аймақ, №2 құрылысы</t>
  </si>
  <si>
    <t>«Есімхан» ЖК</t>
  </si>
  <si>
    <t>711206400235</t>
  </si>
  <si>
    <t>Маңғыстау облысы, Қарақия ауданы, Ақбөбек-2 тұрғын алабы, 3А үй, Нуржанова Роза Жарасбаевна</t>
  </si>
  <si>
    <t>22-06-05-06/С-5537М</t>
  </si>
  <si>
    <t xml:space="preserve">9,96 </t>
  </si>
  <si>
    <t>Маңғыстау облысы, Қарақия ауданы, Мұнайшы селосы, 230/1 ғимараты</t>
  </si>
  <si>
    <t>«Миллион» ЖК</t>
  </si>
  <si>
    <t>850812302979</t>
  </si>
  <si>
    <t>Маңғыстау облысы, Мұнайлы ауданы, Бесшоқы тұрғын алабы, 299/6 үй, Бердиев Иглик
Косдовлетовича</t>
  </si>
  <si>
    <t>22-06-05-06/С-5546М</t>
  </si>
  <si>
    <t>927</t>
  </si>
  <si>
    <t>Маңғыстау облысы, Мұнайлы ауданы, Баянды ауылы, № 2 өнеркәсіптік аймақ, 158/1 учаскесі</t>
  </si>
  <si>
    <t>«Сүйіндік» ЖК</t>
  </si>
  <si>
    <t>900608451857</t>
  </si>
  <si>
    <t>Маңғыстау облысы, Мұнайлы ауданы, Бесшоқы ауылы, 1195-үй, РЕЙМОВА ФАТИМА ХАМИДОВНА</t>
  </si>
  <si>
    <t>22-06-05-06/С-5547М</t>
  </si>
  <si>
    <t>Маңғыстау облысы, Мұнайлы ауданы, Баянды ауылы, № 2 өнеркәсіптік аймақ, 158/2  учаскесі</t>
  </si>
  <si>
    <t>«Боханова» ЖК</t>
  </si>
  <si>
    <t>Ақтау қаласы, Толқын тұрғын алабы,
100 үй
БОХАНОВА ЗИЯДА</t>
  </si>
  <si>
    <t>22-06-05-06/С-5530М</t>
  </si>
  <si>
    <t>652</t>
  </si>
  <si>
    <t>17,5</t>
  </si>
  <si>
    <t>Маңғыстау облысы, Ақтау қаласы, 29А шағын ауданы, №122 учаске, «Нефтяник» гараж қоғамының қарсы бетінде орналасқан</t>
  </si>
  <si>
    <t>«Тулеев А.Ж.» ЖК</t>
  </si>
  <si>
    <t>770914302094</t>
  </si>
  <si>
    <t>Жаңаөзен қаласы, Астана шағын ауданы,
Актау көшесі, 3 үй
ТУЛЕЕВ АМАНБЕК ЖЕТИРУОВИЧ</t>
  </si>
  <si>
    <t>22-06-05-06/С-5532М</t>
  </si>
  <si>
    <t>1610</t>
  </si>
  <si>
    <t>Маңғыстау облысы, Жаңаөзен қаласы, №3 өнеркәсіптік аймақ, №68 учаске</t>
  </si>
  <si>
    <t>«Коканова Р.» ЖК</t>
  </si>
  <si>
    <t>740129401416</t>
  </si>
  <si>
    <t>Ақтау қаласы, Ақ желкен тұрғын алабы,
Балауса көшесі, 56 үй
КОКАНОВА РАХАТ ТУРЕМУРАТОВНА</t>
  </si>
  <si>
    <t>22-06-05-06/С-5540М</t>
  </si>
  <si>
    <t>171727</t>
  </si>
  <si>
    <t>Маңғыстау облысы, Мұнайлы ауданы, Маңғыстау ауылы, №3 өндірістік аймақ, №5/5 учаскесі</t>
  </si>
  <si>
    <t>«Косаманова» ЖК</t>
  </si>
  <si>
    <t>670310403292</t>
  </si>
  <si>
    <t>Маңғыстау облысы, Мұнайлы ауданы,
Маңғыстау ауылы, Бесшоқы тұрғын алабы, 838 үй
КОСАМАНОВА ЛИЗА КУЛЫНТАЕВНА</t>
  </si>
  <si>
    <t>22-06-05-06/С-5545М</t>
  </si>
  <si>
    <t>«Тауболганов» ЖК</t>
  </si>
  <si>
    <t>Ақтау қаласы, 4 шағын аудан, 22 үй   ТАУБОЛГАНОВ ОЛЖАС МЫРЗАБАЕВИЧ</t>
  </si>
  <si>
    <t>Маңғыстау облысы, Мұнайлы ауданы, Батыр ауылдық округі, Батыр ауылы, №2 өнеркәсіптік аймақ, №10/2 учаскесі</t>
  </si>
  <si>
    <t>«Алтыназарова Т.З.» ЖК</t>
  </si>
  <si>
    <t>880323401673</t>
  </si>
  <si>
    <t xml:space="preserve">АКТАУ, МИКРОРАЙОН Шыгыс 3, 101/4                       АЛТЫНАЗАРОВА ТИЛЕКТЕС ЗЫМЫРЫКОВНА </t>
  </si>
  <si>
    <t>22-06-05-06/С-5514М</t>
  </si>
  <si>
    <t>48787</t>
  </si>
  <si>
    <t>Маңғыстау облысы, Ақтау қаласы, 25 шағын аудан  №70/3, учаскесі</t>
  </si>
  <si>
    <t xml:space="preserve">«Қорабаев А» ЖК </t>
  </si>
  <si>
    <t>МАНГИСТАУСКАЯ ОБЛАСТЬ, МАНГИСТАУСКИЙ РАЙОН, Шайырский, Шайыр, УЛИЦА Шайыр, 12                                  ҚОРАБАЕВ АЗАТ МАХСАТҰЛЫ</t>
  </si>
  <si>
    <t>22-06-05-06/С-5529М</t>
  </si>
  <si>
    <t>Маңғыстау облысы, Маңғыстау ауданы, Шайыр селосы, Қыдырбай Тұрмағанбетұлы көшесі №161, учаскесі</t>
  </si>
  <si>
    <t xml:space="preserve"> Сарбаев Жандос Каржаубаевич ЖК </t>
  </si>
  <si>
    <t>МАНГИСТАУСКАЯ ОБЛАСТЬ, ТУПКАРАГАНСКИЙ РАЙОН, Акшукур, Акшукур, УЛИЦА Алкуат Кожабергенов, 47/1              Сарбаев Жандос Каржаубаевич</t>
  </si>
  <si>
    <t xml:space="preserve">22-06-05-06/С-5539М </t>
  </si>
  <si>
    <t>11072</t>
  </si>
  <si>
    <t>Маңғыстау облысы, Түпқараған ауданы, Ақшұқыр ауылы, өнеркәсіптік аймақ, №2/1, учаскесі</t>
  </si>
  <si>
    <t xml:space="preserve"> «Жақсыбаев» ЖК</t>
  </si>
  <si>
    <t>930329301536</t>
  </si>
  <si>
    <t>Маңғыстау облысы, Жаңаөзен қаласы, Кендірлі, Жұлдыз шағын ауданы, Саура көшесі, 64А, ЖАҚСЫБАЕВ АЙДЫН ЕРБОЛҰЛЫ</t>
  </si>
  <si>
    <t>22-06-05-06/С-5533М</t>
  </si>
  <si>
    <t>«Абадов И. Б.» ЖК</t>
  </si>
  <si>
    <t>731026302647</t>
  </si>
  <si>
    <t>Маңғыстау облысы, Мұнайлы ауданы, Маңғыстау ауылы, Шапағат көшесі, 40-үй, АБАДОВ ИСЕНБАЙ БИСЕНОВИЧ</t>
  </si>
  <si>
    <t>22-06-05-06/С-5479М</t>
  </si>
  <si>
    <t>Маңғыстау облысы, Мұнайлы ауданы, Маңғыстау ауылы, №6 өңдірістік аймақ, №46 учаске</t>
  </si>
  <si>
    <t>«Башенова Фаруза Талгатовна» ЖК</t>
  </si>
  <si>
    <t>870512401800</t>
  </si>
  <si>
    <t>Маңғыстау облысы, Маңғыстау ауданы, Шетпе ауылы, Ашыбұлақ ш/а, 302/1, Башенова Фаруза Талгатовна</t>
  </si>
  <si>
    <t xml:space="preserve">22-06-05-06/С-5550М </t>
  </si>
  <si>
    <t>Маңғыстау облысы, Маңғыстау ауданы, Шетпе ауылы, Құрылысшы шағын ауданы, №3/7 ғимарат</t>
  </si>
  <si>
    <t>«Жаспенова Г.С.» ЖК</t>
  </si>
  <si>
    <t>Маңғыстау облысы, Ақтау қаласы, 20-шағынаудан, 26-үй, 115-пәтер, Жаспенова Гүлмира Сүлейменқызы</t>
  </si>
  <si>
    <t xml:space="preserve">22-06-05-06/С-5216М </t>
  </si>
  <si>
    <t>Маңғыстау облысы, Түпқараған ауданы, Сайын Шапағатов ауылы, VI квартал, №309/1 жер учаскесі</t>
  </si>
  <si>
    <t>8,5</t>
  </si>
  <si>
    <t>Павлодар облысы, Екібастұз қ., Павлодар-Қызылорда тас жолы, 127 км, құрылыс 14</t>
  </si>
  <si>
    <t>АГҚС - 12 б</t>
  </si>
  <si>
    <t>ГТС-1б, АГҚС - 12б</t>
  </si>
  <si>
    <t>Павлодар облысы, Павлодар қ., Ш.Аймаутов к. 4/1</t>
  </si>
  <si>
    <t>Павлодар облысы, Ақсу қ.,  Ақсу п., Батыс, құрылыс 3а</t>
  </si>
  <si>
    <t>СКО, Айыртау ауданы,  Саумалколь с.,  Лесная  көшесі,, 2</t>
  </si>
  <si>
    <t>ГА-356</t>
  </si>
  <si>
    <t>Қазығұрт ауылдық округы, Сарапхана, ауылы,  Алматы-Термез тас жолы,  1533 ғимарат</t>
  </si>
  <si>
    <t>ГА-357</t>
  </si>
  <si>
    <t>ГА-358</t>
  </si>
  <si>
    <t>Түркістан қаласы, 154 орам,  2871 учаскесі</t>
  </si>
  <si>
    <t>ГА-359</t>
  </si>
  <si>
    <t xml:space="preserve">Түркістан облысы, Сайрам ауданы, Қарабұлақ ауылдық округы, Қарабұлақ ауылы, Ауезов көшесі, уч. 204                                </t>
  </si>
  <si>
    <t>ГА-490</t>
  </si>
  <si>
    <t>г.Шымкент,Абай ауданы Ынтымақ-2 ықшам ауданы, 573А жұмыс жобасы</t>
  </si>
  <si>
    <t xml:space="preserve">  Шымкент қаласы, Капал батыр көшесі  50</t>
  </si>
  <si>
    <t>15/в-216</t>
  </si>
  <si>
    <t>С-5654</t>
  </si>
  <si>
    <t>F7006</t>
  </si>
  <si>
    <t>Жамбылская область, район Турара Рыскулова, Куланский с.о., с.Кулан, ул. Сурапбай Жамбылов, 13,  Шуленов Дәурен Абайұлы</t>
  </si>
  <si>
    <t>"ADAL" ЖК</t>
  </si>
  <si>
    <t>ҚР, Қарағанды обл., Саран қ., Нуркен, 18</t>
  </si>
  <si>
    <t>Саран қ., №024 есептік квартал, №002</t>
  </si>
  <si>
    <t>ҚР, Қарағанды обл., Саран қ., Нуркен, 19</t>
  </si>
  <si>
    <t>Саран қ., №024 есептік квартал, №003</t>
  </si>
  <si>
    <t>ҚР, Қарағанды обл., Саран қ., Нуркен, 20</t>
  </si>
  <si>
    <t>Саран қ., №024 есептік квартал, №004</t>
  </si>
  <si>
    <t>Қарағанды обласы, Қарқаралы ауданы, Карагайлы ауылы</t>
  </si>
  <si>
    <t>04</t>
  </si>
  <si>
    <t>Қарағанды обласы, Қарқаралы, А. Бокейхана көшесі, 106</t>
  </si>
  <si>
    <t xml:space="preserve">Қарағанды обласы, Қарқаралы ауданы, Карагайлы ауылы, Б.Момышұлы көш., 3 </t>
  </si>
  <si>
    <t xml:space="preserve"> Шардара қаласы, Узын ата көшесі, н/з (Ондасынова 48г)</t>
  </si>
  <si>
    <t>ГА-360</t>
  </si>
  <si>
    <t xml:space="preserve"> Бәйдібек ауданы, Боралдай ауылдық округы, Боралдай ауылы, 057 орам, 1353 учаскесі</t>
  </si>
  <si>
    <t>ГА-342</t>
  </si>
  <si>
    <t>Туркестан қаласы, Карашык ауылы, трасса Атабая, уч. б/н</t>
  </si>
  <si>
    <t>ГА-343</t>
  </si>
  <si>
    <t>Сауран ауданы, с/о Шага, квартал 070, участок 003</t>
  </si>
  <si>
    <t xml:space="preserve">  "ГазОйл" ЖШС</t>
  </si>
  <si>
    <t>Карағанды обл., Актау кенті, Молодежная көшесі, 5 құрылыс. директор Бидайбаев Т.Н.</t>
  </si>
  <si>
    <t>АГТС 15</t>
  </si>
  <si>
    <t>сұйытылған газды сату және сақтау</t>
  </si>
  <si>
    <t>қысыммен жұмыс істейтін жабдық пропан</t>
  </si>
  <si>
    <t>тіркеу №523</t>
  </si>
  <si>
    <t>зауыттық №4324</t>
  </si>
  <si>
    <t>Ұлытау облысы, Жаңаарқа, Жаңаарқа ауданы,  Атасу кенті</t>
  </si>
  <si>
    <t>тіркеу №533</t>
  </si>
  <si>
    <t>зауыттық №4325</t>
  </si>
  <si>
    <t>тіркеу №528</t>
  </si>
  <si>
    <t>зауыттық №4326</t>
  </si>
  <si>
    <t>АГТС 26</t>
  </si>
  <si>
    <t xml:space="preserve"> тіркеу №518</t>
  </si>
  <si>
    <t>зауыттық №3435</t>
  </si>
  <si>
    <t>Ұлытау облысы, Жезқазған қ., Жезқазған-Қарағанды тас жолы</t>
  </si>
  <si>
    <t>тіркеу №530</t>
  </si>
  <si>
    <t>зауыттық №3434</t>
  </si>
  <si>
    <t>тіркеу №526</t>
  </si>
  <si>
    <t>зауыттық №3411</t>
  </si>
  <si>
    <t>АГТС 27</t>
  </si>
  <si>
    <t>тіркеу №527</t>
  </si>
  <si>
    <t>зауыттық №4147</t>
  </si>
  <si>
    <t>Ұлытау облысы, Қаражал қ.,Жәйрем кенті, Металлургтер 24 көшесі</t>
  </si>
  <si>
    <t>тіркеу №520</t>
  </si>
  <si>
    <t>зауыттық №4158</t>
  </si>
  <si>
    <t>тіркеу №524</t>
  </si>
  <si>
    <t>зауыттық №4136</t>
  </si>
  <si>
    <t>АГТС 30</t>
  </si>
  <si>
    <t>тіркеу №525</t>
  </si>
  <si>
    <t>зауыттық №4112</t>
  </si>
  <si>
    <t>Ұлытау облысы,Сәтпаев қ., Улытауская көшесі, өндірістік аймақ</t>
  </si>
  <si>
    <t>тіркеу №522</t>
  </si>
  <si>
    <t>зауыттық №4160</t>
  </si>
  <si>
    <t>АГТС 42</t>
  </si>
  <si>
    <t>тіркеу №532</t>
  </si>
  <si>
    <t>зауыттық №4098</t>
  </si>
  <si>
    <t>Ұлытау облысы ,Жезқазған қаласы, Алашахан көшесі 39а</t>
  </si>
  <si>
    <t>АГТС 49</t>
  </si>
  <si>
    <t>тіркеу №531</t>
  </si>
  <si>
    <t>зауыттық №2988</t>
  </si>
  <si>
    <t>Ұлытау облысы, Қаражал қаласы, Алиев 47 көшесі</t>
  </si>
  <si>
    <t>тіркеу №519</t>
  </si>
  <si>
    <t>зауыттық №2987</t>
  </si>
  <si>
    <t>тіркеу №521</t>
  </si>
  <si>
    <t>зауыттық №2985</t>
  </si>
  <si>
    <t>АГТС 52</t>
  </si>
  <si>
    <t>тіркеу №529</t>
  </si>
  <si>
    <t xml:space="preserve"> "С-Мунай" ЖШС</t>
  </si>
  <si>
    <t xml:space="preserve">Ұлытау облысы,  Сәтпаев қаласы,  Улытауская-114 көшесі, Директор 
Сеилов Сакен Салимжанович
</t>
  </si>
  <si>
    <t>тіркеу №543</t>
  </si>
  <si>
    <t>зауыттық № 659009</t>
  </si>
  <si>
    <t xml:space="preserve"> Ұлытау облысы,Сәтпаев қаласы, Улытауская-114 көшесі</t>
  </si>
  <si>
    <t>тіркеу №544</t>
  </si>
  <si>
    <t>зауыттық № 690575.</t>
  </si>
  <si>
    <t>тіркеу №556</t>
  </si>
  <si>
    <t>зауыттық № 630</t>
  </si>
  <si>
    <t xml:space="preserve">Ұлытау облысы, Сәтпаев қаласы, 
Ердена – 22Б көшесі 
</t>
  </si>
  <si>
    <t xml:space="preserve"> зауыттық № 835</t>
  </si>
  <si>
    <t xml:space="preserve">Ұлытау облысы, Жезқазған, оңтүстік өндірістік аймақ   </t>
  </si>
  <si>
    <t>зауыттық № 842</t>
  </si>
  <si>
    <t>зауыттық № 836</t>
  </si>
  <si>
    <t xml:space="preserve"> зауыттық № 837</t>
  </si>
  <si>
    <t>зауыттық № 841</t>
  </si>
  <si>
    <t xml:space="preserve"> зауыттық № 838:</t>
  </si>
  <si>
    <t>тіркеу №539</t>
  </si>
  <si>
    <t>зауыттық № 855</t>
  </si>
  <si>
    <t>тіркеу №555/1</t>
  </si>
  <si>
    <t>зауыттық № 24541</t>
  </si>
  <si>
    <t xml:space="preserve">Ұлытау облысы, Жезқазған, 
Улытауская  көшесі мен Жанасов көшесі қыйылысы  
</t>
  </si>
  <si>
    <t>тіркеу №541</t>
  </si>
  <si>
    <t>зауыттық № 30493</t>
  </si>
  <si>
    <t xml:space="preserve">Ұлытау облысы,  Жезқазған қаласы, 
Улытауская көшесі
</t>
  </si>
  <si>
    <t>тіркеу №542</t>
  </si>
  <si>
    <t>зауыттық № 1310</t>
  </si>
  <si>
    <t>Ұлытау облысы, Жезқазған қаласы, Мира – 26Б көшесі</t>
  </si>
  <si>
    <t>тіркеу №552</t>
  </si>
  <si>
    <t>зауыттық № 24540</t>
  </si>
  <si>
    <t xml:space="preserve"> "Беркут-Петрол" ЖШС</t>
  </si>
  <si>
    <t xml:space="preserve">Ұлытау облысы, Жезқазған қаласы, Иманжана көшесі 13/4 үй, директор Жилкайдаров Олжас Беркутович </t>
  </si>
  <si>
    <t>тіркеу №561</t>
  </si>
  <si>
    <t>зауыттық № 938.</t>
  </si>
  <si>
    <t>Ұлытау облысы, Жезқазған, Темирязева 12А көшесі</t>
  </si>
  <si>
    <t>тіркеу №559</t>
  </si>
  <si>
    <t xml:space="preserve">зауыттық  № 856, </t>
  </si>
  <si>
    <t>Ұлытау облысы, Жезқазған қаласы, Холмецкого 50А көшесі</t>
  </si>
  <si>
    <t>тіркеу №557</t>
  </si>
  <si>
    <t>зауыттық № 721400</t>
  </si>
  <si>
    <t>Ұлытау облысы, Жезқазған, 622 участкесі</t>
  </si>
  <si>
    <t>тіркеу №560</t>
  </si>
  <si>
    <t>зауыттық № 7864</t>
  </si>
  <si>
    <t>Ұлытау облысы,Сәтпаев қаласы, Улытауская 1/8 көшесі</t>
  </si>
  <si>
    <t>тіркеу №558</t>
  </si>
  <si>
    <t>зауыттық №4250</t>
  </si>
  <si>
    <t>тіркеу  № 456</t>
  </si>
  <si>
    <t>зауыттық № 93-1733-1</t>
  </si>
  <si>
    <t>Ұлытау облысы, Жезқазған қаласы,  өндірістік аймақ,  312 учвсткесі</t>
  </si>
  <si>
    <t>тіркеу  №458</t>
  </si>
  <si>
    <t xml:space="preserve">зауыттық  № 93-1733-4 </t>
  </si>
  <si>
    <t>тіркеу  №459</t>
  </si>
  <si>
    <t>зауыттық № 93-1970-1</t>
  </si>
  <si>
    <t>тіркеу  № 460</t>
  </si>
  <si>
    <t>зауыттық №  93-1733-2</t>
  </si>
  <si>
    <t>тіркеу  № 461</t>
  </si>
  <si>
    <t>зауыттық № 93-1733-3</t>
  </si>
  <si>
    <t>тіркеу  № 462</t>
  </si>
  <si>
    <t>зауыттық № 93-1733-5</t>
  </si>
  <si>
    <t>тіркеу  № 465</t>
  </si>
  <si>
    <t>зауыттық № 93-1733-6</t>
  </si>
  <si>
    <t>тіркеу  № 466</t>
  </si>
  <si>
    <t>зауыттық №  93-1733-7</t>
  </si>
  <si>
    <t>тіркеу № 467</t>
  </si>
  <si>
    <t>зауыттық № 93-1733-8</t>
  </si>
  <si>
    <t>100м3</t>
  </si>
  <si>
    <t xml:space="preserve"> "Хантер Газ" ЖШС</t>
  </si>
  <si>
    <t>Қарағанды облысы, Қарағанды қаласы, Қазбек би атындағы аудан, Григорий Потанин көшесі , 127 құрылыс, директор Хафаров Руслан Хуатович</t>
  </si>
  <si>
    <t>тіркеу №564</t>
  </si>
  <si>
    <t>зауыттық № 1204</t>
  </si>
  <si>
    <t>Ұлытау облысы, Жаңаарқа ауданы,Атасу кенті, Қызылорда- Павлодар тас жолы , 34 құрылыс</t>
  </si>
  <si>
    <t>С-09-ЗК/26/023</t>
  </si>
  <si>
    <t>БҚО, Орал қаласы, Северная трасса Орал-Переметное көшесі,  50</t>
  </si>
  <si>
    <t>С-09-ЗК/26/024</t>
  </si>
  <si>
    <t>ҚР, Орал қаласы, Мұхит көшесі 121, 6 пәтер; Директоры: Максутов Дидар Асхатович</t>
  </si>
  <si>
    <t>ИП "Бесетаев Д.О."</t>
  </si>
  <si>
    <t>870113301022</t>
  </si>
  <si>
    <t>область Абай г. Аягоз, ул. Кабанбай батыра, 85А</t>
  </si>
  <si>
    <t>СС-2130</t>
  </si>
  <si>
    <t>ГНС - 2</t>
  </si>
  <si>
    <t>СРД - 31</t>
  </si>
  <si>
    <t>Общий объем ГНС - 2400 м3</t>
  </si>
  <si>
    <t>С-5412А</t>
  </si>
  <si>
    <t>Ақтөбе қаласы, Кірпішті ТА, 371 уч.</t>
  </si>
  <si>
    <t>Қызылорда  облысы, Қазалы ауданы, Батыс Еуропа-Батыс Қытай тас жолы маңы</t>
  </si>
  <si>
    <t>Қызылорда қаласы, Махамбетов ауылы, Қарабатан 57</t>
  </si>
  <si>
    <t>ГА-1354</t>
  </si>
  <si>
    <t>Қызылорда қаласы,Қарауылтөбе шатқалы 11 құрылыс</t>
  </si>
  <si>
    <t>Иелік етуші-27</t>
  </si>
  <si>
    <t xml:space="preserve">ГНП- 401,8м3  </t>
  </si>
  <si>
    <t>ГНС-8521,4м3</t>
  </si>
  <si>
    <t>506</t>
  </si>
  <si>
    <t>518</t>
  </si>
  <si>
    <t>535</t>
  </si>
  <si>
    <t>551</t>
  </si>
  <si>
    <t>554</t>
  </si>
  <si>
    <t>555</t>
  </si>
  <si>
    <t>«Кужалова  Ж.Б.»   ЖК</t>
  </si>
  <si>
    <t>680728400331</t>
  </si>
  <si>
    <t>Маңғыстау облысы,Жаңаөзен қаласы, Астана ш/а, А.Буркитбаев к-сі,4-үй                                                 Кужалова Жанияш Бактыбаевна</t>
  </si>
  <si>
    <t>22-06-05-06/С-5543М</t>
  </si>
  <si>
    <t>Маңғыстау облысы, Жаңаөзен қаласы, өндірістік база №3 , №28-құрылыс</t>
  </si>
  <si>
    <t>«Дуйсенбаев  Т.Ж.» ЖК</t>
  </si>
  <si>
    <t>790830301261</t>
  </si>
  <si>
    <t>Маңғыстау облысы,Жаңаөзен қаласы, Астана ш/а, А.Байтұрсынов   к-сі,1-үй                                                 Дуйсенбаев Талгат  Жолдасбаевич</t>
  </si>
  <si>
    <t>22-06-05-06/С-5548М</t>
  </si>
  <si>
    <t>№1(тапсырыс 488)</t>
  </si>
  <si>
    <t>Маңғыстау облысы, Жаңаөзен қаласы, №3 өнеркәсіптік аймақ, №67-учаскесі</t>
  </si>
  <si>
    <t xml:space="preserve">Садыкова Хадиша  ЖК </t>
  </si>
  <si>
    <t>22-06-05-06/С-5567М</t>
  </si>
  <si>
    <t xml:space="preserve">6553/2 </t>
  </si>
  <si>
    <t>Маңғыстау облысы, Ақтау қаласы, өнеркәсіптік аймақ №7 , №69/19 учаске</t>
  </si>
  <si>
    <t>22-06-05-06/С-5568М</t>
  </si>
  <si>
    <t>6579/2</t>
  </si>
  <si>
    <t>Маңғыстау облысы, Ақтау қаласы, өнеркәсіптік аймақ №7 , №69/18 учаске</t>
  </si>
  <si>
    <t>22-06-05-06/С-5569М</t>
  </si>
  <si>
    <t xml:space="preserve">6580/2 </t>
  </si>
  <si>
    <t>Маңғыстау облысы, Ақтау қаласы, өнеркәсіптік аймақ №7 , №69/17 учаске</t>
  </si>
  <si>
    <t>«Маулимов» ЖК</t>
  </si>
  <si>
    <t>Маңғыстау облысы, Ақтау қаласы, 30-шағынаудан, 72-үй, Мәулімов Ерлан Теңелгенұлы</t>
  </si>
  <si>
    <t>22-06-05-06/С-5551М</t>
  </si>
  <si>
    <t>Маңғыстау облысы, Ақтау қаласы, №5 өнеркәсіптік аймақ, №5 учаскесі</t>
  </si>
  <si>
    <t xml:space="preserve">22-06-05-06/С-5555М </t>
  </si>
  <si>
    <t>Маңғыстау облысы, Ақтау қаласы, №5 өнеркәсіптік аймақ, №5/1 учаскесі</t>
  </si>
  <si>
    <t>22-06-05-06/С-5554М</t>
  </si>
  <si>
    <t>Маңғыстау облысы, Ақтау қаласы, №5 өнеркәсіптік аймақ, №5/5 учаскесі</t>
  </si>
  <si>
    <t>22-06-05-06/С-5556М</t>
  </si>
  <si>
    <t>Маңғыстау облысы, Ақтау қаласы, өңдірістік аймақ №5, №5/2</t>
  </si>
  <si>
    <t>22-06-05-06/С-5558М</t>
  </si>
  <si>
    <t>Маңғыстау облысы, Ақтау қаласы, өңдірістік аймақ №5, №5/4</t>
  </si>
  <si>
    <t>Павлодар облысы, Павлодар қ.,С.Нұрмағамбетов к. құр 150</t>
  </si>
  <si>
    <t>АГҚС (5б)</t>
  </si>
  <si>
    <t>70,.15</t>
  </si>
  <si>
    <t>ГТС (1б),АГҚС(5б)</t>
  </si>
  <si>
    <t xml:space="preserve"> 34 заказ 507 </t>
  </si>
  <si>
    <t>Түркістан облысы, Сайрам ауданы,  Манкент ауылы, Жалал ата Янги Шахар, 164 учаскесі</t>
  </si>
  <si>
    <t>ГА-219</t>
  </si>
  <si>
    <t>Түркістан облысы, Қарамұрт ауылы,  Мұхитдинов көшесі, 24 А</t>
  </si>
  <si>
    <t>Түркістан облысы, Ақсукент ауылы, Алматы-Термез тас жолы, АЗС Дельта Ойл</t>
  </si>
  <si>
    <t>ГА-330</t>
  </si>
  <si>
    <t>Түркістан облысы,  Түлкібас ауданы, Түлкібас ауылы, Амангелды көшесі 1В.</t>
  </si>
  <si>
    <t>Атырау облысы, Махамбет ауданы,  Акжайык а/о, Ғ.Бердиев көшесі 4/2 үй                 Халелов Канат Тулепович</t>
  </si>
  <si>
    <t>ОРД 063086 (07)</t>
  </si>
  <si>
    <t>Атырау облысы, Махамбет ауданы, Махамбет селосы, Шұғыла ы/а., Әйтеке би көшесі, 75 учаске</t>
  </si>
  <si>
    <t>ОРД-063087 (07)</t>
  </si>
  <si>
    <t>ОРД-063094 (07)</t>
  </si>
  <si>
    <t>Атырау облысы, Атырау қаласы, Оңтүстік өндірістік зонасы, 91 құрылыс</t>
  </si>
  <si>
    <t>ОРД-063099 (07)</t>
  </si>
  <si>
    <t>ОРД-063095  (07)</t>
  </si>
  <si>
    <t>ОРД- 063100 (07)</t>
  </si>
  <si>
    <t>ОРД-063092 (07)</t>
  </si>
  <si>
    <t>ОРД-063101 (07)</t>
  </si>
  <si>
    <t>ОРД-063102 (07)</t>
  </si>
  <si>
    <t>ОРД-063104 (07)</t>
  </si>
  <si>
    <t>Атырау қаласы, Нұрсая ы/а., 110 үй                                                          Гафаров Жанарбек Муратович</t>
  </si>
  <si>
    <t>Атырау облысы, Құрманғазы аудан, Құрманғазы с.о., с.Құрманғазы, Қыдыр Ата көшесі, № 88 үй  Тажиев Аян Марданович</t>
  </si>
  <si>
    <t>Атырау қаласы, Геолог мөлтек ауданы, Беймахис бау бақша қоғамдастығы, № 215 үй.                         Сариев Мурат Токабаевич</t>
  </si>
  <si>
    <t>Атырау облысы, Құрманғазы ауданы,
с.о.Құрманғазы, с.Құрманғазы, улица Ғизат Әліпов, дом № 12     Халидуллаева Венера Ниетжановна</t>
  </si>
  <si>
    <t>Атырауская область, Курмангазинский район,
с.о.Құрманғазы, с.Құрманғазы, улица Ғизат Әліпов, дом № 12     Халидуллаева Венера Ниетжановна</t>
  </si>
  <si>
    <t>Атырау қаласы, Байкул Қажы
Каныбекулы көшесі, № 33 үй      Сисенбаева Айдана Алуадинқызы</t>
  </si>
  <si>
    <t xml:space="preserve">Атырауская область, Махамбетский  ауылы, Сиранова к-сі, 8                       Кужаниязова Жанар Губайдуллаевна </t>
  </si>
  <si>
    <t xml:space="preserve">Атырауская область, Махамбетский  ауылы, Сиранова к-сі, 8                          Кужаниязова Жанар Губайдуллаевна </t>
  </si>
  <si>
    <t xml:space="preserve">Атырауская область, Махамбетский  ауылы, Сиранова к-сі, 8                           Кужаниязова Жанар Губайдуллаевна </t>
  </si>
  <si>
    <t xml:space="preserve">Атырауская область, Махамбетский  ауылы, Сиранова к-сі, 8                         Кужаниязова Жанар Губайдуллаевна </t>
  </si>
  <si>
    <t xml:space="preserve">Атырауская область, Махамбетский  ауылы, Сиранова к-сі, 8                             Кужаниязова Жанар Губайдуллаевна </t>
  </si>
  <si>
    <t>Атырау облысы, Қызылқоға ауданы, Миялы селолық округі, Миялы селосы, А.Құнанбаев көшесі, 27/2                                                Өтеғали Нұргүл Жақсылыққызы</t>
  </si>
  <si>
    <t>Маңғыстау облысы, Ақтау қаласы, 16 ықшам аудан, 14 үй, 117 пәтер.                                             Түгелбаева Әдемі Мұратқызы</t>
  </si>
  <si>
    <t>Атырау облысы, Исатай ауданы, Аққыстау селолық округі, Аққыстау селосы, Галлам Хисметуллин көшесі, 10 үй, 2 пәтер                                Куспангалиев Бактыгерей Сапиевич</t>
  </si>
  <si>
    <t>Атырау қаласы, Құрманғазы көшесі, 123 Б. Кашенов Ж.А.</t>
  </si>
  <si>
    <t>«Мирзалиева Канапия» ЖК</t>
  </si>
  <si>
    <t>Атырау облысы, Қызылқоға ауданы, Көздіғара селолық окгугі, Бүйрек селосы, 20 үй                         Мирзалиева Канапия</t>
  </si>
  <si>
    <t>ОРД-063089(07)</t>
  </si>
  <si>
    <t>Атырау облысы, Қызылқоға ауданы, Көздіқара селолық округі, Қоныстану селосы, Қоңыр Танкиев көшесі, 27</t>
  </si>
  <si>
    <t>Жалпы иелері- 17</t>
  </si>
  <si>
    <t>ГА-609</t>
  </si>
  <si>
    <t>Түркістан облысы, Түркістан қаласы, 154 квартал, уч.2831</t>
  </si>
  <si>
    <t>Түркістан облысы, Бәйдібек аудданы, Коктерек ауылдық округы, 033 квартал.</t>
  </si>
  <si>
    <t>ГА-729</t>
  </si>
  <si>
    <t>ГА-362</t>
  </si>
  <si>
    <t>890706300264</t>
  </si>
  <si>
    <t>АГҚС-22</t>
  </si>
  <si>
    <t>ГТС-2</t>
  </si>
  <si>
    <t>ГТП-9</t>
  </si>
  <si>
    <t>ГАШ-57</t>
  </si>
  <si>
    <t>ГАШ-56</t>
  </si>
  <si>
    <t>ГАШ-59</t>
  </si>
  <si>
    <t>ГАШ-58</t>
  </si>
  <si>
    <t>ГАШ-54</t>
  </si>
  <si>
    <t>ГАШ-55</t>
  </si>
  <si>
    <t xml:space="preserve">ГТП жалпы көлемі - </t>
  </si>
  <si>
    <t>м4</t>
  </si>
  <si>
    <t>ТОО "База сжиженного газа"</t>
  </si>
  <si>
    <t>Костанайская область, г.Костанай,  Южная (Промышленная зона), 55 Рукводитель - Аманжолова Балжан Кыдырбаевна</t>
  </si>
  <si>
    <t>сосуд, работающий под давлением,   пропан</t>
  </si>
  <si>
    <t>Костанайская область, г.Костанай,  Южная (Промышленная зона)</t>
  </si>
  <si>
    <t>S-337</t>
  </si>
  <si>
    <t>S-347</t>
  </si>
  <si>
    <t>S-340</t>
  </si>
  <si>
    <t>S-346</t>
  </si>
  <si>
    <t>S-345</t>
  </si>
  <si>
    <t>S-338</t>
  </si>
  <si>
    <t>S-344</t>
  </si>
  <si>
    <t>S-349</t>
  </si>
  <si>
    <t>S-348</t>
  </si>
  <si>
    <t>S-343</t>
  </si>
  <si>
    <t>S-342</t>
  </si>
  <si>
    <t>S-339</t>
  </si>
  <si>
    <t>S-351</t>
  </si>
  <si>
    <t>Костанайская область, Сарыкольский район, с. Сарыколь, выезд 683 км трассы Екатеринбург-Алматы</t>
  </si>
  <si>
    <t>S-352</t>
  </si>
  <si>
    <t>Костанайская область, Карасуский раойн, с. Карасу, трасса 
Кайбагор- Карасу – Севастополь 65 км</t>
  </si>
  <si>
    <t>Костанайская область, Узункольский 
район, п.Троебратное, ул Советская 10</t>
  </si>
  <si>
    <t>S-404</t>
  </si>
  <si>
    <t>Костанайская область, район Беимбета Майлина, 
Ст. Тобол</t>
  </si>
  <si>
    <t>S-403</t>
  </si>
  <si>
    <t>Костанайская область, Федоровский район, с. Федоровка, ул. Победы 8А</t>
  </si>
  <si>
    <t>Костанайская область, г. Лисаковск, ул. Верхнетобольская</t>
  </si>
  <si>
    <t>сосуд, работающий под давлением, пропан</t>
  </si>
  <si>
    <t>S-332</t>
  </si>
  <si>
    <t>Костанайская область, Карабалыкский район, п. Карабалык, трасса Алматы-Екатеринбург М-36</t>
  </si>
  <si>
    <t>ТОО "Промбаза - 7"</t>
  </si>
  <si>
    <t>Костанайская область, Федоровский район, Федоровка, ул. Победы, стр. 1Б.  Руководитель - Ескатов Мурат Шакирович</t>
  </si>
  <si>
    <t>Костанайская область, г. Костанай, Северная промзона
(химзавод)</t>
  </si>
  <si>
    <t>C-676</t>
  </si>
  <si>
    <t>C-677</t>
  </si>
  <si>
    <t>C-679</t>
  </si>
  <si>
    <t>C-678</t>
  </si>
  <si>
    <t>C-675</t>
  </si>
  <si>
    <t>C-730</t>
  </si>
  <si>
    <t>S-160</t>
  </si>
  <si>
    <t>Костанайская область, г. Костанай, Трасса Екатеринбург-Алматы 553 км</t>
  </si>
  <si>
    <t>Костанайская область, п.Федоровка, ул.Победы, 1Б</t>
  </si>
  <si>
    <t>Костанайская область, п. Октябрьск</t>
  </si>
  <si>
    <t>Костанайская область, п. Карабалык, Трасса Екатеринбург-Алматы 417 км</t>
  </si>
  <si>
    <t>С-734</t>
  </si>
  <si>
    <t>Костанайская область, п. Сарыколь, Трасса Екатеринбур-гАлматы 683 км</t>
  </si>
  <si>
    <t>Костанайская область, г. Аркалык, ул. Ш. Жанибека</t>
  </si>
  <si>
    <t>Костанайская область, г. Качар ул. Хлебо-заводская 1</t>
  </si>
  <si>
    <t>Костанайская область,  г. Костанай, ул. Маяковского р-н
Южная РЭС,</t>
  </si>
  <si>
    <t xml:space="preserve">Костанайская область, г. Аркалык ул. Ш.Жанибека </t>
  </si>
  <si>
    <t>Костанайская область, г. Костанай, ул. Абая 6</t>
  </si>
  <si>
    <t>ГА-709</t>
  </si>
  <si>
    <t>10741</t>
  </si>
  <si>
    <t>Костанайская область, г.Костанай, ул.Карбышева, 125</t>
  </si>
  <si>
    <t>ГА-711</t>
  </si>
  <si>
    <t>10711</t>
  </si>
  <si>
    <t>ГА-722</t>
  </si>
  <si>
    <t>8633</t>
  </si>
  <si>
    <t>ГА-717</t>
  </si>
  <si>
    <t>10460</t>
  </si>
  <si>
    <t>ГА-714</t>
  </si>
  <si>
    <t>8614</t>
  </si>
  <si>
    <t>Костанайская область, г. Тобыл ул. Екатеринбург-Алматы 553 км.</t>
  </si>
  <si>
    <t>ГА-715</t>
  </si>
  <si>
    <t>10731</t>
  </si>
  <si>
    <t>ГА-710</t>
  </si>
  <si>
    <t>10669</t>
  </si>
  <si>
    <t>ГА-719</t>
  </si>
  <si>
    <t>10465</t>
  </si>
  <si>
    <t>ГА-712</t>
  </si>
  <si>
    <t>10737</t>
  </si>
  <si>
    <t>С-735</t>
  </si>
  <si>
    <t>Костанайская область, п. Мендыкара, ул. ДЭУ 16</t>
  </si>
  <si>
    <t>С-732</t>
  </si>
  <si>
    <t>Костанайская область, п. Аулиеколь, трасса Костанай-Сурган 105 км</t>
  </si>
  <si>
    <t>С-733</t>
  </si>
  <si>
    <t>Костанайская область, г. Костанай, ул. Летунова 1а</t>
  </si>
  <si>
    <t>Костанайская область, с. Ауеликоль трасса Костанай-Сурган 105 км</t>
  </si>
  <si>
    <t>Костанайская область, с.Денисовка, трасса Карабутак-Денисовка 387 км</t>
  </si>
  <si>
    <t>С-729</t>
  </si>
  <si>
    <t>Костанайская область, г. Костанай, ул. Киевская 28/2</t>
  </si>
  <si>
    <t>ТОО "Автогазпром"</t>
  </si>
  <si>
    <t>Костанайская область, г.Костанай,  ул. Дорожников, 2                Руководитель - Жорина Галина Александровна</t>
  </si>
  <si>
    <t xml:space="preserve">Костанайская область, г.Костанай,  ул. Дорожников, 2 </t>
  </si>
  <si>
    <t>Костанайская область, г.Костанай, ул.Абая-Быковского</t>
  </si>
  <si>
    <t>Костанайская область, г.Костанай, ул.Уральская  33</t>
  </si>
  <si>
    <t>Костанайская область, г.Костанай,ул.Бородина-Фабричная</t>
  </si>
  <si>
    <t>Костанайская область, г.Костанай, ул.Дорожников 2</t>
  </si>
  <si>
    <t>Костанайская область, г.Костанай, ул.Карбышева</t>
  </si>
  <si>
    <t>Костанайская область, г.Костанай, Красный Партизан выез на г.Рудный</t>
  </si>
  <si>
    <t>Костанайская область, г. Тобыл, ЭКЮ</t>
  </si>
  <si>
    <t>Костанайская область, г.Рудный ул.Транспортная</t>
  </si>
  <si>
    <t>S-208</t>
  </si>
  <si>
    <t>Костанайская область, г.Рудный ул.51 км</t>
  </si>
  <si>
    <t>Костанайская область, г.Лисаковск ул Мангилик ел 4</t>
  </si>
  <si>
    <t>Костанайская область, с. Карасу</t>
  </si>
  <si>
    <t>Костанайская область, с.Узунколь, ул Мусрепова 21</t>
  </si>
  <si>
    <t>Костанайская область, г. Тобыл, 2</t>
  </si>
  <si>
    <t>Костанайская область, с. Алтынсарино</t>
  </si>
  <si>
    <t>Костанайская область, п.Мичурино</t>
  </si>
  <si>
    <t>Костанайская область, г.Костанай, ул.Майлина 5</t>
  </si>
  <si>
    <t>Костанайская область, п. Аманкарагай</t>
  </si>
  <si>
    <t>Костанайская область, ст. Тобол</t>
  </si>
  <si>
    <t>Костанайская область, г.Костанай, ул. Баймагамбетова</t>
  </si>
  <si>
    <t xml:space="preserve">Костанайская область, г.Костанай, ул. Гагарина </t>
  </si>
  <si>
    <t>Костанайская область, г.Костанай, выезд на Аулиеколь Клинпарк</t>
  </si>
  <si>
    <t>Костанайская область, г. Житикара</t>
  </si>
  <si>
    <t>Костанайская область, г. Тобыл, 1</t>
  </si>
  <si>
    <t>ТОО "RG Газсервис"</t>
  </si>
  <si>
    <t>Костанайская область, г. Аркалык, Руководитель - Мендекинов Ренат Рустемович</t>
  </si>
  <si>
    <t>Костанайская область, г. Аркалык</t>
  </si>
  <si>
    <t>S-458</t>
  </si>
  <si>
    <t>Костанайская область, г. Аркалык,ул. Демченко 78</t>
  </si>
  <si>
    <t>S-459</t>
  </si>
  <si>
    <t>S-460</t>
  </si>
  <si>
    <t>S-461</t>
  </si>
  <si>
    <t>S-462</t>
  </si>
  <si>
    <t>S-463</t>
  </si>
  <si>
    <t>ИП "ГЕФЕСТ"</t>
  </si>
  <si>
    <t>Костанайская обл., Аулиекольский р-он, с. Кушмурун К.МАРКСА 79, Руководитель - Гучигов Усам Алиевич</t>
  </si>
  <si>
    <t>Костанайская область, Аулиекольский район, с. Кушмурун К.МАРКСА 79</t>
  </si>
  <si>
    <t>ТОО  "КС-А»/«КЕПІЛ САПА-А"</t>
  </si>
  <si>
    <t>090740012410</t>
  </si>
  <si>
    <t>Костанайская область, г.Костанай,  ул. Дорожников, 2, Руководитель - Бермагамбетов Нурлан Серикбаевич</t>
  </si>
  <si>
    <t>S-490</t>
  </si>
  <si>
    <t>G7503</t>
  </si>
  <si>
    <t>S-480</t>
  </si>
  <si>
    <t>S-477</t>
  </si>
  <si>
    <t>S-478</t>
  </si>
  <si>
    <t>S-479</t>
  </si>
  <si>
    <t>S-476</t>
  </si>
  <si>
    <t>S-475</t>
  </si>
  <si>
    <t>S-487</t>
  </si>
  <si>
    <t>S-481</t>
  </si>
  <si>
    <t>S-492</t>
  </si>
  <si>
    <t>S-488</t>
  </si>
  <si>
    <t>S-482</t>
  </si>
  <si>
    <t>S-491</t>
  </si>
  <si>
    <t>S-489</t>
  </si>
  <si>
    <t xml:space="preserve">Промышленный потребитель </t>
  </si>
  <si>
    <t>Хранение сжиженного нефтяного газа</t>
  </si>
  <si>
    <t>S-483</t>
  </si>
  <si>
    <t xml:space="preserve">Костанайская область, Костанайский р-он п. Амангельды Ул. Восточная 1  </t>
  </si>
  <si>
    <t>S-484</t>
  </si>
  <si>
    <t>S-486</t>
  </si>
  <si>
    <t>S-485</t>
  </si>
  <si>
    <t xml:space="preserve"> ТОО "Тойсай"</t>
  </si>
  <si>
    <t>Костанайская область, Узункольский район, Новопокровка</t>
  </si>
  <si>
    <t>Промышленный потребитель (Резервуарная установка)</t>
  </si>
  <si>
    <t>Хранение и переработка зерна</t>
  </si>
  <si>
    <t>Костанайская область, Узункольский район, с Новопокровка, ул. Животноводческая, стр. 16</t>
  </si>
  <si>
    <t xml:space="preserve"> ТОО "АрГаз"</t>
  </si>
  <si>
    <t>Костанайская область, город Костанай, мкр. Береке, д. 52</t>
  </si>
  <si>
    <t>Костанайский филиал ТОО "Гелиос"</t>
  </si>
  <si>
    <t>Костанайская область, г. Костанай, ул. Дорожников, 8</t>
  </si>
  <si>
    <t>Костанайская область, Федоровский район, с. Федоровка, ул. Победы 3В</t>
  </si>
  <si>
    <t>ИП Зарицкая Н.А.</t>
  </si>
  <si>
    <t>Костанайская область, г.Костанай, ул. Автомобильная, 20-45</t>
  </si>
  <si>
    <t>Костанайская область, г. Костанай, ул. Маяковского, 99/1а</t>
  </si>
  <si>
    <t>S-457</t>
  </si>
  <si>
    <t>89903</t>
  </si>
  <si>
    <t>Костанайская область, Костанайский район, г.Тобыл, 554 км трассы Екатеринбург-Алматы</t>
  </si>
  <si>
    <t>S-454</t>
  </si>
  <si>
    <t>86971</t>
  </si>
  <si>
    <t>S-456</t>
  </si>
  <si>
    <t>87322</t>
  </si>
  <si>
    <t>S-455</t>
  </si>
  <si>
    <t>86976</t>
  </si>
  <si>
    <t>ИП Гетман</t>
  </si>
  <si>
    <t>840119450381</t>
  </si>
  <si>
    <t>Костанайская обл., нас.пункт Костанай, ул./пр. ЖМ Кунай, дом/корпус 3</t>
  </si>
  <si>
    <t>S-410</t>
  </si>
  <si>
    <t>O2736</t>
  </si>
  <si>
    <t>Костанайская область, Аулиекольский район, п. Аманкарагай, мкрн Черемушки</t>
  </si>
  <si>
    <t>S-414</t>
  </si>
  <si>
    <t>4891</t>
  </si>
  <si>
    <t>Костанайская область, Аулиекольский район, трасса Костанай-Сурган 105 км</t>
  </si>
  <si>
    <t>S-409</t>
  </si>
  <si>
    <t>S-493</t>
  </si>
  <si>
    <t>Костанайская область, Октябрьский р-н, с. Октябрьское</t>
  </si>
  <si>
    <t>S-494</t>
  </si>
  <si>
    <t>Костанайская область, Аулиекольский район, с. Новонежинка, ул. Студенческая 1В</t>
  </si>
  <si>
    <t>S-412</t>
  </si>
  <si>
    <t>Костанайская область, г. Рудный, ул. Ленина, 215/1 (18 мкрн)</t>
  </si>
  <si>
    <t>S-413</t>
  </si>
  <si>
    <t>ИП Ибраева</t>
  </si>
  <si>
    <t>621026450284</t>
  </si>
  <si>
    <t>110000, г. Костанай, микрорайон Юбилейный, д.14, кв.5</t>
  </si>
  <si>
    <t>S-421</t>
  </si>
  <si>
    <t>Костанайская область, г. Рудный ул. Ленина 1/5</t>
  </si>
  <si>
    <t>S-422</t>
  </si>
  <si>
    <t>S-423</t>
  </si>
  <si>
    <t>S-424</t>
  </si>
  <si>
    <t>S-425</t>
  </si>
  <si>
    <t>S-452</t>
  </si>
  <si>
    <t>15989</t>
  </si>
  <si>
    <t>Костанайская область, Узункольский 
район, с. Узунколь, ул. Украинская, 34А</t>
  </si>
  <si>
    <t>ИП Изильбаев</t>
  </si>
  <si>
    <t>630225300619</t>
  </si>
  <si>
    <t>110000, г. Костанай, мкрн 9, дом 8 , кв 11, Изильбаев Кайрат Кибашевич</t>
  </si>
  <si>
    <t>S-453</t>
  </si>
  <si>
    <t>Костанайская область, Костанайский район, с. Заречное ОО «Садовод-Любитель «Притобольское» (перед выездом на Корейский Мост)</t>
  </si>
  <si>
    <t>S-451</t>
  </si>
  <si>
    <t>7075365</t>
  </si>
  <si>
    <t>S-430</t>
  </si>
  <si>
    <t>23745</t>
  </si>
  <si>
    <t>Костанайская область, г.Костанай, ул. Совхозная, 27</t>
  </si>
  <si>
    <t>S-431</t>
  </si>
  <si>
    <t>S-432</t>
  </si>
  <si>
    <t>Костанайская область, г. Костанай  ул Доненбаевой, 87</t>
  </si>
  <si>
    <t>S-434</t>
  </si>
  <si>
    <t>S-433</t>
  </si>
  <si>
    <t>87318</t>
  </si>
  <si>
    <t>S-435</t>
  </si>
  <si>
    <t>ИП Гучигов</t>
  </si>
  <si>
    <t>030929551816</t>
  </si>
  <si>
    <t>110000, г. Костанай, ЖМ Амангельды, ул. Целинная, 37/1, Гучигов Константин Имранович</t>
  </si>
  <si>
    <t>S-450</t>
  </si>
  <si>
    <t>Костанайская область, Денисовский район, с. Денисовка, ул. Сельхозтехника, ст-е 5Б</t>
  </si>
  <si>
    <t>S-415</t>
  </si>
  <si>
    <t>Костанайская область, г. Костанай, ул. Карбышева, 26а</t>
  </si>
  <si>
    <t>S-416</t>
  </si>
  <si>
    <t>2075</t>
  </si>
  <si>
    <t>S-447</t>
  </si>
  <si>
    <t>Костанайская область, Карабалыкский район, трасса Костанай-Челябинск ТП Кайрак</t>
  </si>
  <si>
    <t>S-449</t>
  </si>
  <si>
    <t>Костанайская область, Мендыкаринский район, с. Боровское, ул. ДЭУ, стр.8</t>
  </si>
  <si>
    <t>S-448</t>
  </si>
  <si>
    <t>ТОО "АЛЫСГАЗ"</t>
  </si>
  <si>
    <t>Северо-Казахстанская обл., п. Бишкуль, ул. Первомайская, 34</t>
  </si>
  <si>
    <t>С-709</t>
  </si>
  <si>
    <t>3106</t>
  </si>
  <si>
    <t>Костанайская область, п. Сарыколь, 682 км автодороги Екатеринбург-Алматы</t>
  </si>
  <si>
    <t>С-710</t>
  </si>
  <si>
    <t>3165</t>
  </si>
  <si>
    <t>С-711</t>
  </si>
  <si>
    <t>6135</t>
  </si>
  <si>
    <t>ТОО "КостанайАвтоГаз-7"</t>
  </si>
  <si>
    <t>г. Костанай, ул. Павлова 8</t>
  </si>
  <si>
    <t>S-393</t>
  </si>
  <si>
    <t>Костанайская область, г. Костанай, ул. Н.Назарбаева 203</t>
  </si>
  <si>
    <t>S-395</t>
  </si>
  <si>
    <t>Костанайская область, г. Лисаковск, ул. Верхнотольская 46</t>
  </si>
  <si>
    <t>S-394</t>
  </si>
  <si>
    <t>Костанайская область, Б. Майлин р-н., Новоильинский с-о., с. Валерьяновка, сооружение 1</t>
  </si>
  <si>
    <t>S-391</t>
  </si>
  <si>
    <t>Костанайская область, п. Аулиеколь, ул. Алтынсарина 1г</t>
  </si>
  <si>
    <t>S-392</t>
  </si>
  <si>
    <t>Костанайская область, г. Рудный, ул. 40лет Октября</t>
  </si>
  <si>
    <t>S-388</t>
  </si>
  <si>
    <t>Костанайская область, г. Рудный, ул. Кустанайская 1а</t>
  </si>
  <si>
    <t>S-379</t>
  </si>
  <si>
    <t>Костанайская область, Федоровской р-н., ул. Победы 3б</t>
  </si>
  <si>
    <t>S-390</t>
  </si>
  <si>
    <t>Костанайская область, Сарыкольский р-н., трасса Екатеринбург-Алматы 684 км.</t>
  </si>
  <si>
    <t>S-389</t>
  </si>
  <si>
    <t>Костанайская область, г. Костанай, ул. Каирбекова 50А</t>
  </si>
  <si>
    <t>S-386</t>
  </si>
  <si>
    <t>Костанайская область, г. Костанай, Арыстанбекова, зд. 27</t>
  </si>
  <si>
    <t>S-387</t>
  </si>
  <si>
    <t>Костанайская область, г.Костанай, ул. Карбышева 1а</t>
  </si>
  <si>
    <t>АГҚС(6б)</t>
  </si>
  <si>
    <t>АГҚС(103б) 143 ҚЖЫ</t>
  </si>
  <si>
    <t>ГА-1319</t>
  </si>
  <si>
    <t>1356</t>
  </si>
  <si>
    <t>Қызылорда облысы, Шиелі ауданы, Шиелі, Самара-Шымкент тас жолы 25</t>
  </si>
  <si>
    <t>ГА-1320</t>
  </si>
  <si>
    <t>1357</t>
  </si>
  <si>
    <t xml:space="preserve">  ИП "ДАРИНА"</t>
  </si>
  <si>
    <t>область Жетісу, г. Талдыкорган, ул. Сихимова, д. 1-2; Кирбасова Гульнира Ораловна</t>
  </si>
  <si>
    <t>область Жетісу, г. Талдыкорган, ул. Сихимова, д. 1-2; Кирбасова Гульнира Ораловна.</t>
  </si>
  <si>
    <t>ТОО "Royal Petrol"</t>
  </si>
  <si>
    <t>область Жетісу, г.Талдыкорган, пр. Кадыргали Жалайыри, ст-е 106А; Джанабаев Талгат Муратович</t>
  </si>
  <si>
    <t xml:space="preserve">C-26-386 </t>
  </si>
  <si>
    <t>область Жетісу, г.Талдыкорган, пр. Кадыргали Жалайыри, ст-е 106А</t>
  </si>
  <si>
    <t xml:space="preserve">C-26-387 </t>
  </si>
  <si>
    <t xml:space="preserve">С-1477-18,                                 </t>
  </si>
  <si>
    <t>Алматы қаласы, Әуезов ауданы, Солтүстік жағынан – Төле би көшесі, шығыс жағынан – Өтеген батыр көшесі</t>
  </si>
  <si>
    <t>С-1911-26</t>
  </si>
  <si>
    <t>Алматы қаласы, Түркісіб ауданы, Іле тракты, 3</t>
  </si>
  <si>
    <t>С-1820-24</t>
  </si>
  <si>
    <t>С-1511-19</t>
  </si>
  <si>
    <t xml:space="preserve">С-1452-18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</si>
  <si>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№7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</si>
  <si>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С-1453-18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</si>
  <si>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№8</t>
  </si>
  <si>
    <t xml:space="preserve">С-1626-20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</si>
  <si>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№117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</si>
  <si>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С-1627-20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</si>
  <si>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№118</t>
  </si>
  <si>
    <t>ГТП - 12</t>
  </si>
  <si>
    <t>ГТП-дағы ҚЖІЖ көлемі - 150,85 м³</t>
  </si>
  <si>
    <t>ЖШС «Private Group»</t>
  </si>
  <si>
    <t>170640028659</t>
  </si>
  <si>
    <t>Ақтөбе қаласы, Маресьев қаласы, 99,408А кеңсе, Директор: Дабысов Д.Т.</t>
  </si>
  <si>
    <t>С-5437А</t>
  </si>
  <si>
    <t>С-5436А</t>
  </si>
  <si>
    <t>С-5439А</t>
  </si>
  <si>
    <t>С-5444А</t>
  </si>
  <si>
    <t>С-5441А</t>
  </si>
  <si>
    <t>С-5443А</t>
  </si>
  <si>
    <t>С-5440А</t>
  </si>
  <si>
    <t>С-5438А</t>
  </si>
  <si>
    <t>С-5442А</t>
  </si>
  <si>
    <t>С-5445А</t>
  </si>
  <si>
    <t>ЖШС «Трейдинг Строй»</t>
  </si>
  <si>
    <t xml:space="preserve"> Ақтөбе қаласы, Астана ауданы, Алия Молдағұлова даңғылы, 33, Директор: Турганбаева Дидаргул Абилкариевна</t>
  </si>
  <si>
    <t>С-5399А</t>
  </si>
  <si>
    <t>Ақтөбе қаласы, Астана ауданы, Өнеркәсіптік аймақ орамы, 679/13</t>
  </si>
  <si>
    <t>С-5400А</t>
  </si>
  <si>
    <t>31074</t>
  </si>
  <si>
    <t>С-5401А</t>
  </si>
  <si>
    <t>31072</t>
  </si>
  <si>
    <t>С-5402А</t>
  </si>
  <si>
    <t>1512</t>
  </si>
  <si>
    <t>С-5403А</t>
  </si>
  <si>
    <t>31071</t>
  </si>
  <si>
    <t>С-5404А</t>
  </si>
  <si>
    <t>4510</t>
  </si>
  <si>
    <t>ЖШС «Топливно-энергетический комплекс «Meridian»</t>
  </si>
  <si>
    <t>181140028259</t>
  </si>
  <si>
    <t>С-5426А</t>
  </si>
  <si>
    <t>Ақтөбе облысы, Ақтөбе қаласы, Астана ауданы, Өнеркәсіптік аймақ орамы, 23 үй.</t>
  </si>
  <si>
    <t>С-5432А</t>
  </si>
  <si>
    <t>С-5429А</t>
  </si>
  <si>
    <t>С-534А</t>
  </si>
  <si>
    <t>С-5425А</t>
  </si>
  <si>
    <t>С-5427А</t>
  </si>
  <si>
    <t>13812</t>
  </si>
  <si>
    <t>С-5424А</t>
  </si>
  <si>
    <t>С-5428А</t>
  </si>
  <si>
    <t>С-5430А</t>
  </si>
  <si>
    <t>С-5431А</t>
  </si>
  <si>
    <t>С-5433А</t>
  </si>
  <si>
    <t>С-5418А</t>
  </si>
  <si>
    <t>С-5416А</t>
  </si>
  <si>
    <t>С-5419А</t>
  </si>
  <si>
    <t>С-5417А</t>
  </si>
  <si>
    <t>С-5420А</t>
  </si>
  <si>
    <t>С-5423А</t>
  </si>
  <si>
    <t>С-5422А</t>
  </si>
  <si>
    <t>С-5448А</t>
  </si>
  <si>
    <t>02522.31</t>
  </si>
  <si>
    <t>Ақтөбе қаласы, К. Нокин даңғылы, 53</t>
  </si>
  <si>
    <t xml:space="preserve">Ақтөбе облысы, Қобда ауданы, Жиренқопа ауылы, 8 уч. </t>
  </si>
  <si>
    <t>Ақтөбе қаласы, Самара-Шымкент автожолы</t>
  </si>
  <si>
    <t>ЖК «Алтыбай»</t>
  </si>
  <si>
    <t>ЖШС «HEXOENERGY»</t>
  </si>
  <si>
    <t>250640000636</t>
  </si>
  <si>
    <t>Ақтөбе қаласы, Астана ауданы, Маресьев көшесі, 99, 408А кеңсе, Директор: Дабысов Д.Т.</t>
  </si>
  <si>
    <t>С-5414А</t>
  </si>
  <si>
    <t>Ақтөбе қаласы, Алматы ауданы, Қарғалы ТА, 109 уч.</t>
  </si>
  <si>
    <t>ЖШС «Hexo Gas»</t>
  </si>
  <si>
    <t>250340029544</t>
  </si>
  <si>
    <t>Ақтөбе қаласы, Астана ауданы, Маресьев көшесі, 99, 408А кеңсе, Директор: Дауталин А.М.</t>
  </si>
  <si>
    <t>С-5415А</t>
  </si>
  <si>
    <t>ЖШС «NovaMet Export»</t>
  </si>
  <si>
    <t>251040014766</t>
  </si>
  <si>
    <t>Астана қаласы, Есіл ауданы, Будапешт көшесі, 2 үй, 4 пәтер, Директор: Зумирова И.М.</t>
  </si>
  <si>
    <t>С-5410А</t>
  </si>
  <si>
    <t>С-5411А</t>
  </si>
  <si>
    <t>ЖК «Дастан»</t>
  </si>
  <si>
    <t>910207350755</t>
  </si>
  <si>
    <t>Ақтөбе қаласы, Алтын Орда ықшам ауданы, 340 Б, Директор: Дабысов Д.Т.</t>
  </si>
  <si>
    <t>С-5447А</t>
  </si>
  <si>
    <t>ҚЖЫ -  252</t>
  </si>
  <si>
    <t>BKKS LPG ЖШС</t>
  </si>
  <si>
    <t>С-09-ЗК/21/048</t>
  </si>
  <si>
    <t>БҚО, Орал қаласы, Зашаған кенті, Жәңгірхан көшесі, 56</t>
  </si>
  <si>
    <t>С-09-ЗК/21/030</t>
  </si>
  <si>
    <t>БҚО, Орал қаласы, Орал - Желаев трассасы, 15-құрылыс</t>
  </si>
  <si>
    <t>ТОО «Ниет ЛТД»</t>
  </si>
  <si>
    <t>Жамбылская область, Кордайский район, с. Беткайнар, вдоль автодороги Кордай-Шу 242 км</t>
  </si>
  <si>
    <t>Жамбылская область, Мойынкумский район, с. Кенес, вдоль автодороги Шу-Бирлик</t>
  </si>
  <si>
    <t>Жамбылская область, Кордайский район,вдоль автодороги Кордай-Шу 232 км</t>
  </si>
  <si>
    <t>ТОО «АвтогазТрэйд»</t>
  </si>
  <si>
    <t>Жамбылская область, Байзакский район. Село Акшолак</t>
  </si>
  <si>
    <t>Жамбылская область, Жамбылский  район. Село Айша биби</t>
  </si>
  <si>
    <t>ТОО «Auto Gas Station»</t>
  </si>
  <si>
    <t xml:space="preserve">Жамбылская область, г. Тараз, ул. Санырак батыра, 47 "Б" </t>
  </si>
  <si>
    <t>Жамбылская область, город Тараз, улица Айша биби 120</t>
  </si>
  <si>
    <t>Жамбылская область, Байзакский район, трасса Тараз - Алматы</t>
  </si>
  <si>
    <t xml:space="preserve">Жамбылская область, город Тараз, улица Аль- Фараби </t>
  </si>
  <si>
    <t>Жамбылская область, город Тараз, улица Санырак батыра 47 "Б"</t>
  </si>
  <si>
    <t xml:space="preserve">Жамбылская область, город Тараз,  вдоль  улицы  Сулейменова </t>
  </si>
  <si>
    <t>Жамбылская область, город  Тараз, пр-т, Жамбыла, 2 Р</t>
  </si>
  <si>
    <t>ТОО «Азия Нефтепродукт»</t>
  </si>
  <si>
    <t xml:space="preserve">ГНС </t>
  </si>
  <si>
    <t>Жамбылская область.  Байзакский р/н, Ботамойнакский с/о, с.Ботамойнак, уч.квартал 094, строение 116</t>
  </si>
  <si>
    <t>Жамбылская область .Жамбылский  район, село Аса, Абая 1</t>
  </si>
  <si>
    <t>Жамбылская область  г.Тараз, ул. Таукехана 35 (мкр.Жансая)</t>
  </si>
  <si>
    <t>Жамбылская область , Т.Рыскулов.р/н,  Теренозек с.о к/х Жамбыл БТТ</t>
  </si>
  <si>
    <t>Жамбылская область,  город Тараз, Жамбыла 11 а</t>
  </si>
  <si>
    <t>Жамбылская область, город Тараз, Аскарова 305</t>
  </si>
  <si>
    <t xml:space="preserve"> Жамбылская область ,город Тараз,.Жамбыла 11 а</t>
  </si>
  <si>
    <t xml:space="preserve"> Жамбылская область ,город Тараз,. ул Санырак Батыра б/н</t>
  </si>
  <si>
    <t>Жамбылская область ,  город  Тараз,  Санырак батыра 15 а</t>
  </si>
  <si>
    <t>Жамбылская область , город  Тараз, ул. Таукехана 35 (мкр.Жансая)</t>
  </si>
  <si>
    <t xml:space="preserve">Жамбылская область ,  город  Тараз, ул. Мамбет батыра </t>
  </si>
  <si>
    <t>Жамбылская область ,   город  .Тараз, пр.Жамбыла 4 а</t>
  </si>
  <si>
    <t>Жамбылская область ,  г.Тараз, ул. Байзак батыра 250 а</t>
  </si>
  <si>
    <t>Жамбылская область ,   город  Тараз, ул. Самаркандская 87</t>
  </si>
  <si>
    <t>Жамбылская область , Байзак.р/н, с.Сарыкемер, ул.Орынкулова 2</t>
  </si>
  <si>
    <t>Жамбылская область ,  город  Тараз, ул.Толе би 86 а</t>
  </si>
  <si>
    <t>Жамбылская область ,   город  Тараз, ул. Байзак батыра 250а</t>
  </si>
  <si>
    <t xml:space="preserve"> Жамбылская область ,  город  Тараз, ул. Самаркандская 87</t>
  </si>
  <si>
    <t>Жамбылская область ,  город  Тараз, ул. Жаугаш батыра б/н</t>
  </si>
  <si>
    <t>Жамбылская область , Жам.обл.,</t>
  </si>
  <si>
    <t>Жамбылская область .,город  .Тараз, ул Толе би 171а</t>
  </si>
  <si>
    <t xml:space="preserve">Жамбылская область ,  Жуалинский р/н </t>
  </si>
  <si>
    <t>Жамбылская область ,  город  Жанатас, ул.Аулие-Ата 12</t>
  </si>
  <si>
    <t>Жамбылская область ,г. Тараз привязка к АЗС НУР 105разъезд</t>
  </si>
  <si>
    <t>ТОО  ALAN Gaz Terminal</t>
  </si>
  <si>
    <t>Жамбылская область, город Тараз, конец улицы Асқарова</t>
  </si>
  <si>
    <t>Жамбыл облысы, Байзақ ауданы, Ботамойнак с/о,Тараз-Алматы автожолы н/ж</t>
  </si>
  <si>
    <t>Жамбыл облысы,Жамбыл ауданы, Тараз-Айша бибі автожолы</t>
  </si>
  <si>
    <t>Жамбыл облысы, Қордай ауданы,   "Қайнар ш-қ"</t>
  </si>
  <si>
    <t xml:space="preserve">Жамбылская область, Байзакский р-н, село Улгили уч Кайнар  </t>
  </si>
  <si>
    <t>Жамбылская область, Жамбылский район ,  Жамбылский сельский округ,    Шайкорык станция, уч. кв. 033, уч 221</t>
  </si>
  <si>
    <t>Жамбылская область,, Меркенский район, с. Актоган, трасса Алматы-Ташкент</t>
  </si>
  <si>
    <t>Жамбылская область, город Тараз, улица А.Аскарова 288</t>
  </si>
  <si>
    <t>Жамбылская область,  Байзакский район, Кольцевая развезка Тараз- Бурыл</t>
  </si>
  <si>
    <t>Жамбыл обл.  Байзакский район, Кольцевая развезка Тараз- Бурыл</t>
  </si>
  <si>
    <t>Жамбылская область, Жамбылский район, Колкайнарский с/о, село Тастобе, квартал 025, участок 567, объездная трасса Тараз-Шымкент</t>
  </si>
  <si>
    <t>Жамбыл обл. Жамбылский район, Колкайнарский с/о, село Тастобе, квартал 025, участок 567, объездная трасса Тараз-Шымкент</t>
  </si>
  <si>
    <t>Жамбылская область, город Тараз проспект Жамбыла №1/20</t>
  </si>
  <si>
    <t>Жамбыл область, город Тараз улица Сыпатай батыра №8Б</t>
  </si>
  <si>
    <t>С-5978</t>
  </si>
  <si>
    <t>Жамбыл область, Байзакский район, село Сарыкемер, ул. Медеулова, 68</t>
  </si>
  <si>
    <t>ТОО «Газ Ойл Тараз»</t>
  </si>
  <si>
    <t xml:space="preserve">АГЗС </t>
  </si>
  <si>
    <t xml:space="preserve">АГЗС №2 
  город   Тараз  ул. Абая 576
</t>
  </si>
  <si>
    <t>АГЗС №3  Жамбылская область, город Каратау, улица Б. Момышұлы 7</t>
  </si>
  <si>
    <t xml:space="preserve">АГЗС №13
Жамбылский обл. Меркенский р/н с.Мерке  вдоль трассы Тараз-Алматы 
</t>
  </si>
  <si>
    <t xml:space="preserve">АГЗС № 28
Жамбылский обл. Меркенский  р/н с. Сарымолдаев  ул.Исмайлова 311А
</t>
  </si>
  <si>
    <t>12/В-298</t>
  </si>
  <si>
    <t xml:space="preserve">АГЗС №1
Жамбылская область, Байзакский район, Костоьинский с/о станция Талас, улица Барысхан 85
</t>
  </si>
  <si>
    <t xml:space="preserve">АГЗС №33
Жамбылский обл. Мойынкумский р/н   ст.Кашкан тениз  трасса Алматы –Астана 
</t>
  </si>
  <si>
    <t>12/В-287</t>
  </si>
  <si>
    <t>АГЗС №1 
Жамбылская область, Байзакский район, Костоьинский с/о станция Талас, улица Барысхан 85</t>
  </si>
  <si>
    <t>Жамбылская область, Байзакский район, с/о Улгили из земель спец фонда Кызыл Кайнар на терреторий ПК Улгили</t>
  </si>
  <si>
    <t xml:space="preserve">АГЗС № 3
Тауке хана 23 В
</t>
  </si>
  <si>
    <t xml:space="preserve">АГЗС №17
Жамбылская обл. Байзакский р/н с.Королевка 
</t>
  </si>
  <si>
    <t xml:space="preserve">АГЗС №16
Жамбылская обл. Жуалинский р/н с. Б.Момышулы ул.Жибек-жолы 6-в
</t>
  </si>
  <si>
    <t xml:space="preserve">АГЗС №32
 город  Тараз  ул.Автомобильная Автопарк №1 
</t>
  </si>
  <si>
    <t xml:space="preserve">АГЗС №26
 город  Тараз ул.Сулейманова 19в
</t>
  </si>
  <si>
    <t xml:space="preserve">АГЗС №22
Жамбылский обл. Кордайский р/н  с.Кордай   ул. Жибек жолы  №288
</t>
  </si>
  <si>
    <t xml:space="preserve">АГЗС№41
Жамбылская обл. Жуалинский р/н с.Б.Момышулы 
ул. Сафина №86
</t>
  </si>
  <si>
    <t xml:space="preserve">АГЗС №21
Жамбылский обл. Жамбыл р/н
с. Айша биби 
</t>
  </si>
  <si>
    <t xml:space="preserve"> АГЗС № 43
Жамбылский обл. Талаский р/н  с. Аккол ул. Шакирова 1А
</t>
  </si>
  <si>
    <t xml:space="preserve">АГЗС №23
 город  Тараз 
ул Аскарова 300
</t>
  </si>
  <si>
    <t xml:space="preserve">АГЗС №14
Жамбылский обл. Мойынкумский р/н с.Мойынкум
ул. Амангелди 54 
</t>
  </si>
  <si>
    <t xml:space="preserve">АГЗС №14
Жамбылский обл. Байзакский р/н с.Сарыкемер
ул. Орынкулова, 56
</t>
  </si>
  <si>
    <t xml:space="preserve">АГЗС №14
Жамбылский обл. Мойынкумский р/н с.Мойынкум
ул. Амаегелди 54 
</t>
  </si>
  <si>
    <t xml:space="preserve">АГЗС№7 
Жамбылский обл. Сарысуский р/н  город  Жанатас  ул. Ш.Смаханулы №32В 
</t>
  </si>
  <si>
    <t xml:space="preserve">АГЗС №25
 город  Тараз ул. Байзак Б-№386А 
</t>
  </si>
  <si>
    <t xml:space="preserve">АГЗС №8
Жамбылский обд. р/н Т.Рыскуловский  с.Кулан ул. Жибек жолы
</t>
  </si>
  <si>
    <t xml:space="preserve">АГЗС №20
Жамбылский обл. Кордайский р/н
с. Кенен трасса Алматы-Термез 161км
</t>
  </si>
  <si>
    <t xml:space="preserve">АГЗС №19
Жамбылский обл. Кордайский р/н с. Масанчи, ул. Горького, 33 
</t>
  </si>
  <si>
    <t xml:space="preserve">АГЗС №34
Жамбылская обл. Шуский р/н  город  Шу  ул.Асанулы 33
</t>
  </si>
  <si>
    <t xml:space="preserve">АГЗС №2 
  город   Тараз  ул. Абая 576
</t>
  </si>
  <si>
    <t xml:space="preserve">АГЗС№ 40 
 город   Каратау ул. Момышулы 17А
</t>
  </si>
  <si>
    <t>АГЗС №31  Жамбылская обл Т.Рыскуловский р/н  с.Акыртобе</t>
  </si>
  <si>
    <t xml:space="preserve">АГЗС №35 
Жамбылская обл Т.Рыскуловский р/н  с.Кулан 
ул. Жибек Жолы
</t>
  </si>
  <si>
    <t>Жамбылская область, Қордайский район,  около села Отар</t>
  </si>
  <si>
    <t>АГЗС №2 Жамбылская область,  Мойынкумский район, земли запаса Бетпакдала</t>
  </si>
  <si>
    <t>АГЗС №4 Жамбылская область,  Меркенский район, село Сарымолдаева, улица А. Исмайлова 311Б</t>
  </si>
  <si>
    <t xml:space="preserve"> город  Тараз улица Аскарова № 297 А </t>
  </si>
  <si>
    <t>Филиал ТОО «Petro Retail» по городу Шымкент, Жамбылской, Кызылординской и Туркестанской областей</t>
  </si>
  <si>
    <t xml:space="preserve">Жамбылская область. Таласский район, город Каратау. Алтынсарин 97 </t>
  </si>
  <si>
    <t>ТОО "Турксиб LPG"</t>
  </si>
  <si>
    <t>260740006313</t>
  </si>
  <si>
    <t>С-5985</t>
  </si>
  <si>
    <t>/021</t>
  </si>
  <si>
    <t xml:space="preserve">Жамбылская область, район Турара Рыскулова, село Луговской, СТ 55 </t>
  </si>
  <si>
    <t>С-5981</t>
  </si>
  <si>
    <t>С-5983</t>
  </si>
  <si>
    <t>С-5988</t>
  </si>
  <si>
    <t>С-5987</t>
  </si>
  <si>
    <t>С-5982</t>
  </si>
  <si>
    <t>/027/поз5</t>
  </si>
  <si>
    <t xml:space="preserve">С-5984 </t>
  </si>
  <si>
    <t>/027/поз7</t>
  </si>
  <si>
    <t xml:space="preserve">С-5968 </t>
  </si>
  <si>
    <t>/06262</t>
  </si>
  <si>
    <t>Жамбылская область, Меркенский район, село
Жамбыла, ул. А. Исмайлова №21Б</t>
  </si>
  <si>
    <t xml:space="preserve">С-5969 </t>
  </si>
  <si>
    <t>Жамбылская область, Меркенский район, вдоль
трассы Тараз- Алматы.</t>
  </si>
  <si>
    <t xml:space="preserve">С-5967 </t>
  </si>
  <si>
    <t>Жамбылская область, район Т.Рыскулова,
Куланский сельский округ.</t>
  </si>
  <si>
    <t xml:space="preserve">С-5990 </t>
  </si>
  <si>
    <t>Жамбылская область, Меркенский район,
Актоганский с/о, село Актоган, учетный квартал 14, земельный участок, 1789,
кадастровый номер:06-092-014-1789.</t>
  </si>
  <si>
    <t xml:space="preserve">С-5972 </t>
  </si>
  <si>
    <t xml:space="preserve">Жамбылская область, район Т.Рыскулова, ЗЗ
"Каракыстак". </t>
  </si>
  <si>
    <t xml:space="preserve">С-5970 </t>
  </si>
  <si>
    <t xml:space="preserve">Жамбылская область, Меркенский район, вдоль
автодороги Алматы-Шымкент </t>
  </si>
  <si>
    <t>С-5971</t>
  </si>
  <si>
    <t>Жамбылская область, район Турара Рыскулова,Акбулакский с/о.</t>
  </si>
  <si>
    <t>ТОО "KGT Group"</t>
  </si>
  <si>
    <t>Жамбыл облысы Меркенский район, Актоганский с/о, с.Актоган, учетный квартал 014, земельный участок 1789 площадь участка 0,1150 га</t>
  </si>
  <si>
    <t>Жамбыл облысы с.Луговое, Жамбылская об., т.Рыскуловский р-н, Луговской с.о, ул. Рамазан Курымбаев стр.60. площадь участка 20 кв.м</t>
  </si>
  <si>
    <t>Жамбыл облысы Т.Рыскуловский район, Абайский с/о, Абай 33 площадь участка 0,0595 га</t>
  </si>
  <si>
    <t>Жамбыл облысы Жамбылская область, район Т.Рыскулова, Акыртобинский с/о, с.Акыртобе ул. Абая д.13 А</t>
  </si>
  <si>
    <t>Жамбыл облысы ст. Мерке, Жамбылская об. Меркенский р-н. Ойталский с.о, пл. в доль трассы Алматы-Тараз площадь участка 20 кв.м.</t>
  </si>
  <si>
    <t>Жамбыл облысы Жамбылская область р-н Т.Рыскулова с .Каменка ул.Жибек жолы 33</t>
  </si>
  <si>
    <t>Жамбылская область, горд Тараз улица  Байзак батыра  368Б</t>
  </si>
  <si>
    <t>Жамбылская область,  Жамбылский район , Аса-Тараз-Каратау авто трасса</t>
  </si>
  <si>
    <t xml:space="preserve">Жамбылская область, Жамбылский район,  село Аса  улица Абай </t>
  </si>
  <si>
    <t>Жамбылская область, город  Тараз, проспект  Жамбыл  2 К</t>
  </si>
  <si>
    <t>Жамбылская область, город  Тараз,  Тауке хан  хана 23, кад. № 06-097-031-252</t>
  </si>
  <si>
    <t>Жамбылская область, город  Тараз, улица Байзак батыр б/н. кад. № 06-097-057-111</t>
  </si>
  <si>
    <t>Жамбылская область, город  Тараз, , Лукманова 169, 06-097061-1978</t>
  </si>
  <si>
    <t>Жамбылская область, город  Тараз,  Асқарова № 16"У" кад. 06-097-036-082</t>
  </si>
  <si>
    <t>Жамбылская область, город  Тараз,  Колбасшы Койгелды 11А кад.№06-097015-042</t>
  </si>
  <si>
    <t>Жамбылская область, город  Тараз,  Көшеней 2 а</t>
  </si>
  <si>
    <t>Жамбылская область, Сарысуский район,  г Жанатас, ул. Аулие -ата сооружения б/н, кадастровый номер 06-098-001-192</t>
  </si>
  <si>
    <t>Жамбылская область, Сарысуский район,  г Жанатас, ул. Муканова , б/н кадастровый номер 06-098-001-193</t>
  </si>
  <si>
    <t xml:space="preserve">Жамбылская область, Жамбылский  район,  село Шайкорык ,на территории ПК Жамбыл жері. </t>
  </si>
  <si>
    <t>Жамбылская область, Жамбылский  район,  село Жамбыл, из земель ГЗЗ, на территории ПК Жамбыл жері. Кадастровый номер 06-05454-033-314</t>
  </si>
  <si>
    <t xml:space="preserve">Жамбыл облысы,  Байзак ауданы, Сарыкемер  ауылы, </t>
  </si>
  <si>
    <t>Жамбыл облысы, Меркі ауданы,  Алматы-Ташкент жолы</t>
  </si>
  <si>
    <t>Жамбыл облысы,Меркі ауданы, Алматы-Шымкент тас жолы.</t>
  </si>
  <si>
    <t>,Жамбылская область, Жамбылский р/н,Айшабибинский с/о, с. Айша Биби, ул.Жибек Жолы 1 Г</t>
  </si>
  <si>
    <t>ИП "Райана"</t>
  </si>
  <si>
    <t>Жамбылская область, Мойынкумский район</t>
  </si>
  <si>
    <t>ТОО "Аргос"</t>
  </si>
  <si>
    <t>Жамбылская область, Шусский район, город Шу, улица Сейфуллина 6 "А"</t>
  </si>
  <si>
    <t>Жамбылская область, Шусский район, город Шу, улица Автобазовская, д.2</t>
  </si>
  <si>
    <t>Жамбылская область, Шусский район, город Шу, улица Сейфуллина, б/н</t>
  </si>
  <si>
    <t>Жамбылская область, Мойынкумский район, село Биназар</t>
  </si>
  <si>
    <t xml:space="preserve">ТОО "Арал Газ" </t>
  </si>
  <si>
    <t>РК. г. Тараз, ул. Айша Бибы</t>
  </si>
  <si>
    <t>РК. Жамбылская обл. вдоль трассы</t>
  </si>
  <si>
    <t>РК. Жамбылская обл., пос. Шолдала б/н</t>
  </si>
  <si>
    <t>РК. Жамбылская обл., г. Тараз, ул. Аскарова 303</t>
  </si>
  <si>
    <t>РК. г. Тараз, ул. Байзак батыра 296</t>
  </si>
  <si>
    <t>РК. г. Тараз ул. Байзак батыра 285</t>
  </si>
  <si>
    <t>ИП Авто ГАЗ 090</t>
  </si>
  <si>
    <t xml:space="preserve">Жамбылская область,  г.Тараз, пер. 1 Красина, 24, </t>
  </si>
  <si>
    <t>ИП " Жалын Газ"</t>
  </si>
  <si>
    <t>Жамбылская обл., Байзакский р., ПК "Дихан" (трасса Китай-Европа)</t>
  </si>
  <si>
    <t>г. Тараз, 8  микрорайон, ул.Санырак Батыра 45А.</t>
  </si>
  <si>
    <t>Жамбылская обл., Байзакский р., с.Мырзатай</t>
  </si>
  <si>
    <t>АГЗС- г.Тараз, ул.Аскарова №160</t>
  </si>
  <si>
    <t>г.Тараз, ул. Мамбет Батыра №63 Б</t>
  </si>
  <si>
    <t>ИП "QAZ Petro"</t>
  </si>
  <si>
    <t>Жамбылская область, город Тараз, 3- переулок Байзак батыра 8А</t>
  </si>
  <si>
    <t>Жамбылская область, город Тараз, Камратова 138</t>
  </si>
  <si>
    <t>Жамбылская область, город Тараз, Саңырақ батыр 31 а</t>
  </si>
  <si>
    <t>Жамбылская область, город Тараз, Саңырақ батыр 3</t>
  </si>
  <si>
    <t>ТОО "QazaqGas"</t>
  </si>
  <si>
    <t>Жамбылская область, Меркенский район, село Жамбыл, ул. А.Исмайлова, №21</t>
  </si>
  <si>
    <t>ТОО "NomadGasTrade"</t>
  </si>
  <si>
    <t>Жамбылская область, Т.Рыскуловский район, Акбулумский сельский округ</t>
  </si>
  <si>
    <t>Жамбылская область, Байзакский район, село Акшолак</t>
  </si>
  <si>
    <t>ТОО "Жаркент Газ Сервис"</t>
  </si>
  <si>
    <t>Жамбылская обл. Кордайский р-он, с.Отар.</t>
  </si>
  <si>
    <t>Жамбылская обл. Мойынкумский  р-он, пос.Бурылбайтал Трасса Алматы-Караганда.</t>
  </si>
  <si>
    <t>Жамбылская обл. Мойынкумский  р-он, пос.Бурылбайтал, Трасса Алматы-Караганда.</t>
  </si>
  <si>
    <t>Жамбылская обл. Мойынкумский  р-он, с.Аксуйек.</t>
  </si>
  <si>
    <t xml:space="preserve">ТОО «Royal Petrol»  </t>
  </si>
  <si>
    <t xml:space="preserve">Жамбылская область,Кордайский район  село Кордай вдоль трассы Алматы - Ташкент </t>
  </si>
  <si>
    <t xml:space="preserve">Жамбылская область,Жамбылский район  село Айшабиби ,участок 067  </t>
  </si>
  <si>
    <t xml:space="preserve">ТОО  «Казахстанский Стандарт»  
</t>
  </si>
  <si>
    <t>Жамбылская область, город Тараз, Байзак батыра, 183</t>
  </si>
  <si>
    <t xml:space="preserve">Жамбылская область, город Тараз, проспект Жамбыла 2Г, АЗС "Арлан" </t>
  </si>
  <si>
    <t xml:space="preserve"> Жамбылская область, город Тараз, Конаева 1</t>
  </si>
  <si>
    <t>Жамбылская область, Байзакский район, Караван сарай, станция Учбулак, Алматы - Ташкент трасса 481 км</t>
  </si>
  <si>
    <t>Жамбылская область, город Тараз , Шестаковича 1</t>
  </si>
  <si>
    <t>Жамбылская область, город Тараз , Кошеней 136 а</t>
  </si>
  <si>
    <t xml:space="preserve">Жамбылская область,город Тараз ,   массив Хамкуат, Костобе, 6 </t>
  </si>
  <si>
    <t xml:space="preserve">Жамбылская область,город Тараз , перекресток Ниеткалиева и Рысбек батыра   АЗС"Эврика"  </t>
  </si>
  <si>
    <t>Жамбылская область, город Тараз, Сулейманова 278</t>
  </si>
  <si>
    <t>Жамбылская область,  город Тараз , Санырак батыр 1 а</t>
  </si>
  <si>
    <t xml:space="preserve">Жамбылская область, город Тараз , Аль-Фараби 50, АЗС "Арлан"  </t>
  </si>
  <si>
    <t xml:space="preserve"> Жамбылская область, город Тараз , Кошеней 180</t>
  </si>
  <si>
    <t xml:space="preserve"> Жамбылская область,город  Тараз, Көшеней 186</t>
  </si>
  <si>
    <t xml:space="preserve">Таразский филиал ТОО  «Азия Оңтүстік Пром» </t>
  </si>
  <si>
    <t>Жамбылская область, Меркенский район, Актоганский сельский округ, учетный квартал 017, участок 70, на землях ТОО "Тилемис батыр"</t>
  </si>
  <si>
    <t>Жамбылская область, Меркенский район, спецфонд района  на территории  ТОО "Арна" трасса Тараз-Алматы</t>
  </si>
  <si>
    <t>Жамбылская область, город Тараз, Тауке хана 31А</t>
  </si>
  <si>
    <t>Жамбылская область, Байзакский район,   из земель ТОО  "Кокбастау" Акшолак Гелиос</t>
  </si>
  <si>
    <t>Жамбылыская область, город Тараз, Комратова 152</t>
  </si>
  <si>
    <t xml:space="preserve">Жамбылская область, город Тараз , Санырак батыр БН, АЗС "Арлан"  </t>
  </si>
  <si>
    <t xml:space="preserve">Жамбылыская область Кордайский район, Сарыбулакский с/о, 33  Кайнар </t>
  </si>
  <si>
    <t>Жамбылыская область, город Тараз, аль-Фараби 64</t>
  </si>
  <si>
    <t>Жамбылыская область, город Тараз, проспект Жамбыла 3Б</t>
  </si>
  <si>
    <t xml:space="preserve">Жамбылская область, Меркенский район, Жамбылыский с/о, из земли к/х   Молдагуловой Д. на территории  ТОО "Арна учетный квартал 002. №256 </t>
  </si>
  <si>
    <t xml:space="preserve">Жамбылская область, город Тараз , Ниекалиева 89 А  </t>
  </si>
  <si>
    <t>Жамбылская область, город  Тараз, трасса Тараз-Аса</t>
  </si>
  <si>
    <t xml:space="preserve">ТОО «АНК»    </t>
  </si>
  <si>
    <t>Жамбылская область, город  Тараз, Целиноградская 10</t>
  </si>
  <si>
    <t>Жамбылская область, город  Тараз, Ташкентская, 123</t>
  </si>
  <si>
    <t>Жамбылская область,  трасса А-2,  4 км от города Тараз</t>
  </si>
  <si>
    <t>Жамбылская область, село  Айшабибі,   Аккол 33</t>
  </si>
  <si>
    <t xml:space="preserve">ТОО «LT – Gas»  </t>
  </si>
  <si>
    <t>Жамбылская область,  Қордайский район,  село Кенен, №06-090-055-44 кадастровый номер</t>
  </si>
  <si>
    <t>Жамбылская область,  Қордайский район,  село Сарыбұлақ , 33 "Кайнар"</t>
  </si>
  <si>
    <t>Жамбылская область, Кордайский район, с. Кордай, Ул Жибек Жолы 478А</t>
  </si>
  <si>
    <t>Жамбылская область, город Тараз улица Сыпатай батыра 8а</t>
  </si>
  <si>
    <t>Жамбылская область, город Тараз улица Байзак батыра 396</t>
  </si>
  <si>
    <t>Жамбылская область, город Тараз улица Балуан Шолака 104</t>
  </si>
  <si>
    <t xml:space="preserve">ТОО  "NG Petroleum" </t>
  </si>
  <si>
    <t xml:space="preserve"> ИП «Абдраманова М.А.»  </t>
  </si>
  <si>
    <t xml:space="preserve">Жамбылская обл. Байзакский район, село Түймекент, Конаева б/Н </t>
  </si>
  <si>
    <t>Жамбыл обл. Т.Рыскуловский район Когершин село</t>
  </si>
  <si>
    <t xml:space="preserve"> ТОО "Kaz PromGaz"</t>
  </si>
  <si>
    <t>Жамбыл обл.  Байзакский район, Красная звезда село,  Нурбаева 1</t>
  </si>
  <si>
    <t>Жамбыл облысы, Жабыл ауданы,  Жалпактобе ауылыі, Жалпактобе көшесі Б/н</t>
  </si>
  <si>
    <t xml:space="preserve">Жамбыл обл.  Байзак район, Улгили ПК ,  на трассе Батыс Қытай-Батыс Еуропа  </t>
  </si>
  <si>
    <t>Жамбылская область, Байзакский район, Жалгытобинский сельский окург, село Жетыбай</t>
  </si>
  <si>
    <t>Жамбылская область, город Тараз, проспект Жамбыла 3Б</t>
  </si>
  <si>
    <t>Жамбылская область, город Тараз, улица Мамбет батыра  10А</t>
  </si>
  <si>
    <t>С-5940</t>
  </si>
  <si>
    <t>Жамбылская область, район Т. Рыскулова, Луговской сельский округ, село Луговой, уч.кв.061,здание 77</t>
  </si>
  <si>
    <t>С-5941</t>
  </si>
  <si>
    <t>С-5942</t>
  </si>
  <si>
    <t>С-5943</t>
  </si>
  <si>
    <t>С-5944</t>
  </si>
  <si>
    <t>С-5945</t>
  </si>
  <si>
    <t>С-5946</t>
  </si>
  <si>
    <t>ТОО "Asa Gaz"</t>
  </si>
  <si>
    <t>Жамбылская область, Жамбылский район, с.о. Асинский, село Аса, уч.кв. 014, уч. 655</t>
  </si>
  <si>
    <t>Иелердің барлығы - 39</t>
  </si>
  <si>
    <t>АГҚС - 302</t>
  </si>
  <si>
    <t>ҚЖЫ - 332</t>
  </si>
  <si>
    <t>Көлемі -  2615,64 м3</t>
  </si>
  <si>
    <t>ГЖП-2</t>
  </si>
  <si>
    <t>ҚЖЫ - 13</t>
  </si>
  <si>
    <t>Көлемі - 116 м3</t>
  </si>
  <si>
    <t>ГЖС-10</t>
  </si>
  <si>
    <t>ҚЖЫ - 113</t>
  </si>
  <si>
    <t>Көлемі- 8553,6  м3</t>
  </si>
  <si>
    <t>Барлығы - 314</t>
  </si>
  <si>
    <t>ҚЖЫ - 458</t>
  </si>
  <si>
    <t>Көлемі - 11 232,24 м3</t>
  </si>
  <si>
    <t>ГА-749</t>
  </si>
  <si>
    <t>9  (Заказ№670)</t>
  </si>
  <si>
    <t>Түркістан облысы, Түркістан қаласы, Қызылорда тас жолы, 13 учаскесі</t>
  </si>
  <si>
    <t>11 заказ №630</t>
  </si>
  <si>
    <t>Түркістан облысы, Қарашық ауылы, Шыпан тас жолы, н/с</t>
  </si>
  <si>
    <t>№49 (заказ №507)</t>
  </si>
  <si>
    <t>Түркістан облысы, Сарыағаш ауданы, Сарыағаш қаласы, трасса А 15 н/с</t>
  </si>
  <si>
    <t>ГА-232</t>
  </si>
  <si>
    <t>72 заказ 507</t>
  </si>
  <si>
    <t>№078</t>
  </si>
  <si>
    <t>9(425)</t>
  </si>
  <si>
    <t>Объем СРД на ГНП - 153,1</t>
  </si>
  <si>
    <t xml:space="preserve">Ұлытау облысы, Ұлытау ауданы
</t>
  </si>
  <si>
    <t>тіркеу № 577</t>
  </si>
  <si>
    <t>зауыттық № 01287</t>
  </si>
  <si>
    <t>Ұлытау облысы,  Жезқазған қаласы, 
Улытауская көшесі</t>
  </si>
  <si>
    <t>тіркеу № 578</t>
  </si>
  <si>
    <t>зауыттық № 02852</t>
  </si>
  <si>
    <t>тіркеу № 579</t>
  </si>
  <si>
    <t>зауыттық № 03950</t>
  </si>
  <si>
    <t>рег№568</t>
  </si>
  <si>
    <t xml:space="preserve"> зав. № 9194</t>
  </si>
  <si>
    <t>рег№569</t>
  </si>
  <si>
    <t>зав. № 7765</t>
  </si>
  <si>
    <t>рег№621</t>
  </si>
  <si>
    <t>зав. № 3 (заказ 405)</t>
  </si>
  <si>
    <t xml:space="preserve">10 м³ </t>
  </si>
  <si>
    <t xml:space="preserve">                                  Барлығы</t>
  </si>
  <si>
    <t xml:space="preserve">     АГҚС</t>
  </si>
  <si>
    <t xml:space="preserve">    АГҚС</t>
  </si>
  <si>
    <t xml:space="preserve">  АГҚС</t>
  </si>
  <si>
    <t>город Астана район Сарыарка - Проспект Нұрғиса Тілендиев 7/1</t>
  </si>
  <si>
    <t>Ақмола облысы, Шортанды ауданы, с. Дамса</t>
  </si>
  <si>
    <t>Ақмола облысы, Қосшы қаласы</t>
  </si>
  <si>
    <t>Акмолинская область, Атбасарский район, город Атбасар , тр Екат-Алматы</t>
  </si>
  <si>
    <t>Акмолинская область, Аршалынский район, п. Аршалы, ул. Митченко, 3А</t>
  </si>
  <si>
    <t>Акмолинская область, Шортандынский район, п.Шортанды</t>
  </si>
  <si>
    <t>Акмолинская область, Бурабайский район, п.Боровое</t>
  </si>
  <si>
    <t>Акмолинская область, Бурабайский район, г. Щучинск , ул. Спортивная</t>
  </si>
  <si>
    <t xml:space="preserve">Акмолинская обл. Енбекшильдерский район, п.Каратал, </t>
  </si>
  <si>
    <t>Акмолинская область, Бурабайский район, г.Щучинск, ул. Ауэзова</t>
  </si>
  <si>
    <t xml:space="preserve"> Астана қаласы  Сарыарка ауданы,  Нұрғиса Тілендиев даңғылы 7/1</t>
  </si>
  <si>
    <t xml:space="preserve">Акмолинская область, г. Щучинск  </t>
  </si>
  <si>
    <t>Акмолинская область, Зерендинский район, с.Акколь, Нурмагамбетова 14</t>
  </si>
  <si>
    <t>Акмолинская область, Астраханский район, п.Жалтыр</t>
  </si>
  <si>
    <t xml:space="preserve">Акмолинская область, Астраханский район, с. Новочеркаское, трасса М-36 </t>
  </si>
  <si>
    <t>Акмолинская область, Буландынский район, г.Макинск, ул. Яглинского 5;</t>
  </si>
  <si>
    <t xml:space="preserve">Акмолинская область, Аршалынский район, п. Жибек жолы; </t>
  </si>
  <si>
    <t xml:space="preserve">Акмолинская обл. с. Акмол. </t>
  </si>
  <si>
    <t>г. Косщы, ул. Республики 1А</t>
  </si>
  <si>
    <t xml:space="preserve">Акмолинская область, г. Степногорск,  п. Бестюбе </t>
  </si>
  <si>
    <t xml:space="preserve">Акмолинская обл. с. Жаксы АЗС «ТНК Petroleum». </t>
  </si>
  <si>
    <t xml:space="preserve">Акмолинская обл. Аршалынский, район с. Жибек жолы по трассе М-36 </t>
  </si>
  <si>
    <t>Ақмола облысы, Целиноград ауданы   Талапкер кенті</t>
  </si>
  <si>
    <t>C-3126</t>
  </si>
  <si>
    <t>Ақмола облысы, Р-4 Астана - Ерейментау-Шидерты тас жолы</t>
  </si>
  <si>
    <t xml:space="preserve">ИП Ерохин Сергей Михайлович </t>
  </si>
  <si>
    <t xml:space="preserve">город Астана, улица Ташенов, д.17/1, Ерохин Сергей Михайлович </t>
  </si>
  <si>
    <t>Сосуд  работающий под давлением</t>
  </si>
  <si>
    <t xml:space="preserve"> "RAUDA" ЖК Бимуханова Айсулу Аманкуловна</t>
  </si>
  <si>
    <t>570614050532</t>
  </si>
  <si>
    <t>Астана қ.,, Есіл ауданы, ул. Әлихан Бөкейхан, 11/1, 134</t>
  </si>
  <si>
    <t>С-4158</t>
  </si>
  <si>
    <t>Ақмола облысы,  Целиноград ауданы, Коянды кенті, уч.101/1</t>
  </si>
  <si>
    <t>С-4159</t>
  </si>
  <si>
    <t xml:space="preserve"> "АкмолГазМонтаж" ЖШС</t>
  </si>
  <si>
    <t>150940020620</t>
  </si>
  <si>
    <t>Акмолинская область город Кокшетау Микрорайон Бирлик улица Акбулак 50</t>
  </si>
  <si>
    <t>С-4139</t>
  </si>
  <si>
    <t>Ақмола облысы, Зеренді ауданы с.Зеренда,  Кокшетау-Атбасар, уч.1Б тас жолы</t>
  </si>
  <si>
    <t>С-4138</t>
  </si>
  <si>
    <t>ТОО "Ниет ЛТД"</t>
  </si>
  <si>
    <t>г. Алматы, Алмалинский район, ул. Богенбай батыра, 303 И.о. директора ТОО "Ниет ЛТД" Жексимбаев А.В., 3743491 (вн.111), dir@tooniet.com</t>
  </si>
  <si>
    <t xml:space="preserve">С-25-386 </t>
  </si>
  <si>
    <t>г. Талдыкорган, ул. Жансугурова 232</t>
  </si>
  <si>
    <t xml:space="preserve">С-25-395 </t>
  </si>
  <si>
    <t>Жетысуская обл., Ескельдинский район, п. Карабулак, ул. Баисова 4</t>
  </si>
  <si>
    <t xml:space="preserve">С-25-394 </t>
  </si>
  <si>
    <t xml:space="preserve">С-25-396 </t>
  </si>
  <si>
    <t>Жетысуская обл., Кербулакский район, с.о. Сарыозекский, с. Сарыозек, ул. Б. Момышулы 1л</t>
  </si>
  <si>
    <t>С-25-397</t>
  </si>
  <si>
    <t>С-25-390</t>
  </si>
  <si>
    <t>г. Талдыкорган, трасса Талдыкорган - Усть-Каменагорск</t>
  </si>
  <si>
    <t xml:space="preserve">С-25-387 </t>
  </si>
  <si>
    <t>г. Талдыкорган, трасса Талдыкорган - Усть-Каменагорск, стр. 122 А</t>
  </si>
  <si>
    <t>С-25-391</t>
  </si>
  <si>
    <t>Жетысуская обл., п. Кольбай, ул. Курманова 1</t>
  </si>
  <si>
    <t xml:space="preserve">С-25-392 </t>
  </si>
  <si>
    <t xml:space="preserve">С-25-389 </t>
  </si>
  <si>
    <t>г. Талдыкурган, Желтоксан строение  265 В</t>
  </si>
  <si>
    <t xml:space="preserve">С-25-399 </t>
  </si>
  <si>
    <t>г. Талдыкурган, Абылай хана строение 264/1</t>
  </si>
  <si>
    <t xml:space="preserve">С-25-400 </t>
  </si>
  <si>
    <t xml:space="preserve">С-25-401 </t>
  </si>
  <si>
    <t>г. Талдыкорган, мкр. Коктал, ул. Куренбел 80</t>
  </si>
  <si>
    <t xml:space="preserve">С-25-403 </t>
  </si>
  <si>
    <t xml:space="preserve">С-25-404 </t>
  </si>
  <si>
    <t xml:space="preserve">РК, область Жетісу, Алакольский р., п. Кабанбай  кадастровый номер 24:255:092:006 </t>
  </si>
  <si>
    <t>С-25-402</t>
  </si>
  <si>
    <t>С-25-393</t>
  </si>
  <si>
    <t xml:space="preserve">Жетысуская область, Аксуский район, село Сагабуйен, ул. Куата Терибаев 35 </t>
  </si>
  <si>
    <t>С-25-388</t>
  </si>
  <si>
    <t xml:space="preserve">Жетысуская область, Сарканский район, с.о. Лепсинский, с. Лепси, ул. Мукан Толебаев, уч. 1Г </t>
  </si>
  <si>
    <t xml:space="preserve">С-25-380 </t>
  </si>
  <si>
    <t>г. Талдыкорган, трасса Талдыкорган - Усть-Каменагорск, стр. 130 А</t>
  </si>
  <si>
    <t xml:space="preserve">С-26-382 </t>
  </si>
  <si>
    <t>24039 №1</t>
  </si>
  <si>
    <t>Республика Казахстан, город Талдыкорган, Восточная Промышленная зона, строение 69/5</t>
  </si>
  <si>
    <t xml:space="preserve">С-26-383 </t>
  </si>
  <si>
    <t>24039 №2</t>
  </si>
  <si>
    <t xml:space="preserve">С-26-384 </t>
  </si>
  <si>
    <t>6024-комплект 1</t>
  </si>
  <si>
    <t xml:space="preserve">С-26-385 </t>
  </si>
  <si>
    <t>6024-комплект 2</t>
  </si>
  <si>
    <t xml:space="preserve">С-26-390 </t>
  </si>
  <si>
    <t>6024-комплект 3</t>
  </si>
  <si>
    <t>АГЗС - 68</t>
  </si>
  <si>
    <t>СРД на АГЗС - 98</t>
  </si>
  <si>
    <r>
      <t>Объем СРД на АГЗС - 754,55 м</t>
    </r>
    <r>
      <rPr>
        <sz val="16"/>
        <color theme="1"/>
        <rFont val="Calibri"/>
        <family val="2"/>
        <charset val="204"/>
      </rPr>
      <t>³</t>
    </r>
  </si>
  <si>
    <t>ГНС - 6</t>
  </si>
  <si>
    <t>СРД на ГНС - 84</t>
  </si>
  <si>
    <t>Объем СРД на ГНС - 12661,9 м³</t>
  </si>
  <si>
    <t>501</t>
  </si>
  <si>
    <t>513</t>
  </si>
  <si>
    <t>530</t>
  </si>
  <si>
    <t>550</t>
  </si>
  <si>
    <t xml:space="preserve"> «Сайын Джумабаевич» ЖК</t>
  </si>
  <si>
    <t>980217350801</t>
  </si>
  <si>
    <t>Маңғыстау облысы, Жаңаөзен қ., Теңге шағын ауданы, Дина Нұрпейісова көшесі, 36-үй, УТАРБАЕВ САЙЫН ДЖУМЕБАЙЕВИЧ.</t>
  </si>
  <si>
    <t xml:space="preserve">22-06-05-06/С-5549М </t>
  </si>
  <si>
    <t>Маңғыстау облысы, Жаңаөзен қаласы, өңдірістік аймақ №2, №17/1 учаске</t>
  </si>
  <si>
    <t>«А.Е. Джексенбаева» ЖК</t>
  </si>
  <si>
    <t>660301401631</t>
  </si>
  <si>
    <t>Маңғыстау облысы, Ақтау қаласы, Толқын тұрғын алабы, 132-үй, ДЖЕКСЕНБАЕВА АЙГУЛЬ ЕНСИГЕНОВНА</t>
  </si>
  <si>
    <t>22-06-05-06/С-5553М</t>
  </si>
  <si>
    <t>Маңғыстау облысы, Бейнеу ауданы, Бейнеу ауылы, С. Бейбарыс көшесі, №11  учаске</t>
  </si>
  <si>
    <t xml:space="preserve">«М. С. Джанбекова» ЖК </t>
  </si>
  <si>
    <t>Маңғыстау облысы,  Жанаөзен қ/сы, Арай ш/а,    
       Қ. Шалабаев к/сі, 10б үй.
Джанбекова Марал Сарсенбаеевна</t>
  </si>
  <si>
    <t>22-06-05-06/С-5448М</t>
  </si>
  <si>
    <t>Маңғыстау облысы, Ақтау қаласы, өнердірістік аймақ №9 , №51/1 учаске</t>
  </si>
  <si>
    <t>580</t>
  </si>
  <si>
    <t>«Құлжанов А. Т.» ЖК</t>
  </si>
  <si>
    <t>630817300528</t>
  </si>
  <si>
    <t>Маңғыстау облысы, Түпқараған ауданы,
Ақшұқыр ауылы, Жаңа Қоныс көшесі, 12 үй
ҚҰЛЖАНОВ АБАЙ ТАБЫЛҒАНҰЛЫ</t>
  </si>
  <si>
    <t>22-06-05-06/С-5525М</t>
  </si>
  <si>
    <t>13/YE-003</t>
  </si>
  <si>
    <t>Маңғыстау облысы, Ақтау қаласы, 25 шағын аудан, 115 ғимарат</t>
  </si>
  <si>
    <t>581</t>
  </si>
  <si>
    <t>«Ещанов Амангелды» ЖК</t>
  </si>
  <si>
    <t>Маңғыстау облысы, Жаңаөзен қаласы,
Миржакып Дулатов көшесі, 5 үй 
ЕЩАНОВ АМАНГЕЛДЫ</t>
  </si>
  <si>
    <t>22-06-05-06/С-5544М</t>
  </si>
  <si>
    <t>Маңғыстау облысы, Жаңаөзен қаласы, №3 өндірістік аймақ, №57/3 құрылыс</t>
  </si>
  <si>
    <t>582</t>
  </si>
  <si>
    <t>«Е.Х. Исенаманов» ЖК</t>
  </si>
  <si>
    <t>761126302894</t>
  </si>
  <si>
    <t>Маңғыстау облысы, Жаңаөзен қаласы, Шұғыла шағын ауданы, 30-үй, 112-пәтер, ИСЕНАМАНОВ ЕРДАН ХАЛАУОВИЧ</t>
  </si>
  <si>
    <t>22-06-05-06/С-5584М</t>
  </si>
  <si>
    <t>42388</t>
  </si>
  <si>
    <t>Маңғыстау облысы, Жаңаөзен қаласы, №2 өндірістік аймақ, №102/1 ғимараты</t>
  </si>
  <si>
    <t>22-06-05-06/С-5583М</t>
  </si>
  <si>
    <t>42387</t>
  </si>
  <si>
    <t>Маңғыстау облысы, Жаңаөзен қаласы, №2 өндірістік аймақ, №102/2 ғимараты</t>
  </si>
  <si>
    <t>583</t>
  </si>
  <si>
    <t>«Б. Бердимбетов» ЖК</t>
  </si>
  <si>
    <t>Маңғыстау облысы, Мұнайлы ауданы, Атамекен ауылдық округі, Атамекен ауылы, Қаламқас тұрғын үй алабы, 232-үй, БЕРДИМБЕТОВ ДУЙСЕНБАЙ ОСПАНОВИЧ</t>
  </si>
  <si>
    <t>Маңғыстау облысы, Мұнайлы ауданы, Маңғыстау ауылы, №6 өндірістік аймақ, №81 учаске</t>
  </si>
  <si>
    <t>ТОО «ExxonGas»</t>
  </si>
  <si>
    <t>Астана қаласы  Нұра ауданы - Проспект Тұран 46А 230</t>
  </si>
  <si>
    <t>Ақмола обласы, Аршалын ауданы, Жибек-жолы ауылы,  Аль-Фараби көшесі  1/5 ғимараты</t>
  </si>
  <si>
    <t xml:space="preserve">Ақмола обласы, Целиноград ауданы, Қөсшы қаласы, Лесная поляна участкісі, 16 </t>
  </si>
  <si>
    <t>Акмолинская область, Бурабайский район, г. Щучинск</t>
  </si>
  <si>
    <t>"Хантер АГЗС" ЖШС</t>
  </si>
  <si>
    <t>0 41240008696</t>
  </si>
  <si>
    <t>Қарағанды қ., Қазыбек би атындағы аудан, Григорий Потанин көшесі, 127 құрылыс. 
Директор: Хафаров Руслан Хуатұлы</t>
  </si>
  <si>
    <t>ЖШС «Ойыл Инвест Холдинг»</t>
  </si>
  <si>
    <t>070340021491</t>
  </si>
  <si>
    <t>Ақтөбе облысы, Ақтөбе қаласы, Астана ауданы, БР Жұбанов көшесі №286 үй, н.п. 61 Директор: Васин Артур Игоревич</t>
  </si>
  <si>
    <t>С-5269А</t>
  </si>
  <si>
    <t>1686</t>
  </si>
  <si>
    <t>Ақтөбе облысы, Ақтөбе қаласы, Астана ауданы, өнеркәсіптік аймақ орамы, 23 үй.</t>
  </si>
  <si>
    <t>С-5270А</t>
  </si>
  <si>
    <t>1316</t>
  </si>
  <si>
    <t>С-4519 А</t>
  </si>
  <si>
    <t>С-5457А</t>
  </si>
  <si>
    <t>С-5458А</t>
  </si>
  <si>
    <t>С-5459А</t>
  </si>
  <si>
    <t>ЖК «Султанова А.В.»</t>
  </si>
  <si>
    <t>810301401862</t>
  </si>
  <si>
    <t xml:space="preserve">Астана қаласы, Есіл ауданы, Әлихан Бөкейхан көшесі, 16/2, 38, Директор: Султанова Альбина Владимировна </t>
  </si>
  <si>
    <t>С-5449А</t>
  </si>
  <si>
    <t>Ақтөбе облысы, Мұғалжар ауданы, Батпақкөл с/о, Саға ауылы, 1001</t>
  </si>
  <si>
    <t>ЖК «Кадралиев Е.М.»</t>
  </si>
  <si>
    <t>630125300269</t>
  </si>
  <si>
    <t>Ақтөбе қаласы, Нефтеразведчик көшесі, 14, Директор: Кадралиев Еркин Марабаевич</t>
  </si>
  <si>
    <t>С-5451А</t>
  </si>
  <si>
    <t>Ақтөбе қаласы, Жиенбаев көшесі, 118</t>
  </si>
  <si>
    <t>С-5450А</t>
  </si>
  <si>
    <t>Ақтөбе облысы, Темір ауданы, Шұбарқұдық ауылы, Жансен Кереев көшесі, 51</t>
  </si>
  <si>
    <t>Иелерінің жиыны - 132</t>
  </si>
  <si>
    <t>АГҚС - 208</t>
  </si>
  <si>
    <t>Жалпы көлемі - 6369,78 м3</t>
  </si>
  <si>
    <t>ҚЖЫ - 86</t>
  </si>
  <si>
    <t>Жалпы көлемі - 6413,1  м3</t>
  </si>
  <si>
    <t>Жалпы саны ҚЖЫ - 342</t>
  </si>
  <si>
    <t>Жалпы көлемі - 13004,88 м3</t>
  </si>
  <si>
    <t>Особенности идентификации  опасного технического устройства (сосуд, работающий под давлением, рабочая среда)</t>
  </si>
  <si>
    <t>Общая характеристика объекта (количество и объем сосудов, заводской номер, учетный номер в территориальном подразделении)</t>
  </si>
  <si>
    <t>объем СРД, м³</t>
  </si>
  <si>
    <t xml:space="preserve">ТОО   “ExxonGas” </t>
  </si>
  <si>
    <t>БИН  070140005889</t>
  </si>
  <si>
    <t>г. Астана, Турана 46А, кв 230, ген.дир. Исетов А.Т.</t>
  </si>
  <si>
    <t>Газонаполнительная станция</t>
  </si>
  <si>
    <t>Нефтегазовая, газоснабжение, хранение и  реализация сжиженного углеводородного газа</t>
  </si>
  <si>
    <t>Сосуд  работающий под давлением, пропан</t>
  </si>
  <si>
    <t>г.Астана, ул. С-620,  участок 6</t>
  </si>
  <si>
    <t>011/2016</t>
  </si>
  <si>
    <t>012/2016</t>
  </si>
  <si>
    <t>ГА-3932</t>
  </si>
  <si>
    <t>013/2016</t>
  </si>
  <si>
    <t>ГА-3933</t>
  </si>
  <si>
    <t>014/2016</t>
  </si>
  <si>
    <t>ГА-3934</t>
  </si>
  <si>
    <t>015/2016</t>
  </si>
  <si>
    <t>ГА-3935</t>
  </si>
  <si>
    <t>016/2016</t>
  </si>
  <si>
    <t xml:space="preserve">ТОО   “TABYS LOGISTICS” </t>
  </si>
  <si>
    <t>БИН  260440040471</t>
  </si>
  <si>
    <t>г. Астана, Мангилек Ел 8. Жетесов Ы.К</t>
  </si>
  <si>
    <t>Автогазозаправочные станции</t>
  </si>
  <si>
    <t>г.Астана, р-н Сарыарка, проезд 69, д.5</t>
  </si>
  <si>
    <t>г.Астана, пр.Кабанбай батыра, 45 (угол Улы-Дала)</t>
  </si>
  <si>
    <t>г.Астана, пр.Мангелик Ел, 89а</t>
  </si>
  <si>
    <t>г.Астана, пр. Мангилик Ел, 89б</t>
  </si>
  <si>
    <t>г.Астана, пр. Мангилик Ел, 90а, (Family Vilage)</t>
  </si>
  <si>
    <t>г. Астана, ул. Айтматова 50</t>
  </si>
  <si>
    <t>г. Астана, ул. Айтматова, 69</t>
  </si>
  <si>
    <t>г.Астана, р-н Сарыарка, ш. Өндіріс, 80</t>
  </si>
  <si>
    <t>ТОО ”LPGДистрибьюшн”</t>
  </si>
  <si>
    <t>БИН 061140001679</t>
  </si>
  <si>
    <t xml:space="preserve">г. Астана,             ул.Өндіріс 89/3,                          Дир. Бегимбетов,                     т.97-82-92;   901888, 731430
87718882122
</t>
  </si>
  <si>
    <t>г. Астана, ул. Өндіріс 89/3</t>
  </si>
  <si>
    <t>г.Астана,  р-н Алматы,  Промзона, 111, АЗС  "Гелиос"</t>
  </si>
  <si>
    <t>г.Астана,  район Байконур, проспект Аль-Фараби, 79Б,  АЗС  "М-36"</t>
  </si>
  <si>
    <t>г.Астана,  р-н Есиль ул.Е-10, АЗС  "Гелиос"</t>
  </si>
  <si>
    <t>г.Астана, АЗС "Nomad Oil", район Байконур, проспект Аль-Фараби, 77</t>
  </si>
  <si>
    <t>г.Астана, район Нура,  АЗС "Sinooil", Коргалжинское шоссе, 116</t>
  </si>
  <si>
    <t>г. Астана,  район Есиль, АЗС "Nomad Oil", пр. Кабанбай Батыра 6</t>
  </si>
  <si>
    <t>г.Астана, район Байконур,  АЗС «Sinooil», ул. Алаш 70</t>
  </si>
  <si>
    <t>г.Астана, АЗС «М-36», трасса Астана -Караганда 59</t>
  </si>
  <si>
    <t xml:space="preserve">                                                      г.Астана, АЗС "Nomad Oil"
район Байконур, проспект Аль-Фараби, 104
</t>
  </si>
  <si>
    <t xml:space="preserve">                                                г.Астана, шоссе Коргалжин, 56/1, АЗС "У-ОЙЛ"                       
</t>
  </si>
  <si>
    <t>г.Астана, район Байконур, ул.Акжол, 19/1,   АЗС "Гелиос"</t>
  </si>
  <si>
    <t xml:space="preserve">г.Астана, район Есиль, шоссе Каркаралы, 16
 АЗС "Гелиос"
</t>
  </si>
  <si>
    <t>г.Астана, пр.Акжол, 117п</t>
  </si>
  <si>
    <t>ТОО "КАЗСПЕЦРЕЗЕРВ"</t>
  </si>
  <si>
    <r>
      <t xml:space="preserve">БИН </t>
    </r>
    <r>
      <rPr>
        <sz val="11"/>
        <rFont val="Times New Roman"/>
        <family val="1"/>
        <charset val="204"/>
      </rPr>
      <t>050140006388</t>
    </r>
  </si>
  <si>
    <t xml:space="preserve">г. Астана, район "Сарыарка", Жилой массив Көктал, улица Көктал,
здание № 23,                дир. А.Алибаев
тел. 87054059436
 </t>
  </si>
  <si>
    <t>г. Астана,  ул. Көктал, 23</t>
  </si>
  <si>
    <t xml:space="preserve">г. Астана
ул. Байыркум, 6
</t>
  </si>
  <si>
    <t>г. Астана, ул. Пушкина 44</t>
  </si>
  <si>
    <t>ИП  Оспанов С.</t>
  </si>
  <si>
    <t>ИИН 670322350134</t>
  </si>
  <si>
    <t>г.Астана, ул.Майлина, 9 кв.40</t>
  </si>
  <si>
    <t>Нефтегазовая, хранение и  реализация сжиженного углеводородного газа</t>
  </si>
  <si>
    <t>г.Астана, ул. М.Тулебаева,23</t>
  </si>
  <si>
    <t>ГА-4051</t>
  </si>
  <si>
    <t>г. Астана, ул. Байсеитовой 116А, АЗС «Y-oil»</t>
  </si>
  <si>
    <t>ГА-4052</t>
  </si>
  <si>
    <t>ТОО "Центральное газоснабжение"</t>
  </si>
  <si>
    <t>БИН 220540032803</t>
  </si>
  <si>
    <t xml:space="preserve">г.Астана, р-н Байқоныр, улица А.Пушкина, дом 2/1, нежилое помещение 1,
дир.Абикенов А.М., тел.+77023612561
</t>
  </si>
  <si>
    <t>г.Астана, ул.101, здание 37/2</t>
  </si>
  <si>
    <t>ИИН 730809450469</t>
  </si>
  <si>
    <t>г.Астана, район "Байконур", ул.Ташенова 17/1, 73,         тел.8(7172)532-532</t>
  </si>
  <si>
    <t>Автогазозаправочная станция</t>
  </si>
  <si>
    <t>г.Астана, ул.Алаш, 19/2, АЗС «Налваир»</t>
  </si>
  <si>
    <t>г.Астана, ул. Пушкина,  д.20</t>
  </si>
  <si>
    <t>г.Астана,  АЗС "НОРС", ш.Алаш, 10/2</t>
  </si>
  <si>
    <t>ИП Касембаева Г.</t>
  </si>
  <si>
    <t>ИИН 690718450018</t>
  </si>
  <si>
    <t>г.Астана, ул.Кажымукана, 14/1, кв.18</t>
  </si>
  <si>
    <t>г.Астана, ул. Жеруйық, 2/1,  АЗС «Y-oil»</t>
  </si>
  <si>
    <t xml:space="preserve"> ТОО "Управление газового хозяйства "ГАЗОIL"</t>
  </si>
  <si>
    <t>БИН 990840004263</t>
  </si>
  <si>
    <t>Карагандинская область, Темиртау Г.А., Актауская п.а., п.Актау, улица
Молодежная, строение № 5, дир.Кусаинов Т.А., тел.+ 7 (7212) 438 001</t>
  </si>
  <si>
    <t xml:space="preserve"> г.Астана, Күйші Дина, 29</t>
  </si>
  <si>
    <t xml:space="preserve">ИП Ильин Евгений Николаевич </t>
  </si>
  <si>
    <t>ИИН 790420301877</t>
  </si>
  <si>
    <t xml:space="preserve">г.Астана, р-н Алматы,
Ж.м. Күйгенжар, ул. Атақоныс, д.12
Тел. +8 (7172)499224
</t>
  </si>
  <si>
    <t>г.Астана, ул.Телжан Шонанулы, 36А АЗС «Фалькон»</t>
  </si>
  <si>
    <t>Товарищество с ограниченной ответственностью "Astana Gas Company"</t>
  </si>
  <si>
    <t>БИН 190840027255</t>
  </si>
  <si>
    <t>г.Астана,район "Сарыарка", Проспект Нұрғиса Тілендиев, строение № 7/1,    Сапенов Е.К.,           тел. 87013122404</t>
  </si>
  <si>
    <t>Астана, ул.Кобда, 4/2</t>
  </si>
  <si>
    <t>г. Астана, ул.Акан Сері, 71/2</t>
  </si>
  <si>
    <t>г. Астана, ш.Алаш, 20/Б</t>
  </si>
  <si>
    <t>г.Астана, ш.Алаш, 38, АЗС "Бахыт"</t>
  </si>
  <si>
    <t>г.Астана, ул.Өндіріс, 46</t>
  </si>
  <si>
    <t>г. Астана, ул.Пушкина, 47</t>
  </si>
  <si>
    <t>г.Астана, ул.Тлендиева,58,                      АЗС "Кирова"</t>
  </si>
  <si>
    <t xml:space="preserve"> г.Астана, ул.Жирентаева, 6</t>
  </si>
  <si>
    <t xml:space="preserve"> г.Астана, пр.Туран, 95</t>
  </si>
  <si>
    <t>г.Астана, трасса Астана-Караганда, 29</t>
  </si>
  <si>
    <t>г.Астана, ш.Алаш, 73</t>
  </si>
  <si>
    <t>г.Астана, ул.Аль-Фараби, 24/1,               АЗС "Аурика"</t>
  </si>
  <si>
    <t>г.Астана, ул.Пушкина, 27,                        АГЗС  "Nurata"</t>
  </si>
  <si>
    <t xml:space="preserve"> г.Астана, ул.Пушкина, 24/1, АГЗС  "ДАНК"</t>
  </si>
  <si>
    <t xml:space="preserve">г.Астана, ул.Манаса, 11
АГЗС  "Nuraуa"
</t>
  </si>
  <si>
    <t>ГА-4140</t>
  </si>
  <si>
    <t>16/В-087</t>
  </si>
  <si>
    <t>г.Астана, пр.Н.Тилендиева, 393   АЗС "Тайм"</t>
  </si>
  <si>
    <t>г.Астана, АГЗС "Учхоз",Карагандинская трасса, 111а</t>
  </si>
  <si>
    <t>г.Астана, ул.Е-669, зд.16/2</t>
  </si>
  <si>
    <t>ГА-4275</t>
  </si>
  <si>
    <t>18/В-111</t>
  </si>
  <si>
    <t>г.Астана, улица Сыганак, 36, (АЗС «Helios»)</t>
  </si>
  <si>
    <t>ГА-4276</t>
  </si>
  <si>
    <t>19/В-127</t>
  </si>
  <si>
    <t>г.Астана, шоссе Каркаралы уч. 40А, (АЗС «Helios»)</t>
  </si>
  <si>
    <t>Филиал Товарищества с ограниченной ответственностью "PetroRetail" по г.Астана и Павлодарской области</t>
  </si>
  <si>
    <t>БИН 181040037076</t>
  </si>
  <si>
    <t>010000, Республика Казахстан, г.Астана, район "Есиль", Проспект Тұран, здание № 1, дир.Алиев Г.М.</t>
  </si>
  <si>
    <t xml:space="preserve"> г.Астана, район Байконыр, ЖМ Өндіріс, ул. Өндіріс. 11</t>
  </si>
  <si>
    <t xml:space="preserve"> г.Астана, район Байконыр, ЖМ Өндіріс, ул. Өндіріс, 11</t>
  </si>
  <si>
    <t>ТОО "Bulandy Gas Trade"</t>
  </si>
  <si>
    <t>БИН191140029625</t>
  </si>
  <si>
    <t>Республика Казахстан, Акмолинская область, Буландынский район, г.Макинск, улица Шокана, Уалиханова, строение № 37, , 87056780808 Мадибеков Е.Ж.</t>
  </si>
  <si>
    <t>г.Астана, шоссе Алаш, 26</t>
  </si>
  <si>
    <t>г.Астана, ул.Сулуколь, 2</t>
  </si>
  <si>
    <t>ТОО  "Kenes Trade LCC"</t>
  </si>
  <si>
    <t>г.Астана, район "Нұра", Проспект Тұран, дом № 46А, Нежилое
помещение 84, +77056780808,      Кубрушко А.</t>
  </si>
  <si>
    <t>ГА-4269</t>
  </si>
  <si>
    <t>г.Астана, ул. Ш.Айтматова, 26</t>
  </si>
  <si>
    <t>ГА-4270</t>
  </si>
  <si>
    <t>ГА-4301</t>
  </si>
  <si>
    <t xml:space="preserve"> г.Астана, район Байконыр, ЖМ Өндіріс, ул. Өндіріс, зд.118</t>
  </si>
  <si>
    <t>ГА-4302</t>
  </si>
  <si>
    <t>ГА-4290</t>
  </si>
  <si>
    <t>г. Астана, пр. Акжол, 77, АЗС «NOMAD»</t>
  </si>
  <si>
    <t>ТОО «С-Мунай»</t>
  </si>
  <si>
    <t>БИН 001040003264</t>
  </si>
  <si>
    <t xml:space="preserve">область Ұлытау, г.Сатпаев, улица Улытауская, 114, 87776297187,
Сеилов С.С
</t>
  </si>
  <si>
    <t>г.Астана, ул. Ондирис, 42</t>
  </si>
  <si>
    <t>г. Астана, ул. Каркаралы ,7</t>
  </si>
  <si>
    <t>ИП "Газ-авто"</t>
  </si>
  <si>
    <t>ИИН 790526301724</t>
  </si>
  <si>
    <t>г.Астана, район "Сарыарка", переулок Кумсуат, д.3/2</t>
  </si>
  <si>
    <t>Хранение и  реализация сжиженного углеводородного газа</t>
  </si>
  <si>
    <t>ГА-4154</t>
  </si>
  <si>
    <t>г.Астана, пр.Тлендиева, 351/1, АЗС "Бахыт"</t>
  </si>
  <si>
    <t>ТОО «GAZ Live»</t>
  </si>
  <si>
    <t xml:space="preserve">БИН 200540001611 </t>
  </si>
  <si>
    <t xml:space="preserve">г.Астана,
район "Нұра", Проспект Тұран, здание № 30А, 87056780808, Садвокасов Е.С.
</t>
  </si>
  <si>
    <t>г.Астана, ул.Коктал, 21</t>
  </si>
  <si>
    <t>ТОО "RG Gaz"</t>
  </si>
  <si>
    <t>БИН 150740018215</t>
  </si>
  <si>
    <t>г.Астана, ул.Актамберди жырау, д.13,               тел. +7 7017136289,  Директор Калиев Р.Ж.</t>
  </si>
  <si>
    <t>Газонаполнительный пункт</t>
  </si>
  <si>
    <t>Газоснабжение, хранение и  реализация сжиженного углеводородного газа</t>
  </si>
  <si>
    <t>г.Астана, ЖМ "Уркер", ул. Доспамбет Жырау, д 96/1</t>
  </si>
  <si>
    <t>БИН 161240015792</t>
  </si>
  <si>
    <t>140000 г. Павлодар, Промышленная зона Восточная, строение 1637</t>
  </si>
  <si>
    <t>ГА-4247</t>
  </si>
  <si>
    <t>г.Астана, район Алматы,ул.Алаш, 38</t>
  </si>
  <si>
    <t>ГА-4253</t>
  </si>
  <si>
    <t>ТОО "GasPower"</t>
  </si>
  <si>
    <t>БИН 070240014702</t>
  </si>
  <si>
    <t>г.Астана, район Нура,     пр.Туран, д.466, кв.230</t>
  </si>
  <si>
    <t>ГА-4260</t>
  </si>
  <si>
    <t>г.Астана, район Алматы,               ул.Алаш, 21,  (АЗС "Аделина")</t>
  </si>
  <si>
    <t>ГА-4261</t>
  </si>
  <si>
    <t>ГА-4262</t>
  </si>
  <si>
    <t>г.Астана, район Алматы,ул.Акжол, 86               (АЗС "Y-Oil")</t>
  </si>
  <si>
    <t>ГА-4263</t>
  </si>
  <si>
    <t>г.Астана, ул.Кошкарбаева, 70       (АЗС "ГазПромнефть")</t>
  </si>
  <si>
    <t>ГА-4264</t>
  </si>
  <si>
    <t>г.Астана, ул.ЖанаЖол, 19/4</t>
  </si>
  <si>
    <t>ГА-4265</t>
  </si>
  <si>
    <t>г.Астана, шосее Алаш, 18А          (АЗС "ГазПромнефть")</t>
  </si>
  <si>
    <t>ГА-4310</t>
  </si>
  <si>
    <t>г.Астана, шоссе Каркаралы 1/1         (АЗС "Qazaq Oil")</t>
  </si>
  <si>
    <t>ТОО "ХАНТЕР АГЗС"</t>
  </si>
  <si>
    <t>БИН 04124008696</t>
  </si>
  <si>
    <t>г.Караганда, ул.Григория Потанина, стр.127, дир.Хафаров Р.К.</t>
  </si>
  <si>
    <t>ГА-4272</t>
  </si>
  <si>
    <t>г.Астана,  район Алматы, трасса Астана-Караганда, уч.128 (на территории АЗС «StarOil»)</t>
  </si>
  <si>
    <t>ИП "RAUDA"</t>
  </si>
  <si>
    <t>ИИН 570614050032</t>
  </si>
  <si>
    <t>г.Астана, ул.Алихана Бокейхана, 11/1, офис 139 дир.Бимуханова А.А.</t>
  </si>
  <si>
    <t>ГА-4278</t>
  </si>
  <si>
    <t>г.Астана,  район Сарыарка, ул.Косшыгулулы, 4 (на территории АЗС «Газпромнефть»)</t>
  </si>
  <si>
    <t>ГА-4277</t>
  </si>
  <si>
    <t>ТОО "QazaqGasLPG"</t>
  </si>
  <si>
    <t>БИН 230340044267</t>
  </si>
  <si>
    <t>г.Астана, пр. Женіс, 67 дир.Кабидоллаулы Жолберген</t>
  </si>
  <si>
    <t>ГА-4287</t>
  </si>
  <si>
    <t>г.Астана,  район Есиль, пр. Туран, 59/1 (на территории АЗС «NOMAD»)</t>
  </si>
  <si>
    <t>ГА-4288</t>
  </si>
  <si>
    <t>г.Астана,  район Есиль, пр. Кабанбай Батыра, 6 (на территории АЗС «NOMAD»)</t>
  </si>
  <si>
    <t>ГА-4289</t>
  </si>
  <si>
    <t>г.Астана,  район Алматы, пр. Акжол, 104 (на территории АЗС «NOMAD»)</t>
  </si>
  <si>
    <t>ГА-4291</t>
  </si>
  <si>
    <t>02522.28</t>
  </si>
  <si>
    <t>г.Астана,  район Сарыарка, ул.Косшыгулулы, 26  (на территории АЗС «NOMAD»)</t>
  </si>
  <si>
    <t>ГА-4292</t>
  </si>
  <si>
    <t>02522.29</t>
  </si>
  <si>
    <t>г.Астана,  район Сарайшык, ул. Байтурсынова, 24  (на территории АЗС «NOMAD»)</t>
  </si>
  <si>
    <t>ГА-4298</t>
  </si>
  <si>
    <t>02522.33</t>
  </si>
  <si>
    <t>г.Астана,  район Сарайшык, ул. Акжол, 104  (на территории АЗС «NOMAD»)</t>
  </si>
  <si>
    <t xml:space="preserve">  </t>
  </si>
  <si>
    <t>Итого владельцев - 23</t>
  </si>
  <si>
    <t>АГЗС- 98</t>
  </si>
  <si>
    <t>СРД - 107</t>
  </si>
  <si>
    <t>Объем - 919,2   м3</t>
  </si>
  <si>
    <t>ГНП-1</t>
  </si>
  <si>
    <t>СРД - 6</t>
  </si>
  <si>
    <t>Объем  - 52,7 м3</t>
  </si>
  <si>
    <t>ГНС-3</t>
  </si>
  <si>
    <t>СРД 55</t>
  </si>
  <si>
    <t>Объем - 7056,8  м3</t>
  </si>
  <si>
    <t>Пром.потр. -0</t>
  </si>
  <si>
    <t>СРД-0</t>
  </si>
  <si>
    <t xml:space="preserve">                  Объем-0 м3</t>
  </si>
  <si>
    <t>Итого - 102</t>
  </si>
  <si>
    <t>СРД- 168</t>
  </si>
  <si>
    <t>Объем  - 7968,78 м3</t>
  </si>
  <si>
    <t>Итого владельцев - 17</t>
  </si>
  <si>
    <t>АГЗС - 16</t>
  </si>
  <si>
    <t>СРД -  24</t>
  </si>
  <si>
    <t>Общий объем АГЗС - 194,5 м3</t>
  </si>
  <si>
    <t>ГНП - 9</t>
  </si>
  <si>
    <t>СРД - 14</t>
  </si>
  <si>
    <t>Общий объем ГНП - 463м3</t>
  </si>
  <si>
    <t>Общее количество СРД - 69</t>
  </si>
  <si>
    <t>Общий объем - 3057,5 м3</t>
  </si>
  <si>
    <t>Ақмола облысы, Шортанды ауданы  Шортанды ауылы.</t>
  </si>
  <si>
    <t>«Kenes Gas Trade» ЖШС</t>
  </si>
  <si>
    <t>260640018819</t>
  </si>
  <si>
    <t xml:space="preserve">Астана қаласы, Мәнгілік Ел  8 ғимараты,  7 құрама </t>
  </si>
  <si>
    <t>С-3988</t>
  </si>
  <si>
    <t>Ақмола облысы, Қосшы қаласы,64 участқасы</t>
  </si>
  <si>
    <t>АС-011</t>
  </si>
  <si>
    <t>«М-ТРАНС ГАЗ» ЖШС</t>
  </si>
  <si>
    <t>Алматы облысы, Алатау қаласы, Жетіген шағын ауданы, Заңғар көшесі, 71</t>
  </si>
  <si>
    <t>C-1898-26</t>
  </si>
  <si>
    <t>Алматы қ., Алатау ауданы, Ақбұлақ ш.ауданы, Шәріпов к. 2</t>
  </si>
  <si>
    <t>C-1899-26</t>
  </si>
  <si>
    <t>C-1896-26</t>
  </si>
  <si>
    <t>Алматы қ., Жетісу ауд., Кемел ш.ауданы, Жолымбет к., 20Г</t>
  </si>
  <si>
    <t>C-1895-26</t>
  </si>
  <si>
    <t>Алматы қаласы, Алатау ауданы, Рысқұлов даңғылы, 147</t>
  </si>
  <si>
    <t>АГҚС - 184</t>
  </si>
  <si>
    <t>АГҚС-дағы ҚЖІЖ көлемі - 1253,59 м³</t>
  </si>
  <si>
    <t>Иелер - 16</t>
  </si>
  <si>
    <t>Жалпы көлем - 1404,44 м³</t>
  </si>
  <si>
    <t>Ақтөбе облысы , Ақтөбе қ., Астана ауданы, Әлия Молдағұлова даңғылы, 46 үй, 433 кеңсе, Директор: Себенов Жанболат Орынбасарович</t>
  </si>
  <si>
    <t>Ақтөбе қаласы, Тургенев көшесі, №61, Директор: Себенов Жанболат Орынбасарович</t>
  </si>
  <si>
    <t>АГҚС №23</t>
  </si>
  <si>
    <t>С-09-ЗК/26/056</t>
  </si>
  <si>
    <t xml:space="preserve">БҚО, Жаңақала ауданы, Жаңақала ауылы, Оразбаев көшесіі, 1/2 </t>
  </si>
  <si>
    <t>С-09-ЗК/26/055</t>
  </si>
  <si>
    <t>С-09-ЗК/26/054</t>
  </si>
  <si>
    <t xml:space="preserve">БҚО, Бәйтерек ауданы, Махамбетский а/о, Махамбет ауылы, кв.уч. 089, ғим. 277  </t>
  </si>
  <si>
    <t>С-09-ЗК/26/053</t>
  </si>
  <si>
    <t>С-09-ЗК/26/060</t>
  </si>
  <si>
    <t xml:space="preserve">БҚО, Ақжайық ауданы,Чапаев а/о, Орал-Атырау тас жолы   </t>
  </si>
  <si>
    <t>С-09-ЗК/26/059</t>
  </si>
  <si>
    <t>"Жумалиев А.К" жеке кәсіпкер</t>
  </si>
  <si>
    <t>ҚР, Ақтөбе қаласы, Тәуелсіздік даңғылы, 5-78, Директоры: Жумалиев А.К</t>
  </si>
  <si>
    <t>"PetroRetail" ЖШС</t>
  </si>
  <si>
    <t>ҚР, БҚО, Орал қаласы, Астана ш/а, 5/2 құрылыс; Директоры: Т.К.Накпаев</t>
  </si>
  <si>
    <t xml:space="preserve">БҚО, Бәйтерек ауданы, Красновский а.о, Погодаево ауылы, Самара - Шымкент трассасы </t>
  </si>
  <si>
    <t>С-09-3К/26/061</t>
  </si>
  <si>
    <t xml:space="preserve">БҚО, Теректі ауданы, Подстепновский а/о, Барбастау а., Барбастау-Акжаик-Индер тас жолы </t>
  </si>
  <si>
    <t>Барлығы:</t>
  </si>
  <si>
    <t>Барлық иесі-19</t>
  </si>
  <si>
    <t>АГҚС- 113</t>
  </si>
  <si>
    <t>ҚЖІЫ - 177</t>
  </si>
  <si>
    <t>Жалпы көлемі -  2041,32 м3</t>
  </si>
  <si>
    <t>ГТС-3</t>
  </si>
  <si>
    <t>ҚЖІЫ - 47</t>
  </si>
  <si>
    <t>Жалпы көлемі  - 3998,73 м3</t>
  </si>
  <si>
    <t>Қызылорда облысы Байконыр қаласы, 20 алаң, директор Ұ.Пірім</t>
  </si>
  <si>
    <t>ГА-81</t>
  </si>
  <si>
    <t xml:space="preserve">Қызылорда облысы, Арал қаласы, 40 жылдық Қазақстан  көшесі, нөмірсіз </t>
  </si>
  <si>
    <t xml:space="preserve">Қызылорда облысы, Қармақшы ауданы, Ақай Қонысов көшесі, 26А </t>
  </si>
  <si>
    <t xml:space="preserve">Қызылорда облысы, Қармақшы ауданы, Батыс Еуропа-Батыс Қытай халықаралық дәлізі </t>
  </si>
  <si>
    <t>Қызылорда қаласы, Белкөл поселкесі, 7 көшесі, 12 құрылыс, директор Е.Зурбаев</t>
  </si>
  <si>
    <t>Қызылорда қаласы, Саламатов көшесі, 41</t>
  </si>
  <si>
    <t>ГА-97</t>
  </si>
  <si>
    <t>Қызылорда қаласы, Жаппасбай батыр көшесі, 173 Д</t>
  </si>
  <si>
    <t>Қызылорда қаласы, Сол жағалау шағын ауданы 179 Г учаскесі</t>
  </si>
  <si>
    <t>Қызылорда қаласы, Көкенов көшесі, 7</t>
  </si>
  <si>
    <t>АГҚС-181</t>
  </si>
  <si>
    <t>АГЗС-1529,6 м3</t>
  </si>
  <si>
    <t xml:space="preserve">    Барлығы -10452,8м3</t>
  </si>
  <si>
    <t>Шымкент қ, Әл-Фараби ауданы , Жангельдина көшесі,14 үй, 43 пәтер.  Директор Турганбаев Ернар Ержанович  сот.87471794237</t>
  </si>
  <si>
    <t xml:space="preserve">включение осы айда </t>
  </si>
  <si>
    <t>ТОО "KAZ GAS"</t>
  </si>
  <si>
    <t>Шымкент  қ,  Тұран ауданы, Атамекен өткелі  5,    директор-Мауленов Мажит Рахматтулаевич тел.87075357177</t>
  </si>
  <si>
    <t>ГАШ-68</t>
  </si>
  <si>
    <t>г. Шымкент, Қаратау ауданы ,  Дидар көшесі,  2жер телімі</t>
  </si>
  <si>
    <t>ГАШ-62</t>
  </si>
  <si>
    <t>ГАШ-66</t>
  </si>
  <si>
    <t>Шымкент қ,  Байдибек Би көшесі</t>
  </si>
  <si>
    <t>ГАШ-64</t>
  </si>
  <si>
    <t>ГАШ-65</t>
  </si>
  <si>
    <t xml:space="preserve">Шымкент қ, Тамерлан тас жолы </t>
  </si>
  <si>
    <t>ГАШ-63</t>
  </si>
  <si>
    <t>ГАШ-67</t>
  </si>
  <si>
    <t>Шымкент қ, Абай ауданы, Ташкент тас жолы, 46 жер желімі</t>
  </si>
  <si>
    <t>Шымкент қаласы ,  Қаратау ауданы, Нұртас шағын ауданы,  42 үй  директор- Умбетов Б.У. Сот.87777555589</t>
  </si>
  <si>
    <t>Шымкент қ,  Аль-Фараби ауданын, Жангельдина көшесі,14 үй, 43 пәтер  Директор Турганбаев Ернар Ержанович сот.87471794237</t>
  </si>
  <si>
    <t xml:space="preserve"> ИП"Tamyr" </t>
  </si>
  <si>
    <t>ИИН960226401260</t>
  </si>
  <si>
    <t>Шымкент қаласы , Туркестан ш.а, Макатаев көшесі,  36 үй  Руководитель  Сундетова Дамира Ермекқызы   тел.87474070667</t>
  </si>
  <si>
    <t>ГАШ-70</t>
  </si>
  <si>
    <t>14/В-608</t>
  </si>
  <si>
    <t>Шымкент қ,  Еңбекші ауданы,  Елтай тұрғын алап,  258 орам</t>
  </si>
  <si>
    <t>ГАШ-71</t>
  </si>
  <si>
    <t>14/В-659</t>
  </si>
  <si>
    <t>Иелердің жалпа саны - 60</t>
  </si>
  <si>
    <t xml:space="preserve">АГЖС - </t>
  </si>
  <si>
    <t>СРД -</t>
  </si>
  <si>
    <t xml:space="preserve">СРД - </t>
  </si>
  <si>
    <t>ГТП-</t>
  </si>
  <si>
    <t>СРД-</t>
  </si>
  <si>
    <t xml:space="preserve">Жалпа саны СРД - </t>
  </si>
  <si>
    <t>«Макаров Алексей Дмитриевич» ЖК</t>
  </si>
  <si>
    <t>«Сабитов Ш.С.» ЖК</t>
  </si>
  <si>
    <t>"Ксатаев Р.Е." ЖК</t>
  </si>
  <si>
    <t>"Харитониди" ЖК</t>
  </si>
  <si>
    <t>Қарағанды обл., Осакаровка, Озерная көш., 30</t>
  </si>
  <si>
    <t>Қарағанды обл., Осакаровка ауданы, Осакаровка, Сельхохснабская көш. 87/2</t>
  </si>
  <si>
    <t>ИП "Асад"</t>
  </si>
  <si>
    <t>КАРАГАНДИНСКАЯ ОБЛАСТЬ, ШАХТИНСК, Новодолинский, УЛИЦА Бобуха, 26, 2</t>
  </si>
  <si>
    <t>0075</t>
  </si>
  <si>
    <t>г. Шахтинск, пр. Абая Кунанбаева, 95Б</t>
  </si>
  <si>
    <t>КАРАГАНДИНСКАЯ ОБЛАСТЬ, ШАХТИНСК, Новодолинский, УЛИЦА Бобуха, 26, 3</t>
  </si>
  <si>
    <t>0074</t>
  </si>
  <si>
    <t>КАРАГАНДИНСКАЯ ОБЛАСТЬ, ШАХТИНСК, Новодолинский, УЛИЦА Бобуха, 26, 4</t>
  </si>
  <si>
    <t>0073</t>
  </si>
  <si>
    <t>КАРАГАНДИНСКАЯ ОБЛАСТЬ, ШАХТИНСК, Новодолинский, УЛИЦА Бобуха, 26, 5</t>
  </si>
  <si>
    <t>0072</t>
  </si>
  <si>
    <t>АГҚС - 128</t>
  </si>
  <si>
    <t>АГҚС-дағы ҚЖЫ - 194</t>
  </si>
  <si>
    <r>
      <rPr>
        <sz val="11"/>
        <color theme="1"/>
        <rFont val="Calibri"/>
        <family val="2"/>
        <charset val="204"/>
        <scheme val="minor"/>
      </rPr>
      <t>АГҚС-дағы ҚЖЫ көлемі - 1289,38 м</t>
    </r>
    <r>
      <rPr>
        <sz val="11"/>
        <color theme="1"/>
        <rFont val="Calibri"/>
        <family val="2"/>
        <charset val="204"/>
      </rPr>
      <t>³</t>
    </r>
  </si>
  <si>
    <t>ГТС-дағы ҚЖЫ - 118</t>
  </si>
  <si>
    <t>ГТС-дағы ҚЖЫ көлемі - 12410,8 м³</t>
  </si>
  <si>
    <t>ГТП - 4</t>
  </si>
  <si>
    <t>ГТП-тегі ҚЖЫ - 11</t>
  </si>
  <si>
    <t>ГТП-тегі ҚЖЫ көлемі - 149,68 м³</t>
  </si>
  <si>
    <t>Барлық көлем - 13849,86 м³</t>
  </si>
  <si>
    <t>ГА-374</t>
  </si>
  <si>
    <t>Сарыагаш ауданы, мркн. Сетевой, участок 73</t>
  </si>
  <si>
    <t>ГА-375</t>
  </si>
  <si>
    <t>ГА-368</t>
  </si>
  <si>
    <t>Түркістан облысы, Келес ауданы, Біртілек а.о., квартал 046, участок 006</t>
  </si>
  <si>
    <t>ГА-1093</t>
  </si>
  <si>
    <t>35 заказ 507</t>
  </si>
  <si>
    <t>Сайрамский район,Карабулакский с/о, с.Карабулак, ул. Далабазар б/н</t>
  </si>
  <si>
    <t>ГА-1055</t>
  </si>
  <si>
    <t>Түркістан облысы, Қазығұрт ауданы, Жаңабазар ауылдық округы, Абдраимулы көшесі 130</t>
  </si>
  <si>
    <t>Түркістан қаласы, 115 орам, 4141 участок</t>
  </si>
  <si>
    <t>ИП "Tamyr" СУНДЕТОВА ДАМИРА ЕРМЕКҚЫЗЫ</t>
  </si>
  <si>
    <t>960226401260</t>
  </si>
  <si>
    <t>город Шымкент, район Тұран, мкрн.Туркестан, улица Макатаева, 36. Сүндетова Д.</t>
  </si>
  <si>
    <t>14В - 479</t>
  </si>
  <si>
    <t>Сайрам ауданы, Кайнарбулакский сельский округ, квартал 219</t>
  </si>
  <si>
    <t>14/В - 444</t>
  </si>
  <si>
    <t>АГЗС-346</t>
  </si>
  <si>
    <t>СРД на АГЗС - 471</t>
  </si>
  <si>
    <t>Объем СРД на АГЗС - 3470,18 м2</t>
  </si>
  <si>
    <t>СРД на ГНС - 70</t>
  </si>
  <si>
    <t xml:space="preserve">Объем СРД на ГНС - 5570,7  </t>
  </si>
  <si>
    <t>22-06-05-06/С-5591М</t>
  </si>
  <si>
    <t>Маңғыстау облысы Түпқараған ауданы, Сайын Шапағатов ауылы,VI квартал, №225/2 учаске</t>
  </si>
  <si>
    <t xml:space="preserve">10,2 </t>
  </si>
  <si>
    <t>22-06-05-06/С-5573М</t>
  </si>
  <si>
    <t>972</t>
  </si>
  <si>
    <t>497</t>
  </si>
  <si>
    <t>498</t>
  </si>
  <si>
    <t>509</t>
  </si>
  <si>
    <t>526</t>
  </si>
  <si>
    <t>542</t>
  </si>
  <si>
    <t>545</t>
  </si>
  <si>
    <t>546</t>
  </si>
  <si>
    <t>571</t>
  </si>
  <si>
    <t>572</t>
  </si>
  <si>
    <t>573</t>
  </si>
  <si>
    <t>574</t>
  </si>
  <si>
    <t>575</t>
  </si>
  <si>
    <t xml:space="preserve">«Қуат»   ЖК  </t>
  </si>
  <si>
    <t>080318554134</t>
  </si>
  <si>
    <t xml:space="preserve">Маңғыстау облысы                         Ақтау қ/сы, 29 ш/а, 7                   ҚУАТ МИРАСЭЛЬДАРҰЛЫ  </t>
  </si>
  <si>
    <t xml:space="preserve">22-06-05-06/С-5586М </t>
  </si>
  <si>
    <t>37576</t>
  </si>
  <si>
    <t>Маңғыстау облысы, Ақтау қаласы, №5  өнеркәсіптік аймақ, №36/12 учаске</t>
  </si>
  <si>
    <t>576</t>
  </si>
  <si>
    <t>«Е. Б. Жолбасаров» ЖК</t>
  </si>
  <si>
    <t>Маңғыстау облысы, Ақтау қаласы, 19-шағын аудан, 26-үй, 51-пәтер, ЖОЛБАСАРОВ ЕРЖАН БОСТАНДЫКОВИЧ</t>
  </si>
  <si>
    <t xml:space="preserve">22-06-05-06/C-5589M </t>
  </si>
  <si>
    <t xml:space="preserve">19,980 </t>
  </si>
  <si>
    <t>1732</t>
  </si>
  <si>
    <t>Маңғыстау облысы, Мұнайлы ауданы, Батыр ауылдық округі, Батыр ауылы, №1 өндірістік аймақ, №17/8 учаске</t>
  </si>
  <si>
    <t>577</t>
  </si>
  <si>
    <t>«Черипова Шрай Валиевна» ЖК</t>
  </si>
  <si>
    <t>Ақтау қаласы, 30 шағын аудан, 149 үйЧЕРИПОВА ШРАЙ ВАЛИЕВНА</t>
  </si>
  <si>
    <t>22-06-05-06/С-4528М</t>
  </si>
  <si>
    <t>Маңғыстау облысы, Ақтау қаласы, №9 өнеркәсіптік аймақ, 20 ғимарат</t>
  </si>
  <si>
    <t>С-3132М</t>
  </si>
  <si>
    <t>Маңғыстау облысы, Ақтау қаласы, 29А шағын аудан, №6 учаскесі</t>
  </si>
  <si>
    <t>С-3131М</t>
  </si>
  <si>
    <t>578</t>
  </si>
  <si>
    <t>«МАШЫРЫКОВ» ЖК</t>
  </si>
  <si>
    <t>591015300065</t>
  </si>
  <si>
    <t>Ақтау қаласы, 29 шағын аудан, 7 үйМАШЫРЫКОВ КУАТ САГИДУЛЛАЕВИЧ</t>
  </si>
  <si>
    <t>22-06-05-06/С-5587М</t>
  </si>
  <si>
    <t>4752-10</t>
  </si>
  <si>
    <t>Маңғыстау облысы, Ақтау қаласы, №5 өнеркәсіптік аймақ, 36/6 учаскесі</t>
  </si>
  <si>
    <t>579</t>
  </si>
  <si>
    <t>«Нармұханбет» ЖК</t>
  </si>
  <si>
    <t>970620450470</t>
  </si>
  <si>
    <t>Ақтау қаласы, 35 шағын аудан, 17 үйНАРМҰХАНБЕТ ЖАНБОТА ӨТЕЛГЕНҚЫЗЫ</t>
  </si>
  <si>
    <t>22-06-05-06/С-5588М</t>
  </si>
  <si>
    <t>115245</t>
  </si>
  <si>
    <t>Маңғыстау облысы, Түпқараған ауданы, Ақшұқыр ауылы, Өнеркәсіптік аймақ, №324 учаскесі</t>
  </si>
  <si>
    <t>«АБИЛКАЙЫРОВ» ЖК</t>
  </si>
  <si>
    <t>Ақтау қаласы, 14 шағын аудан, 99 үйАБИЛКАЙЫРОВ АЙДАР МЫРЗАСАЙЫНОВИЧ</t>
  </si>
  <si>
    <t>22-06-05-06/С-5398М</t>
  </si>
  <si>
    <t>911186</t>
  </si>
  <si>
    <t>Маңғыстау облысы, Түпқараған ауданы, Сайын Шапағатов ауылы, Есмембет қорымы алабы, №25 учаскесі</t>
  </si>
  <si>
    <t>Ақтау қаласы, 30 шағын аудан, 72 үйМАУЛИМОВ ЕРЛАН ТЕНЕЛГЕНОВИЧ</t>
  </si>
  <si>
    <t>22-06-05-06/С-5557М</t>
  </si>
  <si>
    <t>43120</t>
  </si>
  <si>
    <t>Маңғыстау облысы, Ақтау қаласы, №5 өнеркәсіптік аймақ, 5/3 учаскесі</t>
  </si>
  <si>
    <t xml:space="preserve">АЙНАЗ ЖК </t>
  </si>
  <si>
    <t xml:space="preserve">Мұнайлы ауданы ,Батыр ауылы ,    
    Хазар ш/а, №8 к, 49 үй
</t>
  </si>
  <si>
    <t xml:space="preserve">22-06-05-06/С-5410М </t>
  </si>
  <si>
    <t xml:space="preserve">12,5 </t>
  </si>
  <si>
    <t>Маңғыстау облысы, Мұнайлы ауданы, Атамекен ауылы, өнердірістік аймақ №2 , №85/5 учаске</t>
  </si>
  <si>
    <t xml:space="preserve">«Ұлдай»   ЖК  </t>
  </si>
  <si>
    <t>Ақтау қ/сы,16 ш/а, 57үй,110п</t>
  </si>
  <si>
    <t>22-06-05-06/С-5594М</t>
  </si>
  <si>
    <t>Маңғыстау облысы,Мұнайлы ауданы, Батыр ауылдық округі, Батыр ауылы  №1  өндірістік аймақ, №10/1 учаске</t>
  </si>
  <si>
    <t xml:space="preserve">22-06-05-06/С-5595М </t>
  </si>
  <si>
    <t>Маңғыстау облысы, Ақтау қаласы, №5  өнеркәсіптік аймақ, №7/5 учаске</t>
  </si>
  <si>
    <t>584</t>
  </si>
  <si>
    <t xml:space="preserve"> «G-Prom» ЖШС</t>
  </si>
  <si>
    <t>200940036381</t>
  </si>
  <si>
    <t>Ақтау қаласы, 32 Б шағын ауданы, 3 үй, 69 пәтер, Кошекова Жамила Тулесиновна</t>
  </si>
  <si>
    <t>22-06-05-06/С-5560М</t>
  </si>
  <si>
    <t>7 (заказ 489)</t>
  </si>
  <si>
    <t>Маңғыстау облысы, Мұнайлы ауданы, Батыр ауылы, өңдірістік аймақ №1, №17/9 учаске</t>
  </si>
  <si>
    <t>585</t>
  </si>
  <si>
    <t>«Шоланов Е. Б.» ЖК</t>
  </si>
  <si>
    <t>900704302100</t>
  </si>
  <si>
    <t>Ақтау қаласы,  17, 18 шағын ауданы, Корпус 2, 46, Шоланов Ержан Бурабекович</t>
  </si>
  <si>
    <t xml:space="preserve">22-06-05-06/С-5400М </t>
  </si>
  <si>
    <t>Маңғыстау облысы, Ақтау қаласы,                         №5 өңдірістік аймақ, №36/11 учаске</t>
  </si>
  <si>
    <t>586</t>
  </si>
  <si>
    <t xml:space="preserve">22-06-05-06/С-5450М </t>
  </si>
  <si>
    <t>0902</t>
  </si>
  <si>
    <t>Маңғыстау облысы, Ақтау қаласы, №5 өңдірістік аймақ, №27/6 учаске</t>
  </si>
  <si>
    <t xml:space="preserve">22-06-05-06/С-5449М </t>
  </si>
  <si>
    <t>Маңғыстау облысы, Ақтау қаласы, №5 өңдірістік аймақ, №27/7 учаске</t>
  </si>
  <si>
    <t>587</t>
  </si>
  <si>
    <t xml:space="preserve">«Ширакбаев» ЖК </t>
  </si>
  <si>
    <t>890505300544</t>
  </si>
  <si>
    <t>Маңғыстау облысы, Ақтау қ., 28-шағынаудан, 47 үй, 79-пәтер, Ширакбаев Сабит Эсенгулович</t>
  </si>
  <si>
    <t xml:space="preserve">22-06-05-06/С-5401М </t>
  </si>
  <si>
    <t>19,5</t>
  </si>
  <si>
    <t>Маңғыстау облысы, Түпқараған ауданы, Ақшұқыр ауылы,                         II квартал, №344/2 учаске</t>
  </si>
  <si>
    <t>588</t>
  </si>
  <si>
    <t xml:space="preserve">«Ыстыбаева А» ЖК </t>
  </si>
  <si>
    <t>670907402438</t>
  </si>
  <si>
    <t xml:space="preserve">Маңғыстау облысы, Жаңаөзен қаласы, Жұлдыз көшесі, 165 үй, Ыстыбаева Акжибек Сардаровна </t>
  </si>
  <si>
    <t xml:space="preserve">22-06-05-06/С-5409М </t>
  </si>
  <si>
    <t>Маңғыстау облысы Мұнайлы ауданы, Дәулет ауылы, «ОСС» ЖШС-не қарама қарсы, №1 өңдірістік аймақ, №4 учаске</t>
  </si>
  <si>
    <t>589</t>
  </si>
  <si>
    <t xml:space="preserve">«Qadam» ЖК </t>
  </si>
  <si>
    <t>630919400935</t>
  </si>
  <si>
    <t xml:space="preserve">Маңғыстау облысы, Ақтау қаласы Шығыс-3 шағын ауданы, №50 үй, Каракушикова Алтын Мешитбаевна </t>
  </si>
  <si>
    <t>35991</t>
  </si>
  <si>
    <t>Маңғыстау облысы Түпқараған ауданы, Сайын Шапағатұлы ауылы,VI квартал, №743/2 учаске</t>
  </si>
  <si>
    <t>590</t>
  </si>
  <si>
    <t>«Д. Нуржауова» ЖК</t>
  </si>
  <si>
    <t>Маңғыстау облысы, Жаңаөзен қ., Ақбұлақ ш.а., №21 көше, 17Б үй,  НУРЖАУОВА ДЖУМАБИКЕ</t>
  </si>
  <si>
    <t>22-06-05-06/C-5403M</t>
  </si>
  <si>
    <t>48700</t>
  </si>
  <si>
    <t>Маңғыстау облысы, Жаңаөзен қаласы, Шаңырақ шағынауданы, Абай көшесі, № 7/3 құрылысы</t>
  </si>
  <si>
    <t>591</t>
  </si>
  <si>
    <t>«М.И. Ильясов» ЖК</t>
  </si>
  <si>
    <t xml:space="preserve">Маңғыстау облысы, Ақтау қаласы,
17-шағынаудан, 27-үй, 42-пәтер
,  ИЛЬЯСОВ МАХМУТ ИЛЬЯСОВИЧ
</t>
  </si>
  <si>
    <t>22-06-05-06/C-5493M</t>
  </si>
  <si>
    <t>40544</t>
  </si>
  <si>
    <t>Маңғыстау облысы, Ақтау қаласы, №5 ө.а., №1/5 учаске</t>
  </si>
  <si>
    <t>592</t>
  </si>
  <si>
    <t>«Сарсенова» ЖК</t>
  </si>
  <si>
    <t>581228402568</t>
  </si>
  <si>
    <t>Маңғыстау облысы, Түпқараған ауданы, Ақшұқыр ауылы, V орам, № 2168 учаске, САРСЕНОВА КУЛЯШ САГИЕВНА</t>
  </si>
  <si>
    <t>22-06-05-06/C-5593M</t>
  </si>
  <si>
    <t>593</t>
  </si>
  <si>
    <t>«Г.Ж. Мусирова» ЖК</t>
  </si>
  <si>
    <t>820721400502</t>
  </si>
  <si>
    <t>Маңғыстау облысы, Жаңаөзен қаласы, Шұғыла шағынауданы, №4 үй, 4, МУСИРОВА ГУЛДАНА ЖЕТКИЗГЕНОВНА</t>
  </si>
  <si>
    <t>22-06-05-06/C-5597M</t>
  </si>
  <si>
    <t>61679</t>
  </si>
  <si>
    <t>Маңғыстау облысы, Түпқараған ауданы, Ақшұқыр ауылы, Қ. Бекжанова көшесі, № 110 учаске</t>
  </si>
  <si>
    <t>594</t>
  </si>
  <si>
    <t>«С.М. Балманов» ЖК</t>
  </si>
  <si>
    <t>601203300656</t>
  </si>
  <si>
    <t>Маңғыстау облысы, Түпқараған ауданы, Аташ тұрғын алабы, Б. Ақсанбаев көшесі, №5 үй, БАЛМАНОВ СУЙЕУ МУКАНОВИЧ</t>
  </si>
  <si>
    <t>22-06-05-06/C-5596M</t>
  </si>
  <si>
    <t>35121</t>
  </si>
  <si>
    <t>Маңғыстау облысы, Түпқараған ауданы, Ақшұқыр ауылдық округі, Ақшұқыр ауылы, өндірістік аймақ, №399 учаске</t>
  </si>
  <si>
    <t>595</t>
  </si>
  <si>
    <t>«Байбосынова А.А.» ЖК</t>
  </si>
  <si>
    <t>951111400035</t>
  </si>
  <si>
    <t>Маңғыстау облысы, Жаңаөзен қаласы, Ақбұлақ шағын ауданы, Азаттық көшесі, 16-үй, БАЙБОСЫНОВА АЙЫМГҮЛ АЙЖАРЫҚҚЫЗЫ</t>
  </si>
  <si>
    <t>22-06-05-06/C-5592M</t>
  </si>
  <si>
    <t>Маңғыстау облысы, Жаңаөзен қаласы, №3 өндірістік аймақ, №26Д құрылысы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</si>
</sst>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_-* #,##0.00\ _₽_-;\-* #,##0.00\ _₽_-;_-* &quot;-&quot;??\ _₽_-;_-@_-"/>
    <numFmt numFmtId="165" formatCode="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00000"/>
    <numFmt numFmtId="169" formatCode="0000"/>
    <numFmt numFmtId="170" formatCode="_-* #\ ##0.00\ _₸_-;\-* #\ ##0.00\ _₸_-;_-* &quot;-&quot;??\ _₸_-;_-@_-"/>
    <numFmt numFmtId="171" formatCode="#\ ##0"/>
    <numFmt numFmtId="172" formatCode="#\ ?/?"/>
    <numFmt numFmtId="173" formatCode="000000000000"/>
    <numFmt numFmtId="174" formatCode="_-* #,##0.00_-;\-* #,##0.00_-;_-* &quot;-&quot;??_-;_-@_-"/>
    <numFmt numFmtId="175" formatCode="_-* #,##0_р_._-;\-* #,##0_р_._-;_-* &quot;-&quot;_р_._-;_-@_-"/>
    <numFmt numFmtId="176" formatCode="dd\.mmm"/>
    <numFmt numFmtId="177" formatCode="_-* #,##0.00_-;\-* #,##0.00_-;_-* \-??_-;_-@_-"/>
    <numFmt numFmtId="178" formatCode="_-* #,##0.00\ _₸_-;\-* #,##0.00\ _₸_-;_-* \-??\ _₸_-;_-@_-"/>
    <numFmt numFmtId="179" formatCode="_-* #\ ##0.00_-;\-* #\ ##0.00_-;_-* &quot;-&quot;??_-;_-@_-"/>
    <numFmt numFmtId="180" formatCode="#?/?"/>
    <numFmt numFmtId="181" formatCode="_-* #,##0.0_-;\-* #,##0.0_-;_-* &quot;-&quot;??_-;_-@_-"/>
    <numFmt numFmtId="182" formatCode="0;[Red]0"/>
    <numFmt numFmtId="183" formatCode="_-* #,##0.000_-;\-* #,##0.000_-;_-* &quot;-&quot;??_-;_-@_-"/>
  </numFmts>
  <fonts count="89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3F425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F1F1F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3F4254"/>
      <name val="Times New Roman"/>
      <family val="1"/>
      <charset val="204"/>
    </font>
    <font>
      <sz val="11"/>
      <color theme="1"/>
      <name val="Yu Gothic UI Semilight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Yu Gothic UI Semilight"/>
      <family val="2"/>
      <charset val="204"/>
    </font>
    <font>
      <b/>
      <sz val="12"/>
      <color theme="1"/>
      <name val="Yu Gothic UI Semilight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9C65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u/>
      <sz val="12"/>
      <name val="Times New Roman"/>
      <family val="1"/>
      <charset val="204"/>
    </font>
    <font>
      <b/>
      <sz val="11"/>
      <color theme="1"/>
      <name val="Yu Gothic UI Semilight"/>
      <family val="2"/>
      <charset val="204"/>
    </font>
    <font>
      <b/>
      <sz val="12"/>
      <color theme="1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333333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C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21252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i/>
      <u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Times New Roman"/>
      <family val="1"/>
      <charset val="1"/>
    </font>
    <font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4"/>
      <color rgb="FF000000"/>
      <name val="Times New Roman"/>
      <family val="1"/>
      <charset val="204"/>
    </font>
    <font>
      <sz val="11"/>
      <name val="TimesNewRoman"/>
    </font>
    <font>
      <b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0" fontId="25" fillId="0" borderId="0"/>
    <xf numFmtId="167" fontId="4" fillId="0" borderId="0" applyFont="0" applyFill="0" applyBorder="0" applyAlignment="0" applyProtection="0"/>
    <xf numFmtId="0" fontId="4" fillId="0" borderId="0"/>
    <xf numFmtId="0" fontId="27" fillId="0" borderId="0"/>
    <xf numFmtId="170" fontId="27" fillId="0" borderId="0" applyFont="0" applyFill="0" applyBorder="0" applyAlignment="0" applyProtection="0"/>
    <xf numFmtId="0" fontId="27" fillId="0" borderId="0"/>
    <xf numFmtId="0" fontId="27" fillId="0" borderId="0"/>
    <xf numFmtId="0" fontId="34" fillId="0" borderId="0" applyNumberFormat="0" applyFill="0" applyBorder="0" applyAlignment="0" applyProtection="0"/>
    <xf numFmtId="0" fontId="27" fillId="0" borderId="0"/>
    <xf numFmtId="0" fontId="60" fillId="0" borderId="0"/>
    <xf numFmtId="0" fontId="61" fillId="0" borderId="0"/>
    <xf numFmtId="0" fontId="33" fillId="0" borderId="0"/>
    <xf numFmtId="174" fontId="33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33" fillId="0" borderId="0"/>
    <xf numFmtId="0" fontId="66" fillId="0" borderId="0"/>
    <xf numFmtId="0" fontId="13" fillId="0" borderId="0"/>
    <xf numFmtId="0" fontId="13" fillId="9" borderId="29" applyNumberFormat="0" applyFont="0" applyAlignment="0" applyProtection="0"/>
    <xf numFmtId="177" fontId="33" fillId="0" borderId="0" applyBorder="0" applyProtection="0"/>
    <xf numFmtId="178" fontId="33" fillId="0" borderId="0" applyBorder="0" applyProtection="0"/>
    <xf numFmtId="174" fontId="33" fillId="0" borderId="0" applyFont="0" applyFill="0" applyBorder="0" applyAlignment="0" applyProtection="0"/>
    <xf numFmtId="0" fontId="13" fillId="0" borderId="0"/>
    <xf numFmtId="0" fontId="13" fillId="0" borderId="0"/>
    <xf numFmtId="170" fontId="13" fillId="0" borderId="0" applyFont="0" applyFill="0" applyBorder="0" applyAlignment="0" applyProtection="0"/>
    <xf numFmtId="0" fontId="13" fillId="0" borderId="0"/>
    <xf numFmtId="0" fontId="13" fillId="0" borderId="0"/>
    <xf numFmtId="0" fontId="71" fillId="0" borderId="0"/>
    <xf numFmtId="170" fontId="71" fillId="0" borderId="0" applyFont="0" applyFill="0" applyBorder="0" applyAlignment="0" applyProtection="0"/>
    <xf numFmtId="0" fontId="71" fillId="0" borderId="0"/>
    <xf numFmtId="0" fontId="71" fillId="0" borderId="0"/>
    <xf numFmtId="0" fontId="77" fillId="0" borderId="0"/>
    <xf numFmtId="179" fontId="77" fillId="0" borderId="0" applyFont="0" applyFill="0" applyBorder="0" applyAlignment="0" applyProtection="0"/>
    <xf numFmtId="0" fontId="78" fillId="0" borderId="0"/>
    <xf numFmtId="0" fontId="78" fillId="0" borderId="0"/>
    <xf numFmtId="170" fontId="78" fillId="0" borderId="0" applyFont="0" applyFill="0" applyBorder="0" applyAlignment="0" applyProtection="0"/>
    <xf numFmtId="0" fontId="33" fillId="0" borderId="0"/>
    <xf numFmtId="174" fontId="4" fillId="0" borderId="0" applyFont="0" applyFill="0" applyBorder="0" applyAlignment="0" applyProtection="0"/>
    <xf numFmtId="0" fontId="77" fillId="0" borderId="0"/>
    <xf numFmtId="179" fontId="77" fillId="0" borderId="0" applyFont="0" applyFill="0" applyBorder="0" applyAlignment="0" applyProtection="0"/>
    <xf numFmtId="0" fontId="33" fillId="0" borderId="0"/>
    <xf numFmtId="179" fontId="33" fillId="0" borderId="0" applyFont="0" applyFill="0" applyBorder="0" applyAlignment="0" applyProtection="0"/>
    <xf numFmtId="0" fontId="13" fillId="0" borderId="0"/>
  </cellStyleXfs>
  <cellXfs count="2182">
    <xf numFmtId="0" fontId="0" fillId="0" borderId="0" xfId="0"/>
    <xf numFmtId="49" fontId="3" fillId="0" borderId="2" xfId="1" applyNumberFormat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9" fillId="0" borderId="0" xfId="0" applyFont="1"/>
    <xf numFmtId="0" fontId="7" fillId="0" borderId="0" xfId="1" applyFont="1"/>
    <xf numFmtId="0" fontId="7" fillId="0" borderId="4" xfId="1" applyFont="1" applyBorder="1" applyAlignment="1">
      <alignment horizontal="center" vertical="center"/>
    </xf>
    <xf numFmtId="16" fontId="7" fillId="0" borderId="2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49" fontId="7" fillId="0" borderId="2" xfId="1" applyNumberFormat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1" fontId="22" fillId="0" borderId="2" xfId="1" applyNumberFormat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21" fillId="2" borderId="2" xfId="1" applyFont="1" applyFill="1" applyBorder="1" applyAlignment="1">
      <alignment horizontal="center" vertical="center"/>
    </xf>
    <xf numFmtId="0" fontId="20" fillId="0" borderId="2" xfId="1" applyFont="1" applyBorder="1" applyAlignment="1">
      <alignment wrapText="1"/>
    </xf>
    <xf numFmtId="0" fontId="7" fillId="2" borderId="1" xfId="1" applyFont="1" applyFill="1" applyBorder="1" applyAlignment="1">
      <alignment horizontal="left" vertical="center" wrapText="1"/>
    </xf>
    <xf numFmtId="0" fontId="21" fillId="0" borderId="1" xfId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vertical="center" wrapText="1"/>
    </xf>
    <xf numFmtId="0" fontId="20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center" wrapText="1"/>
    </xf>
    <xf numFmtId="0" fontId="7" fillId="0" borderId="2" xfId="1" applyFont="1" applyBorder="1" applyAlignment="1">
      <alignment vertical="top" wrapText="1"/>
    </xf>
    <xf numFmtId="0" fontId="7" fillId="2" borderId="2" xfId="1" applyFont="1" applyFill="1" applyBorder="1" applyAlignment="1">
      <alignment vertical="top" wrapText="1"/>
    </xf>
    <xf numFmtId="0" fontId="7" fillId="0" borderId="2" xfId="1" applyFont="1" applyBorder="1" applyAlignment="1">
      <alignment horizontal="left" vertical="top" wrapText="1"/>
    </xf>
    <xf numFmtId="0" fontId="7" fillId="0" borderId="2" xfId="1" applyFont="1" applyBorder="1" applyAlignment="1">
      <alignment wrapText="1"/>
    </xf>
    <xf numFmtId="4" fontId="21" fillId="0" borderId="2" xfId="1" applyNumberFormat="1" applyFont="1" applyBorder="1" applyAlignment="1">
      <alignment horizontal="center" vertical="center" wrapText="1"/>
    </xf>
    <xf numFmtId="3" fontId="21" fillId="2" borderId="2" xfId="1" applyNumberFormat="1" applyFont="1" applyFill="1" applyBorder="1" applyAlignment="1">
      <alignment horizontal="center" vertical="center" wrapText="1"/>
    </xf>
    <xf numFmtId="4" fontId="21" fillId="2" borderId="2" xfId="1" applyNumberFormat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vertical="center" wrapText="1"/>
    </xf>
    <xf numFmtId="1" fontId="7" fillId="0" borderId="2" xfId="1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1" fontId="7" fillId="0" borderId="3" xfId="1" applyNumberFormat="1" applyFont="1" applyBorder="1" applyAlignment="1">
      <alignment horizontal="center" vertical="center"/>
    </xf>
    <xf numFmtId="1" fontId="7" fillId="0" borderId="8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8" xfId="1" applyFont="1" applyBorder="1" applyAlignment="1">
      <alignment horizontal="center" vertical="center"/>
    </xf>
    <xf numFmtId="1" fontId="7" fillId="0" borderId="9" xfId="1" applyNumberFormat="1" applyFont="1" applyBorder="1" applyAlignment="1">
      <alignment horizontal="center" vertical="center"/>
    </xf>
    <xf numFmtId="1" fontId="7" fillId="0" borderId="7" xfId="1" applyNumberFormat="1" applyFont="1" applyBorder="1" applyAlignment="1">
      <alignment horizontal="center" vertical="center"/>
    </xf>
    <xf numFmtId="1" fontId="7" fillId="0" borderId="10" xfId="1" applyNumberFormat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4" fillId="0" borderId="0" xfId="1"/>
    <xf numFmtId="0" fontId="4" fillId="0" borderId="0" xfId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/>
    </xf>
    <xf numFmtId="0" fontId="4" fillId="2" borderId="0" xfId="1" applyFill="1"/>
    <xf numFmtId="0" fontId="7" fillId="2" borderId="6" xfId="1" applyFont="1" applyFill="1" applyBorder="1" applyAlignment="1">
      <alignment horizontal="center" vertical="center" wrapText="1"/>
    </xf>
    <xf numFmtId="49" fontId="21" fillId="2" borderId="2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0" xfId="1" applyFont="1" applyFill="1"/>
    <xf numFmtId="0" fontId="29" fillId="0" borderId="0" xfId="1" applyFont="1"/>
    <xf numFmtId="49" fontId="21" fillId="0" borderId="2" xfId="1" applyNumberFormat="1" applyFont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 wrapText="1"/>
    </xf>
    <xf numFmtId="0" fontId="29" fillId="0" borderId="0" xfId="1" applyFont="1" applyFill="1"/>
    <xf numFmtId="0" fontId="3" fillId="0" borderId="2" xfId="1" quotePrefix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23" fillId="0" borderId="0" xfId="0" applyFont="1"/>
    <xf numFmtId="0" fontId="30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12" fontId="31" fillId="2" borderId="2" xfId="0" applyNumberFormat="1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31" fillId="6" borderId="2" xfId="0" applyFont="1" applyFill="1" applyBorder="1" applyAlignment="1">
      <alignment horizontal="center" vertical="center" wrapText="1"/>
    </xf>
    <xf numFmtId="49" fontId="31" fillId="6" borderId="2" xfId="0" applyNumberFormat="1" applyFont="1" applyFill="1" applyBorder="1" applyAlignment="1">
      <alignment horizontal="center" vertical="center" wrapText="1"/>
    </xf>
    <xf numFmtId="0" fontId="31" fillId="6" borderId="2" xfId="0" applyFont="1" applyFill="1" applyBorder="1" applyAlignment="1">
      <alignment horizontal="center" vertical="center"/>
    </xf>
    <xf numFmtId="0" fontId="31" fillId="6" borderId="2" xfId="0" applyFont="1" applyFill="1" applyBorder="1" applyAlignment="1">
      <alignment horizontal="right" vertical="center"/>
    </xf>
    <xf numFmtId="0" fontId="23" fillId="0" borderId="2" xfId="0" applyFont="1" applyBorder="1" applyAlignment="1">
      <alignment horizontal="center" vertical="center" wrapText="1"/>
    </xf>
    <xf numFmtId="12" fontId="23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2" xfId="0" applyFont="1" applyBorder="1" applyAlignment="1">
      <alignment wrapText="1"/>
    </xf>
    <xf numFmtId="3" fontId="23" fillId="0" borderId="2" xfId="0" applyNumberFormat="1" applyFont="1" applyBorder="1" applyAlignment="1">
      <alignment horizontal="right" vertical="center" wrapText="1"/>
    </xf>
    <xf numFmtId="0" fontId="23" fillId="0" borderId="2" xfId="0" applyFont="1" applyBorder="1" applyAlignment="1">
      <alignment horizontal="center" wrapText="1"/>
    </xf>
    <xf numFmtId="3" fontId="23" fillId="0" borderId="2" xfId="0" applyNumberFormat="1" applyFont="1" applyBorder="1" applyAlignment="1">
      <alignment horizontal="right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/>
    </xf>
    <xf numFmtId="0" fontId="23" fillId="0" borderId="2" xfId="0" applyFont="1" applyBorder="1"/>
    <xf numFmtId="0" fontId="23" fillId="0" borderId="2" xfId="0" applyFont="1" applyBorder="1" applyAlignment="1">
      <alignment horizontal="right"/>
    </xf>
    <xf numFmtId="2" fontId="23" fillId="0" borderId="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2" borderId="2" xfId="0" applyFont="1" applyFill="1" applyBorder="1" applyAlignment="1">
      <alignment horizontal="center"/>
    </xf>
    <xf numFmtId="2" fontId="23" fillId="2" borderId="2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/>
    </xf>
    <xf numFmtId="2" fontId="23" fillId="2" borderId="3" xfId="0" applyNumberFormat="1" applyFont="1" applyFill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1" fontId="23" fillId="2" borderId="2" xfId="0" applyNumberFormat="1" applyFont="1" applyFill="1" applyBorder="1" applyAlignment="1">
      <alignment horizontal="center" vertical="center" wrapText="1"/>
    </xf>
    <xf numFmtId="1" fontId="23" fillId="2" borderId="3" xfId="0" applyNumberFormat="1" applyFont="1" applyFill="1" applyBorder="1" applyAlignment="1">
      <alignment horizontal="center" vertical="center" wrapText="1"/>
    </xf>
    <xf numFmtId="0" fontId="23" fillId="2" borderId="0" xfId="0" applyFont="1" applyFill="1"/>
    <xf numFmtId="0" fontId="7" fillId="0" borderId="0" xfId="1" applyFont="1" applyAlignment="1">
      <alignment vertical="center"/>
    </xf>
    <xf numFmtId="49" fontId="4" fillId="0" borderId="0" xfId="1" applyNumberFormat="1" applyAlignment="1">
      <alignment horizontal="center" vertical="center"/>
    </xf>
    <xf numFmtId="49" fontId="7" fillId="0" borderId="0" xfId="1" applyNumberFormat="1" applyFont="1" applyAlignment="1">
      <alignment horizontal="center" vertical="center" wrapText="1"/>
    </xf>
    <xf numFmtId="49" fontId="21" fillId="0" borderId="0" xfId="16" applyNumberFormat="1" applyFont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2" xfId="16" applyNumberFormat="1" applyFont="1" applyBorder="1" applyAlignment="1">
      <alignment horizontal="center" vertical="center" wrapText="1"/>
    </xf>
    <xf numFmtId="49" fontId="21" fillId="0" borderId="2" xfId="16" applyNumberFormat="1" applyFont="1" applyBorder="1" applyAlignment="1">
      <alignment horizontal="center" vertical="center" wrapText="1"/>
    </xf>
    <xf numFmtId="49" fontId="21" fillId="0" borderId="0" xfId="1" applyNumberFormat="1" applyFont="1" applyAlignment="1">
      <alignment horizontal="center" vertical="center" wrapText="1"/>
    </xf>
    <xf numFmtId="49" fontId="36" fillId="0" borderId="2" xfId="1" applyNumberFormat="1" applyFont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center" vertical="center" wrapText="1"/>
    </xf>
    <xf numFmtId="49" fontId="4" fillId="0" borderId="0" xfId="1" applyNumberFormat="1"/>
    <xf numFmtId="49" fontId="4" fillId="0" borderId="0" xfId="1" applyNumberFormat="1" applyAlignment="1">
      <alignment horizontal="center" vertical="center" wrapText="1"/>
    </xf>
    <xf numFmtId="0" fontId="18" fillId="2" borderId="2" xfId="1" applyFont="1" applyFill="1" applyBorder="1" applyAlignment="1">
      <alignment horizontal="left" vertical="top"/>
    </xf>
    <xf numFmtId="0" fontId="18" fillId="0" borderId="2" xfId="1" applyNumberFormat="1" applyFont="1" applyBorder="1" applyAlignment="1">
      <alignment horizontal="center" vertical="center" wrapText="1"/>
    </xf>
    <xf numFmtId="0" fontId="18" fillId="0" borderId="2" xfId="1" applyNumberFormat="1" applyFont="1" applyBorder="1" applyAlignment="1">
      <alignment horizontal="left" vertical="top" wrapText="1"/>
    </xf>
    <xf numFmtId="0" fontId="38" fillId="0" borderId="0" xfId="1" applyFont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38" fillId="0" borderId="0" xfId="1" applyFont="1" applyAlignment="1">
      <alignment vertical="center"/>
    </xf>
    <xf numFmtId="0" fontId="21" fillId="0" borderId="2" xfId="1" applyFont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vertical="top" wrapText="1"/>
    </xf>
    <xf numFmtId="0" fontId="3" fillId="0" borderId="2" xfId="1" applyFont="1" applyFill="1" applyBorder="1" applyAlignment="1">
      <alignment horizontal="left" vertical="top" wrapText="1"/>
    </xf>
    <xf numFmtId="0" fontId="39" fillId="0" borderId="2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left" vertical="top" wrapText="1"/>
    </xf>
    <xf numFmtId="0" fontId="38" fillId="0" borderId="0" xfId="1" applyFont="1"/>
    <xf numFmtId="0" fontId="40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0" fontId="39" fillId="0" borderId="2" xfId="1" applyFont="1" applyBorder="1" applyAlignment="1">
      <alignment vertical="top" wrapText="1"/>
    </xf>
    <xf numFmtId="0" fontId="39" fillId="5" borderId="2" xfId="1" applyFont="1" applyFill="1" applyBorder="1" applyAlignment="1">
      <alignment vertical="top"/>
    </xf>
    <xf numFmtId="0" fontId="39" fillId="5" borderId="2" xfId="1" applyFont="1" applyFill="1" applyBorder="1" applyAlignment="1">
      <alignment horizontal="left" vertical="top"/>
    </xf>
    <xf numFmtId="0" fontId="41" fillId="2" borderId="2" xfId="1" applyFont="1" applyFill="1" applyBorder="1" applyAlignment="1">
      <alignment vertical="top"/>
    </xf>
    <xf numFmtId="0" fontId="3" fillId="2" borderId="2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vertical="top" wrapText="1"/>
    </xf>
    <xf numFmtId="0" fontId="39" fillId="2" borderId="2" xfId="1" applyFont="1" applyFill="1" applyBorder="1" applyAlignment="1">
      <alignment horizontal="left" vertical="top"/>
    </xf>
    <xf numFmtId="0" fontId="39" fillId="2" borderId="2" xfId="1" applyFont="1" applyFill="1" applyBorder="1" applyAlignment="1">
      <alignment vertical="top"/>
    </xf>
    <xf numFmtId="0" fontId="2" fillId="2" borderId="2" xfId="1" applyFont="1" applyFill="1" applyBorder="1" applyAlignment="1">
      <alignment vertical="top" wrapText="1"/>
    </xf>
    <xf numFmtId="0" fontId="40" fillId="0" borderId="3" xfId="1" applyFont="1" applyBorder="1" applyAlignment="1">
      <alignment horizontal="left" vertical="top" wrapText="1"/>
    </xf>
    <xf numFmtId="0" fontId="41" fillId="2" borderId="1" xfId="1" applyFont="1" applyFill="1" applyBorder="1" applyAlignment="1">
      <alignment horizontal="left" vertical="top" wrapText="1"/>
    </xf>
    <xf numFmtId="49" fontId="3" fillId="2" borderId="2" xfId="1" applyNumberFormat="1" applyFont="1" applyFill="1" applyBorder="1" applyAlignment="1">
      <alignment horizontal="left" vertical="top"/>
    </xf>
    <xf numFmtId="0" fontId="39" fillId="2" borderId="2" xfId="1" applyFont="1" applyFill="1" applyBorder="1" applyAlignment="1">
      <alignment vertical="top" wrapText="1"/>
    </xf>
    <xf numFmtId="0" fontId="3" fillId="2" borderId="2" xfId="1" applyFont="1" applyFill="1" applyBorder="1" applyAlignment="1">
      <alignment wrapText="1"/>
    </xf>
    <xf numFmtId="0" fontId="41" fillId="0" borderId="2" xfId="1" applyFont="1" applyBorder="1" applyAlignment="1">
      <alignment horizontal="left" vertical="top"/>
    </xf>
    <xf numFmtId="0" fontId="42" fillId="5" borderId="0" xfId="1" applyFont="1" applyFill="1"/>
    <xf numFmtId="49" fontId="3" fillId="5" borderId="2" xfId="1" applyNumberFormat="1" applyFont="1" applyFill="1" applyBorder="1" applyAlignment="1">
      <alignment horizontal="left" vertical="top"/>
    </xf>
    <xf numFmtId="0" fontId="3" fillId="5" borderId="2" xfId="1" applyFont="1" applyFill="1" applyBorder="1" applyAlignment="1">
      <alignment wrapText="1"/>
    </xf>
    <xf numFmtId="0" fontId="39" fillId="5" borderId="2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vertical="top"/>
    </xf>
    <xf numFmtId="49" fontId="3" fillId="2" borderId="2" xfId="1" applyNumberFormat="1" applyFont="1" applyFill="1" applyBorder="1" applyAlignment="1">
      <alignment horizontal="left" wrapText="1"/>
    </xf>
    <xf numFmtId="0" fontId="3" fillId="2" borderId="2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vertical="top"/>
    </xf>
    <xf numFmtId="0" fontId="3" fillId="5" borderId="2" xfId="1" applyFont="1" applyFill="1" applyBorder="1" applyAlignment="1">
      <alignment vertical="top" wrapText="1"/>
    </xf>
    <xf numFmtId="0" fontId="3" fillId="5" borderId="2" xfId="1" applyFont="1" applyFill="1" applyBorder="1" applyAlignment="1">
      <alignment horizontal="left" vertical="top"/>
    </xf>
    <xf numFmtId="12" fontId="39" fillId="2" borderId="2" xfId="1" applyNumberFormat="1" applyFont="1" applyFill="1" applyBorder="1" applyAlignment="1">
      <alignment vertical="top" wrapText="1"/>
    </xf>
    <xf numFmtId="49" fontId="3" fillId="2" borderId="2" xfId="1" applyNumberFormat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top" wrapText="1"/>
    </xf>
    <xf numFmtId="2" fontId="38" fillId="0" borderId="0" xfId="1" applyNumberFormat="1" applyFont="1"/>
    <xf numFmtId="0" fontId="39" fillId="5" borderId="2" xfId="1" applyFont="1" applyFill="1" applyBorder="1" applyAlignment="1">
      <alignment vertical="top" wrapText="1"/>
    </xf>
    <xf numFmtId="12" fontId="39" fillId="5" borderId="2" xfId="1" applyNumberFormat="1" applyFont="1" applyFill="1" applyBorder="1" applyAlignment="1">
      <alignment vertical="top" wrapText="1"/>
    </xf>
    <xf numFmtId="0" fontId="3" fillId="5" borderId="2" xfId="1" applyFont="1" applyFill="1" applyBorder="1" applyAlignment="1">
      <alignment horizontal="left" vertical="top" wrapText="1"/>
    </xf>
    <xf numFmtId="49" fontId="3" fillId="5" borderId="2" xfId="1" applyNumberFormat="1" applyFont="1" applyFill="1" applyBorder="1" applyAlignment="1">
      <alignment horizontal="left" vertical="top" wrapText="1"/>
    </xf>
    <xf numFmtId="0" fontId="3" fillId="5" borderId="2" xfId="1" applyFont="1" applyFill="1" applyBorder="1" applyAlignment="1">
      <alignment vertical="top"/>
    </xf>
    <xf numFmtId="2" fontId="39" fillId="5" borderId="2" xfId="1" applyNumberFormat="1" applyFont="1" applyFill="1" applyBorder="1" applyAlignment="1">
      <alignment horizontal="left" vertical="top"/>
    </xf>
    <xf numFmtId="0" fontId="41" fillId="0" borderId="2" xfId="1" applyFont="1" applyBorder="1" applyAlignment="1">
      <alignment vertical="top"/>
    </xf>
    <xf numFmtId="49" fontId="3" fillId="0" borderId="2" xfId="1" applyNumberFormat="1" applyFont="1" applyFill="1" applyBorder="1" applyAlignment="1">
      <alignment horizontal="left" vertical="top" wrapText="1"/>
    </xf>
    <xf numFmtId="0" fontId="38" fillId="2" borderId="0" xfId="1" applyFont="1" applyFill="1"/>
    <xf numFmtId="49" fontId="2" fillId="2" borderId="2" xfId="1" applyNumberFormat="1" applyFont="1" applyFill="1" applyBorder="1" applyAlignment="1">
      <alignment horizontal="left" vertical="top" wrapText="1"/>
    </xf>
    <xf numFmtId="0" fontId="40" fillId="5" borderId="2" xfId="1" applyFont="1" applyFill="1" applyBorder="1" applyAlignment="1">
      <alignment vertical="top" wrapText="1"/>
    </xf>
    <xf numFmtId="49" fontId="39" fillId="5" borderId="2" xfId="1" applyNumberFormat="1" applyFont="1" applyFill="1" applyBorder="1" applyAlignment="1">
      <alignment horizontal="left" vertical="top"/>
    </xf>
    <xf numFmtId="0" fontId="5" fillId="2" borderId="2" xfId="1" applyFont="1" applyFill="1" applyBorder="1" applyAlignment="1">
      <alignment vertical="top" wrapText="1"/>
    </xf>
    <xf numFmtId="0" fontId="39" fillId="0" borderId="2" xfId="1" applyFont="1" applyFill="1" applyBorder="1" applyAlignment="1">
      <alignment vertical="top"/>
    </xf>
    <xf numFmtId="49" fontId="2" fillId="0" borderId="2" xfId="1" applyNumberFormat="1" applyFont="1" applyFill="1" applyBorder="1" applyAlignment="1">
      <alignment horizontal="left" vertical="top" wrapText="1"/>
    </xf>
    <xf numFmtId="49" fontId="2" fillId="0" borderId="2" xfId="1" applyNumberFormat="1" applyFont="1" applyFill="1" applyBorder="1" applyAlignment="1">
      <alignment vertical="top" wrapText="1"/>
    </xf>
    <xf numFmtId="0" fontId="2" fillId="0" borderId="2" xfId="1" applyFont="1" applyFill="1" applyBorder="1" applyAlignment="1">
      <alignment horizontal="left" vertical="top" wrapText="1"/>
    </xf>
    <xf numFmtId="0" fontId="2" fillId="2" borderId="2" xfId="1" applyNumberFormat="1" applyFont="1" applyFill="1" applyBorder="1" applyAlignment="1">
      <alignment horizontal="left" vertical="top" wrapText="1"/>
    </xf>
    <xf numFmtId="0" fontId="2" fillId="0" borderId="2" xfId="1" applyNumberFormat="1" applyFont="1" applyFill="1" applyBorder="1" applyAlignment="1">
      <alignment vertical="top" wrapText="1"/>
    </xf>
    <xf numFmtId="0" fontId="2" fillId="2" borderId="2" xfId="1" applyNumberFormat="1" applyFont="1" applyFill="1" applyBorder="1" applyAlignment="1">
      <alignment vertical="top" wrapText="1"/>
    </xf>
    <xf numFmtId="0" fontId="3" fillId="0" borderId="2" xfId="1" applyFont="1" applyFill="1" applyBorder="1" applyAlignment="1">
      <alignment vertical="top"/>
    </xf>
    <xf numFmtId="0" fontId="40" fillId="2" borderId="2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38" fillId="5" borderId="0" xfId="1" applyFont="1" applyFill="1"/>
    <xf numFmtId="49" fontId="40" fillId="2" borderId="2" xfId="1" applyNumberFormat="1" applyFont="1" applyFill="1" applyBorder="1" applyAlignment="1">
      <alignment horizontal="left" vertical="top" wrapText="1"/>
    </xf>
    <xf numFmtId="0" fontId="40" fillId="5" borderId="2" xfId="1" applyFont="1" applyFill="1" applyBorder="1" applyAlignment="1">
      <alignment horizontal="left" vertical="top" wrapText="1"/>
    </xf>
    <xf numFmtId="0" fontId="5" fillId="5" borderId="2" xfId="1" applyNumberFormat="1" applyFont="1" applyFill="1" applyBorder="1" applyAlignment="1">
      <alignment horizontal="left" vertical="top" wrapText="1"/>
    </xf>
    <xf numFmtId="0" fontId="2" fillId="5" borderId="2" xfId="1" applyNumberFormat="1" applyFont="1" applyFill="1" applyBorder="1" applyAlignment="1">
      <alignment vertical="top" wrapText="1"/>
    </xf>
    <xf numFmtId="0" fontId="5" fillId="5" borderId="2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1" fontId="3" fillId="0" borderId="2" xfId="1" applyNumberFormat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0" fontId="2" fillId="0" borderId="2" xfId="1" applyFont="1" applyBorder="1" applyAlignment="1">
      <alignment vertical="top" wrapText="1"/>
    </xf>
    <xf numFmtId="0" fontId="43" fillId="0" borderId="0" xfId="1" applyFont="1"/>
    <xf numFmtId="0" fontId="39" fillId="2" borderId="2" xfId="1" applyFont="1" applyFill="1" applyBorder="1" applyAlignment="1">
      <alignment horizontal="left" vertical="top" wrapText="1"/>
    </xf>
    <xf numFmtId="1" fontId="3" fillId="2" borderId="2" xfId="1" applyNumberFormat="1" applyFont="1" applyFill="1" applyBorder="1" applyAlignment="1">
      <alignment horizontal="left" vertical="top" wrapText="1"/>
    </xf>
    <xf numFmtId="1" fontId="3" fillId="5" borderId="2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shrinkToFit="1"/>
    </xf>
    <xf numFmtId="0" fontId="3" fillId="5" borderId="2" xfId="1" applyFont="1" applyFill="1" applyBorder="1" applyAlignment="1">
      <alignment horizontal="left" vertical="top" shrinkToFit="1"/>
    </xf>
    <xf numFmtId="0" fontId="3" fillId="2" borderId="2" xfId="1" applyFont="1" applyFill="1" applyBorder="1" applyAlignment="1">
      <alignment vertical="top"/>
    </xf>
    <xf numFmtId="0" fontId="39" fillId="5" borderId="2" xfId="1" applyFont="1" applyFill="1" applyBorder="1" applyAlignment="1">
      <alignment horizontal="left" vertical="top" shrinkToFit="1"/>
    </xf>
    <xf numFmtId="0" fontId="42" fillId="2" borderId="2" xfId="1" applyFont="1" applyFill="1" applyBorder="1" applyAlignment="1">
      <alignment vertical="top"/>
    </xf>
    <xf numFmtId="49" fontId="39" fillId="5" borderId="2" xfId="1" applyNumberFormat="1" applyFont="1" applyFill="1" applyBorder="1" applyAlignment="1">
      <alignment horizontal="left" vertical="top" wrapText="1"/>
    </xf>
    <xf numFmtId="0" fontId="44" fillId="2" borderId="2" xfId="6" applyFont="1" applyFill="1" applyBorder="1" applyAlignment="1">
      <alignment vertical="top"/>
    </xf>
    <xf numFmtId="0" fontId="45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/>
    </xf>
    <xf numFmtId="0" fontId="45" fillId="5" borderId="2" xfId="1" applyFont="1" applyFill="1" applyBorder="1" applyAlignment="1">
      <alignment vertical="top" wrapText="1"/>
    </xf>
    <xf numFmtId="0" fontId="2" fillId="5" borderId="2" xfId="1" applyFont="1" applyFill="1" applyBorder="1" applyAlignment="1">
      <alignment vertical="top" wrapText="1"/>
    </xf>
    <xf numFmtId="0" fontId="40" fillId="0" borderId="2" xfId="1" applyFont="1" applyBorder="1" applyAlignment="1">
      <alignment horizontal="left" vertical="top"/>
    </xf>
    <xf numFmtId="0" fontId="46" fillId="2" borderId="2" xfId="1" applyFont="1" applyFill="1" applyBorder="1" applyAlignment="1">
      <alignment vertical="top"/>
    </xf>
    <xf numFmtId="0" fontId="5" fillId="5" borderId="2" xfId="1" applyFont="1" applyFill="1" applyBorder="1" applyAlignment="1">
      <alignment vertical="top"/>
    </xf>
    <xf numFmtId="49" fontId="39" fillId="2" borderId="2" xfId="1" applyNumberFormat="1" applyFont="1" applyFill="1" applyBorder="1" applyAlignment="1">
      <alignment horizontal="left" vertical="top"/>
    </xf>
    <xf numFmtId="0" fontId="21" fillId="0" borderId="0" xfId="1" applyFont="1" applyFill="1" applyBorder="1" applyAlignment="1">
      <alignment horizontal="center" vertical="center" wrapText="1"/>
    </xf>
    <xf numFmtId="49" fontId="5" fillId="5" borderId="2" xfId="1" applyNumberFormat="1" applyFont="1" applyFill="1" applyBorder="1" applyAlignment="1">
      <alignment horizontal="left" vertical="top" wrapText="1"/>
    </xf>
    <xf numFmtId="0" fontId="5" fillId="5" borderId="2" xfId="1" applyFont="1" applyFill="1" applyBorder="1" applyAlignment="1">
      <alignment horizontal="left" vertical="top" wrapText="1"/>
    </xf>
    <xf numFmtId="0" fontId="21" fillId="0" borderId="0" xfId="1" applyNumberFormat="1" applyFont="1" applyFill="1" applyBorder="1" applyAlignment="1">
      <alignment horizontal="center" vertical="center" wrapText="1"/>
    </xf>
    <xf numFmtId="0" fontId="40" fillId="0" borderId="1" xfId="1" applyFont="1" applyBorder="1" applyAlignment="1">
      <alignment horizontal="left" vertical="top" wrapText="1"/>
    </xf>
    <xf numFmtId="12" fontId="3" fillId="2" borderId="2" xfId="1" applyNumberFormat="1" applyFont="1" applyFill="1" applyBorder="1" applyAlignment="1">
      <alignment horizontal="left" vertical="top" wrapText="1"/>
    </xf>
    <xf numFmtId="12" fontId="3" fillId="5" borderId="2" xfId="1" applyNumberFormat="1" applyFont="1" applyFill="1" applyBorder="1" applyAlignment="1">
      <alignment horizontal="left" vertical="top" wrapText="1"/>
    </xf>
    <xf numFmtId="0" fontId="3" fillId="5" borderId="2" xfId="1" applyNumberFormat="1" applyFont="1" applyFill="1" applyBorder="1" applyAlignment="1">
      <alignment horizontal="left" vertical="top" wrapText="1"/>
    </xf>
    <xf numFmtId="0" fontId="40" fillId="0" borderId="2" xfId="1" applyFont="1" applyBorder="1" applyAlignment="1">
      <alignment horizontal="left" vertical="top" wrapText="1"/>
    </xf>
    <xf numFmtId="0" fontId="39" fillId="0" borderId="2" xfId="1" applyFont="1" applyBorder="1" applyAlignment="1">
      <alignment vertical="top"/>
    </xf>
    <xf numFmtId="1" fontId="39" fillId="5" borderId="2" xfId="1" applyNumberFormat="1" applyFont="1" applyFill="1" applyBorder="1" applyAlignment="1">
      <alignment horizontal="left" vertical="top" wrapText="1"/>
    </xf>
    <xf numFmtId="0" fontId="39" fillId="5" borderId="2" xfId="1" applyNumberFormat="1" applyFont="1" applyFill="1" applyBorder="1" applyAlignment="1">
      <alignment horizontal="left" vertical="top" wrapText="1"/>
    </xf>
    <xf numFmtId="0" fontId="3" fillId="0" borderId="2" xfId="1" applyNumberFormat="1" applyFont="1" applyFill="1" applyBorder="1" applyAlignment="1">
      <alignment horizontal="left" vertical="top" wrapText="1"/>
    </xf>
    <xf numFmtId="1" fontId="39" fillId="5" borderId="2" xfId="1" applyNumberFormat="1" applyFont="1" applyFill="1" applyBorder="1" applyAlignment="1">
      <alignment horizontal="left" vertical="top"/>
    </xf>
    <xf numFmtId="49" fontId="3" fillId="2" borderId="2" xfId="1" applyNumberFormat="1" applyFont="1" applyFill="1" applyBorder="1" applyAlignment="1">
      <alignment vertical="top" wrapText="1"/>
    </xf>
    <xf numFmtId="1" fontId="39" fillId="2" borderId="2" xfId="1" applyNumberFormat="1" applyFont="1" applyFill="1" applyBorder="1" applyAlignment="1">
      <alignment horizontal="left" vertical="top"/>
    </xf>
    <xf numFmtId="0" fontId="2" fillId="5" borderId="2" xfId="1" applyFont="1" applyFill="1" applyBorder="1" applyAlignment="1">
      <alignment horizontal="left" vertical="top" wrapText="1"/>
    </xf>
    <xf numFmtId="49" fontId="3" fillId="5" borderId="2" xfId="1" applyNumberFormat="1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left" vertical="top" wrapText="1"/>
    </xf>
    <xf numFmtId="49" fontId="39" fillId="5" borderId="2" xfId="1" applyNumberFormat="1" applyFont="1" applyFill="1" applyBorder="1" applyAlignment="1">
      <alignment vertical="top" wrapText="1"/>
    </xf>
    <xf numFmtId="0" fontId="2" fillId="5" borderId="2" xfId="1" applyFont="1" applyFill="1" applyBorder="1" applyAlignment="1">
      <alignment horizontal="center" vertical="top" wrapText="1"/>
    </xf>
    <xf numFmtId="1" fontId="39" fillId="2" borderId="2" xfId="1" applyNumberFormat="1" applyFont="1" applyFill="1" applyBorder="1" applyAlignment="1">
      <alignment horizontal="left" vertical="top" wrapText="1"/>
    </xf>
    <xf numFmtId="0" fontId="40" fillId="0" borderId="3" xfId="1" applyFont="1" applyBorder="1" applyAlignment="1">
      <alignment horizontal="left" vertical="top"/>
    </xf>
    <xf numFmtId="0" fontId="40" fillId="2" borderId="1" xfId="1" applyFont="1" applyFill="1" applyBorder="1" applyAlignment="1">
      <alignment horizontal="left" vertical="top" wrapText="1"/>
    </xf>
    <xf numFmtId="0" fontId="3" fillId="5" borderId="1" xfId="1" applyFont="1" applyFill="1" applyBorder="1" applyAlignment="1">
      <alignment horizontal="left" vertical="top" wrapText="1"/>
    </xf>
    <xf numFmtId="49" fontId="3" fillId="2" borderId="26" xfId="1" applyNumberFormat="1" applyFont="1" applyFill="1" applyBorder="1" applyAlignment="1">
      <alignment horizontal="left" vertical="top" wrapText="1"/>
    </xf>
    <xf numFmtId="0" fontId="40" fillId="5" borderId="1" xfId="1" applyFont="1" applyFill="1" applyBorder="1" applyAlignment="1">
      <alignment horizontal="left" vertical="top" wrapText="1"/>
    </xf>
    <xf numFmtId="0" fontId="39" fillId="5" borderId="2" xfId="1" applyFont="1" applyFill="1" applyBorder="1" applyAlignment="1">
      <alignment horizontal="left" vertical="center"/>
    </xf>
    <xf numFmtId="0" fontId="40" fillId="5" borderId="2" xfId="1" applyFont="1" applyFill="1" applyBorder="1" applyAlignment="1">
      <alignment horizontal="left" vertical="top"/>
    </xf>
    <xf numFmtId="49" fontId="40" fillId="5" borderId="2" xfId="1" applyNumberFormat="1" applyFont="1" applyFill="1" applyBorder="1" applyAlignment="1"/>
    <xf numFmtId="0" fontId="39" fillId="5" borderId="2" xfId="1" applyFont="1" applyFill="1" applyBorder="1" applyAlignment="1">
      <alignment horizontal="center" vertical="center"/>
    </xf>
    <xf numFmtId="0" fontId="39" fillId="5" borderId="2" xfId="1" applyFont="1" applyFill="1" applyBorder="1" applyAlignment="1"/>
    <xf numFmtId="0" fontId="39" fillId="5" borderId="1" xfId="1" applyFont="1" applyFill="1" applyBorder="1" applyAlignment="1">
      <alignment horizontal="left" vertical="top"/>
    </xf>
    <xf numFmtId="0" fontId="38" fillId="0" borderId="0" xfId="1" applyFont="1" applyAlignment="1">
      <alignment horizontal="left" vertical="top"/>
    </xf>
    <xf numFmtId="0" fontId="39" fillId="5" borderId="2" xfId="1" applyFont="1" applyFill="1" applyBorder="1" applyAlignment="1">
      <alignment vertical="center"/>
    </xf>
    <xf numFmtId="0" fontId="47" fillId="0" borderId="0" xfId="1" applyFont="1" applyAlignment="1">
      <alignment horizontal="center" vertical="center"/>
    </xf>
    <xf numFmtId="0" fontId="48" fillId="2" borderId="1" xfId="1" applyFont="1" applyFill="1" applyBorder="1" applyAlignment="1">
      <alignment horizontal="center" vertical="center"/>
    </xf>
    <xf numFmtId="0" fontId="26" fillId="2" borderId="0" xfId="1" applyFont="1" applyFill="1" applyAlignment="1">
      <alignment horizontal="left" vertical="center"/>
    </xf>
    <xf numFmtId="0" fontId="26" fillId="2" borderId="0" xfId="1" applyFont="1" applyFill="1"/>
    <xf numFmtId="0" fontId="48" fillId="2" borderId="3" xfId="1" applyFont="1" applyFill="1" applyBorder="1" applyAlignment="1">
      <alignment horizontal="center" vertical="center"/>
    </xf>
    <xf numFmtId="0" fontId="48" fillId="2" borderId="2" xfId="1" applyFont="1" applyFill="1" applyBorder="1" applyAlignment="1">
      <alignment horizontal="center" vertical="center"/>
    </xf>
    <xf numFmtId="0" fontId="48" fillId="2" borderId="2" xfId="1" applyFont="1" applyFill="1" applyBorder="1" applyAlignment="1">
      <alignment horizontal="center" vertical="center" wrapText="1"/>
    </xf>
    <xf numFmtId="0" fontId="26" fillId="2" borderId="2" xfId="1" applyFont="1" applyFill="1" applyBorder="1" applyAlignment="1">
      <alignment horizontal="center" vertical="center"/>
    </xf>
    <xf numFmtId="0" fontId="26" fillId="2" borderId="2" xfId="1" applyFont="1" applyFill="1" applyBorder="1" applyAlignment="1">
      <alignment horizontal="left" vertical="center"/>
    </xf>
    <xf numFmtId="0" fontId="26" fillId="2" borderId="2" xfId="1" applyFont="1" applyFill="1" applyBorder="1" applyAlignment="1">
      <alignment vertical="center"/>
    </xf>
    <xf numFmtId="0" fontId="26" fillId="2" borderId="0" xfId="1" applyFont="1" applyFill="1" applyAlignment="1">
      <alignment horizontal="center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2" borderId="2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left" vertical="center" wrapText="1"/>
    </xf>
    <xf numFmtId="0" fontId="2" fillId="2" borderId="10" xfId="1" applyFont="1" applyFill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/>
    <xf numFmtId="0" fontId="2" fillId="0" borderId="2" xfId="1" applyFont="1" applyBorder="1" applyAlignment="1">
      <alignment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wrapText="1"/>
    </xf>
    <xf numFmtId="0" fontId="2" fillId="2" borderId="0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vertical="center" wrapText="1"/>
    </xf>
    <xf numFmtId="49" fontId="2" fillId="0" borderId="1" xfId="1" applyNumberFormat="1" applyFont="1" applyBorder="1" applyAlignment="1">
      <alignment vertical="center" wrapText="1"/>
    </xf>
    <xf numFmtId="0" fontId="9" fillId="0" borderId="2" xfId="1" applyFont="1" applyBorder="1" applyAlignment="1">
      <alignment horizontal="center" vertical="center"/>
    </xf>
    <xf numFmtId="0" fontId="50" fillId="0" borderId="2" xfId="1" applyFont="1" applyBorder="1" applyAlignment="1">
      <alignment wrapText="1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0" xfId="1" applyFont="1"/>
    <xf numFmtId="0" fontId="9" fillId="2" borderId="2" xfId="1" applyFont="1" applyFill="1" applyBorder="1" applyAlignment="1">
      <alignment horizontal="center" vertical="center"/>
    </xf>
    <xf numFmtId="0" fontId="51" fillId="0" borderId="2" xfId="1" applyFont="1" applyBorder="1" applyAlignment="1">
      <alignment horizontal="center" vertical="center"/>
    </xf>
    <xf numFmtId="0" fontId="50" fillId="0" borderId="7" xfId="1" applyFont="1" applyBorder="1" applyAlignment="1">
      <alignment vertical="center" wrapText="1"/>
    </xf>
    <xf numFmtId="0" fontId="26" fillId="2" borderId="0" xfId="1" applyFont="1" applyFill="1" applyAlignment="1">
      <alignment horizontal="center" vertical="center"/>
    </xf>
    <xf numFmtId="0" fontId="26" fillId="2" borderId="0" xfId="1" applyFont="1" applyFill="1" applyAlignment="1">
      <alignment vertical="center"/>
    </xf>
    <xf numFmtId="0" fontId="4" fillId="0" borderId="0" xfId="1" applyAlignment="1">
      <alignment horizontal="center" vertical="center" wrapText="1"/>
    </xf>
    <xf numFmtId="0" fontId="39" fillId="2" borderId="0" xfId="1" applyFont="1" applyFill="1" applyAlignment="1">
      <alignment horizontal="center" vertical="center" wrapText="1"/>
    </xf>
    <xf numFmtId="0" fontId="4" fillId="0" borderId="0" xfId="11"/>
    <xf numFmtId="0" fontId="43" fillId="0" borderId="2" xfId="11" applyFont="1" applyBorder="1" applyAlignment="1">
      <alignment horizontal="center" vertical="center" wrapText="1"/>
    </xf>
    <xf numFmtId="0" fontId="43" fillId="0" borderId="2" xfId="11" applyFont="1" applyBorder="1" applyAlignment="1">
      <alignment horizontal="center" vertical="center"/>
    </xf>
    <xf numFmtId="1" fontId="55" fillId="0" borderId="7" xfId="11" applyNumberFormat="1" applyFont="1" applyBorder="1" applyAlignment="1" applyProtection="1">
      <alignment vertical="center" wrapText="1"/>
      <protection locked="0"/>
    </xf>
    <xf numFmtId="173" fontId="55" fillId="0" borderId="7" xfId="11" applyNumberFormat="1" applyFont="1" applyBorder="1" applyAlignment="1" applyProtection="1">
      <alignment vertical="center" wrapText="1"/>
      <protection locked="0"/>
    </xf>
    <xf numFmtId="1" fontId="55" fillId="0" borderId="2" xfId="11" applyNumberFormat="1" applyFont="1" applyBorder="1" applyAlignment="1" applyProtection="1">
      <alignment vertical="center" wrapText="1"/>
      <protection locked="0"/>
    </xf>
    <xf numFmtId="1" fontId="55" fillId="0" borderId="3" xfId="11" applyNumberFormat="1" applyFont="1" applyBorder="1" applyAlignment="1" applyProtection="1">
      <alignment vertical="center" wrapText="1"/>
      <protection locked="0"/>
    </xf>
    <xf numFmtId="173" fontId="55" fillId="0" borderId="3" xfId="11" applyNumberFormat="1" applyFont="1" applyBorder="1" applyAlignment="1" applyProtection="1">
      <alignment vertical="center" wrapText="1"/>
      <protection locked="0"/>
    </xf>
    <xf numFmtId="173" fontId="55" fillId="0" borderId="2" xfId="11" applyNumberFormat="1" applyFont="1" applyBorder="1" applyAlignment="1" applyProtection="1">
      <alignment vertical="center" wrapText="1"/>
      <protection locked="0"/>
    </xf>
    <xf numFmtId="173" fontId="55" fillId="0" borderId="2" xfId="11" applyNumberFormat="1" applyFont="1" applyBorder="1" applyAlignment="1" applyProtection="1">
      <alignment horizontal="center" vertical="center" wrapText="1"/>
      <protection locked="0"/>
    </xf>
    <xf numFmtId="165" fontId="55" fillId="0" borderId="2" xfId="11" applyNumberFormat="1" applyFont="1" applyBorder="1" applyAlignment="1" applyProtection="1">
      <alignment horizontal="center" vertical="center" wrapText="1"/>
      <protection locked="0"/>
    </xf>
    <xf numFmtId="1" fontId="9" fillId="0" borderId="2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vertical="center" wrapText="1"/>
    </xf>
    <xf numFmtId="0" fontId="9" fillId="0" borderId="7" xfId="11" applyFont="1" applyBorder="1" applyAlignment="1">
      <alignment vertical="center"/>
    </xf>
    <xf numFmtId="0" fontId="9" fillId="0" borderId="1" xfId="11" applyFont="1" applyBorder="1" applyAlignment="1">
      <alignment vertical="center"/>
    </xf>
    <xf numFmtId="0" fontId="9" fillId="0" borderId="3" xfId="11" applyFont="1" applyBorder="1" applyAlignment="1">
      <alignment vertical="center"/>
    </xf>
    <xf numFmtId="1" fontId="9" fillId="0" borderId="2" xfId="11" applyNumberFormat="1" applyFont="1" applyBorder="1" applyAlignment="1">
      <alignment vertical="center"/>
    </xf>
    <xf numFmtId="0" fontId="9" fillId="0" borderId="7" xfId="11" applyFont="1" applyBorder="1" applyAlignment="1">
      <alignment vertical="center" wrapText="1"/>
    </xf>
    <xf numFmtId="0" fontId="9" fillId="0" borderId="3" xfId="11" applyFont="1" applyBorder="1" applyAlignment="1">
      <alignment vertical="center" wrapText="1"/>
    </xf>
    <xf numFmtId="1" fontId="9" fillId="0" borderId="2" xfId="11" applyNumberFormat="1" applyFont="1" applyBorder="1" applyAlignment="1">
      <alignment horizontal="center" vertical="center" wrapText="1"/>
    </xf>
    <xf numFmtId="0" fontId="9" fillId="0" borderId="23" xfId="11" applyFont="1" applyBorder="1" applyAlignment="1">
      <alignment horizontal="center" vertical="center"/>
    </xf>
    <xf numFmtId="1" fontId="9" fillId="0" borderId="7" xfId="11" applyNumberFormat="1" applyFont="1" applyBorder="1" applyAlignment="1">
      <alignment horizontal="center" vertical="center" wrapText="1"/>
    </xf>
    <xf numFmtId="1" fontId="9" fillId="0" borderId="3" xfId="11" applyNumberFormat="1" applyFont="1" applyBorder="1" applyAlignment="1">
      <alignment horizontal="center" vertical="center" wrapText="1"/>
    </xf>
    <xf numFmtId="168" fontId="9" fillId="0" borderId="23" xfId="11" applyNumberFormat="1" applyFont="1" applyBorder="1" applyAlignment="1">
      <alignment horizontal="center" vertical="center"/>
    </xf>
    <xf numFmtId="0" fontId="4" fillId="0" borderId="0" xfId="11" applyAlignment="1">
      <alignment wrapText="1"/>
    </xf>
    <xf numFmtId="0" fontId="51" fillId="0" borderId="2" xfId="11" applyFont="1" applyBorder="1" applyAlignment="1">
      <alignment horizontal="center" vertical="center" wrapText="1"/>
    </xf>
    <xf numFmtId="0" fontId="9" fillId="0" borderId="6" xfId="11" applyFont="1" applyBorder="1" applyAlignment="1">
      <alignment horizontal="center" vertical="center"/>
    </xf>
    <xf numFmtId="0" fontId="51" fillId="0" borderId="3" xfId="11" applyFont="1" applyBorder="1" applyAlignment="1">
      <alignment horizontal="center" vertical="center" wrapText="1"/>
    </xf>
    <xf numFmtId="0" fontId="9" fillId="2" borderId="26" xfId="11" applyFont="1" applyFill="1" applyBorder="1" applyAlignment="1">
      <alignment horizontal="center" vertical="center"/>
    </xf>
    <xf numFmtId="0" fontId="9" fillId="2" borderId="23" xfId="11" applyFont="1" applyFill="1" applyBorder="1" applyAlignment="1">
      <alignment horizontal="center" vertical="center"/>
    </xf>
    <xf numFmtId="0" fontId="9" fillId="2" borderId="3" xfId="11" applyFont="1" applyFill="1" applyBorder="1" applyAlignment="1">
      <alignment horizontal="center" vertical="center"/>
    </xf>
    <xf numFmtId="49" fontId="9" fillId="0" borderId="2" xfId="11" applyNumberFormat="1" applyFont="1" applyBorder="1" applyAlignment="1">
      <alignment horizontal="center" vertical="center"/>
    </xf>
    <xf numFmtId="49" fontId="9" fillId="0" borderId="3" xfId="11" applyNumberFormat="1" applyFont="1" applyBorder="1" applyAlignment="1">
      <alignment horizontal="center" vertical="center"/>
    </xf>
    <xf numFmtId="0" fontId="9" fillId="0" borderId="0" xfId="11" applyFont="1" applyAlignment="1">
      <alignment horizontal="center" vertical="center"/>
    </xf>
    <xf numFmtId="49" fontId="9" fillId="0" borderId="7" xfId="11" applyNumberFormat="1" applyFont="1" applyBorder="1" applyAlignment="1">
      <alignment horizontal="center" vertical="center"/>
    </xf>
    <xf numFmtId="0" fontId="9" fillId="0" borderId="28" xfId="11" applyFont="1" applyBorder="1" applyAlignment="1">
      <alignment horizontal="center" vertical="center" wrapText="1"/>
    </xf>
    <xf numFmtId="0" fontId="9" fillId="0" borderId="4" xfId="11" applyFont="1" applyBorder="1" applyAlignment="1">
      <alignment horizontal="center" vertical="center"/>
    </xf>
    <xf numFmtId="0" fontId="51" fillId="2" borderId="2" xfId="11" applyFont="1" applyFill="1" applyBorder="1" applyAlignment="1">
      <alignment horizontal="center" vertical="center" wrapText="1"/>
    </xf>
    <xf numFmtId="1" fontId="51" fillId="2" borderId="2" xfId="11" applyNumberFormat="1" applyFont="1" applyFill="1" applyBorder="1" applyAlignment="1">
      <alignment horizontal="center" vertical="center" wrapText="1"/>
    </xf>
    <xf numFmtId="0" fontId="51" fillId="2" borderId="2" xfId="11" applyFont="1" applyFill="1" applyBorder="1" applyAlignment="1">
      <alignment horizontal="center" vertical="center"/>
    </xf>
    <xf numFmtId="1" fontId="57" fillId="0" borderId="2" xfId="11" applyNumberFormat="1" applyFont="1" applyBorder="1" applyAlignment="1">
      <alignment horizontal="left" vertical="center"/>
    </xf>
    <xf numFmtId="0" fontId="59" fillId="0" borderId="0" xfId="11" applyFont="1" applyAlignment="1">
      <alignment horizontal="left" vertical="center"/>
    </xf>
    <xf numFmtId="0" fontId="57" fillId="0" borderId="2" xfId="1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63" fillId="2" borderId="2" xfId="1" quotePrefix="1" applyFont="1" applyFill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49" fontId="2" fillId="2" borderId="0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/>
    </xf>
    <xf numFmtId="0" fontId="4" fillId="0" borderId="0" xfId="1" applyBorder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1" fillId="2" borderId="1" xfId="1" applyFont="1" applyFill="1" applyBorder="1" applyAlignment="1">
      <alignment vertical="center" wrapText="1"/>
    </xf>
    <xf numFmtId="0" fontId="1" fillId="2" borderId="3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9" fontId="3" fillId="0" borderId="1" xfId="1" applyNumberFormat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49" fontId="8" fillId="0" borderId="2" xfId="1" applyNumberFormat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 wrapText="1"/>
    </xf>
    <xf numFmtId="0" fontId="20" fillId="0" borderId="2" xfId="1" applyFont="1" applyBorder="1" applyAlignment="1">
      <alignment vertical="center" wrapText="1"/>
    </xf>
    <xf numFmtId="49" fontId="20" fillId="0" borderId="2" xfId="1" applyNumberFormat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49" fontId="3" fillId="0" borderId="2" xfId="1" applyNumberFormat="1" applyFont="1" applyBorder="1" applyAlignment="1">
      <alignment vertical="center" wrapText="1"/>
    </xf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vertical="top" wrapText="1"/>
    </xf>
    <xf numFmtId="0" fontId="4" fillId="0" borderId="2" xfId="1" applyBorder="1"/>
    <xf numFmtId="0" fontId="65" fillId="5" borderId="0" xfId="1" applyFont="1" applyFill="1"/>
    <xf numFmtId="0" fontId="4" fillId="0" borderId="0" xfId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49" fontId="4" fillId="0" borderId="2" xfId="1" applyNumberFormat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left" vertical="top" wrapText="1"/>
    </xf>
    <xf numFmtId="0" fontId="24" fillId="0" borderId="2" xfId="0" applyFont="1" applyBorder="1" applyAlignment="1">
      <alignment horizontal="center" vertical="center"/>
    </xf>
    <xf numFmtId="49" fontId="23" fillId="2" borderId="2" xfId="0" applyNumberFormat="1" applyFont="1" applyFill="1" applyBorder="1" applyAlignment="1">
      <alignment horizontal="center"/>
    </xf>
    <xf numFmtId="0" fontId="24" fillId="0" borderId="2" xfId="0" applyFont="1" applyBorder="1" applyAlignment="1">
      <alignment horizontal="center" vertical="center" wrapText="1"/>
    </xf>
    <xf numFmtId="2" fontId="24" fillId="0" borderId="2" xfId="0" applyNumberFormat="1" applyFont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49" fontId="23" fillId="0" borderId="2" xfId="0" applyNumberFormat="1" applyFont="1" applyBorder="1" applyAlignment="1">
      <alignment horizontal="center"/>
    </xf>
    <xf numFmtId="0" fontId="29" fillId="0" borderId="2" xfId="1" applyFont="1" applyBorder="1"/>
    <xf numFmtId="0" fontId="18" fillId="0" borderId="1" xfId="1" applyNumberFormat="1" applyFont="1" applyBorder="1" applyAlignment="1">
      <alignment vertical="center" wrapText="1"/>
    </xf>
    <xf numFmtId="0" fontId="18" fillId="2" borderId="1" xfId="1" applyNumberFormat="1" applyFont="1" applyFill="1" applyBorder="1" applyAlignment="1">
      <alignment vertical="center" wrapText="1"/>
    </xf>
    <xf numFmtId="0" fontId="18" fillId="0" borderId="3" xfId="1" applyNumberFormat="1" applyFont="1" applyBorder="1" applyAlignment="1">
      <alignment vertical="center" wrapText="1"/>
    </xf>
    <xf numFmtId="0" fontId="18" fillId="2" borderId="3" xfId="1" applyNumberFormat="1" applyFont="1" applyFill="1" applyBorder="1" applyAlignment="1">
      <alignment vertical="center" wrapText="1"/>
    </xf>
    <xf numFmtId="0" fontId="51" fillId="0" borderId="25" xfId="1" applyFont="1" applyBorder="1" applyAlignment="1">
      <alignment horizontal="center" vertical="center"/>
    </xf>
    <xf numFmtId="0" fontId="51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64" fillId="0" borderId="0" xfId="1" applyFont="1" applyBorder="1" applyAlignment="1">
      <alignment horizontal="center" vertical="center" wrapText="1"/>
    </xf>
    <xf numFmtId="0" fontId="65" fillId="0" borderId="0" xfId="1" applyFont="1" applyFill="1"/>
    <xf numFmtId="0" fontId="12" fillId="0" borderId="2" xfId="0" applyFont="1" applyBorder="1" applyAlignment="1">
      <alignment horizontal="center"/>
    </xf>
    <xf numFmtId="0" fontId="18" fillId="2" borderId="0" xfId="1" applyFont="1" applyFill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1" fillId="0" borderId="3" xfId="23" applyFont="1" applyFill="1" applyBorder="1" applyAlignment="1" applyProtection="1">
      <alignment horizontal="center" vertical="center" wrapText="1"/>
    </xf>
    <xf numFmtId="0" fontId="21" fillId="0" borderId="2" xfId="23" applyFont="1" applyFill="1" applyBorder="1" applyAlignment="1" applyProtection="1">
      <alignment horizontal="center" vertical="center" wrapText="1"/>
    </xf>
    <xf numFmtId="49" fontId="20" fillId="0" borderId="2" xfId="1" applyNumberFormat="1" applyFont="1" applyFill="1" applyBorder="1" applyAlignment="1" applyProtection="1">
      <alignment horizontal="center" vertical="center" wrapText="1"/>
    </xf>
    <xf numFmtId="0" fontId="20" fillId="0" borderId="2" xfId="1" applyFont="1" applyFill="1" applyBorder="1" applyAlignment="1" applyProtection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49" fontId="2" fillId="0" borderId="1" xfId="1" applyNumberFormat="1" applyFont="1" applyBorder="1" applyAlignment="1">
      <alignment vertical="center"/>
    </xf>
    <xf numFmtId="49" fontId="2" fillId="0" borderId="2" xfId="1" applyNumberFormat="1" applyFont="1" applyBorder="1" applyAlignment="1">
      <alignment vertical="center" wrapText="1"/>
    </xf>
    <xf numFmtId="2" fontId="7" fillId="0" borderId="2" xfId="1" applyNumberFormat="1" applyFont="1" applyBorder="1" applyAlignment="1">
      <alignment horizontal="center" vertical="center"/>
    </xf>
    <xf numFmtId="2" fontId="7" fillId="0" borderId="2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9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0" fontId="39" fillId="0" borderId="2" xfId="1" applyFont="1" applyBorder="1" applyAlignment="1">
      <alignment horizontal="center" vertical="center" wrapText="1"/>
    </xf>
    <xf numFmtId="0" fontId="39" fillId="0" borderId="2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23" fillId="2" borderId="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3" fillId="0" borderId="2" xfId="1" applyFont="1" applyBorder="1" applyAlignment="1">
      <alignment horizontal="center" vertical="center" wrapText="1"/>
    </xf>
    <xf numFmtId="1" fontId="23" fillId="0" borderId="2" xfId="1" applyNumberFormat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3" fillId="0" borderId="25" xfId="1" applyFont="1" applyBorder="1" applyAlignment="1">
      <alignment horizontal="center" vertical="center" wrapText="1"/>
    </xf>
    <xf numFmtId="0" fontId="24" fillId="0" borderId="25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20" fillId="0" borderId="25" xfId="1" applyFont="1" applyBorder="1" applyAlignment="1">
      <alignment horizontal="center" vertical="center" wrapText="1"/>
    </xf>
    <xf numFmtId="49" fontId="2" fillId="0" borderId="25" xfId="1" applyNumberFormat="1" applyFont="1" applyBorder="1" applyAlignment="1">
      <alignment horizontal="center" vertical="center" wrapText="1"/>
    </xf>
    <xf numFmtId="0" fontId="23" fillId="2" borderId="3" xfId="1" applyFont="1" applyFill="1" applyBorder="1" applyAlignment="1">
      <alignment horizontal="center" vertical="center" wrapText="1"/>
    </xf>
    <xf numFmtId="1" fontId="23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" fontId="23" fillId="2" borderId="2" xfId="1" applyNumberFormat="1" applyFont="1" applyFill="1" applyBorder="1" applyAlignment="1">
      <alignment horizontal="center" vertical="center" wrapText="1"/>
    </xf>
    <xf numFmtId="0" fontId="23" fillId="2" borderId="25" xfId="1" applyFont="1" applyFill="1" applyBorder="1" applyAlignment="1">
      <alignment horizontal="center" vertical="center" wrapText="1"/>
    </xf>
    <xf numFmtId="1" fontId="23" fillId="2" borderId="25" xfId="1" applyNumberFormat="1" applyFont="1" applyFill="1" applyBorder="1" applyAlignment="1">
      <alignment horizontal="center" vertical="center" wrapText="1"/>
    </xf>
    <xf numFmtId="49" fontId="3" fillId="2" borderId="25" xfId="1" applyNumberFormat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25" xfId="1" applyNumberFormat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1" fontId="24" fillId="0" borderId="3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 wrapText="1"/>
    </xf>
    <xf numFmtId="4" fontId="3" fillId="2" borderId="3" xfId="1" applyNumberFormat="1" applyFont="1" applyFill="1" applyBorder="1" applyAlignment="1">
      <alignment horizontal="center" vertical="center" wrapText="1"/>
    </xf>
    <xf numFmtId="1" fontId="24" fillId="0" borderId="2" xfId="1" applyNumberFormat="1" applyFont="1" applyFill="1" applyBorder="1" applyAlignment="1">
      <alignment horizontal="center" vertical="center"/>
    </xf>
    <xf numFmtId="4" fontId="3" fillId="2" borderId="2" xfId="1" applyNumberFormat="1" applyFont="1" applyFill="1" applyBorder="1" applyAlignment="1">
      <alignment horizontal="center" vertical="center" wrapText="1"/>
    </xf>
    <xf numFmtId="4" fontId="3" fillId="2" borderId="25" xfId="1" applyNumberFormat="1" applyFont="1" applyFill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4" fillId="0" borderId="25" xfId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4" fontId="3" fillId="0" borderId="2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>
      <alignment horizontal="center" vertical="center" wrapText="1"/>
    </xf>
    <xf numFmtId="0" fontId="23" fillId="0" borderId="25" xfId="1" applyFont="1" applyBorder="1" applyAlignment="1">
      <alignment horizontal="center" vertical="center"/>
    </xf>
    <xf numFmtId="3" fontId="3" fillId="2" borderId="25" xfId="1" applyNumberFormat="1" applyFont="1" applyFill="1" applyBorder="1" applyAlignment="1">
      <alignment horizontal="center" vertical="center" wrapText="1"/>
    </xf>
    <xf numFmtId="3" fontId="23" fillId="0" borderId="3" xfId="1" applyNumberFormat="1" applyFont="1" applyBorder="1" applyAlignment="1">
      <alignment horizontal="center" vertical="center" wrapText="1"/>
    </xf>
    <xf numFmtId="0" fontId="67" fillId="0" borderId="3" xfId="1" applyFont="1" applyBorder="1" applyAlignment="1">
      <alignment horizontal="center" vertical="center" wrapText="1"/>
    </xf>
    <xf numFmtId="0" fontId="68" fillId="2" borderId="3" xfId="1" applyFont="1" applyFill="1" applyBorder="1" applyAlignment="1">
      <alignment horizontal="center" vertical="center"/>
    </xf>
    <xf numFmtId="3" fontId="23" fillId="0" borderId="2" xfId="1" applyNumberFormat="1" applyFont="1" applyBorder="1" applyAlignment="1">
      <alignment horizontal="center" vertical="center" wrapText="1"/>
    </xf>
    <xf numFmtId="0" fontId="68" fillId="2" borderId="2" xfId="1" applyFont="1" applyFill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 wrapText="1"/>
    </xf>
    <xf numFmtId="3" fontId="23" fillId="0" borderId="1" xfId="1" applyNumberFormat="1" applyFont="1" applyBorder="1" applyAlignment="1">
      <alignment horizontal="center" vertical="center" wrapText="1"/>
    </xf>
    <xf numFmtId="3" fontId="23" fillId="0" borderId="25" xfId="1" applyNumberFormat="1" applyFont="1" applyBorder="1" applyAlignment="1">
      <alignment horizontal="center" vertical="center" wrapText="1"/>
    </xf>
    <xf numFmtId="0" fontId="67" fillId="0" borderId="25" xfId="1" applyFont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69" fillId="0" borderId="3" xfId="1" applyFont="1" applyBorder="1" applyAlignment="1">
      <alignment horizontal="center" vertical="center" wrapText="1"/>
    </xf>
    <xf numFmtId="0" fontId="2" fillId="0" borderId="3" xfId="34" applyFont="1" applyBorder="1" applyAlignment="1">
      <alignment horizontal="center" vertical="center" wrapText="1"/>
    </xf>
    <xf numFmtId="0" fontId="2" fillId="0" borderId="3" xfId="34" applyNumberFormat="1" applyFont="1" applyBorder="1" applyAlignment="1">
      <alignment horizontal="center" vertical="center" wrapText="1"/>
    </xf>
    <xf numFmtId="0" fontId="2" fillId="0" borderId="2" xfId="34" applyFont="1" applyBorder="1" applyAlignment="1">
      <alignment horizontal="center" vertical="center" wrapText="1"/>
    </xf>
    <xf numFmtId="0" fontId="2" fillId="0" borderId="2" xfId="34" applyNumberFormat="1" applyFont="1" applyBorder="1" applyAlignment="1">
      <alignment horizontal="center" vertical="center" wrapText="1"/>
    </xf>
    <xf numFmtId="12" fontId="2" fillId="0" borderId="25" xfId="8" applyNumberFormat="1" applyFont="1" applyBorder="1" applyAlignment="1">
      <alignment horizontal="center" vertical="center" wrapText="1"/>
    </xf>
    <xf numFmtId="0" fontId="2" fillId="0" borderId="25" xfId="34" applyFont="1" applyBorder="1" applyAlignment="1">
      <alignment horizontal="center" vertical="center" wrapText="1"/>
    </xf>
    <xf numFmtId="0" fontId="2" fillId="0" borderId="25" xfId="34" applyNumberFormat="1" applyFont="1" applyBorder="1" applyAlignment="1">
      <alignment horizontal="center" vertical="center" wrapText="1"/>
    </xf>
    <xf numFmtId="12" fontId="2" fillId="2" borderId="3" xfId="8" applyNumberFormat="1" applyFont="1" applyFill="1" applyBorder="1" applyAlignment="1">
      <alignment horizontal="center" vertical="center" wrapText="1"/>
    </xf>
    <xf numFmtId="0" fontId="2" fillId="2" borderId="3" xfId="34" applyFont="1" applyFill="1" applyBorder="1" applyAlignment="1">
      <alignment horizontal="center" vertical="center" wrapText="1"/>
    </xf>
    <xf numFmtId="0" fontId="2" fillId="2" borderId="3" xfId="34" applyNumberFormat="1" applyFont="1" applyFill="1" applyBorder="1" applyAlignment="1">
      <alignment horizontal="center" vertical="center" wrapText="1"/>
    </xf>
    <xf numFmtId="12" fontId="2" fillId="2" borderId="25" xfId="8" applyNumberFormat="1" applyFont="1" applyFill="1" applyBorder="1" applyAlignment="1">
      <alignment horizontal="center" vertical="center" wrapText="1"/>
    </xf>
    <xf numFmtId="0" fontId="2" fillId="2" borderId="25" xfId="34" applyFont="1" applyFill="1" applyBorder="1" applyAlignment="1">
      <alignment horizontal="center" vertical="center" wrapText="1"/>
    </xf>
    <xf numFmtId="0" fontId="2" fillId="2" borderId="25" xfId="34" applyNumberFormat="1" applyFont="1" applyFill="1" applyBorder="1" applyAlignment="1">
      <alignment horizontal="center" vertical="center" wrapText="1"/>
    </xf>
    <xf numFmtId="12" fontId="23" fillId="0" borderId="3" xfId="10" applyNumberFormat="1" applyFont="1" applyBorder="1" applyAlignment="1">
      <alignment horizontal="center" vertical="center" wrapText="1"/>
    </xf>
    <xf numFmtId="0" fontId="2" fillId="0" borderId="3" xfId="9" applyFont="1" applyBorder="1" applyAlignment="1">
      <alignment horizontal="center" vertical="center" wrapText="1"/>
    </xf>
    <xf numFmtId="12" fontId="23" fillId="0" borderId="2" xfId="10" applyNumberFormat="1" applyFont="1" applyBorder="1" applyAlignment="1">
      <alignment horizontal="center" vertical="center" wrapText="1"/>
    </xf>
    <xf numFmtId="0" fontId="2" fillId="0" borderId="2" xfId="9" applyFont="1" applyBorder="1" applyAlignment="1">
      <alignment horizontal="center" vertical="center" wrapText="1"/>
    </xf>
    <xf numFmtId="12" fontId="23" fillId="0" borderId="25" xfId="10" applyNumberFormat="1" applyFont="1" applyBorder="1" applyAlignment="1">
      <alignment horizontal="center" vertical="center" wrapText="1"/>
    </xf>
    <xf numFmtId="0" fontId="2" fillId="0" borderId="25" xfId="9" applyFont="1" applyBorder="1" applyAlignment="1">
      <alignment horizontal="center" vertical="center" wrapText="1"/>
    </xf>
    <xf numFmtId="12" fontId="23" fillId="0" borderId="3" xfId="8" applyNumberFormat="1" applyFont="1" applyBorder="1" applyAlignment="1">
      <alignment horizontal="center" vertical="center" wrapText="1"/>
    </xf>
    <xf numFmtId="12" fontId="23" fillId="0" borderId="2" xfId="8" applyNumberFormat="1" applyFont="1" applyBorder="1" applyAlignment="1">
      <alignment horizontal="center" vertical="center" wrapText="1"/>
    </xf>
    <xf numFmtId="0" fontId="9" fillId="5" borderId="3" xfId="1" applyFont="1" applyFill="1" applyBorder="1"/>
    <xf numFmtId="0" fontId="9" fillId="5" borderId="3" xfId="1" applyFont="1" applyFill="1" applyBorder="1" applyAlignment="1">
      <alignment horizontal="center" vertical="center"/>
    </xf>
    <xf numFmtId="0" fontId="4" fillId="5" borderId="3" xfId="1" applyFill="1" applyBorder="1"/>
    <xf numFmtId="0" fontId="9" fillId="5" borderId="3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/>
    </xf>
    <xf numFmtId="0" fontId="4" fillId="5" borderId="2" xfId="1" applyFill="1" applyBorder="1" applyAlignment="1">
      <alignment horizontal="center" vertical="center"/>
    </xf>
    <xf numFmtId="0" fontId="4" fillId="5" borderId="2" xfId="1" applyFill="1" applyBorder="1" applyAlignment="1">
      <alignment horizontal="center"/>
    </xf>
    <xf numFmtId="1" fontId="2" fillId="5" borderId="2" xfId="1" applyNumberFormat="1" applyFont="1" applyFill="1" applyBorder="1" applyAlignment="1">
      <alignment horizontal="center" vertical="center" wrapText="1"/>
    </xf>
    <xf numFmtId="0" fontId="70" fillId="5" borderId="2" xfId="1" applyFont="1" applyFill="1" applyBorder="1" applyAlignment="1">
      <alignment horizontal="center" vertical="center" wrapText="1"/>
    </xf>
    <xf numFmtId="0" fontId="21" fillId="2" borderId="2" xfId="33" applyFont="1" applyFill="1" applyBorder="1" applyAlignment="1">
      <alignment horizontal="center" vertical="center" wrapText="1"/>
    </xf>
    <xf numFmtId="1" fontId="21" fillId="2" borderId="2" xfId="33" applyNumberFormat="1" applyFont="1" applyFill="1" applyBorder="1" applyAlignment="1">
      <alignment horizontal="center" vertical="center" wrapText="1"/>
    </xf>
    <xf numFmtId="49" fontId="21" fillId="2" borderId="2" xfId="33" applyNumberFormat="1" applyFont="1" applyFill="1" applyBorder="1" applyAlignment="1">
      <alignment horizontal="center" vertical="center" wrapText="1"/>
    </xf>
    <xf numFmtId="0" fontId="4" fillId="0" borderId="5" xfId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vertical="center"/>
    </xf>
    <xf numFmtId="0" fontId="22" fillId="2" borderId="2" xfId="1" applyFont="1" applyFill="1" applyBorder="1" applyAlignment="1">
      <alignment horizontal="center" vertical="center"/>
    </xf>
    <xf numFmtId="49" fontId="22" fillId="2" borderId="2" xfId="1" applyNumberFormat="1" applyFont="1" applyFill="1" applyBorder="1" applyAlignment="1">
      <alignment horizontal="center" vertical="center" wrapText="1"/>
    </xf>
    <xf numFmtId="0" fontId="72" fillId="0" borderId="1" xfId="1" applyFont="1" applyBorder="1" applyAlignment="1">
      <alignment horizontal="center" wrapText="1"/>
    </xf>
    <xf numFmtId="0" fontId="18" fillId="2" borderId="6" xfId="1" applyFont="1" applyFill="1" applyBorder="1" applyAlignment="1">
      <alignment horizontal="center" vertical="center"/>
    </xf>
    <xf numFmtId="0" fontId="19" fillId="0" borderId="2" xfId="1" applyFont="1" applyBorder="1" applyAlignment="1">
      <alignment horizontal="center"/>
    </xf>
    <xf numFmtId="0" fontId="19" fillId="0" borderId="2" xfId="1" applyFont="1" applyBorder="1" applyAlignment="1">
      <alignment horizontal="center" wrapText="1"/>
    </xf>
    <xf numFmtId="0" fontId="18" fillId="2" borderId="2" xfId="5" applyFont="1" applyFill="1" applyBorder="1" applyAlignment="1">
      <alignment horizontal="center"/>
    </xf>
    <xf numFmtId="0" fontId="19" fillId="0" borderId="0" xfId="1" applyFont="1" applyAlignment="1">
      <alignment horizontal="center"/>
    </xf>
    <xf numFmtId="0" fontId="22" fillId="2" borderId="2" xfId="1" applyFont="1" applyFill="1" applyBorder="1" applyAlignment="1">
      <alignment horizontal="center"/>
    </xf>
    <xf numFmtId="0" fontId="22" fillId="2" borderId="2" xfId="1" applyFont="1" applyFill="1" applyBorder="1" applyAlignment="1">
      <alignment horizontal="center" wrapText="1"/>
    </xf>
    <xf numFmtId="0" fontId="73" fillId="0" borderId="2" xfId="1" applyFont="1" applyBorder="1" applyAlignment="1">
      <alignment horizontal="center"/>
    </xf>
    <xf numFmtId="0" fontId="74" fillId="0" borderId="2" xfId="1" applyFont="1" applyBorder="1" applyAlignment="1">
      <alignment horizontal="center"/>
    </xf>
    <xf numFmtId="0" fontId="18" fillId="2" borderId="2" xfId="1" applyFont="1" applyFill="1" applyBorder="1" applyAlignment="1">
      <alignment horizontal="left" wrapText="1"/>
    </xf>
    <xf numFmtId="0" fontId="18" fillId="2" borderId="2" xfId="1" applyFont="1" applyFill="1" applyBorder="1" applyAlignment="1">
      <alignment horizontal="left" vertical="center" wrapText="1"/>
    </xf>
    <xf numFmtId="0" fontId="17" fillId="2" borderId="2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/>
    </xf>
    <xf numFmtId="0" fontId="4" fillId="2" borderId="2" xfId="1" applyFill="1" applyBorder="1" applyAlignment="1">
      <alignment horizontal="center" vertical="center"/>
    </xf>
    <xf numFmtId="0" fontId="18" fillId="2" borderId="2" xfId="1" applyFont="1" applyFill="1" applyBorder="1"/>
    <xf numFmtId="0" fontId="74" fillId="2" borderId="2" xfId="1" applyFont="1" applyFill="1" applyBorder="1" applyAlignment="1">
      <alignment horizontal="center" vertical="center"/>
    </xf>
    <xf numFmtId="0" fontId="4" fillId="2" borderId="0" xfId="1" applyFill="1" applyBorder="1"/>
    <xf numFmtId="0" fontId="74" fillId="2" borderId="2" xfId="1" applyFont="1" applyFill="1" applyBorder="1" applyAlignment="1">
      <alignment horizontal="center"/>
    </xf>
    <xf numFmtId="0" fontId="18" fillId="2" borderId="0" xfId="1" applyFont="1" applyFill="1" applyBorder="1" applyAlignment="1">
      <alignment horizontal="center" vertical="center" wrapText="1"/>
    </xf>
    <xf numFmtId="0" fontId="18" fillId="0" borderId="2" xfId="1" applyFont="1" applyBorder="1"/>
    <xf numFmtId="0" fontId="17" fillId="2" borderId="2" xfId="1" applyFont="1" applyFill="1" applyBorder="1" applyAlignment="1">
      <alignment vertical="center"/>
    </xf>
    <xf numFmtId="0" fontId="17" fillId="2" borderId="7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vertical="center"/>
    </xf>
    <xf numFmtId="0" fontId="17" fillId="2" borderId="1" xfId="1" applyFont="1" applyFill="1" applyBorder="1" applyAlignment="1">
      <alignment horizontal="center" vertical="center" wrapText="1"/>
    </xf>
    <xf numFmtId="0" fontId="18" fillId="0" borderId="2" xfId="1" applyFont="1" applyBorder="1" applyAlignment="1">
      <alignment horizontal="left" vertical="center"/>
    </xf>
    <xf numFmtId="0" fontId="18" fillId="0" borderId="2" xfId="1" applyFont="1" applyBorder="1" applyAlignment="1">
      <alignment vertical="center"/>
    </xf>
    <xf numFmtId="0" fontId="17" fillId="0" borderId="2" xfId="1" applyFont="1" applyBorder="1" applyAlignment="1">
      <alignment vertical="center"/>
    </xf>
    <xf numFmtId="0" fontId="17" fillId="0" borderId="2" xfId="1" applyFont="1" applyBorder="1" applyAlignment="1">
      <alignment vertical="center" wrapText="1"/>
    </xf>
    <xf numFmtId="0" fontId="18" fillId="0" borderId="2" xfId="1" applyFont="1" applyBorder="1" applyAlignment="1">
      <alignment vertical="center" wrapText="1"/>
    </xf>
    <xf numFmtId="0" fontId="17" fillId="0" borderId="2" xfId="1" applyFont="1" applyBorder="1" applyAlignment="1">
      <alignment horizontal="center" wrapText="1"/>
    </xf>
    <xf numFmtId="0" fontId="18" fillId="0" borderId="6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165" fontId="4" fillId="0" borderId="0" xfId="1" applyNumberFormat="1"/>
    <xf numFmtId="165" fontId="40" fillId="2" borderId="2" xfId="1" applyNumberFormat="1" applyFont="1" applyFill="1" applyBorder="1" applyAlignment="1">
      <alignment horizontal="center"/>
    </xf>
    <xf numFmtId="0" fontId="40" fillId="2" borderId="2" xfId="1" applyFont="1" applyFill="1" applyBorder="1"/>
    <xf numFmtId="0" fontId="40" fillId="2" borderId="2" xfId="1" applyFont="1" applyFill="1" applyBorder="1" applyAlignment="1">
      <alignment horizontal="center"/>
    </xf>
    <xf numFmtId="0" fontId="4" fillId="2" borderId="0" xfId="1" applyFill="1" applyAlignment="1">
      <alignment horizontal="center" vertical="center" wrapText="1"/>
    </xf>
    <xf numFmtId="0" fontId="51" fillId="0" borderId="1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51" fillId="0" borderId="2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51" fillId="0" borderId="2" xfId="1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wrapText="1"/>
    </xf>
    <xf numFmtId="0" fontId="75" fillId="0" borderId="2" xfId="1" applyNumberFormat="1" applyFont="1" applyFill="1" applyBorder="1" applyAlignment="1">
      <alignment vertical="center" wrapText="1"/>
    </xf>
    <xf numFmtId="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22" fillId="0" borderId="2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9" fontId="7" fillId="5" borderId="2" xfId="1" applyNumberFormat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/>
    </xf>
    <xf numFmtId="0" fontId="24" fillId="2" borderId="36" xfId="1" applyFont="1" applyFill="1" applyBorder="1" applyAlignment="1">
      <alignment horizontal="center" vertical="center" wrapText="1"/>
    </xf>
    <xf numFmtId="49" fontId="23" fillId="2" borderId="25" xfId="1" applyNumberFormat="1" applyFont="1" applyFill="1" applyBorder="1" applyAlignment="1">
      <alignment horizontal="center" vertical="center" wrapText="1"/>
    </xf>
    <xf numFmtId="0" fontId="23" fillId="2" borderId="36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0" fontId="4" fillId="2" borderId="39" xfId="1" applyFill="1" applyBorder="1" applyAlignment="1">
      <alignment horizontal="center" vertical="center"/>
    </xf>
    <xf numFmtId="0" fontId="40" fillId="0" borderId="0" xfId="1" applyFont="1" applyBorder="1" applyAlignment="1">
      <alignment horizontal="left" vertical="top" wrapText="1"/>
    </xf>
    <xf numFmtId="0" fontId="41" fillId="5" borderId="0" xfId="1" applyFont="1" applyFill="1" applyAlignment="1">
      <alignment horizontal="left" vertical="top"/>
    </xf>
    <xf numFmtId="0" fontId="38" fillId="5" borderId="0" xfId="1" applyFont="1" applyFill="1" applyAlignment="1">
      <alignment horizontal="left" vertical="top"/>
    </xf>
    <xf numFmtId="2" fontId="40" fillId="2" borderId="2" xfId="1" applyNumberFormat="1" applyFont="1" applyFill="1" applyBorder="1" applyAlignment="1">
      <alignment horizontal="center"/>
    </xf>
    <xf numFmtId="0" fontId="76" fillId="0" borderId="0" xfId="1" applyFont="1" applyAlignment="1">
      <alignment horizontal="center" vertical="center"/>
    </xf>
    <xf numFmtId="12" fontId="3" fillId="8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12" fontId="3" fillId="10" borderId="2" xfId="1" applyNumberFormat="1" applyFont="1" applyFill="1" applyBorder="1" applyAlignment="1">
      <alignment horizontal="center" vertical="center" wrapText="1"/>
    </xf>
    <xf numFmtId="0" fontId="76" fillId="0" borderId="0" xfId="1" applyFont="1"/>
    <xf numFmtId="12" fontId="3" fillId="8" borderId="2" xfId="1" applyNumberFormat="1" applyFont="1" applyFill="1" applyBorder="1" applyAlignment="1">
      <alignment horizontal="center" vertical="center"/>
    </xf>
    <xf numFmtId="49" fontId="7" fillId="5" borderId="2" xfId="1" applyNumberFormat="1" applyFont="1" applyFill="1" applyBorder="1" applyAlignment="1">
      <alignment horizontal="center" vertical="center" wrapText="1"/>
    </xf>
    <xf numFmtId="0" fontId="7" fillId="5" borderId="2" xfId="1" applyNumberFormat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wrapText="1"/>
    </xf>
    <xf numFmtId="0" fontId="13" fillId="5" borderId="0" xfId="1" applyFont="1" applyFill="1" applyAlignment="1">
      <alignment horizontal="center"/>
    </xf>
    <xf numFmtId="0" fontId="13" fillId="5" borderId="2" xfId="1" applyFont="1" applyFill="1" applyBorder="1" applyAlignment="1">
      <alignment horizontal="center"/>
    </xf>
    <xf numFmtId="0" fontId="13" fillId="5" borderId="2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center" vertical="center"/>
    </xf>
    <xf numFmtId="0" fontId="4" fillId="5" borderId="2" xfId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top" wrapText="1"/>
    </xf>
    <xf numFmtId="0" fontId="13" fillId="5" borderId="1" xfId="1" applyFont="1" applyFill="1" applyBorder="1" applyAlignment="1">
      <alignment horizontal="center"/>
    </xf>
    <xf numFmtId="0" fontId="4" fillId="5" borderId="1" xfId="1" applyFill="1" applyBorder="1" applyAlignment="1">
      <alignment horizontal="center"/>
    </xf>
    <xf numFmtId="0" fontId="65" fillId="5" borderId="2" xfId="1" applyFont="1" applyFill="1" applyBorder="1"/>
    <xf numFmtId="0" fontId="31" fillId="0" borderId="4" xfId="0" applyFont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 wrapText="1"/>
    </xf>
    <xf numFmtId="0" fontId="31" fillId="6" borderId="4" xfId="0" applyFont="1" applyFill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/>
    </xf>
    <xf numFmtId="0" fontId="23" fillId="0" borderId="4" xfId="0" applyFont="1" applyBorder="1" applyAlignment="1">
      <alignment horizontal="right"/>
    </xf>
    <xf numFmtId="0" fontId="23" fillId="0" borderId="4" xfId="0" applyFont="1" applyBorder="1" applyAlignment="1">
      <alignment horizontal="right" wrapText="1"/>
    </xf>
    <xf numFmtId="0" fontId="23" fillId="2" borderId="4" xfId="0" applyFont="1" applyFill="1" applyBorder="1" applyAlignment="1">
      <alignment horizontal="right" wrapText="1"/>
    </xf>
    <xf numFmtId="0" fontId="2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wrapText="1"/>
    </xf>
    <xf numFmtId="0" fontId="23" fillId="0" borderId="4" xfId="0" applyFont="1" applyBorder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wrapText="1"/>
    </xf>
    <xf numFmtId="0" fontId="78" fillId="0" borderId="0" xfId="41"/>
    <xf numFmtId="49" fontId="79" fillId="0" borderId="2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31" fillId="2" borderId="7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14" fontId="9" fillId="0" borderId="2" xfId="1" applyNumberFormat="1" applyFont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49" fontId="9" fillId="2" borderId="2" xfId="32" quotePrefix="1" applyNumberFormat="1" applyFont="1" applyFill="1" applyBorder="1" applyAlignment="1">
      <alignment horizontal="center" vertical="center" wrapText="1"/>
    </xf>
    <xf numFmtId="49" fontId="9" fillId="2" borderId="1" xfId="32" quotePrefix="1" applyNumberFormat="1" applyFont="1" applyFill="1" applyBorder="1" applyAlignment="1">
      <alignment horizontal="center" vertical="center" wrapText="1"/>
    </xf>
    <xf numFmtId="0" fontId="9" fillId="2" borderId="2" xfId="33" applyFont="1" applyFill="1" applyBorder="1" applyAlignment="1">
      <alignment horizontal="center" vertical="center" wrapText="1"/>
    </xf>
    <xf numFmtId="0" fontId="9" fillId="2" borderId="1" xfId="33" applyFont="1" applyFill="1" applyBorder="1" applyAlignment="1">
      <alignment horizontal="center" vertical="center" wrapText="1"/>
    </xf>
    <xf numFmtId="49" fontId="20" fillId="0" borderId="2" xfId="24" applyNumberFormat="1" applyFont="1" applyFill="1" applyBorder="1" applyAlignment="1">
      <alignment horizontal="center" vertical="center" wrapText="1"/>
    </xf>
    <xf numFmtId="0" fontId="18" fillId="2" borderId="1" xfId="41" applyFont="1" applyFill="1" applyBorder="1" applyAlignment="1">
      <alignment horizontal="center" vertical="center"/>
    </xf>
    <xf numFmtId="0" fontId="18" fillId="0" borderId="0" xfId="41" applyFont="1" applyBorder="1" applyAlignment="1">
      <alignment horizontal="center" vertical="center" wrapText="1"/>
    </xf>
    <xf numFmtId="0" fontId="78" fillId="0" borderId="0" xfId="41" applyAlignment="1">
      <alignment horizontal="center" vertical="center"/>
    </xf>
    <xf numFmtId="0" fontId="18" fillId="2" borderId="3" xfId="41" applyFont="1" applyFill="1" applyBorder="1" applyAlignment="1">
      <alignment vertical="center"/>
    </xf>
    <xf numFmtId="0" fontId="18" fillId="0" borderId="2" xfId="41" applyFont="1" applyBorder="1" applyAlignment="1">
      <alignment horizontal="center" vertical="center" wrapText="1"/>
    </xf>
    <xf numFmtId="0" fontId="18" fillId="0" borderId="2" xfId="41" applyFont="1" applyBorder="1" applyAlignment="1">
      <alignment horizontal="center" vertical="center"/>
    </xf>
    <xf numFmtId="0" fontId="7" fillId="0" borderId="0" xfId="41" applyFont="1" applyBorder="1" applyAlignment="1">
      <alignment vertical="center"/>
    </xf>
    <xf numFmtId="0" fontId="7" fillId="0" borderId="0" xfId="41" applyFont="1" applyAlignment="1">
      <alignment vertical="center"/>
    </xf>
    <xf numFmtId="0" fontId="78" fillId="0" borderId="2" xfId="41" applyBorder="1" applyAlignment="1">
      <alignment horizontal="center" vertical="center"/>
    </xf>
    <xf numFmtId="0" fontId="78" fillId="0" borderId="3" xfId="41" applyBorder="1" applyAlignment="1">
      <alignment horizontal="center" vertical="center"/>
    </xf>
    <xf numFmtId="0" fontId="78" fillId="0" borderId="0" xfId="41" applyBorder="1" applyAlignment="1">
      <alignment horizontal="center" vertical="center"/>
    </xf>
    <xf numFmtId="0" fontId="2" fillId="0" borderId="2" xfId="41" applyFont="1" applyBorder="1" applyAlignment="1">
      <alignment horizontal="center" vertical="top" wrapText="1"/>
    </xf>
    <xf numFmtId="0" fontId="2" fillId="0" borderId="2" xfId="41" applyFont="1" applyFill="1" applyBorder="1" applyAlignment="1">
      <alignment horizontal="center" vertical="top" wrapText="1"/>
    </xf>
    <xf numFmtId="0" fontId="2" fillId="0" borderId="2" xfId="41" applyFont="1" applyBorder="1" applyAlignment="1">
      <alignment horizontal="center" vertical="top"/>
    </xf>
    <xf numFmtId="0" fontId="2" fillId="0" borderId="1" xfId="41" applyFont="1" applyBorder="1" applyAlignment="1">
      <alignment horizontal="center" vertical="top"/>
    </xf>
    <xf numFmtId="0" fontId="78" fillId="0" borderId="0" xfId="41" applyBorder="1"/>
    <xf numFmtId="49" fontId="2" fillId="0" borderId="2" xfId="41" applyNumberFormat="1" applyFont="1" applyBorder="1" applyAlignment="1">
      <alignment horizontal="center" vertical="top" wrapText="1"/>
    </xf>
    <xf numFmtId="168" fontId="2" fillId="0" borderId="2" xfId="41" applyNumberFormat="1" applyFont="1" applyBorder="1" applyAlignment="1">
      <alignment horizontal="center" vertical="top" wrapText="1"/>
    </xf>
    <xf numFmtId="0" fontId="7" fillId="0" borderId="0" xfId="41" applyFont="1" applyBorder="1" applyAlignment="1">
      <alignment horizontal="center" vertical="top" wrapText="1"/>
    </xf>
    <xf numFmtId="0" fontId="2" fillId="0" borderId="2" xfId="41" applyFont="1" applyFill="1" applyBorder="1" applyAlignment="1">
      <alignment horizontal="center" vertical="top"/>
    </xf>
    <xf numFmtId="0" fontId="7" fillId="0" borderId="0" xfId="41" applyFont="1" applyBorder="1" applyAlignment="1">
      <alignment horizontal="center" vertical="top"/>
    </xf>
    <xf numFmtId="172" fontId="2" fillId="0" borderId="2" xfId="41" applyNumberFormat="1" applyFont="1" applyBorder="1" applyAlignment="1">
      <alignment horizontal="center" vertical="top"/>
    </xf>
    <xf numFmtId="0" fontId="2" fillId="0" borderId="3" xfId="41" applyFont="1" applyBorder="1" applyAlignment="1">
      <alignment horizontal="center" vertical="top"/>
    </xf>
    <xf numFmtId="176" fontId="2" fillId="0" borderId="2" xfId="41" applyNumberFormat="1" applyFont="1" applyBorder="1" applyAlignment="1">
      <alignment horizontal="center" vertical="top"/>
    </xf>
    <xf numFmtId="0" fontId="78" fillId="0" borderId="0" xfId="41" applyBorder="1" applyAlignment="1">
      <alignment horizontal="center"/>
    </xf>
    <xf numFmtId="0" fontId="62" fillId="0" borderId="2" xfId="41" applyFont="1" applyBorder="1" applyAlignment="1">
      <alignment horizontal="center" vertical="top"/>
    </xf>
    <xf numFmtId="0" fontId="2" fillId="0" borderId="1" xfId="41" applyFont="1" applyBorder="1" applyAlignment="1">
      <alignment horizontal="center" vertical="top" wrapText="1"/>
    </xf>
    <xf numFmtId="0" fontId="2" fillId="0" borderId="3" xfId="41" applyFont="1" applyBorder="1" applyAlignment="1">
      <alignment horizontal="center" vertical="top" wrapText="1"/>
    </xf>
    <xf numFmtId="0" fontId="2" fillId="0" borderId="6" xfId="41" applyFont="1" applyBorder="1" applyAlignment="1">
      <alignment horizontal="center" vertical="top"/>
    </xf>
    <xf numFmtId="0" fontId="3" fillId="0" borderId="2" xfId="41" applyFont="1" applyFill="1" applyBorder="1" applyAlignment="1">
      <alignment horizontal="center" vertical="top"/>
    </xf>
    <xf numFmtId="0" fontId="2" fillId="0" borderId="0" xfId="41" applyFont="1" applyAlignment="1">
      <alignment horizontal="center" vertical="top"/>
    </xf>
    <xf numFmtId="0" fontId="78" fillId="0" borderId="0" xfId="41" applyAlignment="1">
      <alignment horizontal="center" vertical="top"/>
    </xf>
    <xf numFmtId="0" fontId="7" fillId="0" borderId="2" xfId="1" applyFont="1" applyFill="1" applyBorder="1" applyAlignment="1">
      <alignment vertical="center" wrapText="1"/>
    </xf>
    <xf numFmtId="0" fontId="81" fillId="0" borderId="3" xfId="1" applyFont="1" applyFill="1" applyBorder="1" applyAlignment="1" applyProtection="1">
      <alignment horizontal="center" vertical="center" wrapText="1"/>
    </xf>
    <xf numFmtId="0" fontId="20" fillId="0" borderId="3" xfId="1" applyFont="1" applyFill="1" applyBorder="1" applyAlignment="1" applyProtection="1">
      <alignment vertical="center" wrapText="1"/>
    </xf>
    <xf numFmtId="0" fontId="81" fillId="0" borderId="2" xfId="1" applyFont="1" applyFill="1" applyBorder="1" applyAlignment="1" applyProtection="1">
      <alignment horizontal="center" vertical="center" wrapText="1"/>
    </xf>
    <xf numFmtId="0" fontId="20" fillId="0" borderId="2" xfId="1" applyFont="1" applyFill="1" applyBorder="1" applyAlignment="1" applyProtection="1">
      <alignment vertical="center" wrapText="1"/>
    </xf>
    <xf numFmtId="0" fontId="21" fillId="0" borderId="2" xfId="24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vertical="center" wrapText="1"/>
    </xf>
    <xf numFmtId="0" fontId="21" fillId="0" borderId="2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2" xfId="23" applyFont="1" applyFill="1" applyBorder="1" applyAlignment="1">
      <alignment horizontal="center" vertical="center" wrapText="1"/>
    </xf>
    <xf numFmtId="0" fontId="7" fillId="11" borderId="2" xfId="23" applyFont="1" applyFill="1" applyBorder="1" applyAlignment="1" applyProtection="1">
      <alignment horizontal="center" vertical="center"/>
    </xf>
    <xf numFmtId="0" fontId="21" fillId="11" borderId="2" xfId="23" applyFont="1" applyFill="1" applyBorder="1" applyAlignment="1" applyProtection="1">
      <alignment horizontal="center" vertical="center"/>
    </xf>
    <xf numFmtId="49" fontId="7" fillId="11" borderId="2" xfId="23" applyNumberFormat="1" applyFont="1" applyFill="1" applyBorder="1" applyAlignment="1" applyProtection="1">
      <alignment horizontal="center" vertical="center" wrapText="1"/>
    </xf>
    <xf numFmtId="0" fontId="20" fillId="0" borderId="3" xfId="18" applyFont="1" applyBorder="1" applyAlignment="1" applyProtection="1">
      <alignment horizontal="center" vertical="center"/>
    </xf>
    <xf numFmtId="49" fontId="20" fillId="0" borderId="2" xfId="18" applyNumberFormat="1" applyFont="1" applyBorder="1" applyAlignment="1" applyProtection="1">
      <alignment horizontal="center" vertical="center" wrapText="1"/>
    </xf>
    <xf numFmtId="0" fontId="20" fillId="0" borderId="2" xfId="18" applyFont="1" applyBorder="1" applyAlignment="1" applyProtection="1">
      <alignment horizontal="center" vertical="center"/>
    </xf>
    <xf numFmtId="0" fontId="7" fillId="0" borderId="2" xfId="23" applyFont="1" applyFill="1" applyBorder="1" applyAlignment="1" applyProtection="1">
      <alignment vertical="center" wrapText="1"/>
    </xf>
    <xf numFmtId="0" fontId="7" fillId="0" borderId="2" xfId="44" applyFont="1" applyFill="1" applyBorder="1" applyAlignment="1">
      <alignment horizontal="center" vertical="center" wrapText="1"/>
    </xf>
    <xf numFmtId="0" fontId="51" fillId="2" borderId="6" xfId="11" applyFont="1" applyFill="1" applyBorder="1" applyAlignment="1">
      <alignment horizontal="center" vertical="center" wrapText="1"/>
    </xf>
    <xf numFmtId="0" fontId="2" fillId="0" borderId="2" xfId="11" applyFont="1" applyBorder="1" applyAlignment="1">
      <alignment vertical="center"/>
    </xf>
    <xf numFmtId="0" fontId="2" fillId="0" borderId="0" xfId="11" applyFont="1" applyAlignment="1">
      <alignment horizontal="center" vertical="center"/>
    </xf>
    <xf numFmtId="0" fontId="2" fillId="0" borderId="2" xfId="11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7" fillId="5" borderId="1" xfId="1" applyFont="1" applyFill="1" applyBorder="1" applyAlignment="1">
      <alignment horizontal="center"/>
    </xf>
    <xf numFmtId="0" fontId="7" fillId="5" borderId="1" xfId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/>
    </xf>
    <xf numFmtId="0" fontId="4" fillId="5" borderId="3" xfId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 wrapText="1"/>
    </xf>
    <xf numFmtId="12" fontId="3" fillId="2" borderId="2" xfId="1" applyNumberFormat="1" applyFont="1" applyFill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21" fillId="2" borderId="2" xfId="1" applyFont="1" applyFill="1" applyBorder="1" applyAlignment="1">
      <alignment vertical="center" wrapText="1"/>
    </xf>
    <xf numFmtId="0" fontId="29" fillId="0" borderId="2" xfId="1" applyFont="1" applyBorder="1" applyAlignment="1"/>
    <xf numFmtId="0" fontId="2" fillId="0" borderId="2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4" fillId="0" borderId="2" xfId="1" applyBorder="1" applyAlignment="1">
      <alignment horizontal="center"/>
    </xf>
    <xf numFmtId="0" fontId="18" fillId="2" borderId="1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18" fillId="2" borderId="3" xfId="1" applyFont="1" applyFill="1" applyBorder="1" applyAlignment="1">
      <alignment vertical="center"/>
    </xf>
    <xf numFmtId="0" fontId="18" fillId="2" borderId="2" xfId="1" applyNumberFormat="1" applyFont="1" applyFill="1" applyBorder="1" applyAlignment="1">
      <alignment horizontal="center" vertical="center" wrapText="1"/>
    </xf>
    <xf numFmtId="0" fontId="2" fillId="0" borderId="1" xfId="11" applyFont="1" applyBorder="1" applyAlignment="1">
      <alignment horizontal="center" vertical="center" wrapText="1"/>
    </xf>
    <xf numFmtId="0" fontId="9" fillId="0" borderId="8" xfId="11" applyFont="1" applyBorder="1" applyAlignment="1">
      <alignment horizontal="center" vertical="center"/>
    </xf>
    <xf numFmtId="0" fontId="2" fillId="0" borderId="2" xfId="11" applyFont="1" applyBorder="1" applyAlignment="1">
      <alignment horizontal="center" vertical="center"/>
    </xf>
    <xf numFmtId="0" fontId="9" fillId="2" borderId="9" xfId="11" applyFont="1" applyFill="1" applyBorder="1" applyAlignment="1">
      <alignment horizontal="center" vertical="center"/>
    </xf>
    <xf numFmtId="0" fontId="9" fillId="2" borderId="2" xfId="11" applyFont="1" applyFill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/>
    </xf>
    <xf numFmtId="0" fontId="9" fillId="0" borderId="7" xfId="11" applyFont="1" applyBorder="1" applyAlignment="1">
      <alignment horizontal="center" vertical="center"/>
    </xf>
    <xf numFmtId="0" fontId="9" fillId="0" borderId="3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 wrapText="1"/>
    </xf>
    <xf numFmtId="0" fontId="9" fillId="0" borderId="7" xfId="11" applyFont="1" applyBorder="1" applyAlignment="1">
      <alignment horizontal="center" vertical="center" wrapText="1"/>
    </xf>
    <xf numFmtId="0" fontId="9" fillId="0" borderId="3" xfId="11" applyFont="1" applyBorder="1" applyAlignment="1">
      <alignment horizontal="center" vertical="center" wrapText="1"/>
    </xf>
    <xf numFmtId="1" fontId="9" fillId="0" borderId="3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 wrapText="1"/>
    </xf>
    <xf numFmtId="1" fontId="55" fillId="0" borderId="1" xfId="11" applyNumberFormat="1" applyFont="1" applyBorder="1" applyAlignment="1" applyProtection="1">
      <alignment horizontal="center" vertical="center" wrapText="1"/>
      <protection locked="0"/>
    </xf>
    <xf numFmtId="1" fontId="55" fillId="0" borderId="7" xfId="11" applyNumberFormat="1" applyFont="1" applyBorder="1" applyAlignment="1" applyProtection="1">
      <alignment horizontal="center" vertical="center" wrapText="1"/>
      <protection locked="0"/>
    </xf>
    <xf numFmtId="1" fontId="55" fillId="0" borderId="3" xfId="11" applyNumberFormat="1" applyFont="1" applyBorder="1" applyAlignment="1" applyProtection="1">
      <alignment horizontal="center" vertical="center" wrapText="1"/>
      <protection locked="0"/>
    </xf>
    <xf numFmtId="173" fontId="55" fillId="0" borderId="3" xfId="11" applyNumberFormat="1" applyFont="1" applyBorder="1" applyAlignment="1" applyProtection="1">
      <alignment horizontal="center" vertical="center" wrapText="1"/>
      <protection locked="0"/>
    </xf>
    <xf numFmtId="1" fontId="55" fillId="0" borderId="2" xfId="11" applyNumberFormat="1" applyFont="1" applyBorder="1" applyAlignment="1" applyProtection="1">
      <alignment horizontal="center" vertical="center" wrapText="1"/>
      <protection locked="0"/>
    </xf>
    <xf numFmtId="0" fontId="20" fillId="0" borderId="2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49" fontId="2" fillId="2" borderId="25" xfId="1" applyNumberFormat="1" applyFont="1" applyFill="1" applyBorder="1" applyAlignment="1">
      <alignment horizontal="center" vertical="center" wrapText="1"/>
    </xf>
    <xf numFmtId="0" fontId="4" fillId="2" borderId="0" xfId="1" applyFill="1" applyAlignment="1">
      <alignment horizontal="center" vertical="center"/>
    </xf>
    <xf numFmtId="49" fontId="23" fillId="2" borderId="3" xfId="1" applyNumberFormat="1" applyFont="1" applyFill="1" applyBorder="1" applyAlignment="1">
      <alignment horizontal="center" vertical="center"/>
    </xf>
    <xf numFmtId="0" fontId="20" fillId="2" borderId="3" xfId="1" applyFont="1" applyFill="1" applyBorder="1" applyAlignment="1">
      <alignment horizontal="center" vertical="center" wrapText="1"/>
    </xf>
    <xf numFmtId="49" fontId="23" fillId="2" borderId="2" xfId="1" applyNumberFormat="1" applyFont="1" applyFill="1" applyBorder="1" applyAlignment="1">
      <alignment horizontal="center" vertical="center"/>
    </xf>
    <xf numFmtId="49" fontId="23" fillId="2" borderId="25" xfId="1" applyNumberFormat="1" applyFont="1" applyFill="1" applyBorder="1" applyAlignment="1">
      <alignment horizontal="center" vertical="center"/>
    </xf>
    <xf numFmtId="0" fontId="24" fillId="2" borderId="3" xfId="1" applyFont="1" applyFill="1" applyBorder="1" applyAlignment="1">
      <alignment horizontal="center" vertical="center" wrapText="1"/>
    </xf>
    <xf numFmtId="49" fontId="23" fillId="2" borderId="2" xfId="1" applyNumberFormat="1" applyFont="1" applyFill="1" applyBorder="1" applyAlignment="1">
      <alignment horizontal="center" vertical="center" wrapText="1"/>
    </xf>
    <xf numFmtId="0" fontId="23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 wrapText="1"/>
    </xf>
    <xf numFmtId="49" fontId="23" fillId="2" borderId="1" xfId="1" applyNumberFormat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24" fillId="2" borderId="2" xfId="1" applyFont="1" applyFill="1" applyBorder="1" applyAlignment="1">
      <alignment horizontal="center" vertical="center" wrapText="1"/>
    </xf>
    <xf numFmtId="49" fontId="23" fillId="2" borderId="36" xfId="1" applyNumberFormat="1" applyFont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 wrapText="1"/>
    </xf>
    <xf numFmtId="0" fontId="7" fillId="2" borderId="36" xfId="1" applyFont="1" applyFill="1" applyBorder="1" applyAlignment="1">
      <alignment horizontal="center" vertical="center" wrapText="1"/>
    </xf>
    <xf numFmtId="0" fontId="20" fillId="2" borderId="36" xfId="1" applyFont="1" applyFill="1" applyBorder="1" applyAlignment="1">
      <alignment horizontal="center" vertical="center" wrapText="1"/>
    </xf>
    <xf numFmtId="0" fontId="8" fillId="2" borderId="36" xfId="1" applyFont="1" applyFill="1" applyBorder="1" applyAlignment="1">
      <alignment horizontal="center" vertical="center" wrapText="1"/>
    </xf>
    <xf numFmtId="1" fontId="24" fillId="2" borderId="25" xfId="1" applyNumberFormat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 wrapText="1"/>
    </xf>
    <xf numFmtId="0" fontId="21" fillId="2" borderId="25" xfId="1" applyFont="1" applyFill="1" applyBorder="1" applyAlignment="1">
      <alignment horizontal="center" vertical="center" wrapText="1"/>
    </xf>
    <xf numFmtId="0" fontId="3" fillId="2" borderId="25" xfId="1" applyNumberFormat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/>
    </xf>
    <xf numFmtId="0" fontId="29" fillId="2" borderId="0" xfId="1" applyFont="1" applyFill="1" applyAlignment="1">
      <alignment horizontal="center" vertical="center"/>
    </xf>
    <xf numFmtId="3" fontId="23" fillId="2" borderId="3" xfId="1" applyNumberFormat="1" applyFont="1" applyFill="1" applyBorder="1" applyAlignment="1">
      <alignment horizontal="center" vertical="center" wrapText="1"/>
    </xf>
    <xf numFmtId="0" fontId="67" fillId="2" borderId="3" xfId="1" applyFont="1" applyFill="1" applyBorder="1" applyAlignment="1">
      <alignment horizontal="center" vertical="center" wrapText="1"/>
    </xf>
    <xf numFmtId="12" fontId="2" fillId="2" borderId="2" xfId="8" applyNumberFormat="1" applyFont="1" applyFill="1" applyBorder="1" applyAlignment="1">
      <alignment horizontal="center" vertical="center" wrapText="1"/>
    </xf>
    <xf numFmtId="0" fontId="2" fillId="2" borderId="2" xfId="34" applyFont="1" applyFill="1" applyBorder="1" applyAlignment="1">
      <alignment horizontal="center" vertical="center" wrapText="1"/>
    </xf>
    <xf numFmtId="0" fontId="2" fillId="2" borderId="2" xfId="34" applyNumberFormat="1" applyFont="1" applyFill="1" applyBorder="1" applyAlignment="1">
      <alignment horizontal="center" vertical="center" wrapText="1"/>
    </xf>
    <xf numFmtId="12" fontId="3" fillId="2" borderId="3" xfId="1" applyNumberFormat="1" applyFont="1" applyFill="1" applyBorder="1" applyAlignment="1">
      <alignment horizontal="center" vertical="center" wrapText="1"/>
    </xf>
    <xf numFmtId="0" fontId="3" fillId="2" borderId="2" xfId="6" applyFont="1" applyFill="1" applyBorder="1" applyAlignment="1">
      <alignment horizontal="center" vertical="center"/>
    </xf>
    <xf numFmtId="12" fontId="3" fillId="0" borderId="1" xfId="1" applyNumberFormat="1" applyFont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/>
    </xf>
    <xf numFmtId="12" fontId="3" fillId="0" borderId="1" xfId="1" applyNumberFormat="1" applyFont="1" applyFill="1" applyBorder="1" applyAlignment="1">
      <alignment vertical="center" wrapText="1"/>
    </xf>
    <xf numFmtId="12" fontId="3" fillId="0" borderId="2" xfId="1" applyNumberFormat="1" applyFont="1" applyBorder="1" applyAlignment="1">
      <alignment horizontal="center" vertical="center"/>
    </xf>
    <xf numFmtId="12" fontId="3" fillId="2" borderId="2" xfId="1" applyNumberFormat="1" applyFont="1" applyFill="1" applyBorder="1" applyAlignment="1">
      <alignment horizontal="center" vertical="center"/>
    </xf>
    <xf numFmtId="12" fontId="3" fillId="2" borderId="1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0" fontId="4" fillId="0" borderId="0" xfId="1" applyBorder="1"/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2" fontId="40" fillId="2" borderId="0" xfId="1" applyNumberFormat="1" applyFont="1" applyFill="1" applyBorder="1" applyAlignment="1">
      <alignment horizontal="center"/>
    </xf>
    <xf numFmtId="0" fontId="40" fillId="2" borderId="0" xfId="1" applyFont="1" applyFill="1" applyBorder="1"/>
    <xf numFmtId="0" fontId="40" fillId="2" borderId="0" xfId="1" applyFont="1" applyFill="1" applyBorder="1" applyAlignment="1">
      <alignment horizontal="center"/>
    </xf>
    <xf numFmtId="0" fontId="4" fillId="2" borderId="0" xfId="1" applyFill="1" applyBorder="1" applyAlignment="1">
      <alignment horizontal="center" vertical="center" wrapText="1"/>
    </xf>
    <xf numFmtId="165" fontId="40" fillId="2" borderId="0" xfId="1" applyNumberFormat="1" applyFont="1" applyFill="1" applyBorder="1" applyAlignment="1">
      <alignment horizontal="center"/>
    </xf>
    <xf numFmtId="0" fontId="4" fillId="5" borderId="2" xfId="1" applyFill="1" applyBorder="1" applyAlignment="1">
      <alignment wrapText="1"/>
    </xf>
    <xf numFmtId="0" fontId="6" fillId="5" borderId="2" xfId="1" applyFont="1" applyFill="1" applyBorder="1" applyAlignment="1">
      <alignment horizontal="center"/>
    </xf>
    <xf numFmtId="0" fontId="82" fillId="5" borderId="0" xfId="1" applyFont="1" applyFill="1" applyAlignment="1">
      <alignment horizontal="center"/>
    </xf>
    <xf numFmtId="0" fontId="82" fillId="5" borderId="2" xfId="1" applyFont="1" applyFill="1" applyBorder="1" applyAlignment="1">
      <alignment horizontal="center"/>
    </xf>
    <xf numFmtId="0" fontId="40" fillId="5" borderId="2" xfId="1" applyFont="1" applyFill="1" applyBorder="1" applyAlignment="1">
      <alignment horizontal="center" vertical="center" wrapText="1"/>
    </xf>
    <xf numFmtId="0" fontId="83" fillId="5" borderId="2" xfId="1" applyFont="1" applyFill="1" applyBorder="1" applyAlignment="1">
      <alignment horizontal="center"/>
    </xf>
    <xf numFmtId="0" fontId="43" fillId="5" borderId="5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/>
    </xf>
    <xf numFmtId="0" fontId="43" fillId="5" borderId="2" xfId="1" applyFont="1" applyFill="1" applyBorder="1" applyAlignment="1">
      <alignment horizontal="center" vertical="center"/>
    </xf>
    <xf numFmtId="0" fontId="9" fillId="5" borderId="5" xfId="1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horizontal="center" vertical="center"/>
    </xf>
    <xf numFmtId="0" fontId="43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1" fontId="9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0" fontId="51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84" fillId="0" borderId="2" xfId="0" applyFont="1" applyBorder="1" applyAlignment="1">
      <alignment horizontal="center"/>
    </xf>
    <xf numFmtId="0" fontId="51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12" fontId="9" fillId="0" borderId="2" xfId="0" applyNumberFormat="1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51" fillId="0" borderId="7" xfId="0" applyFont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12" fontId="9" fillId="0" borderId="1" xfId="0" applyNumberFormat="1" applyFont="1" applyBorder="1" applyAlignment="1">
      <alignment horizontal="center" vertical="center" wrapText="1"/>
    </xf>
    <xf numFmtId="49" fontId="51" fillId="0" borderId="2" xfId="0" applyNumberFormat="1" applyFont="1" applyBorder="1" applyAlignment="1">
      <alignment horizontal="center" vertical="center"/>
    </xf>
    <xf numFmtId="1" fontId="9" fillId="0" borderId="2" xfId="1" applyNumberFormat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" fontId="9" fillId="0" borderId="7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51" fillId="0" borderId="1" xfId="1" applyFont="1" applyBorder="1" applyAlignment="1">
      <alignment horizontal="center" vertical="center" wrapText="1"/>
    </xf>
    <xf numFmtId="0" fontId="51" fillId="0" borderId="1" xfId="1" applyFont="1" applyBorder="1" applyAlignment="1">
      <alignment horizontal="center" vertical="center"/>
    </xf>
    <xf numFmtId="1" fontId="9" fillId="0" borderId="1" xfId="1" applyNumberFormat="1" applyFont="1" applyBorder="1" applyAlignment="1">
      <alignment horizontal="center" vertical="center" wrapText="1"/>
    </xf>
    <xf numFmtId="49" fontId="51" fillId="0" borderId="2" xfId="1" applyNumberFormat="1" applyFont="1" applyBorder="1" applyAlignment="1">
      <alignment horizontal="center" vertical="center"/>
    </xf>
    <xf numFmtId="0" fontId="51" fillId="0" borderId="3" xfId="1" applyFont="1" applyBorder="1" applyAlignment="1">
      <alignment horizontal="center" vertical="center"/>
    </xf>
    <xf numFmtId="49" fontId="51" fillId="0" borderId="3" xfId="1" applyNumberFormat="1" applyFont="1" applyBorder="1" applyAlignment="1">
      <alignment horizontal="center" vertical="center"/>
    </xf>
    <xf numFmtId="0" fontId="51" fillId="0" borderId="3" xfId="1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" fontId="9" fillId="0" borderId="2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wrapText="1"/>
    </xf>
    <xf numFmtId="1" fontId="9" fillId="0" borderId="1" xfId="1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0" fontId="9" fillId="0" borderId="0" xfId="0" applyFont="1" applyAlignment="1">
      <alignment vertical="center"/>
    </xf>
    <xf numFmtId="49" fontId="9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1" fillId="0" borderId="2" xfId="11" applyFont="1" applyBorder="1" applyAlignment="1">
      <alignment horizontal="center" vertical="center"/>
    </xf>
    <xf numFmtId="1" fontId="51" fillId="0" borderId="2" xfId="11" applyNumberFormat="1" applyFont="1" applyBorder="1" applyAlignment="1">
      <alignment horizontal="center" vertical="center"/>
    </xf>
    <xf numFmtId="0" fontId="51" fillId="0" borderId="1" xfId="11" applyFont="1" applyBorder="1" applyAlignment="1">
      <alignment vertical="center" wrapText="1"/>
    </xf>
    <xf numFmtId="165" fontId="51" fillId="0" borderId="2" xfId="11" applyNumberFormat="1" applyFont="1" applyBorder="1" applyAlignment="1">
      <alignment horizontal="center" vertical="center"/>
    </xf>
    <xf numFmtId="0" fontId="51" fillId="0" borderId="3" xfId="11" applyFont="1" applyBorder="1" applyAlignment="1">
      <alignment horizontal="center" vertical="center"/>
    </xf>
    <xf numFmtId="0" fontId="51" fillId="0" borderId="3" xfId="11" applyFont="1" applyBorder="1" applyAlignment="1">
      <alignment vertical="center" wrapText="1"/>
    </xf>
    <xf numFmtId="0" fontId="51" fillId="0" borderId="2" xfId="11" applyFont="1" applyBorder="1" applyAlignment="1">
      <alignment vertical="center" wrapText="1"/>
    </xf>
    <xf numFmtId="0" fontId="3" fillId="2" borderId="2" xfId="11" applyFont="1" applyFill="1" applyBorder="1" applyAlignment="1">
      <alignment horizontal="center" vertical="center" wrapText="1"/>
    </xf>
    <xf numFmtId="1" fontId="2" fillId="0" borderId="2" xfId="11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181" fontId="18" fillId="2" borderId="2" xfId="45" applyNumberFormat="1" applyFont="1" applyFill="1" applyBorder="1" applyAlignment="1">
      <alignment horizontal="center" vertical="center" wrapText="1"/>
    </xf>
    <xf numFmtId="181" fontId="7" fillId="2" borderId="1" xfId="45" applyNumberFormat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vertical="center" wrapText="1"/>
    </xf>
    <xf numFmtId="0" fontId="7" fillId="2" borderId="17" xfId="1" applyFont="1" applyFill="1" applyBorder="1" applyAlignment="1">
      <alignment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49" fontId="7" fillId="2" borderId="11" xfId="1" applyNumberFormat="1" applyFont="1" applyFill="1" applyBorder="1" applyAlignment="1">
      <alignment horizontal="center" vertical="center" wrapText="1"/>
    </xf>
    <xf numFmtId="0" fontId="7" fillId="2" borderId="2" xfId="45" applyNumberFormat="1" applyFont="1" applyFill="1" applyBorder="1" applyAlignment="1">
      <alignment horizontal="center" vertical="center" wrapText="1"/>
    </xf>
    <xf numFmtId="0" fontId="7" fillId="2" borderId="41" xfId="1" applyFont="1" applyFill="1" applyBorder="1" applyAlignment="1">
      <alignment vertical="center" wrapText="1"/>
    </xf>
    <xf numFmtId="0" fontId="7" fillId="2" borderId="3" xfId="45" applyNumberFormat="1" applyFont="1" applyFill="1" applyBorder="1" applyAlignment="1">
      <alignment horizontal="center" vertical="center" wrapText="1"/>
    </xf>
    <xf numFmtId="1" fontId="7" fillId="2" borderId="2" xfId="45" applyNumberFormat="1" applyFont="1" applyFill="1" applyBorder="1" applyAlignment="1">
      <alignment horizontal="center" vertical="center" wrapText="1"/>
    </xf>
    <xf numFmtId="2" fontId="7" fillId="2" borderId="3" xfId="45" applyNumberFormat="1" applyFont="1" applyFill="1" applyBorder="1" applyAlignment="1">
      <alignment horizontal="center" vertical="center" wrapText="1"/>
    </xf>
    <xf numFmtId="2" fontId="7" fillId="2" borderId="2" xfId="45" applyNumberFormat="1" applyFont="1" applyFill="1" applyBorder="1" applyAlignment="1">
      <alignment horizontal="center" vertical="center" wrapText="1"/>
    </xf>
    <xf numFmtId="0" fontId="7" fillId="2" borderId="34" xfId="1" applyFont="1" applyFill="1" applyBorder="1" applyAlignment="1">
      <alignment vertical="center" wrapText="1"/>
    </xf>
    <xf numFmtId="0" fontId="7" fillId="2" borderId="40" xfId="1" applyFont="1" applyFill="1" applyBorder="1" applyAlignment="1">
      <alignment vertical="center" wrapText="1"/>
    </xf>
    <xf numFmtId="0" fontId="7" fillId="2" borderId="7" xfId="1" applyFont="1" applyFill="1" applyBorder="1" applyAlignment="1">
      <alignment vertical="center" wrapText="1"/>
    </xf>
    <xf numFmtId="0" fontId="7" fillId="2" borderId="36" xfId="1" applyFont="1" applyFill="1" applyBorder="1" applyAlignment="1">
      <alignment vertical="center" wrapText="1"/>
    </xf>
    <xf numFmtId="181" fontId="7" fillId="2" borderId="3" xfId="45" applyNumberFormat="1" applyFont="1" applyFill="1" applyBorder="1" applyAlignment="1">
      <alignment horizontal="center" vertical="center" wrapText="1"/>
    </xf>
    <xf numFmtId="0" fontId="7" fillId="2" borderId="42" xfId="1" applyFont="1" applyFill="1" applyBorder="1" applyAlignment="1">
      <alignment vertical="center" wrapText="1"/>
    </xf>
    <xf numFmtId="0" fontId="7" fillId="2" borderId="44" xfId="1" applyFont="1" applyFill="1" applyBorder="1" applyAlignment="1">
      <alignment vertical="center" wrapText="1"/>
    </xf>
    <xf numFmtId="181" fontId="7" fillId="2" borderId="2" xfId="45" applyNumberFormat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181" fontId="7" fillId="2" borderId="1" xfId="45" applyNumberFormat="1" applyFont="1" applyFill="1" applyBorder="1" applyAlignment="1">
      <alignment horizontal="center" vertical="center"/>
    </xf>
    <xf numFmtId="0" fontId="7" fillId="0" borderId="14" xfId="1" applyFont="1" applyBorder="1" applyAlignment="1">
      <alignment vertical="center"/>
    </xf>
    <xf numFmtId="0" fontId="7" fillId="0" borderId="17" xfId="1" applyFont="1" applyBorder="1" applyAlignment="1">
      <alignment vertical="center"/>
    </xf>
    <xf numFmtId="0" fontId="7" fillId="0" borderId="11" xfId="1" applyFont="1" applyBorder="1" applyAlignment="1">
      <alignment vertical="center" wrapText="1"/>
    </xf>
    <xf numFmtId="0" fontId="7" fillId="2" borderId="11" xfId="1" applyFont="1" applyFill="1" applyBorder="1" applyAlignment="1">
      <alignment vertical="center" wrapText="1"/>
    </xf>
    <xf numFmtId="181" fontId="7" fillId="2" borderId="11" xfId="45" applyNumberFormat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181" fontId="7" fillId="2" borderId="6" xfId="45" applyNumberFormat="1" applyFont="1" applyFill="1" applyBorder="1" applyAlignment="1">
      <alignment horizontal="center" vertical="center" wrapText="1"/>
    </xf>
    <xf numFmtId="0" fontId="7" fillId="0" borderId="45" xfId="1" applyFont="1" applyBorder="1" applyAlignment="1">
      <alignment vertical="center"/>
    </xf>
    <xf numFmtId="0" fontId="7" fillId="0" borderId="44" xfId="1" applyFont="1" applyBorder="1" applyAlignment="1">
      <alignment vertical="center"/>
    </xf>
    <xf numFmtId="0" fontId="7" fillId="0" borderId="25" xfId="1" applyFont="1" applyBorder="1" applyAlignment="1">
      <alignment vertical="center" wrapText="1"/>
    </xf>
    <xf numFmtId="0" fontId="7" fillId="2" borderId="25" xfId="1" applyFont="1" applyFill="1" applyBorder="1" applyAlignment="1">
      <alignment vertical="center" wrapText="1"/>
    </xf>
    <xf numFmtId="181" fontId="7" fillId="2" borderId="46" xfId="45" applyNumberFormat="1" applyFont="1" applyFill="1" applyBorder="1" applyAlignment="1">
      <alignment horizontal="center" vertical="center" wrapText="1"/>
    </xf>
    <xf numFmtId="0" fontId="7" fillId="2" borderId="47" xfId="1" applyFont="1" applyFill="1" applyBorder="1" applyAlignment="1">
      <alignment horizontal="center" vertical="center" wrapText="1"/>
    </xf>
    <xf numFmtId="181" fontId="21" fillId="2" borderId="2" xfId="45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vertical="center" wrapText="1"/>
    </xf>
    <xf numFmtId="0" fontId="21" fillId="2" borderId="2" xfId="45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center"/>
    </xf>
    <xf numFmtId="0" fontId="20" fillId="2" borderId="1" xfId="1" applyFont="1" applyFill="1" applyBorder="1" applyAlignment="1">
      <alignment vertical="center" wrapText="1"/>
    </xf>
    <xf numFmtId="0" fontId="7" fillId="2" borderId="25" xfId="45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center"/>
    </xf>
    <xf numFmtId="49" fontId="7" fillId="2" borderId="1" xfId="1" applyNumberFormat="1" applyFont="1" applyFill="1" applyBorder="1" applyAlignment="1">
      <alignment horizontal="left" vertical="center"/>
    </xf>
    <xf numFmtId="0" fontId="20" fillId="2" borderId="2" xfId="1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vertical="center"/>
    </xf>
    <xf numFmtId="49" fontId="85" fillId="0" borderId="1" xfId="1" applyNumberFormat="1" applyFont="1" applyBorder="1" applyAlignment="1">
      <alignment vertical="center"/>
    </xf>
    <xf numFmtId="0" fontId="21" fillId="2" borderId="24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vertical="center" wrapText="1"/>
    </xf>
    <xf numFmtId="181" fontId="21" fillId="2" borderId="6" xfId="45" applyNumberFormat="1" applyFont="1" applyFill="1" applyBorder="1" applyAlignment="1">
      <alignment horizontal="center" vertical="center" wrapText="1"/>
    </xf>
    <xf numFmtId="0" fontId="18" fillId="0" borderId="4" xfId="1" applyFont="1" applyBorder="1" applyAlignment="1">
      <alignment horizontal="center"/>
    </xf>
    <xf numFmtId="0" fontId="18" fillId="0" borderId="4" xfId="45" applyNumberFormat="1" applyFont="1" applyBorder="1" applyAlignment="1">
      <alignment horizontal="center"/>
    </xf>
    <xf numFmtId="183" fontId="22" fillId="2" borderId="0" xfId="45" applyNumberFormat="1" applyFont="1" applyFill="1" applyBorder="1" applyAlignment="1">
      <alignment horizontal="center" vertical="center" wrapText="1"/>
    </xf>
    <xf numFmtId="181" fontId="7" fillId="2" borderId="0" xfId="45" applyNumberFormat="1" applyFont="1" applyFill="1" applyBorder="1" applyAlignment="1">
      <alignment horizontal="center" vertical="center" wrapText="1"/>
    </xf>
    <xf numFmtId="0" fontId="3" fillId="0" borderId="48" xfId="1" applyFont="1" applyBorder="1" applyAlignment="1">
      <alignment horizontal="center" wrapText="1"/>
    </xf>
    <xf numFmtId="0" fontId="3" fillId="0" borderId="49" xfId="1" applyFont="1" applyBorder="1" applyAlignment="1">
      <alignment horizontal="center"/>
    </xf>
    <xf numFmtId="0" fontId="3" fillId="0" borderId="52" xfId="1" applyFont="1" applyBorder="1" applyAlignment="1">
      <alignment horizontal="center" wrapText="1"/>
    </xf>
    <xf numFmtId="0" fontId="3" fillId="0" borderId="20" xfId="1" applyFont="1" applyBorder="1" applyAlignment="1">
      <alignment horizontal="center"/>
    </xf>
    <xf numFmtId="0" fontId="2" fillId="12" borderId="20" xfId="1" applyFont="1" applyFill="1" applyBorder="1" applyAlignment="1">
      <alignment horizontal="center" wrapText="1"/>
    </xf>
    <xf numFmtId="0" fontId="2" fillId="0" borderId="20" xfId="1" applyFont="1" applyBorder="1" applyAlignment="1">
      <alignment horizontal="center"/>
    </xf>
    <xf numFmtId="0" fontId="3" fillId="12" borderId="20" xfId="1" applyFont="1" applyFill="1" applyBorder="1" applyAlignment="1">
      <alignment horizontal="center" wrapText="1"/>
    </xf>
    <xf numFmtId="0" fontId="70" fillId="12" borderId="20" xfId="1" applyFont="1" applyFill="1" applyBorder="1" applyAlignment="1">
      <alignment horizontal="center" wrapText="1"/>
    </xf>
    <xf numFmtId="0" fontId="70" fillId="0" borderId="20" xfId="1" applyFont="1" applyBorder="1" applyAlignment="1">
      <alignment horizontal="center"/>
    </xf>
    <xf numFmtId="0" fontId="13" fillId="0" borderId="0" xfId="1" applyFont="1"/>
    <xf numFmtId="0" fontId="7" fillId="0" borderId="2" xfId="1" applyFont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1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51" fillId="0" borderId="2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2" borderId="40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2" fillId="0" borderId="50" xfId="1" applyFont="1" applyBorder="1" applyAlignment="1">
      <alignment horizontal="center"/>
    </xf>
    <xf numFmtId="0" fontId="2" fillId="0" borderId="51" xfId="1" applyFont="1" applyBorder="1" applyAlignment="1">
      <alignment horizontal="center"/>
    </xf>
    <xf numFmtId="0" fontId="4" fillId="0" borderId="3" xfId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vertical="center"/>
    </xf>
    <xf numFmtId="0" fontId="4" fillId="0" borderId="2" xfId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49" fontId="7" fillId="0" borderId="3" xfId="23" applyNumberFormat="1" applyFont="1" applyFill="1" applyBorder="1" applyAlignment="1" applyProtection="1">
      <alignment horizontal="center" vertical="center" wrapText="1"/>
    </xf>
    <xf numFmtId="0" fontId="20" fillId="0" borderId="2" xfId="24" applyFont="1" applyFill="1" applyBorder="1" applyAlignment="1">
      <alignment horizontal="center" vertical="center" wrapText="1"/>
    </xf>
    <xf numFmtId="0" fontId="7" fillId="0" borderId="3" xfId="23" applyFont="1" applyFill="1" applyBorder="1" applyAlignment="1" applyProtection="1">
      <alignment horizontal="center" vertical="center" wrapText="1"/>
    </xf>
    <xf numFmtId="0" fontId="7" fillId="11" borderId="1" xfId="23" applyFont="1" applyFill="1" applyBorder="1" applyAlignment="1" applyProtection="1">
      <alignment horizontal="center" vertical="center"/>
    </xf>
    <xf numFmtId="49" fontId="20" fillId="0" borderId="3" xfId="18" applyNumberFormat="1" applyFont="1" applyBorder="1" applyAlignment="1" applyProtection="1">
      <alignment horizontal="center" vertical="center" wrapText="1"/>
    </xf>
    <xf numFmtId="0" fontId="7" fillId="0" borderId="2" xfId="23" applyFont="1" applyFill="1" applyBorder="1" applyAlignment="1" applyProtection="1">
      <alignment horizontal="center" vertical="center" wrapText="1"/>
    </xf>
    <xf numFmtId="49" fontId="7" fillId="0" borderId="2" xfId="23" applyNumberFormat="1" applyFont="1" applyFill="1" applyBorder="1" applyAlignment="1" applyProtection="1">
      <alignment horizontal="center" vertical="center" wrapText="1"/>
    </xf>
    <xf numFmtId="49" fontId="20" fillId="0" borderId="1" xfId="24" applyNumberFormat="1" applyFont="1" applyFill="1" applyBorder="1" applyAlignment="1">
      <alignment horizontal="center" vertical="center" wrapText="1"/>
    </xf>
    <xf numFmtId="49" fontId="7" fillId="0" borderId="2" xfId="23" applyNumberFormat="1" applyFont="1" applyFill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1" fontId="51" fillId="0" borderId="2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9" fontId="9" fillId="0" borderId="1" xfId="1" applyNumberFormat="1" applyFont="1" applyBorder="1" applyAlignment="1">
      <alignment horizontal="center" vertical="center"/>
    </xf>
    <xf numFmtId="0" fontId="9" fillId="0" borderId="3" xfId="1" applyFont="1" applyBorder="1" applyAlignment="1">
      <alignment vertical="center"/>
    </xf>
    <xf numFmtId="49" fontId="9" fillId="0" borderId="3" xfId="1" applyNumberFormat="1" applyFont="1" applyBorder="1" applyAlignment="1">
      <alignment vertical="center"/>
    </xf>
    <xf numFmtId="1" fontId="23" fillId="0" borderId="3" xfId="0" applyNumberFormat="1" applyFont="1" applyBorder="1" applyAlignment="1">
      <alignment horizontal="center" vertical="center" wrapText="1"/>
    </xf>
    <xf numFmtId="0" fontId="7" fillId="2" borderId="0" xfId="1" applyFont="1" applyFill="1" applyAlignment="1">
      <alignment horizontal="left" vertical="center" wrapText="1"/>
    </xf>
    <xf numFmtId="182" fontId="22" fillId="2" borderId="0" xfId="1" applyNumberFormat="1" applyFont="1" applyFill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1" fontId="2" fillId="5" borderId="2" xfId="11" applyNumberFormat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2" xfId="1" applyBorder="1" applyAlignment="1">
      <alignment horizontal="center"/>
    </xf>
    <xf numFmtId="0" fontId="18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/>
    </xf>
    <xf numFmtId="0" fontId="32" fillId="5" borderId="3" xfId="0" applyFont="1" applyFill="1" applyBorder="1" applyAlignment="1">
      <alignment horizontal="center" vertical="center"/>
    </xf>
    <xf numFmtId="0" fontId="32" fillId="7" borderId="1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center" vertical="center"/>
    </xf>
    <xf numFmtId="0" fontId="30" fillId="7" borderId="7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12" fontId="23" fillId="0" borderId="1" xfId="8" applyNumberFormat="1" applyFont="1" applyBorder="1" applyAlignment="1">
      <alignment horizontal="center" vertical="center" wrapText="1"/>
    </xf>
    <xf numFmtId="0" fontId="2" fillId="0" borderId="1" xfId="34" applyFont="1" applyBorder="1" applyAlignment="1">
      <alignment horizontal="center" vertical="center" wrapText="1"/>
    </xf>
    <xf numFmtId="0" fontId="2" fillId="0" borderId="1" xfId="34" applyNumberFormat="1" applyFont="1" applyBorder="1" applyAlignment="1">
      <alignment horizontal="center" vertical="center" wrapText="1"/>
    </xf>
    <xf numFmtId="12" fontId="23" fillId="0" borderId="2" xfId="8" applyNumberFormat="1" applyFont="1" applyFill="1" applyBorder="1" applyAlignment="1">
      <alignment horizontal="center" vertical="center" wrapText="1"/>
    </xf>
    <xf numFmtId="0" fontId="31" fillId="2" borderId="2" xfId="0" applyNumberFormat="1" applyFont="1" applyFill="1" applyBorder="1" applyAlignment="1">
      <alignment horizontal="center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12" fontId="31" fillId="0" borderId="2" xfId="0" applyNumberFormat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2" fontId="23" fillId="0" borderId="2" xfId="0" applyNumberFormat="1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12" fontId="23" fillId="0" borderId="2" xfId="0" applyNumberFormat="1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1" fontId="23" fillId="0" borderId="3" xfId="0" applyNumberFormat="1" applyFont="1" applyFill="1" applyBorder="1" applyAlignment="1">
      <alignment horizontal="center" vertical="center" wrapText="1"/>
    </xf>
    <xf numFmtId="0" fontId="23" fillId="0" borderId="0" xfId="0" applyFont="1" applyFill="1"/>
    <xf numFmtId="49" fontId="23" fillId="0" borderId="2" xfId="0" applyNumberFormat="1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2" fontId="23" fillId="0" borderId="3" xfId="0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/>
    </xf>
    <xf numFmtId="0" fontId="32" fillId="0" borderId="2" xfId="0" applyFont="1" applyBorder="1"/>
    <xf numFmtId="0" fontId="31" fillId="6" borderId="2" xfId="0" applyFont="1" applyFill="1" applyBorder="1" applyAlignment="1">
      <alignment vertical="center" wrapText="1"/>
    </xf>
    <xf numFmtId="0" fontId="23" fillId="0" borderId="4" xfId="0" applyFont="1" applyBorder="1" applyAlignment="1">
      <alignment wrapText="1"/>
    </xf>
    <xf numFmtId="0" fontId="23" fillId="0" borderId="2" xfId="0" applyFont="1" applyBorder="1" applyAlignment="1">
      <alignment vertical="center"/>
    </xf>
    <xf numFmtId="0" fontId="32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" fontId="21" fillId="2" borderId="2" xfId="0" applyNumberFormat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1" fontId="21" fillId="5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 wrapText="1"/>
    </xf>
    <xf numFmtId="1" fontId="21" fillId="0" borderId="2" xfId="0" applyNumberFormat="1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49" fontId="21" fillId="2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2" fillId="8" borderId="23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18" fillId="2" borderId="2" xfId="0" applyFont="1" applyFill="1" applyBorder="1" applyAlignment="1">
      <alignment horizontal="right" vertical="top" wrapText="1"/>
    </xf>
    <xf numFmtId="0" fontId="18" fillId="2" borderId="6" xfId="1" applyFont="1" applyFill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39" fillId="2" borderId="2" xfId="1" applyFont="1" applyFill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/>
    </xf>
    <xf numFmtId="0" fontId="22" fillId="2" borderId="2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2" fillId="2" borderId="3" xfId="1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72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/>
    </xf>
    <xf numFmtId="0" fontId="18" fillId="0" borderId="2" xfId="1" applyFont="1" applyBorder="1" applyAlignment="1">
      <alignment horizontal="center" wrapText="1"/>
    </xf>
    <xf numFmtId="0" fontId="18" fillId="2" borderId="1" xfId="1" applyFont="1" applyFill="1" applyBorder="1" applyAlignment="1">
      <alignment horizont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vertical="center" wrapText="1"/>
    </xf>
    <xf numFmtId="0" fontId="18" fillId="2" borderId="2" xfId="1" applyFont="1" applyFill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/>
    </xf>
    <xf numFmtId="0" fontId="18" fillId="2" borderId="2" xfId="1" applyFont="1" applyFill="1" applyBorder="1" applyAlignment="1">
      <alignment horizontal="center" wrapText="1"/>
    </xf>
    <xf numFmtId="0" fontId="17" fillId="2" borderId="1" xfId="1" applyFont="1" applyFill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right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0" fontId="39" fillId="2" borderId="2" xfId="1" applyFont="1" applyFill="1" applyBorder="1" applyAlignment="1">
      <alignment horizontal="center" wrapText="1"/>
    </xf>
    <xf numFmtId="0" fontId="4" fillId="0" borderId="2" xfId="1" applyBorder="1" applyAlignment="1">
      <alignment horizontal="center" vertical="center"/>
    </xf>
    <xf numFmtId="0" fontId="9" fillId="2" borderId="0" xfId="0" applyFont="1" applyFill="1"/>
    <xf numFmtId="168" fontId="9" fillId="2" borderId="2" xfId="0" quotePrefix="1" applyNumberFormat="1" applyFont="1" applyFill="1" applyBorder="1" applyAlignment="1">
      <alignment horizontal="center" vertical="center"/>
    </xf>
    <xf numFmtId="168" fontId="9" fillId="2" borderId="2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68" fontId="9" fillId="2" borderId="2" xfId="0" quotePrefix="1" applyNumberFormat="1" applyFont="1" applyFill="1" applyBorder="1" applyAlignment="1">
      <alignment horizontal="center" vertical="center" wrapText="1"/>
    </xf>
    <xf numFmtId="49" fontId="51" fillId="2" borderId="2" xfId="0" quotePrefix="1" applyNumberFormat="1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horizontal="center" vertical="center" wrapText="1"/>
    </xf>
    <xf numFmtId="168" fontId="51" fillId="2" borderId="1" xfId="0" quotePrefix="1" applyNumberFormat="1" applyFont="1" applyFill="1" applyBorder="1" applyAlignment="1">
      <alignment horizontal="center" vertical="center" wrapText="1"/>
    </xf>
    <xf numFmtId="49" fontId="51" fillId="2" borderId="1" xfId="0" quotePrefix="1" applyNumberFormat="1" applyFont="1" applyFill="1" applyBorder="1" applyAlignment="1">
      <alignment horizontal="center" vertical="center" wrapText="1"/>
    </xf>
    <xf numFmtId="168" fontId="9" fillId="2" borderId="1" xfId="0" quotePrefix="1" applyNumberFormat="1" applyFont="1" applyFill="1" applyBorder="1" applyAlignment="1">
      <alignment horizontal="center" vertical="center"/>
    </xf>
    <xf numFmtId="49" fontId="51" fillId="2" borderId="2" xfId="0" quotePrefix="1" applyNumberFormat="1" applyFont="1" applyFill="1" applyBorder="1" applyAlignment="1">
      <alignment horizontal="center" vertical="center"/>
    </xf>
    <xf numFmtId="0" fontId="51" fillId="2" borderId="2" xfId="0" applyFont="1" applyFill="1" applyBorder="1" applyAlignment="1">
      <alignment horizontal="center" wrapText="1"/>
    </xf>
    <xf numFmtId="49" fontId="9" fillId="2" borderId="2" xfId="0" quotePrefix="1" applyNumberFormat="1" applyFont="1" applyFill="1" applyBorder="1" applyAlignment="1">
      <alignment horizontal="center" vertical="center"/>
    </xf>
    <xf numFmtId="49" fontId="9" fillId="2" borderId="1" xfId="0" quotePrefix="1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168" fontId="9" fillId="2" borderId="2" xfId="0" applyNumberFormat="1" applyFont="1" applyFill="1" applyBorder="1" applyAlignment="1">
      <alignment horizontal="center" vertical="center"/>
    </xf>
    <xf numFmtId="168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169" fontId="9" fillId="2" borderId="2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top" wrapText="1"/>
    </xf>
    <xf numFmtId="0" fontId="9" fillId="2" borderId="2" xfId="0" quotePrefix="1" applyFont="1" applyFill="1" applyBorder="1" applyAlignment="1">
      <alignment horizontal="center" vertical="center" wrapText="1"/>
    </xf>
    <xf numFmtId="168" fontId="51" fillId="2" borderId="2" xfId="0" applyNumberFormat="1" applyFont="1" applyFill="1" applyBorder="1" applyAlignment="1">
      <alignment horizontal="center" vertical="center" wrapText="1"/>
    </xf>
    <xf numFmtId="171" fontId="9" fillId="2" borderId="1" xfId="0" quotePrefix="1" applyNumberFormat="1" applyFont="1" applyFill="1" applyBorder="1" applyAlignment="1">
      <alignment horizontal="center" vertical="center" wrapText="1"/>
    </xf>
    <xf numFmtId="171" fontId="9" fillId="2" borderId="2" xfId="0" quotePrefix="1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51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9" fillId="2" borderId="2" xfId="0" quotePrefix="1" applyNumberFormat="1" applyFont="1" applyFill="1" applyBorder="1" applyAlignment="1">
      <alignment horizontal="center" vertical="center" wrapText="1"/>
    </xf>
    <xf numFmtId="0" fontId="9" fillId="2" borderId="1" xfId="0" quotePrefix="1" applyNumberFormat="1" applyFont="1" applyFill="1" applyBorder="1" applyAlignment="1">
      <alignment horizontal="center" vertical="center" wrapText="1"/>
    </xf>
    <xf numFmtId="168" fontId="9" fillId="2" borderId="1" xfId="0" applyNumberFormat="1" applyFont="1" applyFill="1" applyBorder="1" applyAlignment="1">
      <alignment horizontal="center" vertical="center" wrapText="1"/>
    </xf>
    <xf numFmtId="49" fontId="51" fillId="2" borderId="1" xfId="0" applyNumberFormat="1" applyFont="1" applyFill="1" applyBorder="1" applyAlignment="1">
      <alignment horizontal="center" vertical="center" wrapText="1"/>
    </xf>
    <xf numFmtId="49" fontId="51" fillId="2" borderId="2" xfId="0" applyNumberFormat="1" applyFont="1" applyFill="1" applyBorder="1" applyAlignment="1">
      <alignment horizontal="center" vertical="center" wrapText="1"/>
    </xf>
    <xf numFmtId="0" fontId="51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51" fillId="2" borderId="23" xfId="0" applyFont="1" applyFill="1" applyBorder="1" applyAlignment="1">
      <alignment horizontal="center" vertical="center" wrapText="1"/>
    </xf>
    <xf numFmtId="0" fontId="51" fillId="2" borderId="7" xfId="0" applyFont="1" applyFill="1" applyBorder="1" applyAlignment="1">
      <alignment horizontal="center" vertical="center" wrapText="1"/>
    </xf>
    <xf numFmtId="168" fontId="51" fillId="2" borderId="2" xfId="0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 wrapText="1"/>
    </xf>
    <xf numFmtId="0" fontId="9" fillId="0" borderId="2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wrapText="1"/>
    </xf>
    <xf numFmtId="0" fontId="18" fillId="5" borderId="7" xfId="1" applyFont="1" applyFill="1" applyBorder="1" applyAlignment="1">
      <alignment horizontal="center" vertical="center"/>
    </xf>
    <xf numFmtId="0" fontId="18" fillId="2" borderId="2" xfId="5" applyFont="1" applyFill="1" applyBorder="1" applyAlignment="1">
      <alignment horizontal="center" vertical="center"/>
    </xf>
    <xf numFmtId="0" fontId="18" fillId="2" borderId="0" xfId="1" applyFont="1" applyFill="1" applyBorder="1" applyAlignment="1">
      <alignment horizontal="center" vertical="center"/>
    </xf>
    <xf numFmtId="0" fontId="18" fillId="2" borderId="0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right" vertical="center"/>
    </xf>
    <xf numFmtId="0" fontId="4" fillId="2" borderId="2" xfId="1" applyFill="1" applyBorder="1" applyAlignment="1">
      <alignment horizontal="left"/>
    </xf>
    <xf numFmtId="0" fontId="3" fillId="2" borderId="4" xfId="1" applyFont="1" applyFill="1" applyBorder="1" applyAlignment="1">
      <alignment vertical="center" wrapText="1"/>
    </xf>
    <xf numFmtId="0" fontId="4" fillId="0" borderId="0" xfId="1" applyBorder="1" applyAlignment="1">
      <alignment horizontal="left"/>
    </xf>
    <xf numFmtId="0" fontId="3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vertical="center" wrapText="1"/>
    </xf>
    <xf numFmtId="0" fontId="18" fillId="2" borderId="1" xfId="31" applyFont="1" applyFill="1" applyBorder="1" applyAlignment="1">
      <alignment horizontal="center" vertical="center" wrapText="1"/>
    </xf>
    <xf numFmtId="0" fontId="18" fillId="2" borderId="3" xfId="31" applyFont="1" applyFill="1" applyBorder="1" applyAlignment="1">
      <alignment horizontal="center" vertical="center" wrapText="1"/>
    </xf>
    <xf numFmtId="0" fontId="18" fillId="0" borderId="2" xfId="31" applyFont="1" applyBorder="1" applyAlignment="1">
      <alignment horizontal="center" vertical="center" wrapText="1"/>
    </xf>
    <xf numFmtId="0" fontId="13" fillId="0" borderId="2" xfId="31" applyBorder="1" applyAlignment="1">
      <alignment horizontal="center" vertical="center" wrapText="1"/>
    </xf>
    <xf numFmtId="0" fontId="13" fillId="0" borderId="3" xfId="31" applyBorder="1" applyAlignment="1">
      <alignment horizontal="center" vertical="center" wrapText="1"/>
    </xf>
    <xf numFmtId="0" fontId="13" fillId="0" borderId="3" xfId="31" applyFill="1" applyBorder="1" applyAlignment="1">
      <alignment horizontal="center" vertical="center" wrapText="1"/>
    </xf>
    <xf numFmtId="49" fontId="13" fillId="0" borderId="3" xfId="31" applyNumberFormat="1" applyFill="1" applyBorder="1" applyAlignment="1">
      <alignment horizontal="center" vertical="center" wrapText="1"/>
    </xf>
    <xf numFmtId="0" fontId="13" fillId="0" borderId="2" xfId="31" applyFill="1" applyBorder="1" applyAlignment="1">
      <alignment horizontal="center" vertical="center" wrapText="1"/>
    </xf>
    <xf numFmtId="0" fontId="7" fillId="0" borderId="2" xfId="31" applyFont="1" applyFill="1" applyBorder="1" applyAlignment="1">
      <alignment horizontal="center" vertical="center" wrapText="1"/>
    </xf>
    <xf numFmtId="0" fontId="13" fillId="0" borderId="1" xfId="31" applyFill="1" applyBorder="1" applyAlignment="1">
      <alignment horizontal="center" vertical="center" wrapText="1"/>
    </xf>
    <xf numFmtId="0" fontId="7" fillId="0" borderId="1" xfId="31" applyFont="1" applyFill="1" applyBorder="1" applyAlignment="1">
      <alignment horizontal="center" vertical="center" wrapText="1"/>
    </xf>
    <xf numFmtId="49" fontId="7" fillId="0" borderId="2" xfId="31" applyNumberFormat="1" applyFont="1" applyFill="1" applyBorder="1" applyAlignment="1">
      <alignment horizontal="center" vertical="center" wrapText="1"/>
    </xf>
    <xf numFmtId="0" fontId="7" fillId="0" borderId="3" xfId="31" applyFont="1" applyFill="1" applyBorder="1" applyAlignment="1">
      <alignment horizontal="center" vertical="center" wrapText="1"/>
    </xf>
    <xf numFmtId="0" fontId="7" fillId="0" borderId="2" xfId="31" applyFont="1" applyFill="1" applyBorder="1" applyAlignment="1">
      <alignment horizontal="center" vertical="center"/>
    </xf>
    <xf numFmtId="0" fontId="23" fillId="0" borderId="2" xfId="31" applyFont="1" applyFill="1" applyBorder="1" applyAlignment="1">
      <alignment horizontal="center" vertical="center" wrapText="1"/>
    </xf>
    <xf numFmtId="0" fontId="17" fillId="0" borderId="3" xfId="31" applyFont="1" applyFill="1" applyBorder="1" applyAlignment="1">
      <alignment horizontal="center" vertical="center" wrapText="1"/>
    </xf>
    <xf numFmtId="180" fontId="13" fillId="0" borderId="3" xfId="31" applyNumberFormat="1" applyFill="1" applyBorder="1" applyAlignment="1">
      <alignment horizontal="center" vertical="center" wrapText="1"/>
    </xf>
    <xf numFmtId="0" fontId="13" fillId="0" borderId="3" xfId="31" applyFont="1" applyFill="1" applyBorder="1" applyAlignment="1">
      <alignment horizontal="center" vertical="center" wrapText="1"/>
    </xf>
    <xf numFmtId="0" fontId="13" fillId="0" borderId="2" xfId="31" applyFont="1" applyFill="1" applyBorder="1" applyAlignment="1">
      <alignment horizontal="center" vertical="center" wrapText="1"/>
    </xf>
    <xf numFmtId="0" fontId="7" fillId="0" borderId="3" xfId="31" applyFont="1" applyFill="1" applyBorder="1" applyAlignment="1">
      <alignment horizontal="left" vertical="center" wrapText="1"/>
    </xf>
    <xf numFmtId="0" fontId="7" fillId="0" borderId="2" xfId="31" applyFont="1" applyBorder="1" applyAlignment="1">
      <alignment horizontal="center" vertical="center" wrapText="1"/>
    </xf>
    <xf numFmtId="0" fontId="7" fillId="0" borderId="2" xfId="31" applyFont="1" applyBorder="1" applyAlignment="1">
      <alignment horizontal="center" vertical="center"/>
    </xf>
    <xf numFmtId="0" fontId="23" fillId="0" borderId="2" xfId="31" applyFont="1" applyBorder="1" applyAlignment="1">
      <alignment horizontal="center" vertical="center" wrapText="1"/>
    </xf>
    <xf numFmtId="0" fontId="23" fillId="0" borderId="2" xfId="31" applyFont="1" applyBorder="1" applyAlignment="1">
      <alignment horizontal="left" vertical="center" wrapText="1"/>
    </xf>
    <xf numFmtId="0" fontId="13" fillId="0" borderId="0" xfId="31" applyFill="1" applyBorder="1" applyAlignment="1">
      <alignment horizontal="center" vertical="center" wrapText="1"/>
    </xf>
    <xf numFmtId="0" fontId="0" fillId="0" borderId="2" xfId="31" applyFont="1" applyFill="1" applyBorder="1" applyAlignment="1">
      <alignment horizontal="center" vertical="center" wrapText="1"/>
    </xf>
    <xf numFmtId="0" fontId="0" fillId="0" borderId="3" xfId="31" applyFont="1" applyFill="1" applyBorder="1" applyAlignment="1">
      <alignment horizontal="center" vertical="center" wrapText="1"/>
    </xf>
    <xf numFmtId="0" fontId="7" fillId="0" borderId="2" xfId="31" applyFont="1" applyFill="1" applyBorder="1" applyAlignment="1">
      <alignment horizontal="left" vertical="center" wrapText="1"/>
    </xf>
    <xf numFmtId="0" fontId="17" fillId="2" borderId="2" xfId="31" applyFont="1" applyFill="1" applyBorder="1" applyAlignment="1">
      <alignment vertical="center" wrapText="1"/>
    </xf>
    <xf numFmtId="180" fontId="13" fillId="2" borderId="2" xfId="31" applyNumberFormat="1" applyFill="1" applyBorder="1" applyAlignment="1">
      <alignment vertical="center" wrapText="1"/>
    </xf>
    <xf numFmtId="0" fontId="13" fillId="2" borderId="2" xfId="31" applyFill="1" applyBorder="1" applyAlignment="1">
      <alignment vertical="center" wrapText="1"/>
    </xf>
    <xf numFmtId="0" fontId="13" fillId="2" borderId="2" xfId="31" applyFont="1" applyFill="1" applyBorder="1" applyAlignment="1">
      <alignment vertical="center" wrapText="1"/>
    </xf>
    <xf numFmtId="0" fontId="13" fillId="2" borderId="2" xfId="31" applyFill="1" applyBorder="1" applyAlignment="1">
      <alignment horizontal="center" vertical="center" wrapText="1"/>
    </xf>
    <xf numFmtId="0" fontId="7" fillId="2" borderId="2" xfId="31" applyFont="1" applyFill="1" applyBorder="1" applyAlignment="1">
      <alignment vertical="center" wrapText="1"/>
    </xf>
    <xf numFmtId="0" fontId="7" fillId="2" borderId="2" xfId="31" applyFont="1" applyFill="1" applyBorder="1" applyAlignment="1">
      <alignment horizontal="center" vertical="center" wrapText="1"/>
    </xf>
    <xf numFmtId="0" fontId="13" fillId="2" borderId="2" xfId="31" applyFont="1" applyFill="1" applyBorder="1" applyAlignment="1">
      <alignment horizontal="center" vertical="center" wrapText="1"/>
    </xf>
    <xf numFmtId="0" fontId="0" fillId="2" borderId="2" xfId="31" applyFont="1" applyFill="1" applyBorder="1" applyAlignment="1">
      <alignment horizontal="center" vertical="center" wrapText="1"/>
    </xf>
    <xf numFmtId="0" fontId="17" fillId="0" borderId="2" xfId="31" applyFont="1" applyBorder="1" applyAlignment="1">
      <alignment vertical="center" wrapText="1"/>
    </xf>
    <xf numFmtId="180" fontId="13" fillId="0" borderId="2" xfId="31" applyNumberFormat="1" applyBorder="1" applyAlignment="1">
      <alignment vertical="center" wrapText="1"/>
    </xf>
    <xf numFmtId="0" fontId="13" fillId="0" borderId="2" xfId="31" applyBorder="1" applyAlignment="1">
      <alignment vertical="center" wrapText="1"/>
    </xf>
    <xf numFmtId="0" fontId="13" fillId="0" borderId="2" xfId="31" applyBorder="1" applyAlignment="1">
      <alignment horizontal="center" vertical="center"/>
    </xf>
    <xf numFmtId="0" fontId="18" fillId="0" borderId="2" xfId="31" applyFont="1" applyBorder="1" applyAlignment="1">
      <alignment vertical="center"/>
    </xf>
    <xf numFmtId="168" fontId="13" fillId="0" borderId="2" xfId="31" applyNumberFormat="1" applyBorder="1" applyAlignment="1">
      <alignment horizontal="center" vertical="center"/>
    </xf>
    <xf numFmtId="0" fontId="13" fillId="0" borderId="2" xfId="31" applyFont="1" applyBorder="1" applyAlignment="1">
      <alignment vertical="center" wrapText="1"/>
    </xf>
    <xf numFmtId="0" fontId="13" fillId="0" borderId="2" xfId="3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13" fillId="0" borderId="2" xfId="31" applyNumberForma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17" fillId="0" borderId="2" xfId="3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 wrapText="1"/>
    </xf>
    <xf numFmtId="49" fontId="13" fillId="0" borderId="2" xfId="3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3" fillId="0" borderId="2" xfId="31" applyFont="1" applyBorder="1"/>
    <xf numFmtId="0" fontId="13" fillId="0" borderId="0" xfId="31"/>
    <xf numFmtId="0" fontId="86" fillId="0" borderId="2" xfId="48" applyFont="1" applyBorder="1" applyAlignment="1">
      <alignment horizontal="center" vertical="center" wrapText="1"/>
    </xf>
    <xf numFmtId="0" fontId="23" fillId="0" borderId="2" xfId="48" applyFont="1" applyBorder="1" applyAlignment="1">
      <alignment horizontal="center" vertical="center"/>
    </xf>
    <xf numFmtId="49" fontId="23" fillId="0" borderId="2" xfId="48" applyNumberFormat="1" applyFont="1" applyBorder="1" applyAlignment="1">
      <alignment horizontal="center" vertical="center"/>
    </xf>
    <xf numFmtId="0" fontId="23" fillId="0" borderId="2" xfId="48" applyFont="1" applyBorder="1" applyAlignment="1">
      <alignment horizontal="center" vertical="center" wrapText="1"/>
    </xf>
    <xf numFmtId="49" fontId="23" fillId="0" borderId="2" xfId="48" applyNumberFormat="1" applyFont="1" applyBorder="1" applyAlignment="1">
      <alignment horizontal="center" vertical="center" wrapText="1"/>
    </xf>
    <xf numFmtId="0" fontId="87" fillId="0" borderId="2" xfId="48" applyFont="1" applyBorder="1" applyAlignment="1">
      <alignment horizontal="center" vertical="center" wrapText="1"/>
    </xf>
    <xf numFmtId="0" fontId="87" fillId="0" borderId="2" xfId="48" applyFont="1" applyBorder="1" applyAlignment="1">
      <alignment horizontal="center" vertical="center"/>
    </xf>
    <xf numFmtId="0" fontId="23" fillId="0" borderId="0" xfId="48" applyFont="1" applyAlignment="1">
      <alignment horizontal="center" vertical="center" wrapText="1"/>
    </xf>
    <xf numFmtId="0" fontId="23" fillId="0" borderId="1" xfId="48" applyFont="1" applyBorder="1" applyAlignment="1">
      <alignment horizontal="center" vertical="center" wrapText="1"/>
    </xf>
    <xf numFmtId="49" fontId="87" fillId="0" borderId="2" xfId="48" applyNumberFormat="1" applyFont="1" applyBorder="1" applyAlignment="1">
      <alignment horizontal="center" vertical="center"/>
    </xf>
    <xf numFmtId="0" fontId="87" fillId="0" borderId="4" xfId="48" applyFont="1" applyBorder="1" applyAlignment="1">
      <alignment horizontal="center" vertical="center" wrapText="1"/>
    </xf>
    <xf numFmtId="0" fontId="24" fillId="2" borderId="2" xfId="50" applyFont="1" applyFill="1" applyBorder="1" applyAlignment="1">
      <alignment horizontal="center" vertical="center" wrapText="1"/>
    </xf>
    <xf numFmtId="0" fontId="24" fillId="2" borderId="2" xfId="50" applyFont="1" applyFill="1" applyBorder="1" applyAlignment="1">
      <alignment horizontal="center" vertical="center"/>
    </xf>
    <xf numFmtId="0" fontId="88" fillId="0" borderId="0" xfId="50" applyFont="1" applyAlignment="1">
      <alignment horizontal="center" vertical="center" wrapText="1"/>
    </xf>
    <xf numFmtId="0" fontId="88" fillId="0" borderId="0" xfId="50" applyFont="1"/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21" fillId="0" borderId="1" xfId="1" applyNumberFormat="1" applyFont="1" applyBorder="1" applyAlignment="1">
      <alignment horizontal="center" vertical="center" wrapText="1"/>
    </xf>
    <xf numFmtId="49" fontId="21" fillId="0" borderId="3" xfId="1" applyNumberFormat="1" applyFont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2" borderId="3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4" fillId="0" borderId="7" xfId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18" fillId="0" borderId="1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1" fontId="18" fillId="0" borderId="1" xfId="1" applyNumberFormat="1" applyFont="1" applyBorder="1" applyAlignment="1">
      <alignment horizontal="center" vertical="center" wrapText="1"/>
    </xf>
    <xf numFmtId="1" fontId="18" fillId="0" borderId="3" xfId="1" applyNumberFormat="1" applyFont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right" vertical="center"/>
    </xf>
    <xf numFmtId="0" fontId="4" fillId="0" borderId="8" xfId="1" applyBorder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7" xfId="1" applyBorder="1" applyAlignment="1">
      <alignment horizontal="center" vertical="center" wrapText="1"/>
    </xf>
    <xf numFmtId="0" fontId="18" fillId="2" borderId="4" xfId="41" applyNumberFormat="1" applyFont="1" applyFill="1" applyBorder="1" applyAlignment="1">
      <alignment horizontal="center" vertical="center" wrapText="1"/>
    </xf>
    <xf numFmtId="0" fontId="18" fillId="2" borderId="5" xfId="41" applyNumberFormat="1" applyFont="1" applyFill="1" applyBorder="1" applyAlignment="1">
      <alignment horizontal="center" vertical="center" wrapText="1"/>
    </xf>
    <xf numFmtId="0" fontId="18" fillId="2" borderId="6" xfId="41" applyNumberFormat="1" applyFont="1" applyFill="1" applyBorder="1" applyAlignment="1">
      <alignment horizontal="center" vertical="center" wrapText="1"/>
    </xf>
    <xf numFmtId="0" fontId="18" fillId="0" borderId="2" xfId="41" applyNumberFormat="1" applyFont="1" applyBorder="1" applyAlignment="1">
      <alignment horizontal="center" vertical="center" wrapText="1"/>
    </xf>
    <xf numFmtId="0" fontId="2" fillId="0" borderId="1" xfId="41" applyFont="1" applyBorder="1" applyAlignment="1">
      <alignment horizontal="center" vertical="top" wrapText="1"/>
    </xf>
    <xf numFmtId="0" fontId="2" fillId="0" borderId="7" xfId="41" applyFont="1" applyBorder="1" applyAlignment="1">
      <alignment horizontal="center" vertical="top" wrapText="1"/>
    </xf>
    <xf numFmtId="0" fontId="2" fillId="0" borderId="3" xfId="41" applyFont="1" applyBorder="1" applyAlignment="1">
      <alignment horizontal="center" vertical="top" wrapText="1"/>
    </xf>
    <xf numFmtId="49" fontId="2" fillId="0" borderId="1" xfId="41" applyNumberFormat="1" applyFont="1" applyBorder="1" applyAlignment="1">
      <alignment horizontal="center" vertical="top" wrapText="1"/>
    </xf>
    <xf numFmtId="49" fontId="2" fillId="0" borderId="7" xfId="41" applyNumberFormat="1" applyFont="1" applyBorder="1" applyAlignment="1">
      <alignment horizontal="center" vertical="top" wrapText="1"/>
    </xf>
    <xf numFmtId="49" fontId="2" fillId="0" borderId="3" xfId="41" applyNumberFormat="1" applyFont="1" applyBorder="1" applyAlignment="1">
      <alignment horizontal="center" vertical="top" wrapText="1"/>
    </xf>
    <xf numFmtId="0" fontId="2" fillId="0" borderId="1" xfId="41" applyFont="1" applyBorder="1" applyAlignment="1">
      <alignment horizontal="center" vertical="top"/>
    </xf>
    <xf numFmtId="0" fontId="2" fillId="0" borderId="7" xfId="41" applyFont="1" applyBorder="1" applyAlignment="1">
      <alignment horizontal="center" vertical="top"/>
    </xf>
    <xf numFmtId="0" fontId="2" fillId="0" borderId="3" xfId="41" applyFont="1" applyBorder="1" applyAlignment="1">
      <alignment horizontal="center" vertical="top"/>
    </xf>
    <xf numFmtId="0" fontId="18" fillId="0" borderId="1" xfId="41" applyNumberFormat="1" applyFont="1" applyBorder="1" applyAlignment="1">
      <alignment horizontal="center" vertical="center" wrapText="1"/>
    </xf>
    <xf numFmtId="0" fontId="18" fillId="0" borderId="3" xfId="41" applyNumberFormat="1" applyFont="1" applyBorder="1" applyAlignment="1">
      <alignment horizontal="center" vertical="center" wrapText="1"/>
    </xf>
    <xf numFmtId="0" fontId="19" fillId="2" borderId="1" xfId="41" applyFont="1" applyFill="1" applyBorder="1" applyAlignment="1">
      <alignment horizontal="center" vertical="center" wrapText="1"/>
    </xf>
    <xf numFmtId="0" fontId="19" fillId="2" borderId="3" xfId="41" applyFont="1" applyFill="1" applyBorder="1" applyAlignment="1">
      <alignment horizontal="center" vertical="center" wrapText="1"/>
    </xf>
    <xf numFmtId="0" fontId="19" fillId="2" borderId="2" xfId="41" applyFont="1" applyFill="1" applyBorder="1" applyAlignment="1">
      <alignment horizontal="center" vertical="center" wrapText="1"/>
    </xf>
    <xf numFmtId="0" fontId="18" fillId="2" borderId="2" xfId="41" applyNumberFormat="1" applyFont="1" applyFill="1" applyBorder="1" applyAlignment="1">
      <alignment horizontal="center" vertical="center" wrapText="1"/>
    </xf>
    <xf numFmtId="0" fontId="78" fillId="0" borderId="28" xfId="41" applyBorder="1" applyAlignment="1">
      <alignment horizontal="center"/>
    </xf>
    <xf numFmtId="0" fontId="2" fillId="0" borderId="2" xfId="41" applyFont="1" applyBorder="1" applyAlignment="1">
      <alignment horizontal="center" vertical="top"/>
    </xf>
    <xf numFmtId="0" fontId="2" fillId="0" borderId="2" xfId="41" applyFont="1" applyBorder="1" applyAlignment="1">
      <alignment horizontal="center" vertical="top" wrapText="1"/>
    </xf>
    <xf numFmtId="168" fontId="2" fillId="0" borderId="2" xfId="41" applyNumberFormat="1" applyFont="1" applyBorder="1" applyAlignment="1">
      <alignment horizontal="center" vertical="top"/>
    </xf>
    <xf numFmtId="0" fontId="7" fillId="0" borderId="0" xfId="41" applyFont="1" applyBorder="1" applyAlignment="1">
      <alignment horizontal="center" vertical="top"/>
    </xf>
    <xf numFmtId="0" fontId="78" fillId="0" borderId="0" xfId="41" applyBorder="1" applyAlignment="1">
      <alignment horizontal="center"/>
    </xf>
    <xf numFmtId="172" fontId="2" fillId="0" borderId="2" xfId="41" applyNumberFormat="1" applyFont="1" applyBorder="1" applyAlignment="1">
      <alignment horizontal="center" vertical="top"/>
    </xf>
    <xf numFmtId="1" fontId="2" fillId="0" borderId="1" xfId="41" applyNumberFormat="1" applyFont="1" applyBorder="1" applyAlignment="1">
      <alignment horizontal="center" vertical="top"/>
    </xf>
    <xf numFmtId="1" fontId="2" fillId="0" borderId="7" xfId="41" applyNumberFormat="1" applyFont="1" applyBorder="1" applyAlignment="1">
      <alignment horizontal="center" vertical="top"/>
    </xf>
    <xf numFmtId="1" fontId="2" fillId="0" borderId="3" xfId="41" applyNumberFormat="1" applyFont="1" applyBorder="1" applyAlignment="1">
      <alignment horizontal="center" vertical="top"/>
    </xf>
    <xf numFmtId="168" fontId="2" fillId="0" borderId="1" xfId="41" applyNumberFormat="1" applyFont="1" applyBorder="1" applyAlignment="1">
      <alignment horizontal="center" vertical="top"/>
    </xf>
    <xf numFmtId="168" fontId="2" fillId="0" borderId="7" xfId="41" applyNumberFormat="1" applyFont="1" applyBorder="1" applyAlignment="1">
      <alignment horizontal="center" vertical="top"/>
    </xf>
    <xf numFmtId="168" fontId="2" fillId="0" borderId="3" xfId="41" applyNumberFormat="1" applyFont="1" applyBorder="1" applyAlignment="1">
      <alignment horizontal="center" vertical="top"/>
    </xf>
    <xf numFmtId="49" fontId="2" fillId="0" borderId="1" xfId="41" applyNumberFormat="1" applyFont="1" applyBorder="1" applyAlignment="1">
      <alignment horizontal="center" vertical="top"/>
    </xf>
    <xf numFmtId="49" fontId="2" fillId="0" borderId="7" xfId="41" applyNumberFormat="1" applyFont="1" applyBorder="1" applyAlignment="1">
      <alignment horizontal="center" vertical="top"/>
    </xf>
    <xf numFmtId="49" fontId="2" fillId="0" borderId="3" xfId="41" applyNumberFormat="1" applyFont="1" applyBorder="1" applyAlignment="1">
      <alignment horizontal="center" vertical="top"/>
    </xf>
    <xf numFmtId="0" fontId="2" fillId="0" borderId="23" xfId="41" applyFont="1" applyBorder="1" applyAlignment="1">
      <alignment horizontal="center" vertical="top" wrapText="1"/>
    </xf>
    <xf numFmtId="0" fontId="2" fillId="0" borderId="26" xfId="41" applyFont="1" applyBorder="1" applyAlignment="1">
      <alignment horizontal="center" vertical="top" wrapText="1"/>
    </xf>
    <xf numFmtId="0" fontId="2" fillId="0" borderId="8" xfId="41" applyFont="1" applyBorder="1" applyAlignment="1">
      <alignment horizontal="center" vertical="top" wrapText="1"/>
    </xf>
    <xf numFmtId="0" fontId="2" fillId="0" borderId="24" xfId="41" applyFont="1" applyBorder="1" applyAlignment="1">
      <alignment horizontal="center" vertical="top" wrapText="1"/>
    </xf>
    <xf numFmtId="0" fontId="2" fillId="0" borderId="27" xfId="41" applyFont="1" applyBorder="1" applyAlignment="1">
      <alignment horizontal="center" vertical="top" wrapText="1"/>
    </xf>
    <xf numFmtId="0" fontId="2" fillId="0" borderId="10" xfId="41" applyFont="1" applyBorder="1" applyAlignment="1">
      <alignment horizontal="center" vertical="top" wrapText="1"/>
    </xf>
    <xf numFmtId="49" fontId="2" fillId="0" borderId="2" xfId="41" applyNumberFormat="1" applyFont="1" applyBorder="1" applyAlignment="1">
      <alignment horizontal="center" vertical="top"/>
    </xf>
    <xf numFmtId="0" fontId="3" fillId="8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8" borderId="2" xfId="1" applyNumberFormat="1" applyFont="1" applyFill="1" applyBorder="1" applyAlignment="1">
      <alignment horizontal="center" vertical="center" wrapText="1"/>
    </xf>
    <xf numFmtId="0" fontId="3" fillId="8" borderId="5" xfId="1" applyFont="1" applyFill="1" applyBorder="1" applyAlignment="1">
      <alignment horizontal="center" vertical="center" wrapText="1"/>
    </xf>
    <xf numFmtId="12" fontId="3" fillId="10" borderId="4" xfId="1" applyNumberFormat="1" applyFont="1" applyFill="1" applyBorder="1" applyAlignment="1">
      <alignment horizontal="center" vertical="center"/>
    </xf>
    <xf numFmtId="12" fontId="3" fillId="10" borderId="6" xfId="1" applyNumberFormat="1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 wrapText="1"/>
    </xf>
    <xf numFmtId="0" fontId="3" fillId="8" borderId="6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12" fontId="3" fillId="2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center" vertical="center"/>
    </xf>
    <xf numFmtId="0" fontId="39" fillId="0" borderId="27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9" fillId="2" borderId="1" xfId="1" applyFont="1" applyFill="1" applyBorder="1" applyAlignment="1">
      <alignment horizontal="center" vertical="center" wrapText="1"/>
    </xf>
    <xf numFmtId="0" fontId="39" fillId="2" borderId="3" xfId="1" applyFont="1" applyFill="1" applyBorder="1" applyAlignment="1">
      <alignment horizontal="center" vertical="center" wrapText="1"/>
    </xf>
    <xf numFmtId="0" fontId="39" fillId="0" borderId="2" xfId="1" applyNumberFormat="1" applyFont="1" applyBorder="1" applyAlignment="1">
      <alignment horizontal="center" vertical="center" wrapText="1"/>
    </xf>
    <xf numFmtId="0" fontId="39" fillId="2" borderId="2" xfId="1" applyFont="1" applyFill="1" applyBorder="1" applyAlignment="1">
      <alignment horizontal="center" vertical="center" wrapText="1"/>
    </xf>
    <xf numFmtId="0" fontId="39" fillId="2" borderId="2" xfId="1" applyNumberFormat="1" applyFont="1" applyFill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49" fontId="29" fillId="0" borderId="1" xfId="1" applyNumberFormat="1" applyFont="1" applyBorder="1" applyAlignment="1">
      <alignment horizontal="center" wrapText="1"/>
    </xf>
    <xf numFmtId="49" fontId="29" fillId="0" borderId="7" xfId="1" applyNumberFormat="1" applyFont="1" applyBorder="1" applyAlignment="1">
      <alignment horizontal="center" wrapText="1"/>
    </xf>
    <xf numFmtId="49" fontId="29" fillId="0" borderId="3" xfId="1" applyNumberFormat="1" applyFont="1" applyBorder="1" applyAlignment="1">
      <alignment horizontal="center" wrapText="1"/>
    </xf>
    <xf numFmtId="0" fontId="29" fillId="0" borderId="2" xfId="1" applyNumberFormat="1" applyFont="1" applyFill="1" applyBorder="1" applyAlignment="1">
      <alignment vertical="center" wrapText="1"/>
    </xf>
    <xf numFmtId="0" fontId="21" fillId="2" borderId="2" xfId="1" applyFont="1" applyFill="1" applyBorder="1" applyAlignment="1">
      <alignment vertical="center" wrapText="1"/>
    </xf>
    <xf numFmtId="0" fontId="29" fillId="0" borderId="2" xfId="1" applyFont="1" applyBorder="1" applyAlignment="1"/>
    <xf numFmtId="0" fontId="18" fillId="2" borderId="4" xfId="1" applyNumberFormat="1" applyFont="1" applyFill="1" applyBorder="1" applyAlignment="1">
      <alignment horizontal="center" vertical="center" wrapText="1"/>
    </xf>
    <xf numFmtId="0" fontId="18" fillId="2" borderId="5" xfId="1" applyNumberFormat="1" applyFont="1" applyFill="1" applyBorder="1" applyAlignment="1">
      <alignment horizontal="center" vertical="center" wrapText="1"/>
    </xf>
    <xf numFmtId="0" fontId="18" fillId="2" borderId="6" xfId="1" applyNumberFormat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3" fillId="5" borderId="7" xfId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/>
    </xf>
    <xf numFmtId="0" fontId="8" fillId="5" borderId="7" xfId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/>
    </xf>
    <xf numFmtId="0" fontId="4" fillId="5" borderId="3" xfId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2" fillId="5" borderId="7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3" fontId="4" fillId="5" borderId="1" xfId="1" applyNumberFormat="1" applyFill="1" applyBorder="1" applyAlignment="1">
      <alignment horizontal="center" vertical="center"/>
    </xf>
    <xf numFmtId="3" fontId="4" fillId="5" borderId="7" xfId="1" applyNumberFormat="1" applyFill="1" applyBorder="1" applyAlignment="1">
      <alignment horizontal="center" vertical="center"/>
    </xf>
    <xf numFmtId="3" fontId="4" fillId="5" borderId="3" xfId="1" applyNumberForma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0" fontId="7" fillId="5" borderId="1" xfId="1" applyNumberFormat="1" applyFont="1" applyFill="1" applyBorder="1" applyAlignment="1">
      <alignment horizontal="center" vertical="center" wrapText="1"/>
    </xf>
    <xf numFmtId="0" fontId="7" fillId="5" borderId="7" xfId="1" applyNumberFormat="1" applyFont="1" applyFill="1" applyBorder="1" applyAlignment="1">
      <alignment horizontal="center" vertical="center" wrapText="1"/>
    </xf>
    <xf numFmtId="0" fontId="7" fillId="5" borderId="3" xfId="1" applyNumberFormat="1" applyFont="1" applyFill="1" applyBorder="1" applyAlignment="1">
      <alignment horizontal="center" vertical="center" wrapText="1"/>
    </xf>
    <xf numFmtId="12" fontId="7" fillId="5" borderId="1" xfId="1" applyNumberFormat="1" applyFont="1" applyFill="1" applyBorder="1" applyAlignment="1">
      <alignment horizontal="center" vertical="center" wrapText="1"/>
    </xf>
    <xf numFmtId="12" fontId="7" fillId="5" borderId="7" xfId="1" applyNumberFormat="1" applyFont="1" applyFill="1" applyBorder="1" applyAlignment="1">
      <alignment horizontal="center" vertical="center" wrapText="1"/>
    </xf>
    <xf numFmtId="12" fontId="7" fillId="5" borderId="3" xfId="1" applyNumberFormat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wrapText="1"/>
    </xf>
    <xf numFmtId="0" fontId="4" fillId="5" borderId="3" xfId="1" applyFill="1" applyBorder="1" applyAlignment="1">
      <alignment horizontal="center" wrapText="1"/>
    </xf>
    <xf numFmtId="0" fontId="7" fillId="5" borderId="1" xfId="1" applyFont="1" applyFill="1" applyBorder="1" applyAlignment="1">
      <alignment horizontal="center"/>
    </xf>
    <xf numFmtId="0" fontId="4" fillId="5" borderId="3" xfId="1" applyFill="1" applyBorder="1" applyAlignment="1"/>
    <xf numFmtId="49" fontId="2" fillId="5" borderId="1" xfId="1" applyNumberFormat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49" fontId="2" fillId="5" borderId="1" xfId="1" applyNumberFormat="1" applyFont="1" applyFill="1" applyBorder="1" applyAlignment="1">
      <alignment horizontal="center" vertical="center" wrapText="1"/>
    </xf>
    <xf numFmtId="0" fontId="2" fillId="5" borderId="17" xfId="1" applyFont="1" applyFill="1" applyBorder="1" applyAlignment="1">
      <alignment horizontal="center" vertical="center"/>
    </xf>
    <xf numFmtId="0" fontId="4" fillId="0" borderId="7" xfId="1" applyBorder="1" applyAlignment="1"/>
    <xf numFmtId="0" fontId="4" fillId="0" borderId="3" xfId="1" applyBorder="1" applyAlignment="1"/>
    <xf numFmtId="0" fontId="7" fillId="5" borderId="8" xfId="1" applyFont="1" applyFill="1" applyBorder="1" applyAlignment="1">
      <alignment horizontal="center" vertical="center" wrapText="1"/>
    </xf>
    <xf numFmtId="0" fontId="7" fillId="5" borderId="9" xfId="1" applyFont="1" applyFill="1" applyBorder="1" applyAlignment="1">
      <alignment horizontal="center" vertical="center" wrapText="1"/>
    </xf>
    <xf numFmtId="0" fontId="4" fillId="0" borderId="9" xfId="1" applyBorder="1" applyAlignment="1"/>
    <xf numFmtId="0" fontId="4" fillId="0" borderId="10" xfId="1" applyBorder="1" applyAlignment="1"/>
    <xf numFmtId="0" fontId="7" fillId="5" borderId="1" xfId="1" applyFont="1" applyFill="1" applyBorder="1" applyAlignment="1">
      <alignment vertical="center" wrapText="1"/>
    </xf>
    <xf numFmtId="0" fontId="4" fillId="0" borderId="7" xfId="1" applyBorder="1" applyAlignment="1">
      <alignment vertical="center" wrapText="1"/>
    </xf>
    <xf numFmtId="0" fontId="4" fillId="0" borderId="3" xfId="1" applyBorder="1" applyAlignment="1">
      <alignment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2" fillId="5" borderId="18" xfId="1" applyFont="1" applyFill="1" applyBorder="1" applyAlignment="1">
      <alignment horizontal="center" vertical="center"/>
    </xf>
    <xf numFmtId="0" fontId="4" fillId="0" borderId="37" xfId="1" applyBorder="1" applyAlignment="1"/>
    <xf numFmtId="0" fontId="4" fillId="0" borderId="38" xfId="1" applyBorder="1" applyAlignment="1"/>
    <xf numFmtId="0" fontId="4" fillId="0" borderId="36" xfId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center" vertical="center" wrapText="1"/>
    </xf>
    <xf numFmtId="0" fontId="18" fillId="2" borderId="3" xfId="1" applyNumberFormat="1" applyFont="1" applyFill="1" applyBorder="1" applyAlignment="1">
      <alignment horizontal="center" vertical="center" wrapText="1"/>
    </xf>
    <xf numFmtId="0" fontId="18" fillId="0" borderId="1" xfId="1" applyNumberFormat="1" applyFont="1" applyBorder="1" applyAlignment="1">
      <alignment horizontal="center" vertical="center" wrapText="1"/>
    </xf>
    <xf numFmtId="0" fontId="18" fillId="0" borderId="3" xfId="1" applyNumberFormat="1" applyFont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/>
    </xf>
    <xf numFmtId="0" fontId="4" fillId="0" borderId="7" xfId="1" applyBorder="1" applyAlignment="1">
      <alignment horizontal="center"/>
    </xf>
    <xf numFmtId="0" fontId="4" fillId="0" borderId="3" xfId="1" applyBorder="1" applyAlignment="1">
      <alignment horizontal="center"/>
    </xf>
    <xf numFmtId="0" fontId="7" fillId="5" borderId="23" xfId="1" applyFont="1" applyFill="1" applyBorder="1" applyAlignment="1">
      <alignment horizontal="center" vertical="center" wrapText="1"/>
    </xf>
    <xf numFmtId="0" fontId="7" fillId="5" borderId="28" xfId="1" applyFont="1" applyFill="1" applyBorder="1" applyAlignment="1">
      <alignment horizontal="center" vertical="center" wrapText="1"/>
    </xf>
    <xf numFmtId="0" fontId="4" fillId="0" borderId="24" xfId="1" applyBorder="1" applyAlignment="1">
      <alignment horizontal="center" vertical="center" wrapText="1"/>
    </xf>
    <xf numFmtId="0" fontId="7" fillId="5" borderId="36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7" fillId="0" borderId="1" xfId="11" applyFont="1" applyBorder="1" applyAlignment="1">
      <alignment horizontal="center" vertical="center"/>
    </xf>
    <xf numFmtId="0" fontId="57" fillId="0" borderId="7" xfId="11" applyFont="1" applyBorder="1" applyAlignment="1">
      <alignment horizontal="center" vertical="center"/>
    </xf>
    <xf numFmtId="0" fontId="57" fillId="0" borderId="3" xfId="11" applyFont="1" applyBorder="1" applyAlignment="1">
      <alignment horizontal="center" vertical="center"/>
    </xf>
    <xf numFmtId="1" fontId="2" fillId="0" borderId="2" xfId="11" applyNumberFormat="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 wrapText="1"/>
    </xf>
    <xf numFmtId="0" fontId="2" fillId="0" borderId="3" xfId="11" applyFont="1" applyBorder="1" applyAlignment="1">
      <alignment horizontal="center" vertical="center" wrapText="1"/>
    </xf>
    <xf numFmtId="0" fontId="2" fillId="0" borderId="2" xfId="11" applyFont="1" applyBorder="1" applyAlignment="1">
      <alignment horizontal="center" vertical="center"/>
    </xf>
    <xf numFmtId="0" fontId="2" fillId="0" borderId="2" xfId="11" applyFont="1" applyBorder="1" applyAlignment="1">
      <alignment horizontal="center" vertical="center" wrapText="1"/>
    </xf>
    <xf numFmtId="0" fontId="9" fillId="0" borderId="8" xfId="11" applyFont="1" applyBorder="1" applyAlignment="1">
      <alignment horizontal="center" vertical="center"/>
    </xf>
    <xf numFmtId="0" fontId="9" fillId="0" borderId="9" xfId="11" applyFont="1" applyBorder="1" applyAlignment="1">
      <alignment horizontal="center" vertical="center"/>
    </xf>
    <xf numFmtId="0" fontId="9" fillId="0" borderId="10" xfId="11" applyFont="1" applyBorder="1" applyAlignment="1">
      <alignment horizontal="center" vertical="center"/>
    </xf>
    <xf numFmtId="0" fontId="2" fillId="0" borderId="8" xfId="11" applyFont="1" applyBorder="1" applyAlignment="1">
      <alignment horizontal="center" vertical="center"/>
    </xf>
    <xf numFmtId="0" fontId="2" fillId="0" borderId="10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3" xfId="11" applyFont="1" applyBorder="1" applyAlignment="1">
      <alignment horizontal="center" vertical="center"/>
    </xf>
    <xf numFmtId="0" fontId="9" fillId="2" borderId="8" xfId="11" applyFont="1" applyFill="1" applyBorder="1" applyAlignment="1">
      <alignment horizontal="center" vertical="center"/>
    </xf>
    <xf numFmtId="0" fontId="9" fillId="2" borderId="9" xfId="11" applyFont="1" applyFill="1" applyBorder="1" applyAlignment="1">
      <alignment horizontal="center" vertical="center"/>
    </xf>
    <xf numFmtId="0" fontId="9" fillId="2" borderId="10" xfId="11" applyFont="1" applyFill="1" applyBorder="1" applyAlignment="1">
      <alignment horizontal="center" vertical="center"/>
    </xf>
    <xf numFmtId="0" fontId="9" fillId="2" borderId="2" xfId="11" applyFont="1" applyFill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/>
    </xf>
    <xf numFmtId="0" fontId="9" fillId="0" borderId="7" xfId="11" applyFont="1" applyBorder="1" applyAlignment="1">
      <alignment horizontal="center" vertical="center"/>
    </xf>
    <xf numFmtId="0" fontId="9" fillId="0" borderId="3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 wrapText="1"/>
    </xf>
    <xf numFmtId="0" fontId="9" fillId="0" borderId="7" xfId="11" applyFont="1" applyBorder="1" applyAlignment="1">
      <alignment horizontal="center" vertical="center" wrapText="1"/>
    </xf>
    <xf numFmtId="0" fontId="9" fillId="0" borderId="3" xfId="11" applyFont="1" applyBorder="1" applyAlignment="1">
      <alignment horizontal="center" vertical="center" wrapText="1"/>
    </xf>
    <xf numFmtId="1" fontId="9" fillId="0" borderId="1" xfId="11" applyNumberFormat="1" applyFont="1" applyBorder="1" applyAlignment="1">
      <alignment horizontal="center" vertical="center"/>
    </xf>
    <xf numFmtId="1" fontId="9" fillId="0" borderId="7" xfId="11" applyNumberFormat="1" applyFont="1" applyBorder="1" applyAlignment="1">
      <alignment horizontal="center" vertical="center"/>
    </xf>
    <xf numFmtId="1" fontId="9" fillId="0" borderId="3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 wrapText="1"/>
    </xf>
    <xf numFmtId="1" fontId="55" fillId="2" borderId="1" xfId="11" applyNumberFormat="1" applyFont="1" applyFill="1" applyBorder="1" applyAlignment="1" applyProtection="1">
      <alignment horizontal="center" vertical="center" wrapText="1"/>
      <protection locked="0"/>
    </xf>
    <xf numFmtId="1" fontId="55" fillId="2" borderId="7" xfId="11" applyNumberFormat="1" applyFont="1" applyFill="1" applyBorder="1" applyAlignment="1" applyProtection="1">
      <alignment horizontal="center" vertical="center" wrapText="1"/>
      <protection locked="0"/>
    </xf>
    <xf numFmtId="1" fontId="55" fillId="2" borderId="3" xfId="11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11" applyFont="1" applyFill="1" applyBorder="1" applyAlignment="1">
      <alignment horizontal="center" vertical="center"/>
    </xf>
    <xf numFmtId="1" fontId="55" fillId="0" borderId="7" xfId="11" applyNumberFormat="1" applyFont="1" applyBorder="1" applyAlignment="1" applyProtection="1">
      <alignment horizontal="center" vertical="center" wrapText="1"/>
      <protection locked="0"/>
    </xf>
    <xf numFmtId="1" fontId="55" fillId="0" borderId="3" xfId="11" applyNumberFormat="1" applyFont="1" applyBorder="1" applyAlignment="1" applyProtection="1">
      <alignment horizontal="center" vertical="center" wrapText="1"/>
      <protection locked="0"/>
    </xf>
    <xf numFmtId="1" fontId="55" fillId="0" borderId="1" xfId="11" applyNumberFormat="1" applyFont="1" applyBorder="1" applyAlignment="1" applyProtection="1">
      <alignment horizontal="center" vertical="center" wrapText="1"/>
      <protection locked="0"/>
    </xf>
    <xf numFmtId="165" fontId="55" fillId="0" borderId="1" xfId="11" applyNumberFormat="1" applyFont="1" applyBorder="1" applyAlignment="1" applyProtection="1">
      <alignment horizontal="center" vertical="center" wrapText="1"/>
      <protection locked="0"/>
    </xf>
    <xf numFmtId="165" fontId="55" fillId="0" borderId="7" xfId="11" applyNumberFormat="1" applyFont="1" applyBorder="1" applyAlignment="1" applyProtection="1">
      <alignment horizontal="center" vertical="center" wrapText="1"/>
      <protection locked="0"/>
    </xf>
    <xf numFmtId="165" fontId="55" fillId="0" borderId="3" xfId="11" applyNumberFormat="1" applyFont="1" applyBorder="1" applyAlignment="1" applyProtection="1">
      <alignment horizontal="center" vertical="center" wrapText="1"/>
      <protection locked="0"/>
    </xf>
    <xf numFmtId="173" fontId="55" fillId="0" borderId="1" xfId="11" applyNumberFormat="1" applyFont="1" applyBorder="1" applyAlignment="1" applyProtection="1">
      <alignment horizontal="center" vertical="center" wrapText="1"/>
      <protection locked="0"/>
    </xf>
    <xf numFmtId="173" fontId="55" fillId="0" borderId="7" xfId="11" applyNumberFormat="1" applyFont="1" applyBorder="1" applyAlignment="1" applyProtection="1">
      <alignment horizontal="center" vertical="center" wrapText="1"/>
      <protection locked="0"/>
    </xf>
    <xf numFmtId="173" fontId="55" fillId="0" borderId="3" xfId="11" applyNumberFormat="1" applyFont="1" applyBorder="1" applyAlignment="1" applyProtection="1">
      <alignment horizontal="center" vertical="center" wrapText="1"/>
      <protection locked="0"/>
    </xf>
    <xf numFmtId="1" fontId="55" fillId="0" borderId="2" xfId="11" applyNumberFormat="1" applyFont="1" applyBorder="1" applyAlignment="1" applyProtection="1">
      <alignment horizontal="center" vertical="center" wrapText="1"/>
      <protection locked="0"/>
    </xf>
    <xf numFmtId="1" fontId="55" fillId="2" borderId="2" xfId="11" applyNumberFormat="1" applyFont="1" applyFill="1" applyBorder="1" applyAlignment="1" applyProtection="1">
      <alignment horizontal="center" vertical="center" wrapText="1"/>
      <protection locked="0"/>
    </xf>
    <xf numFmtId="0" fontId="53" fillId="0" borderId="27" xfId="11" applyFont="1" applyBorder="1" applyAlignment="1">
      <alignment horizontal="center" vertical="center" wrapText="1"/>
    </xf>
    <xf numFmtId="0" fontId="54" fillId="0" borderId="1" xfId="11" applyFont="1" applyBorder="1" applyAlignment="1">
      <alignment horizontal="center" vertical="center" wrapText="1"/>
    </xf>
    <xf numFmtId="0" fontId="54" fillId="0" borderId="3" xfId="11" applyFont="1" applyBorder="1" applyAlignment="1">
      <alignment horizontal="center" vertical="center" wrapText="1"/>
    </xf>
    <xf numFmtId="0" fontId="43" fillId="0" borderId="1" xfId="11" applyFont="1" applyBorder="1" applyAlignment="1">
      <alignment horizontal="center" vertical="center" wrapText="1"/>
    </xf>
    <xf numFmtId="0" fontId="43" fillId="0" borderId="3" xfId="11" applyFont="1" applyBorder="1" applyAlignment="1">
      <alignment horizontal="center" vertical="center" wrapText="1"/>
    </xf>
    <xf numFmtId="0" fontId="54" fillId="2" borderId="1" xfId="11" applyFont="1" applyFill="1" applyBorder="1" applyAlignment="1">
      <alignment horizontal="center" vertical="center" wrapText="1"/>
    </xf>
    <xf numFmtId="0" fontId="54" fillId="2" borderId="3" xfId="11" applyFont="1" applyFill="1" applyBorder="1" applyAlignment="1">
      <alignment horizontal="center" vertical="center" wrapText="1"/>
    </xf>
    <xf numFmtId="0" fontId="54" fillId="2" borderId="2" xfId="11" applyFont="1" applyFill="1" applyBorder="1" applyAlignment="1">
      <alignment horizontal="center" vertical="center" wrapText="1"/>
    </xf>
    <xf numFmtId="0" fontId="43" fillId="2" borderId="2" xfId="11" applyFont="1" applyFill="1" applyBorder="1" applyAlignment="1">
      <alignment horizontal="center" vertical="center" wrapText="1"/>
    </xf>
    <xf numFmtId="0" fontId="43" fillId="2" borderId="4" xfId="11" applyFont="1" applyFill="1" applyBorder="1" applyAlignment="1">
      <alignment horizontal="center" vertical="center" wrapText="1"/>
    </xf>
    <xf numFmtId="0" fontId="43" fillId="2" borderId="5" xfId="11" applyFont="1" applyFill="1" applyBorder="1" applyAlignment="1">
      <alignment horizontal="center" vertical="center" wrapText="1"/>
    </xf>
    <xf numFmtId="0" fontId="43" fillId="2" borderId="6" xfId="1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2" borderId="7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1" xfId="16" applyNumberFormat="1" applyFont="1" applyFill="1" applyBorder="1" applyAlignment="1">
      <alignment horizontal="center" vertical="center" wrapText="1"/>
    </xf>
    <xf numFmtId="49" fontId="7" fillId="2" borderId="7" xfId="16" applyNumberFormat="1" applyFont="1" applyFill="1" applyBorder="1" applyAlignment="1">
      <alignment horizontal="center" vertical="center" wrapText="1"/>
    </xf>
    <xf numFmtId="49" fontId="7" fillId="2" borderId="3" xfId="16" applyNumberFormat="1" applyFont="1" applyFill="1" applyBorder="1" applyAlignment="1">
      <alignment horizontal="center" vertical="center" wrapText="1"/>
    </xf>
    <xf numFmtId="49" fontId="37" fillId="2" borderId="1" xfId="1" applyNumberFormat="1" applyFont="1" applyFill="1" applyBorder="1" applyAlignment="1">
      <alignment horizontal="center" vertical="center" wrapText="1"/>
    </xf>
    <xf numFmtId="49" fontId="37" fillId="2" borderId="7" xfId="1" applyNumberFormat="1" applyFont="1" applyFill="1" applyBorder="1" applyAlignment="1">
      <alignment horizontal="center" vertical="center" wrapText="1"/>
    </xf>
    <xf numFmtId="49" fontId="37" fillId="2" borderId="3" xfId="1" applyNumberFormat="1" applyFont="1" applyFill="1" applyBorder="1" applyAlignment="1">
      <alignment horizontal="center" vertical="center" wrapText="1"/>
    </xf>
    <xf numFmtId="49" fontId="21" fillId="0" borderId="1" xfId="1" applyNumberFormat="1" applyFont="1" applyBorder="1" applyAlignment="1">
      <alignment horizontal="center" vertical="center" wrapText="1"/>
    </xf>
    <xf numFmtId="49" fontId="21" fillId="0" borderId="7" xfId="1" applyNumberFormat="1" applyFont="1" applyBorder="1" applyAlignment="1">
      <alignment horizontal="center" vertical="center" wrapText="1"/>
    </xf>
    <xf numFmtId="49" fontId="21" fillId="0" borderId="3" xfId="1" applyNumberFormat="1" applyFont="1" applyBorder="1" applyAlignment="1">
      <alignment horizontal="center" vertical="center" wrapText="1"/>
    </xf>
    <xf numFmtId="49" fontId="21" fillId="0" borderId="1" xfId="16" applyNumberFormat="1" applyFont="1" applyBorder="1" applyAlignment="1">
      <alignment horizontal="center" vertical="center" wrapText="1"/>
    </xf>
    <xf numFmtId="49" fontId="21" fillId="0" borderId="3" xfId="16" applyNumberFormat="1" applyFont="1" applyBorder="1" applyAlignment="1">
      <alignment horizontal="center" vertical="center" wrapText="1"/>
    </xf>
    <xf numFmtId="49" fontId="21" fillId="0" borderId="1" xfId="7" applyNumberFormat="1" applyFont="1" applyBorder="1" applyAlignment="1">
      <alignment horizontal="center" vertical="center" wrapText="1"/>
    </xf>
    <xf numFmtId="49" fontId="21" fillId="0" borderId="7" xfId="7" applyNumberFormat="1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4" fillId="2" borderId="1" xfId="0" applyFont="1" applyFill="1" applyBorder="1" applyAlignment="1">
      <alignment horizontal="center" vertical="center" wrapText="1"/>
    </xf>
    <xf numFmtId="0" fontId="54" fillId="2" borderId="3" xfId="0" applyFont="1" applyFill="1" applyBorder="1" applyAlignment="1">
      <alignment horizontal="center" vertical="center" wrapText="1"/>
    </xf>
    <xf numFmtId="0" fontId="54" fillId="2" borderId="2" xfId="0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43" fillId="2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51" fillId="0" borderId="2" xfId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51" fillId="0" borderId="2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33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 wrapText="1"/>
    </xf>
    <xf numFmtId="0" fontId="7" fillId="2" borderId="40" xfId="1" applyFont="1" applyFill="1" applyBorder="1" applyAlignment="1">
      <alignment horizontal="center" vertical="center" wrapText="1"/>
    </xf>
    <xf numFmtId="0" fontId="7" fillId="2" borderId="42" xfId="1" applyFont="1" applyFill="1" applyBorder="1" applyAlignment="1">
      <alignment horizontal="center" vertical="center" wrapText="1"/>
    </xf>
    <xf numFmtId="0" fontId="7" fillId="2" borderId="43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21" fillId="2" borderId="1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22" fillId="2" borderId="4" xfId="1" applyFont="1" applyFill="1" applyBorder="1" applyAlignment="1">
      <alignment horizontal="center" vertical="center" wrapText="1"/>
    </xf>
    <xf numFmtId="0" fontId="22" fillId="2" borderId="5" xfId="1" applyFont="1" applyFill="1" applyBorder="1" applyAlignment="1">
      <alignment horizontal="center" vertical="center" wrapText="1"/>
    </xf>
    <xf numFmtId="0" fontId="22" fillId="2" borderId="6" xfId="1" applyFont="1" applyFill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center" vertical="center" wrapText="1"/>
    </xf>
    <xf numFmtId="0" fontId="3" fillId="0" borderId="50" xfId="1" applyFont="1" applyBorder="1" applyAlignment="1">
      <alignment horizontal="center"/>
    </xf>
    <xf numFmtId="0" fontId="3" fillId="0" borderId="51" xfId="1" applyFont="1" applyBorder="1" applyAlignment="1">
      <alignment horizontal="center"/>
    </xf>
    <xf numFmtId="0" fontId="2" fillId="0" borderId="50" xfId="1" applyFont="1" applyBorder="1" applyAlignment="1">
      <alignment horizontal="center"/>
    </xf>
    <xf numFmtId="0" fontId="2" fillId="0" borderId="51" xfId="1" applyFont="1" applyBorder="1" applyAlignment="1">
      <alignment horizontal="center"/>
    </xf>
    <xf numFmtId="0" fontId="18" fillId="0" borderId="4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7" fillId="0" borderId="1" xfId="23" applyFont="1" applyFill="1" applyBorder="1" applyAlignment="1" applyProtection="1">
      <alignment horizontal="center" vertical="center" wrapText="1"/>
    </xf>
    <xf numFmtId="0" fontId="7" fillId="0" borderId="7" xfId="23" applyFont="1" applyFill="1" applyBorder="1" applyAlignment="1" applyProtection="1">
      <alignment horizontal="center" vertical="center" wrapText="1"/>
    </xf>
    <xf numFmtId="0" fontId="7" fillId="0" borderId="3" xfId="23" applyFont="1" applyFill="1" applyBorder="1" applyAlignment="1" applyProtection="1">
      <alignment horizontal="center" vertical="center" wrapText="1"/>
    </xf>
    <xf numFmtId="49" fontId="7" fillId="0" borderId="1" xfId="23" applyNumberFormat="1" applyFont="1" applyFill="1" applyBorder="1" applyAlignment="1">
      <alignment horizontal="center" vertical="center" wrapText="1"/>
    </xf>
    <xf numFmtId="49" fontId="7" fillId="0" borderId="7" xfId="23" applyNumberFormat="1" applyFont="1" applyFill="1" applyBorder="1" applyAlignment="1">
      <alignment horizontal="center" vertical="center" wrapText="1"/>
    </xf>
    <xf numFmtId="49" fontId="7" fillId="0" borderId="3" xfId="23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1" fontId="7" fillId="0" borderId="2" xfId="1" applyNumberFormat="1" applyFont="1" applyFill="1" applyBorder="1" applyAlignment="1">
      <alignment horizontal="center" vertical="center" wrapText="1"/>
    </xf>
    <xf numFmtId="0" fontId="7" fillId="0" borderId="2" xfId="23" applyFont="1" applyFill="1" applyBorder="1" applyAlignment="1" applyProtection="1">
      <alignment horizontal="center" vertical="center" wrapText="1"/>
    </xf>
    <xf numFmtId="49" fontId="7" fillId="0" borderId="2" xfId="23" applyNumberFormat="1" applyFont="1" applyFill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49" fontId="7" fillId="0" borderId="1" xfId="23" applyNumberFormat="1" applyFont="1" applyFill="1" applyBorder="1" applyAlignment="1" applyProtection="1">
      <alignment horizontal="center" vertical="center" wrapText="1"/>
    </xf>
    <xf numFmtId="49" fontId="7" fillId="0" borderId="7" xfId="23" applyNumberFormat="1" applyFont="1" applyFill="1" applyBorder="1" applyAlignment="1" applyProtection="1">
      <alignment horizontal="center" vertical="center" wrapText="1"/>
    </xf>
    <xf numFmtId="49" fontId="7" fillId="0" borderId="3" xfId="23" applyNumberFormat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49" fontId="7" fillId="0" borderId="2" xfId="23" applyNumberFormat="1" applyFont="1" applyFill="1" applyBorder="1" applyAlignment="1" applyProtection="1">
      <alignment horizontal="center" vertical="center" wrapText="1"/>
    </xf>
    <xf numFmtId="0" fontId="33" fillId="0" borderId="3" xfId="23" applyFill="1" applyBorder="1" applyAlignment="1">
      <alignment horizontal="center" vertical="center" wrapText="1"/>
    </xf>
    <xf numFmtId="0" fontId="33" fillId="0" borderId="1" xfId="23" applyFill="1" applyBorder="1" applyAlignment="1">
      <alignment horizontal="center" vertical="center" wrapText="1"/>
    </xf>
    <xf numFmtId="0" fontId="7" fillId="0" borderId="1" xfId="23" applyFont="1" applyFill="1" applyBorder="1" applyAlignment="1">
      <alignment horizontal="center" vertical="center" wrapText="1"/>
    </xf>
    <xf numFmtId="0" fontId="7" fillId="0" borderId="7" xfId="23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center" vertical="center" wrapText="1"/>
    </xf>
    <xf numFmtId="0" fontId="33" fillId="0" borderId="7" xfId="23" applyFill="1" applyBorder="1" applyAlignment="1">
      <alignment horizontal="center" vertical="center" wrapText="1"/>
    </xf>
    <xf numFmtId="0" fontId="33" fillId="0" borderId="2" xfId="23" applyFill="1" applyBorder="1" applyAlignment="1">
      <alignment horizontal="center" vertical="center" wrapText="1"/>
    </xf>
    <xf numFmtId="0" fontId="7" fillId="11" borderId="1" xfId="23" applyFont="1" applyFill="1" applyBorder="1" applyAlignment="1" applyProtection="1">
      <alignment horizontal="center" vertical="center"/>
    </xf>
    <xf numFmtId="0" fontId="7" fillId="11" borderId="3" xfId="23" applyFont="1" applyFill="1" applyBorder="1" applyAlignment="1" applyProtection="1">
      <alignment horizontal="center" vertical="center"/>
    </xf>
    <xf numFmtId="49" fontId="20" fillId="0" borderId="1" xfId="18" applyNumberFormat="1" applyFont="1" applyBorder="1" applyAlignment="1" applyProtection="1">
      <alignment horizontal="center" vertical="center" wrapText="1"/>
    </xf>
    <xf numFmtId="49" fontId="20" fillId="0" borderId="3" xfId="18" applyNumberFormat="1" applyFont="1" applyBorder="1" applyAlignment="1" applyProtection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20" fillId="0" borderId="1" xfId="24" applyFont="1" applyFill="1" applyBorder="1" applyAlignment="1">
      <alignment horizontal="center" vertical="center" wrapText="1"/>
    </xf>
    <xf numFmtId="0" fontId="20" fillId="0" borderId="7" xfId="24" applyFont="1" applyFill="1" applyBorder="1" applyAlignment="1">
      <alignment horizontal="center" vertical="center" wrapText="1"/>
    </xf>
    <xf numFmtId="0" fontId="20" fillId="0" borderId="3" xfId="24" applyFont="1" applyFill="1" applyBorder="1" applyAlignment="1">
      <alignment horizontal="center" vertical="center" wrapText="1"/>
    </xf>
    <xf numFmtId="49" fontId="20" fillId="0" borderId="1" xfId="24" applyNumberFormat="1" applyFont="1" applyFill="1" applyBorder="1" applyAlignment="1">
      <alignment horizontal="center" vertical="center" wrapText="1"/>
    </xf>
    <xf numFmtId="49" fontId="20" fillId="0" borderId="7" xfId="24" applyNumberFormat="1" applyFont="1" applyFill="1" applyBorder="1" applyAlignment="1">
      <alignment horizontal="center" vertical="center" wrapText="1"/>
    </xf>
    <xf numFmtId="49" fontId="20" fillId="0" borderId="3" xfId="24" applyNumberFormat="1" applyFont="1" applyFill="1" applyBorder="1" applyAlignment="1">
      <alignment horizontal="center" vertical="center" wrapText="1"/>
    </xf>
    <xf numFmtId="0" fontId="20" fillId="0" borderId="2" xfId="24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7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0" fillId="0" borderId="7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horizontal="center" vertical="center" wrapText="1"/>
    </xf>
    <xf numFmtId="49" fontId="20" fillId="0" borderId="7" xfId="1" applyNumberFormat="1" applyFont="1" applyFill="1" applyBorder="1" applyAlignment="1">
      <alignment horizontal="center" vertical="center" wrapText="1"/>
    </xf>
    <xf numFmtId="49" fontId="20" fillId="0" borderId="3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8" fillId="2" borderId="2" xfId="1" applyNumberFormat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5" fillId="2" borderId="4" xfId="1" applyNumberFormat="1" applyFont="1" applyFill="1" applyBorder="1" applyAlignment="1">
      <alignment horizontal="center" vertical="center" wrapText="1"/>
    </xf>
    <xf numFmtId="0" fontId="5" fillId="2" borderId="5" xfId="1" applyNumberFormat="1" applyFont="1" applyFill="1" applyBorder="1" applyAlignment="1">
      <alignment horizontal="center" vertical="center" wrapText="1"/>
    </xf>
    <xf numFmtId="0" fontId="5" fillId="2" borderId="6" xfId="1" applyNumberFormat="1" applyFont="1" applyFill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3" fillId="0" borderId="30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5" borderId="1" xfId="11" applyFont="1" applyFill="1" applyBorder="1" applyAlignment="1">
      <alignment horizontal="center" vertical="center"/>
    </xf>
    <xf numFmtId="0" fontId="2" fillId="5" borderId="3" xfId="11" applyFont="1" applyFill="1" applyBorder="1" applyAlignment="1">
      <alignment horizontal="center" vertical="center"/>
    </xf>
    <xf numFmtId="1" fontId="2" fillId="5" borderId="2" xfId="11" applyNumberFormat="1" applyFont="1" applyFill="1" applyBorder="1" applyAlignment="1">
      <alignment horizontal="center" vertical="center"/>
    </xf>
    <xf numFmtId="1" fontId="2" fillId="5" borderId="4" xfId="11" applyNumberFormat="1" applyFont="1" applyFill="1" applyBorder="1" applyAlignment="1">
      <alignment horizontal="center" vertical="center"/>
    </xf>
    <xf numFmtId="1" fontId="2" fillId="5" borderId="6" xfId="11" applyNumberFormat="1" applyFont="1" applyFill="1" applyBorder="1" applyAlignment="1">
      <alignment horizontal="center" vertical="center"/>
    </xf>
    <xf numFmtId="0" fontId="2" fillId="5" borderId="2" xfId="11" applyFont="1" applyFill="1" applyBorder="1" applyAlignment="1">
      <alignment horizontal="center" vertical="center"/>
    </xf>
    <xf numFmtId="0" fontId="2" fillId="5" borderId="4" xfId="11" applyFont="1" applyFill="1" applyBorder="1" applyAlignment="1">
      <alignment horizontal="center" vertical="center"/>
    </xf>
    <xf numFmtId="0" fontId="2" fillId="5" borderId="6" xfId="1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62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top"/>
    </xf>
    <xf numFmtId="0" fontId="32" fillId="7" borderId="7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3" xfId="0" applyFont="1" applyFill="1" applyBorder="1" applyAlignment="1">
      <alignment horizontal="center" vertical="center"/>
    </xf>
    <xf numFmtId="0" fontId="30" fillId="0" borderId="1" xfId="0" applyNumberFormat="1" applyFont="1" applyBorder="1" applyAlignment="1">
      <alignment horizontal="center" vertical="center" wrapText="1"/>
    </xf>
    <xf numFmtId="0" fontId="30" fillId="0" borderId="3" xfId="0" applyNumberFormat="1" applyFont="1" applyBorder="1" applyAlignment="1">
      <alignment horizontal="center" vertical="center" wrapText="1"/>
    </xf>
    <xf numFmtId="0" fontId="30" fillId="6" borderId="1" xfId="0" applyNumberFormat="1" applyFont="1" applyFill="1" applyBorder="1" applyAlignment="1">
      <alignment horizontal="center" vertical="center" wrapText="1"/>
    </xf>
    <xf numFmtId="0" fontId="30" fillId="6" borderId="3" xfId="0" applyNumberFormat="1" applyFont="1" applyFill="1" applyBorder="1" applyAlignment="1">
      <alignment horizontal="center" vertical="center" wrapText="1"/>
    </xf>
    <xf numFmtId="0" fontId="30" fillId="6" borderId="4" xfId="0" applyNumberFormat="1" applyFont="1" applyFill="1" applyBorder="1" applyAlignment="1">
      <alignment horizontal="center" vertical="center" wrapText="1"/>
    </xf>
    <xf numFmtId="0" fontId="30" fillId="6" borderId="5" xfId="0" applyNumberFormat="1" applyFont="1" applyFill="1" applyBorder="1" applyAlignment="1">
      <alignment horizontal="center" vertical="center" wrapText="1"/>
    </xf>
    <xf numFmtId="0" fontId="30" fillId="6" borderId="6" xfId="0" applyNumberFormat="1" applyFont="1" applyFill="1" applyBorder="1" applyAlignment="1">
      <alignment horizontal="center" vertical="center" wrapText="1"/>
    </xf>
    <xf numFmtId="0" fontId="30" fillId="7" borderId="7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/>
    </xf>
    <xf numFmtId="0" fontId="32" fillId="5" borderId="3" xfId="0" applyFont="1" applyFill="1" applyBorder="1" applyAlignment="1">
      <alignment horizontal="center" vertical="center"/>
    </xf>
    <xf numFmtId="0" fontId="32" fillId="7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28" fillId="7" borderId="7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 wrapText="1"/>
    </xf>
    <xf numFmtId="0" fontId="22" fillId="8" borderId="5" xfId="0" applyFont="1" applyFill="1" applyBorder="1" applyAlignment="1">
      <alignment horizontal="center" vertical="center" wrapText="1"/>
    </xf>
    <xf numFmtId="0" fontId="22" fillId="8" borderId="6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3" xfId="0" applyFont="1" applyFill="1" applyBorder="1" applyAlignment="1"/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horizontal="center" vertical="center"/>
    </xf>
    <xf numFmtId="168" fontId="9" fillId="2" borderId="1" xfId="0" quotePrefix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/>
    </xf>
    <xf numFmtId="1" fontId="22" fillId="2" borderId="2" xfId="1" applyNumberFormat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2" fillId="2" borderId="7" xfId="1" applyFont="1" applyFill="1" applyBorder="1" applyAlignment="1">
      <alignment horizontal="center" vertical="center" wrapText="1"/>
    </xf>
    <xf numFmtId="0" fontId="22" fillId="2" borderId="3" xfId="1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72" fillId="0" borderId="2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/>
    </xf>
    <xf numFmtId="0" fontId="29" fillId="0" borderId="7" xfId="1" applyFont="1" applyBorder="1" applyAlignment="1">
      <alignment horizontal="center" vertical="center"/>
    </xf>
    <xf numFmtId="0" fontId="29" fillId="0" borderId="3" xfId="1" applyFont="1" applyBorder="1" applyAlignment="1">
      <alignment horizontal="center" vertical="center"/>
    </xf>
    <xf numFmtId="1" fontId="22" fillId="2" borderId="1" xfId="1" applyNumberFormat="1" applyFont="1" applyFill="1" applyBorder="1" applyAlignment="1">
      <alignment horizontal="center" vertical="center" wrapText="1"/>
    </xf>
    <xf numFmtId="1" fontId="22" fillId="2" borderId="7" xfId="1" applyNumberFormat="1" applyFont="1" applyFill="1" applyBorder="1" applyAlignment="1">
      <alignment horizontal="center" vertical="center" wrapText="1"/>
    </xf>
    <xf numFmtId="1" fontId="22" fillId="2" borderId="3" xfId="1" applyNumberFormat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29" fillId="0" borderId="2" xfId="1" applyFont="1" applyBorder="1" applyAlignment="1">
      <alignment horizontal="center"/>
    </xf>
    <xf numFmtId="0" fontId="29" fillId="0" borderId="1" xfId="1" applyFont="1" applyBorder="1" applyAlignment="1">
      <alignment horizontal="center"/>
    </xf>
    <xf numFmtId="0" fontId="29" fillId="0" borderId="1" xfId="1" applyFont="1" applyBorder="1" applyAlignment="1">
      <alignment horizontal="center" wrapText="1"/>
    </xf>
    <xf numFmtId="0" fontId="29" fillId="0" borderId="7" xfId="1" applyFont="1" applyBorder="1" applyAlignment="1">
      <alignment horizontal="center" wrapText="1"/>
    </xf>
    <xf numFmtId="0" fontId="29" fillId="0" borderId="3" xfId="1" applyFont="1" applyBorder="1" applyAlignment="1">
      <alignment horizontal="center" wrapText="1"/>
    </xf>
    <xf numFmtId="0" fontId="72" fillId="0" borderId="1" xfId="1" applyFont="1" applyBorder="1" applyAlignment="1">
      <alignment horizontal="center" vertical="center"/>
    </xf>
    <xf numFmtId="0" fontId="72" fillId="0" borderId="7" xfId="1" applyFont="1" applyBorder="1" applyAlignment="1">
      <alignment horizontal="center" vertical="center"/>
    </xf>
    <xf numFmtId="0" fontId="72" fillId="0" borderId="3" xfId="1" applyFont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/>
    </xf>
    <xf numFmtId="0" fontId="18" fillId="0" borderId="1" xfId="1" applyFont="1" applyBorder="1" applyAlignment="1">
      <alignment horizontal="center" wrapText="1"/>
    </xf>
    <xf numFmtId="0" fontId="18" fillId="0" borderId="7" xfId="1" applyFont="1" applyBorder="1" applyAlignment="1">
      <alignment horizontal="center" wrapText="1"/>
    </xf>
    <xf numFmtId="0" fontId="18" fillId="0" borderId="3" xfId="1" applyFont="1" applyBorder="1" applyAlignment="1">
      <alignment horizontal="center" wrapText="1"/>
    </xf>
    <xf numFmtId="0" fontId="18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29" fillId="0" borderId="7" xfId="1" applyFont="1" applyBorder="1" applyAlignment="1">
      <alignment horizontal="center"/>
    </xf>
    <xf numFmtId="0" fontId="29" fillId="0" borderId="3" xfId="1" applyFont="1" applyBorder="1" applyAlignment="1">
      <alignment horizontal="center"/>
    </xf>
    <xf numFmtId="0" fontId="22" fillId="0" borderId="1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2" fillId="2" borderId="1" xfId="1" applyFont="1" applyFill="1" applyBorder="1" applyAlignment="1">
      <alignment horizontal="center"/>
    </xf>
    <xf numFmtId="0" fontId="22" fillId="2" borderId="7" xfId="1" applyFont="1" applyFill="1" applyBorder="1" applyAlignment="1">
      <alignment horizontal="center"/>
    </xf>
    <xf numFmtId="0" fontId="22" fillId="2" borderId="3" xfId="1" applyFont="1" applyFill="1" applyBorder="1" applyAlignment="1">
      <alignment horizontal="center"/>
    </xf>
    <xf numFmtId="0" fontId="22" fillId="0" borderId="7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/>
    </xf>
    <xf numFmtId="0" fontId="18" fillId="0" borderId="3" xfId="1" applyFont="1" applyBorder="1" applyAlignment="1">
      <alignment horizontal="center"/>
    </xf>
    <xf numFmtId="0" fontId="29" fillId="2" borderId="2" xfId="1" applyFont="1" applyFill="1" applyBorder="1" applyAlignment="1">
      <alignment horizontal="center"/>
    </xf>
    <xf numFmtId="0" fontId="17" fillId="0" borderId="1" xfId="1" applyFont="1" applyBorder="1" applyAlignment="1">
      <alignment horizontal="center"/>
    </xf>
    <xf numFmtId="0" fontId="17" fillId="0" borderId="7" xfId="1" applyFont="1" applyBorder="1" applyAlignment="1">
      <alignment horizontal="center"/>
    </xf>
    <xf numFmtId="0" fontId="17" fillId="0" borderId="3" xfId="1" applyFont="1" applyBorder="1" applyAlignment="1">
      <alignment horizontal="center"/>
    </xf>
    <xf numFmtId="49" fontId="18" fillId="2" borderId="1" xfId="1" applyNumberFormat="1" applyFont="1" applyFill="1" applyBorder="1" applyAlignment="1">
      <alignment horizontal="center" vertical="center" wrapText="1"/>
    </xf>
    <xf numFmtId="49" fontId="18" fillId="2" borderId="7" xfId="1" applyNumberFormat="1" applyFont="1" applyFill="1" applyBorder="1" applyAlignment="1">
      <alignment horizontal="center" vertical="center" wrapText="1"/>
    </xf>
    <xf numFmtId="49" fontId="18" fillId="2" borderId="3" xfId="1" applyNumberFormat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wrapText="1"/>
    </xf>
    <xf numFmtId="0" fontId="18" fillId="2" borderId="3" xfId="1" applyFont="1" applyFill="1" applyBorder="1" applyAlignment="1">
      <alignment horizontal="center" wrapText="1"/>
    </xf>
    <xf numFmtId="0" fontId="4" fillId="0" borderId="1" xfId="1" applyBorder="1" applyAlignment="1">
      <alignment horizontal="center" wrapText="1"/>
    </xf>
    <xf numFmtId="0" fontId="4" fillId="0" borderId="7" xfId="1" applyBorder="1" applyAlignment="1">
      <alignment horizontal="center" wrapText="1"/>
    </xf>
    <xf numFmtId="0" fontId="4" fillId="0" borderId="3" xfId="1" applyBorder="1" applyAlignment="1">
      <alignment horizontal="center" wrapText="1"/>
    </xf>
    <xf numFmtId="0" fontId="18" fillId="0" borderId="7" xfId="1" applyFont="1" applyBorder="1" applyAlignment="1">
      <alignment horizontal="center"/>
    </xf>
    <xf numFmtId="0" fontId="18" fillId="2" borderId="1" xfId="5" applyFont="1" applyFill="1" applyBorder="1" applyAlignment="1">
      <alignment horizontal="center" wrapText="1"/>
    </xf>
    <xf numFmtId="0" fontId="18" fillId="2" borderId="3" xfId="5" applyFont="1" applyFill="1" applyBorder="1" applyAlignment="1">
      <alignment horizontal="center" wrapText="1"/>
    </xf>
    <xf numFmtId="0" fontId="18" fillId="2" borderId="0" xfId="5" applyFont="1" applyFill="1" applyBorder="1" applyAlignment="1">
      <alignment horizontal="center" wrapText="1"/>
    </xf>
    <xf numFmtId="0" fontId="18" fillId="2" borderId="1" xfId="1" applyFont="1" applyFill="1" applyBorder="1" applyAlignment="1">
      <alignment horizontal="center"/>
    </xf>
    <xf numFmtId="0" fontId="18" fillId="2" borderId="3" xfId="1" applyFont="1" applyFill="1" applyBorder="1" applyAlignment="1">
      <alignment horizontal="center"/>
    </xf>
    <xf numFmtId="0" fontId="18" fillId="2" borderId="0" xfId="1" applyFont="1" applyFill="1" applyBorder="1" applyAlignment="1">
      <alignment horizontal="center" wrapText="1"/>
    </xf>
    <xf numFmtId="0" fontId="18" fillId="0" borderId="2" xfId="1" applyFont="1" applyBorder="1" applyAlignment="1">
      <alignment horizontal="center"/>
    </xf>
    <xf numFmtId="0" fontId="18" fillId="0" borderId="2" xfId="1" applyFont="1" applyBorder="1" applyAlignment="1">
      <alignment horizontal="center" wrapText="1"/>
    </xf>
    <xf numFmtId="0" fontId="18" fillId="2" borderId="1" xfId="5" applyFont="1" applyFill="1" applyBorder="1" applyAlignment="1">
      <alignment horizontal="center"/>
    </xf>
    <xf numFmtId="0" fontId="18" fillId="2" borderId="3" xfId="5" applyFont="1" applyFill="1" applyBorder="1" applyAlignment="1">
      <alignment horizontal="center"/>
    </xf>
    <xf numFmtId="0" fontId="18" fillId="2" borderId="2" xfId="1" applyFont="1" applyFill="1" applyBorder="1" applyAlignment="1">
      <alignment horizontal="center"/>
    </xf>
    <xf numFmtId="0" fontId="18" fillId="2" borderId="2" xfId="1" applyFont="1" applyFill="1" applyBorder="1" applyAlignment="1">
      <alignment horizontal="center" wrapText="1"/>
    </xf>
    <xf numFmtId="0" fontId="18" fillId="2" borderId="7" xfId="1" applyFont="1" applyFill="1" applyBorder="1" applyAlignment="1">
      <alignment horizontal="center"/>
    </xf>
    <xf numFmtId="1" fontId="18" fillId="2" borderId="1" xfId="1" applyNumberFormat="1" applyFont="1" applyFill="1" applyBorder="1" applyAlignment="1">
      <alignment horizontal="center"/>
    </xf>
    <xf numFmtId="1" fontId="18" fillId="2" borderId="7" xfId="1" applyNumberFormat="1" applyFont="1" applyFill="1" applyBorder="1" applyAlignment="1">
      <alignment horizontal="center"/>
    </xf>
    <xf numFmtId="1" fontId="18" fillId="2" borderId="3" xfId="1" applyNumberFormat="1" applyFont="1" applyFill="1" applyBorder="1" applyAlignment="1">
      <alignment horizontal="center"/>
    </xf>
    <xf numFmtId="0" fontId="18" fillId="2" borderId="7" xfId="1" applyFont="1" applyFill="1" applyBorder="1" applyAlignment="1">
      <alignment horizontal="center" wrapText="1"/>
    </xf>
    <xf numFmtId="0" fontId="18" fillId="0" borderId="1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 wrapText="1"/>
    </xf>
    <xf numFmtId="0" fontId="18" fillId="0" borderId="1" xfId="1" applyFont="1" applyBorder="1" applyAlignment="1">
      <alignment vertical="center" wrapText="1"/>
    </xf>
    <xf numFmtId="0" fontId="18" fillId="0" borderId="7" xfId="1" applyFont="1" applyBorder="1" applyAlignment="1">
      <alignment vertical="center" wrapText="1"/>
    </xf>
    <xf numFmtId="0" fontId="18" fillId="0" borderId="3" xfId="1" applyFont="1" applyBorder="1" applyAlignment="1">
      <alignment vertical="center" wrapText="1"/>
    </xf>
    <xf numFmtId="0" fontId="18" fillId="2" borderId="2" xfId="1" applyFont="1" applyFill="1" applyBorder="1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/>
    </xf>
    <xf numFmtId="1" fontId="18" fillId="2" borderId="7" xfId="1" applyNumberFormat="1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vertical="center" wrapText="1"/>
    </xf>
    <xf numFmtId="0" fontId="18" fillId="2" borderId="7" xfId="1" applyFont="1" applyFill="1" applyBorder="1" applyAlignment="1">
      <alignment vertical="center" wrapText="1"/>
    </xf>
    <xf numFmtId="0" fontId="18" fillId="2" borderId="3" xfId="1" applyFont="1" applyFill="1" applyBorder="1" applyAlignment="1">
      <alignment vertical="center" wrapText="1"/>
    </xf>
    <xf numFmtId="0" fontId="18" fillId="0" borderId="1" xfId="1" applyFont="1" applyBorder="1" applyAlignment="1">
      <alignment vertical="center"/>
    </xf>
    <xf numFmtId="0" fontId="18" fillId="0" borderId="7" xfId="1" applyFont="1" applyBorder="1" applyAlignment="1">
      <alignment vertical="center"/>
    </xf>
    <xf numFmtId="0" fontId="18" fillId="0" borderId="3" xfId="1" applyFont="1" applyBorder="1" applyAlignment="1">
      <alignment vertical="center"/>
    </xf>
    <xf numFmtId="0" fontId="18" fillId="0" borderId="2" xfId="1" applyFont="1" applyBorder="1" applyAlignment="1">
      <alignment horizontal="center" vertical="center"/>
    </xf>
    <xf numFmtId="0" fontId="18" fillId="2" borderId="28" xfId="1" applyFont="1" applyFill="1" applyBorder="1" applyAlignment="1">
      <alignment horizontal="center"/>
    </xf>
    <xf numFmtId="0" fontId="18" fillId="2" borderId="0" xfId="1" applyFont="1" applyFill="1" applyAlignment="1">
      <alignment horizontal="center"/>
    </xf>
    <xf numFmtId="0" fontId="18" fillId="2" borderId="2" xfId="1" applyFont="1" applyFill="1" applyBorder="1" applyAlignment="1">
      <alignment vertical="center" wrapText="1"/>
    </xf>
    <xf numFmtId="0" fontId="18" fillId="2" borderId="1" xfId="1" applyFont="1" applyFill="1" applyBorder="1" applyAlignment="1">
      <alignment vertical="center"/>
    </xf>
    <xf numFmtId="0" fontId="18" fillId="2" borderId="7" xfId="1" applyFont="1" applyFill="1" applyBorder="1" applyAlignment="1">
      <alignment vertical="center"/>
    </xf>
    <xf numFmtId="0" fontId="18" fillId="2" borderId="3" xfId="1" applyFont="1" applyFill="1" applyBorder="1" applyAlignment="1">
      <alignment vertical="center"/>
    </xf>
    <xf numFmtId="0" fontId="17" fillId="0" borderId="2" xfId="1" applyFont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2" borderId="1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4" fillId="2" borderId="1" xfId="1" applyFill="1" applyBorder="1" applyAlignment="1">
      <alignment horizontal="center"/>
    </xf>
    <xf numFmtId="0" fontId="4" fillId="2" borderId="7" xfId="1" applyFill="1" applyBorder="1" applyAlignment="1">
      <alignment horizontal="center"/>
    </xf>
    <xf numFmtId="0" fontId="4" fillId="2" borderId="3" xfId="1" applyFill="1" applyBorder="1" applyAlignment="1">
      <alignment horizontal="center"/>
    </xf>
    <xf numFmtId="0" fontId="5" fillId="2" borderId="2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4" fillId="0" borderId="8" xfId="1" applyBorder="1" applyAlignment="1">
      <alignment horizontal="center"/>
    </xf>
    <xf numFmtId="0" fontId="4" fillId="0" borderId="9" xfId="1" applyBorder="1" applyAlignment="1">
      <alignment horizontal="center"/>
    </xf>
    <xf numFmtId="0" fontId="4" fillId="0" borderId="1" xfId="1" applyBorder="1" applyAlignment="1">
      <alignment horizontal="center"/>
    </xf>
    <xf numFmtId="0" fontId="17" fillId="0" borderId="1" xfId="1" applyFont="1" applyBorder="1" applyAlignment="1">
      <alignment horizontal="center" wrapText="1"/>
    </xf>
    <xf numFmtId="0" fontId="17" fillId="0" borderId="3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7" fillId="0" borderId="7" xfId="1" applyFont="1" applyBorder="1" applyAlignment="1">
      <alignment horizontal="center" wrapText="1"/>
    </xf>
    <xf numFmtId="0" fontId="7" fillId="0" borderId="3" xfId="1" applyFont="1" applyBorder="1" applyAlignment="1">
      <alignment horizontal="center" wrapText="1"/>
    </xf>
    <xf numFmtId="0" fontId="3" fillId="2" borderId="0" xfId="1" applyFont="1" applyFill="1" applyBorder="1" applyAlignment="1">
      <alignment horizontal="right" vertical="center" wrapText="1"/>
    </xf>
    <xf numFmtId="0" fontId="39" fillId="0" borderId="0" xfId="1" applyFont="1" applyAlignment="1">
      <alignment horizontal="center" wrapText="1"/>
    </xf>
    <xf numFmtId="0" fontId="39" fillId="0" borderId="0" xfId="1" applyFont="1" applyAlignment="1">
      <alignment horizontal="center"/>
    </xf>
    <xf numFmtId="49" fontId="3" fillId="2" borderId="0" xfId="1" applyNumberFormat="1" applyFont="1" applyFill="1" applyBorder="1" applyAlignment="1">
      <alignment horizontal="center" vertical="center" wrapText="1"/>
    </xf>
    <xf numFmtId="0" fontId="39" fillId="2" borderId="2" xfId="1" applyFont="1" applyFill="1" applyBorder="1" applyAlignment="1">
      <alignment horizontal="center" wrapText="1"/>
    </xf>
    <xf numFmtId="0" fontId="18" fillId="2" borderId="4" xfId="31" applyNumberFormat="1" applyFont="1" applyFill="1" applyBorder="1" applyAlignment="1">
      <alignment horizontal="center" vertical="center" wrapText="1"/>
    </xf>
    <xf numFmtId="0" fontId="18" fillId="2" borderId="5" xfId="31" applyNumberFormat="1" applyFont="1" applyFill="1" applyBorder="1" applyAlignment="1">
      <alignment horizontal="center" vertical="center" wrapText="1"/>
    </xf>
    <xf numFmtId="0" fontId="18" fillId="2" borderId="6" xfId="31" applyNumberFormat="1" applyFont="1" applyFill="1" applyBorder="1" applyAlignment="1">
      <alignment horizontal="center" vertical="center" wrapText="1"/>
    </xf>
    <xf numFmtId="0" fontId="18" fillId="0" borderId="1" xfId="31" applyNumberFormat="1" applyFont="1" applyBorder="1" applyAlignment="1">
      <alignment horizontal="center" vertical="center" wrapText="1"/>
    </xf>
    <xf numFmtId="0" fontId="18" fillId="0" borderId="3" xfId="31" applyNumberFormat="1" applyFont="1" applyBorder="1" applyAlignment="1">
      <alignment horizontal="center" vertical="center" wrapText="1"/>
    </xf>
    <xf numFmtId="0" fontId="13" fillId="0" borderId="1" xfId="31" applyFill="1" applyBorder="1" applyAlignment="1">
      <alignment horizontal="center" vertical="center" wrapText="1"/>
    </xf>
    <xf numFmtId="0" fontId="13" fillId="0" borderId="7" xfId="31" applyFill="1" applyBorder="1" applyAlignment="1">
      <alignment horizontal="center" vertical="center" wrapText="1"/>
    </xf>
    <xf numFmtId="0" fontId="13" fillId="0" borderId="3" xfId="31" applyFill="1" applyBorder="1" applyAlignment="1">
      <alignment horizontal="center" vertical="center" wrapText="1"/>
    </xf>
    <xf numFmtId="0" fontId="17" fillId="0" borderId="1" xfId="31" applyFont="1" applyFill="1" applyBorder="1" applyAlignment="1">
      <alignment horizontal="center" vertical="center" wrapText="1"/>
    </xf>
    <xf numFmtId="0" fontId="17" fillId="0" borderId="7" xfId="31" applyFont="1" applyFill="1" applyBorder="1" applyAlignment="1">
      <alignment horizontal="center" vertical="center" wrapText="1"/>
    </xf>
    <xf numFmtId="0" fontId="17" fillId="0" borderId="3" xfId="31" applyFont="1" applyFill="1" applyBorder="1" applyAlignment="1">
      <alignment horizontal="center" vertical="center" wrapText="1"/>
    </xf>
    <xf numFmtId="180" fontId="13" fillId="0" borderId="1" xfId="31" applyNumberFormat="1" applyFill="1" applyBorder="1" applyAlignment="1">
      <alignment horizontal="center" vertical="center" wrapText="1"/>
    </xf>
    <xf numFmtId="180" fontId="13" fillId="0" borderId="7" xfId="31" applyNumberFormat="1" applyFill="1" applyBorder="1" applyAlignment="1">
      <alignment horizontal="center" vertical="center" wrapText="1"/>
    </xf>
    <xf numFmtId="180" fontId="13" fillId="0" borderId="3" xfId="31" applyNumberFormat="1" applyFill="1" applyBorder="1" applyAlignment="1">
      <alignment horizontal="center" vertical="center" wrapText="1"/>
    </xf>
    <xf numFmtId="0" fontId="1" fillId="2" borderId="1" xfId="31" applyFont="1" applyFill="1" applyBorder="1" applyAlignment="1">
      <alignment horizontal="center" vertical="center" wrapText="1"/>
    </xf>
    <xf numFmtId="0" fontId="1" fillId="2" borderId="3" xfId="31" applyFont="1" applyFill="1" applyBorder="1" applyAlignment="1">
      <alignment horizontal="center" vertical="center" wrapText="1"/>
    </xf>
    <xf numFmtId="0" fontId="1" fillId="2" borderId="2" xfId="31" applyFont="1" applyFill="1" applyBorder="1" applyAlignment="1">
      <alignment horizontal="center" vertical="center" wrapText="1"/>
    </xf>
    <xf numFmtId="0" fontId="18" fillId="2" borderId="2" xfId="31" applyNumberFormat="1" applyFont="1" applyFill="1" applyBorder="1" applyAlignment="1">
      <alignment horizontal="center" vertical="center" wrapText="1"/>
    </xf>
    <xf numFmtId="0" fontId="7" fillId="0" borderId="1" xfId="31" applyFont="1" applyFill="1" applyBorder="1" applyAlignment="1">
      <alignment horizontal="center" vertical="center" wrapText="1"/>
    </xf>
    <xf numFmtId="0" fontId="7" fillId="0" borderId="3" xfId="31" applyFont="1" applyFill="1" applyBorder="1" applyAlignment="1">
      <alignment horizontal="center" vertical="center" wrapText="1"/>
    </xf>
    <xf numFmtId="0" fontId="7" fillId="0" borderId="7" xfId="31" applyFont="1" applyFill="1" applyBorder="1" applyAlignment="1">
      <alignment horizontal="center" vertical="center" wrapText="1"/>
    </xf>
    <xf numFmtId="0" fontId="13" fillId="0" borderId="1" xfId="31" applyFont="1" applyFill="1" applyBorder="1" applyAlignment="1">
      <alignment horizontal="center" vertical="center" wrapText="1"/>
    </xf>
    <xf numFmtId="0" fontId="13" fillId="0" borderId="8" xfId="31" applyFill="1" applyBorder="1" applyAlignment="1">
      <alignment horizontal="center" vertical="center" wrapText="1"/>
    </xf>
    <xf numFmtId="0" fontId="13" fillId="0" borderId="9" xfId="31" applyFill="1" applyBorder="1" applyAlignment="1">
      <alignment horizontal="center" vertical="center" wrapText="1"/>
    </xf>
    <xf numFmtId="0" fontId="13" fillId="0" borderId="10" xfId="31" applyFill="1" applyBorder="1" applyAlignment="1">
      <alignment horizontal="center" vertical="center" wrapText="1"/>
    </xf>
    <xf numFmtId="0" fontId="17" fillId="0" borderId="2" xfId="31" applyFont="1" applyFill="1" applyBorder="1" applyAlignment="1">
      <alignment horizontal="center" vertical="center" wrapText="1"/>
    </xf>
    <xf numFmtId="0" fontId="13" fillId="0" borderId="2" xfId="31" applyFill="1" applyBorder="1" applyAlignment="1">
      <alignment horizontal="center" vertical="center" wrapText="1"/>
    </xf>
    <xf numFmtId="0" fontId="0" fillId="0" borderId="1" xfId="31" applyFont="1" applyFill="1" applyBorder="1" applyAlignment="1">
      <alignment horizontal="center" vertical="center" wrapText="1"/>
    </xf>
    <xf numFmtId="0" fontId="0" fillId="0" borderId="7" xfId="31" applyFont="1" applyFill="1" applyBorder="1" applyAlignment="1">
      <alignment horizontal="center" vertical="center" wrapText="1"/>
    </xf>
    <xf numFmtId="0" fontId="0" fillId="0" borderId="3" xfId="31" applyFont="1" applyFill="1" applyBorder="1" applyAlignment="1">
      <alignment horizontal="center" vertical="center" wrapText="1"/>
    </xf>
    <xf numFmtId="0" fontId="18" fillId="0" borderId="1" xfId="31" applyFont="1" applyFill="1" applyBorder="1" applyAlignment="1">
      <alignment horizontal="center" vertical="center" wrapText="1"/>
    </xf>
    <xf numFmtId="0" fontId="18" fillId="0" borderId="7" xfId="31" applyFont="1" applyFill="1" applyBorder="1" applyAlignment="1">
      <alignment horizontal="center" vertical="center" wrapText="1"/>
    </xf>
    <xf numFmtId="0" fontId="18" fillId="0" borderId="3" xfId="31" applyFont="1" applyFill="1" applyBorder="1" applyAlignment="1">
      <alignment horizontal="center" vertical="center" wrapText="1"/>
    </xf>
    <xf numFmtId="0" fontId="18" fillId="0" borderId="1" xfId="31" quotePrefix="1" applyNumberFormat="1" applyFont="1" applyFill="1" applyBorder="1" applyAlignment="1">
      <alignment horizontal="center" vertical="center" wrapText="1"/>
    </xf>
    <xf numFmtId="0" fontId="18" fillId="0" borderId="7" xfId="31" applyNumberFormat="1" applyFont="1" applyFill="1" applyBorder="1" applyAlignment="1">
      <alignment horizontal="center" vertical="center" wrapText="1"/>
    </xf>
    <xf numFmtId="0" fontId="18" fillId="0" borderId="3" xfId="31" applyNumberFormat="1" applyFont="1" applyFill="1" applyBorder="1" applyAlignment="1">
      <alignment horizontal="center" vertical="center" wrapText="1"/>
    </xf>
    <xf numFmtId="0" fontId="0" fillId="0" borderId="2" xfId="31" applyFont="1" applyFill="1" applyBorder="1" applyAlignment="1">
      <alignment horizontal="center" vertical="center"/>
    </xf>
    <xf numFmtId="0" fontId="18" fillId="0" borderId="2" xfId="31" applyFont="1" applyFill="1" applyBorder="1" applyAlignment="1">
      <alignment horizontal="center" vertical="center" wrapText="1"/>
    </xf>
    <xf numFmtId="1" fontId="18" fillId="0" borderId="2" xfId="31" applyNumberFormat="1" applyFont="1" applyFill="1" applyBorder="1" applyAlignment="1">
      <alignment horizontal="center" vertical="center"/>
    </xf>
    <xf numFmtId="49" fontId="13" fillId="0" borderId="1" xfId="31" applyNumberFormat="1" applyFill="1" applyBorder="1" applyAlignment="1">
      <alignment horizontal="center" vertical="center" wrapText="1"/>
    </xf>
    <xf numFmtId="49" fontId="13" fillId="0" borderId="7" xfId="31" applyNumberFormat="1" applyFill="1" applyBorder="1" applyAlignment="1">
      <alignment horizontal="center" vertical="center" wrapText="1"/>
    </xf>
    <xf numFmtId="49" fontId="13" fillId="0" borderId="3" xfId="31" applyNumberFormat="1" applyFill="1" applyBorder="1" applyAlignment="1">
      <alignment horizontal="center" vertical="center" wrapText="1"/>
    </xf>
    <xf numFmtId="0" fontId="0" fillId="0" borderId="2" xfId="31" applyFont="1" applyBorder="1" applyAlignment="1">
      <alignment horizontal="center" vertical="center"/>
    </xf>
    <xf numFmtId="0" fontId="22" fillId="0" borderId="2" xfId="31" applyFont="1" applyBorder="1" applyAlignment="1">
      <alignment horizontal="center" vertical="center" wrapText="1"/>
    </xf>
    <xf numFmtId="1" fontId="22" fillId="0" borderId="2" xfId="31" applyNumberFormat="1" applyFont="1" applyBorder="1" applyAlignment="1">
      <alignment horizontal="center" vertical="center"/>
    </xf>
    <xf numFmtId="0" fontId="21" fillId="0" borderId="2" xfId="31" applyFont="1" applyBorder="1" applyAlignment="1">
      <alignment horizontal="center" vertical="center" wrapText="1"/>
    </xf>
    <xf numFmtId="0" fontId="7" fillId="0" borderId="1" xfId="31" applyFont="1" applyBorder="1" applyAlignment="1">
      <alignment horizontal="center" vertical="center" wrapText="1"/>
    </xf>
    <xf numFmtId="0" fontId="7" fillId="0" borderId="3" xfId="31" applyFont="1" applyBorder="1" applyAlignment="1">
      <alignment horizontal="center" vertical="center" wrapText="1"/>
    </xf>
    <xf numFmtId="0" fontId="13" fillId="0" borderId="4" xfId="31" applyFont="1" applyBorder="1" applyAlignment="1">
      <alignment horizontal="left"/>
    </xf>
    <xf numFmtId="0" fontId="13" fillId="0" borderId="6" xfId="31" applyFont="1" applyBorder="1" applyAlignment="1">
      <alignment horizontal="left"/>
    </xf>
    <xf numFmtId="0" fontId="13" fillId="0" borderId="1" xfId="31" applyBorder="1" applyAlignment="1">
      <alignment horizontal="center" vertical="center" wrapText="1"/>
    </xf>
    <xf numFmtId="0" fontId="13" fillId="0" borderId="7" xfId="31" applyBorder="1" applyAlignment="1">
      <alignment horizontal="center" vertical="center" wrapText="1"/>
    </xf>
    <xf numFmtId="0" fontId="13" fillId="0" borderId="3" xfId="31" applyBorder="1" applyAlignment="1">
      <alignment horizontal="center" vertical="center" wrapText="1"/>
    </xf>
    <xf numFmtId="0" fontId="18" fillId="0" borderId="1" xfId="31" applyFont="1" applyBorder="1" applyAlignment="1">
      <alignment horizontal="center" vertical="center"/>
    </xf>
    <xf numFmtId="0" fontId="18" fillId="0" borderId="7" xfId="31" applyFont="1" applyBorder="1" applyAlignment="1">
      <alignment horizontal="center" vertical="center"/>
    </xf>
    <xf numFmtId="0" fontId="18" fillId="0" borderId="3" xfId="31" applyFont="1" applyBorder="1" applyAlignment="1">
      <alignment horizontal="center" vertical="center"/>
    </xf>
    <xf numFmtId="0" fontId="17" fillId="0" borderId="2" xfId="31" applyFont="1" applyBorder="1" applyAlignment="1">
      <alignment horizontal="center" vertical="center"/>
    </xf>
    <xf numFmtId="0" fontId="13" fillId="2" borderId="9" xfId="31" applyFill="1" applyBorder="1" applyAlignment="1">
      <alignment horizontal="center" vertical="center" wrapText="1"/>
    </xf>
    <xf numFmtId="0" fontId="13" fillId="2" borderId="10" xfId="31" applyFill="1" applyBorder="1" applyAlignment="1">
      <alignment horizontal="center" vertical="center" wrapText="1"/>
    </xf>
    <xf numFmtId="0" fontId="13" fillId="2" borderId="1" xfId="31" applyFill="1" applyBorder="1" applyAlignment="1">
      <alignment horizontal="center" vertical="center" wrapText="1"/>
    </xf>
    <xf numFmtId="0" fontId="13" fillId="2" borderId="7" xfId="31" applyFill="1" applyBorder="1" applyAlignment="1">
      <alignment horizontal="center" vertical="center" wrapText="1"/>
    </xf>
    <xf numFmtId="0" fontId="13" fillId="2" borderId="3" xfId="31" applyFill="1" applyBorder="1" applyAlignment="1">
      <alignment horizontal="center" vertical="center" wrapText="1"/>
    </xf>
    <xf numFmtId="0" fontId="13" fillId="0" borderId="2" xfId="31" applyBorder="1" applyAlignment="1">
      <alignment horizontal="center" vertical="center" wrapText="1"/>
    </xf>
    <xf numFmtId="0" fontId="13" fillId="0" borderId="1" xfId="31" applyBorder="1" applyAlignment="1">
      <alignment horizontal="center" vertical="center"/>
    </xf>
    <xf numFmtId="0" fontId="13" fillId="0" borderId="7" xfId="31" applyBorder="1" applyAlignment="1">
      <alignment horizontal="center" vertical="center"/>
    </xf>
    <xf numFmtId="0" fontId="13" fillId="0" borderId="3" xfId="31" applyBorder="1" applyAlignment="1">
      <alignment horizontal="center" vertical="center"/>
    </xf>
    <xf numFmtId="49" fontId="13" fillId="0" borderId="2" xfId="31" applyNumberFormat="1" applyFill="1" applyBorder="1" applyAlignment="1">
      <alignment horizontal="center" vertical="center" wrapText="1"/>
    </xf>
    <xf numFmtId="0" fontId="13" fillId="0" borderId="2" xfId="31" applyFont="1" applyFill="1" applyBorder="1" applyAlignment="1">
      <alignment horizontal="center" vertical="center" wrapText="1"/>
    </xf>
    <xf numFmtId="0" fontId="86" fillId="0" borderId="2" xfId="48" applyFont="1" applyBorder="1" applyAlignment="1">
      <alignment horizontal="center" vertical="center" wrapText="1"/>
    </xf>
    <xf numFmtId="0" fontId="32" fillId="0" borderId="2" xfId="48" applyFont="1" applyBorder="1" applyAlignment="1">
      <alignment horizontal="center" vertical="center" wrapText="1"/>
    </xf>
    <xf numFmtId="0" fontId="23" fillId="0" borderId="2" xfId="48" applyFont="1" applyBorder="1" applyAlignment="1">
      <alignment horizontal="center" vertical="center"/>
    </xf>
    <xf numFmtId="49" fontId="23" fillId="0" borderId="2" xfId="48" applyNumberFormat="1" applyFont="1" applyBorder="1" applyAlignment="1">
      <alignment horizontal="center" vertical="center"/>
    </xf>
    <xf numFmtId="0" fontId="23" fillId="0" borderId="2" xfId="48" applyFont="1" applyBorder="1" applyAlignment="1">
      <alignment horizontal="center" vertical="center" wrapText="1"/>
    </xf>
    <xf numFmtId="0" fontId="86" fillId="0" borderId="2" xfId="48" applyFont="1" applyBorder="1" applyAlignment="1">
      <alignment horizontal="center" vertical="center"/>
    </xf>
    <xf numFmtId="0" fontId="87" fillId="0" borderId="2" xfId="48" applyFont="1" applyBorder="1" applyAlignment="1">
      <alignment horizontal="center" vertical="center"/>
    </xf>
    <xf numFmtId="49" fontId="23" fillId="0" borderId="2" xfId="48" applyNumberFormat="1" applyFont="1" applyBorder="1" applyAlignment="1">
      <alignment horizontal="center" vertical="center" wrapText="1"/>
    </xf>
    <xf numFmtId="0" fontId="87" fillId="0" borderId="1" xfId="48" applyFont="1" applyBorder="1" applyAlignment="1">
      <alignment horizontal="center" vertical="center"/>
    </xf>
    <xf numFmtId="0" fontId="87" fillId="0" borderId="3" xfId="48" applyFont="1" applyBorder="1" applyAlignment="1">
      <alignment horizontal="center" vertical="center"/>
    </xf>
    <xf numFmtId="0" fontId="23" fillId="0" borderId="1" xfId="48" applyFont="1" applyBorder="1" applyAlignment="1">
      <alignment horizontal="center" vertical="center"/>
    </xf>
    <xf numFmtId="0" fontId="23" fillId="0" borderId="3" xfId="48" applyFont="1" applyBorder="1" applyAlignment="1">
      <alignment horizontal="center" vertical="center"/>
    </xf>
    <xf numFmtId="49" fontId="23" fillId="0" borderId="1" xfId="48" applyNumberFormat="1" applyFont="1" applyBorder="1" applyAlignment="1">
      <alignment horizontal="center" vertical="center"/>
    </xf>
    <xf numFmtId="49" fontId="23" fillId="0" borderId="3" xfId="48" applyNumberFormat="1" applyFont="1" applyBorder="1" applyAlignment="1">
      <alignment horizontal="center" vertical="center"/>
    </xf>
    <xf numFmtId="0" fontId="23" fillId="0" borderId="1" xfId="48" applyFont="1" applyBorder="1" applyAlignment="1">
      <alignment horizontal="center" vertical="center" wrapText="1"/>
    </xf>
    <xf numFmtId="0" fontId="23" fillId="0" borderId="3" xfId="48" applyFont="1" applyBorder="1" applyAlignment="1">
      <alignment horizontal="center" vertical="center" wrapText="1"/>
    </xf>
    <xf numFmtId="0" fontId="87" fillId="0" borderId="7" xfId="48" applyFont="1" applyBorder="1" applyAlignment="1">
      <alignment horizontal="center" vertical="center"/>
    </xf>
    <xf numFmtId="49" fontId="87" fillId="0" borderId="1" xfId="48" applyNumberFormat="1" applyFont="1" applyBorder="1" applyAlignment="1">
      <alignment horizontal="center" vertical="center"/>
    </xf>
    <xf numFmtId="49" fontId="87" fillId="0" borderId="7" xfId="48" applyNumberFormat="1" applyFont="1" applyBorder="1" applyAlignment="1">
      <alignment horizontal="center" vertical="center"/>
    </xf>
    <xf numFmtId="49" fontId="87" fillId="0" borderId="3" xfId="48" applyNumberFormat="1" applyFont="1" applyBorder="1" applyAlignment="1">
      <alignment horizontal="center" vertical="center"/>
    </xf>
    <xf numFmtId="0" fontId="87" fillId="0" borderId="1" xfId="48" applyFont="1" applyBorder="1" applyAlignment="1">
      <alignment horizontal="center" vertical="center" wrapText="1"/>
    </xf>
    <xf numFmtId="0" fontId="87" fillId="0" borderId="7" xfId="48" applyFont="1" applyBorder="1" applyAlignment="1">
      <alignment horizontal="center" vertical="center" wrapText="1"/>
    </xf>
    <xf numFmtId="0" fontId="87" fillId="0" borderId="3" xfId="48" applyFont="1" applyBorder="1" applyAlignment="1">
      <alignment horizontal="center" vertical="center" wrapText="1"/>
    </xf>
    <xf numFmtId="0" fontId="23" fillId="0" borderId="7" xfId="48" applyFont="1" applyBorder="1" applyAlignment="1">
      <alignment horizontal="center" vertical="center" wrapText="1"/>
    </xf>
    <xf numFmtId="0" fontId="23" fillId="0" borderId="7" xfId="48" applyFont="1" applyBorder="1" applyAlignment="1">
      <alignment horizontal="center" vertical="center"/>
    </xf>
    <xf numFmtId="179" fontId="23" fillId="0" borderId="2" xfId="49" applyFont="1" applyBorder="1" applyAlignment="1">
      <alignment horizontal="center" vertical="center"/>
    </xf>
    <xf numFmtId="179" fontId="23" fillId="0" borderId="2" xfId="49" applyFont="1" applyBorder="1" applyAlignment="1">
      <alignment horizontal="center" vertical="center" wrapText="1"/>
    </xf>
    <xf numFmtId="49" fontId="24" fillId="2" borderId="2" xfId="50" applyNumberFormat="1" applyFont="1" applyFill="1" applyBorder="1" applyAlignment="1">
      <alignment horizontal="center" vertical="center" wrapText="1"/>
    </xf>
    <xf numFmtId="0" fontId="24" fillId="2" borderId="4" xfId="50" applyFont="1" applyFill="1" applyBorder="1" applyAlignment="1">
      <alignment horizontal="center" vertical="center" wrapText="1"/>
    </xf>
    <xf numFmtId="0" fontId="24" fillId="2" borderId="6" xfId="50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50" fillId="0" borderId="1" xfId="1" applyFont="1" applyBorder="1" applyAlignment="1">
      <alignment horizontal="left" vertical="center" wrapText="1"/>
    </xf>
    <xf numFmtId="0" fontId="50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6" fillId="2" borderId="1" xfId="1" applyFont="1" applyFill="1" applyBorder="1" applyAlignment="1">
      <alignment horizontal="center" vertical="center"/>
    </xf>
    <xf numFmtId="0" fontId="26" fillId="2" borderId="7" xfId="1" applyFont="1" applyFill="1" applyBorder="1" applyAlignment="1">
      <alignment horizontal="center" vertical="center"/>
    </xf>
    <xf numFmtId="0" fontId="26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horizontal="left" vertical="center"/>
    </xf>
    <xf numFmtId="0" fontId="48" fillId="2" borderId="4" xfId="1" applyFont="1" applyFill="1" applyBorder="1" applyAlignment="1">
      <alignment horizontal="center" vertical="center" wrapText="1"/>
    </xf>
    <xf numFmtId="0" fontId="48" fillId="2" borderId="5" xfId="1" applyFont="1" applyFill="1" applyBorder="1" applyAlignment="1">
      <alignment horizontal="center" vertical="center" wrapText="1"/>
    </xf>
    <xf numFmtId="0" fontId="48" fillId="2" borderId="6" xfId="1" applyFont="1" applyFill="1" applyBorder="1" applyAlignment="1">
      <alignment horizontal="center" vertical="center" wrapText="1"/>
    </xf>
    <xf numFmtId="0" fontId="48" fillId="2" borderId="1" xfId="1" applyFont="1" applyFill="1" applyBorder="1" applyAlignment="1">
      <alignment vertical="center" wrapText="1"/>
    </xf>
    <xf numFmtId="0" fontId="48" fillId="2" borderId="3" xfId="1" applyFont="1" applyFill="1" applyBorder="1" applyAlignment="1">
      <alignment vertical="center" wrapText="1"/>
    </xf>
    <xf numFmtId="49" fontId="2" fillId="2" borderId="7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48" fillId="2" borderId="1" xfId="1" applyFont="1" applyFill="1" applyBorder="1" applyAlignment="1">
      <alignment horizontal="center" vertical="center" wrapText="1"/>
    </xf>
    <xf numFmtId="0" fontId="48" fillId="2" borderId="3" xfId="1" applyFont="1" applyFill="1" applyBorder="1" applyAlignment="1">
      <alignment horizontal="center" vertical="center" wrapText="1"/>
    </xf>
    <xf numFmtId="0" fontId="49" fillId="2" borderId="1" xfId="1" applyFont="1" applyFill="1" applyBorder="1" applyAlignment="1">
      <alignment horizontal="left" vertical="center" wrapText="1"/>
    </xf>
    <xf numFmtId="0" fontId="49" fillId="2" borderId="3" xfId="1" applyFont="1" applyFill="1" applyBorder="1" applyAlignment="1">
      <alignment horizontal="left" vertical="center" wrapText="1"/>
    </xf>
    <xf numFmtId="0" fontId="49" fillId="2" borderId="2" xfId="1" applyFont="1" applyFill="1" applyBorder="1" applyAlignment="1">
      <alignment horizontal="center" vertical="center" wrapText="1"/>
    </xf>
    <xf numFmtId="0" fontId="49" fillId="2" borderId="2" xfId="1" applyFont="1" applyFill="1" applyBorder="1" applyAlignment="1">
      <alignment horizontal="left" vertical="center" wrapText="1"/>
    </xf>
  </cellXfs>
  <cellStyles count="51">
    <cellStyle name="Гиперссылка 2" xfId="16"/>
    <cellStyle name="Денежный 2" xfId="8"/>
    <cellStyle name="Нейтральный" xfId="6" builtinId="28"/>
    <cellStyle name="Обычный" xfId="0" builtinId="0"/>
    <cellStyle name="Обычный 2" xfId="1"/>
    <cellStyle name="Обычный 2 2" xfId="14"/>
    <cellStyle name="Обычный 2 2 2" xfId="11"/>
    <cellStyle name="Обычный 2 2 2 2" xfId="17"/>
    <cellStyle name="Обычный 2 2 2 2 2" xfId="23"/>
    <cellStyle name="Обычный 2 2 3" xfId="33"/>
    <cellStyle name="Обычный 2 2 4" xfId="37"/>
    <cellStyle name="Обычный 2 2 5" xfId="41"/>
    <cellStyle name="Обычный 2 2 5 2" xfId="50"/>
    <cellStyle name="Обычный 2 3" xfId="15"/>
    <cellStyle name="Обычный 2 3 2" xfId="18"/>
    <cellStyle name="Обычный 2 3 3" xfId="31"/>
    <cellStyle name="Обычный 2 3 4" xfId="38"/>
    <cellStyle name="Обычный 2 3 5" xfId="42"/>
    <cellStyle name="Обычный 2 4" xfId="24"/>
    <cellStyle name="Обычный 2 5" xfId="30"/>
    <cellStyle name="Обычный 3" xfId="9"/>
    <cellStyle name="Обычный 3 2" xfId="25"/>
    <cellStyle name="Обычный 3 2 2" xfId="19"/>
    <cellStyle name="Обычный 3 2 2 2" xfId="44"/>
    <cellStyle name="Обычный 3 3" xfId="20"/>
    <cellStyle name="Обычный 4" xfId="12"/>
    <cellStyle name="Обычный 5" xfId="35"/>
    <cellStyle name="Обычный 6" xfId="39"/>
    <cellStyle name="Обычный 7" xfId="46"/>
    <cellStyle name="Обычный 7 2" xfId="48"/>
    <cellStyle name="Обычный_новая форма рус_1" xfId="34"/>
    <cellStyle name="Примечание 2" xfId="26"/>
    <cellStyle name="Текст предупреждения" xfId="7" builtinId="11"/>
    <cellStyle name="Финансовый [0] 2" xfId="22"/>
    <cellStyle name="Финансовый 10" xfId="45"/>
    <cellStyle name="Финансовый 2" xfId="2"/>
    <cellStyle name="Финансовый 2 2" xfId="3"/>
    <cellStyle name="Финансовый 2 3" xfId="4"/>
    <cellStyle name="Финансовый 2 4" xfId="27"/>
    <cellStyle name="Финансовый 2 4 2" xfId="29"/>
    <cellStyle name="Финансовый 3" xfId="10"/>
    <cellStyle name="Финансовый 3 2" xfId="28"/>
    <cellStyle name="Финансовый 3 2 2" xfId="21"/>
    <cellStyle name="Финансовый 4" xfId="13"/>
    <cellStyle name="Финансовый 5" xfId="32"/>
    <cellStyle name="Финансовый 6" xfId="36"/>
    <cellStyle name="Финансовый 7" xfId="40"/>
    <cellStyle name="Финансовый 8" xfId="43"/>
    <cellStyle name="Финансовый 8 2" xfId="47"/>
    <cellStyle name="Финансовый 8 3" xfId="49"/>
    <cellStyle name="Хороший" xfId="5" builtinId="26"/>
  </cellStyles>
  <dxfs count="28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88046</xdr:colOff>
      <xdr:row>100</xdr:row>
      <xdr:rowOff>11206</xdr:rowOff>
    </xdr:from>
    <xdr:to>
      <xdr:col>7</xdr:col>
      <xdr:colOff>89647</xdr:colOff>
      <xdr:row>100</xdr:row>
      <xdr:rowOff>22412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H="1" flipV="1">
          <a:off x="10603646" y="121435906"/>
          <a:ext cx="1601" cy="112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27214</xdr:colOff>
      <xdr:row>136</xdr:row>
      <xdr:rowOff>0</xdr:rowOff>
    </xdr:from>
    <xdr:to>
      <xdr:col>7</xdr:col>
      <xdr:colOff>33618</xdr:colOff>
      <xdr:row>136</xdr:row>
      <xdr:rowOff>11206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H="1" flipV="1">
          <a:off x="10542814" y="151542750"/>
          <a:ext cx="6404" cy="112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89;&#1077;&#1085;&#1090;&#1103;&#1073;&#1088;&#1100;\&#1072;&#1082;&#1090;&#1086;&#1073;&#107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72;&#1074;&#1075;&#1091;&#1089;&#1090;\&#1042;&#1050;&#105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ownloads\&#1056;&#1045;&#1045;&#1057;&#1058;&#1056;%20&#1080;&#1102;&#1085;&#1100;%20&#1095;&#1077;&#1088;&#1085;&#1086;&#1074;&#1080;&#1082;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72;&#1074;&#1075;&#1091;&#1089;&#1090;\&#1091;&#1083;&#1099;&#1090;&#1072;&#1091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89;&#1077;&#1085;&#1090;&#1103;&#1073;&#1088;&#1100;\&#1084;&#1072;&#1085;&#1075;&#1080;&#1089;&#1090;&#1072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қазақ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новая форма рус"/>
      <sheetName val=" новая форма каз"/>
      <sheetName val="Лист1"/>
    </sheetNames>
    <sheetDataSet>
      <sheetData sheetId="0">
        <row r="4">
          <cell r="K4">
            <v>41.4</v>
          </cell>
        </row>
        <row r="5">
          <cell r="K5">
            <v>41.4</v>
          </cell>
        </row>
        <row r="6">
          <cell r="K6">
            <v>41.4</v>
          </cell>
        </row>
        <row r="7">
          <cell r="K7">
            <v>41.4</v>
          </cell>
        </row>
        <row r="8">
          <cell r="K8">
            <v>41.4</v>
          </cell>
        </row>
        <row r="9">
          <cell r="K9">
            <v>41.4</v>
          </cell>
        </row>
        <row r="10">
          <cell r="K10">
            <v>5</v>
          </cell>
        </row>
        <row r="11">
          <cell r="K11">
            <v>10</v>
          </cell>
        </row>
        <row r="12">
          <cell r="C12">
            <v>611222301065</v>
          </cell>
          <cell r="H12">
            <v>1</v>
          </cell>
          <cell r="I12" t="str">
            <v>С-5325</v>
          </cell>
          <cell r="J12">
            <v>561</v>
          </cell>
          <cell r="K12">
            <v>10</v>
          </cell>
        </row>
        <row r="13">
          <cell r="K13">
            <v>25</v>
          </cell>
        </row>
        <row r="14">
          <cell r="K14">
            <v>25</v>
          </cell>
        </row>
        <row r="15">
          <cell r="K15">
            <v>25</v>
          </cell>
        </row>
        <row r="16">
          <cell r="K16">
            <v>25</v>
          </cell>
        </row>
        <row r="17">
          <cell r="K17">
            <v>10</v>
          </cell>
        </row>
        <row r="18">
          <cell r="K18">
            <v>10</v>
          </cell>
        </row>
        <row r="19">
          <cell r="K19">
            <v>50</v>
          </cell>
        </row>
        <row r="20">
          <cell r="K20">
            <v>50</v>
          </cell>
        </row>
        <row r="21">
          <cell r="K21">
            <v>50</v>
          </cell>
        </row>
        <row r="22">
          <cell r="K22">
            <v>50</v>
          </cell>
        </row>
        <row r="23">
          <cell r="K23">
            <v>36</v>
          </cell>
        </row>
        <row r="24">
          <cell r="K24">
            <v>6</v>
          </cell>
        </row>
        <row r="25">
          <cell r="K25">
            <v>6</v>
          </cell>
        </row>
        <row r="26">
          <cell r="K26">
            <v>5</v>
          </cell>
        </row>
        <row r="27">
          <cell r="K27">
            <v>5</v>
          </cell>
        </row>
        <row r="28">
          <cell r="K28">
            <v>5</v>
          </cell>
        </row>
        <row r="29">
          <cell r="K29">
            <v>5</v>
          </cell>
        </row>
        <row r="30">
          <cell r="K30">
            <v>5</v>
          </cell>
        </row>
        <row r="31">
          <cell r="K31">
            <v>54.5</v>
          </cell>
        </row>
        <row r="32">
          <cell r="K32">
            <v>5</v>
          </cell>
        </row>
        <row r="33">
          <cell r="K33">
            <v>5</v>
          </cell>
        </row>
        <row r="34">
          <cell r="K34">
            <v>5</v>
          </cell>
        </row>
        <row r="35">
          <cell r="K35">
            <v>5</v>
          </cell>
        </row>
        <row r="36">
          <cell r="K36">
            <v>5</v>
          </cell>
        </row>
        <row r="37">
          <cell r="K37">
            <v>5.9</v>
          </cell>
        </row>
        <row r="38">
          <cell r="K38">
            <v>10</v>
          </cell>
        </row>
        <row r="39">
          <cell r="K39">
            <v>7.2</v>
          </cell>
        </row>
        <row r="40">
          <cell r="K40">
            <v>5.2</v>
          </cell>
        </row>
        <row r="41">
          <cell r="K41">
            <v>5.2</v>
          </cell>
        </row>
        <row r="42">
          <cell r="K42">
            <v>10</v>
          </cell>
        </row>
        <row r="43">
          <cell r="K43">
            <v>5.2</v>
          </cell>
        </row>
        <row r="44">
          <cell r="K44">
            <v>5.2</v>
          </cell>
        </row>
        <row r="45">
          <cell r="K45">
            <v>50</v>
          </cell>
        </row>
        <row r="46">
          <cell r="K46">
            <v>50</v>
          </cell>
        </row>
        <row r="47">
          <cell r="K47">
            <v>50</v>
          </cell>
        </row>
        <row r="48">
          <cell r="K48">
            <v>50</v>
          </cell>
        </row>
        <row r="49">
          <cell r="K49">
            <v>100</v>
          </cell>
        </row>
        <row r="50">
          <cell r="K50">
            <v>100</v>
          </cell>
        </row>
        <row r="51">
          <cell r="K51">
            <v>100</v>
          </cell>
        </row>
        <row r="52">
          <cell r="K52">
            <v>100</v>
          </cell>
        </row>
        <row r="53">
          <cell r="K53">
            <v>100</v>
          </cell>
        </row>
        <row r="54">
          <cell r="K54">
            <v>100</v>
          </cell>
        </row>
        <row r="55">
          <cell r="K55">
            <v>100</v>
          </cell>
        </row>
        <row r="56">
          <cell r="K56">
            <v>100</v>
          </cell>
        </row>
        <row r="57">
          <cell r="K57">
            <v>100</v>
          </cell>
        </row>
        <row r="58">
          <cell r="K58">
            <v>100</v>
          </cell>
        </row>
        <row r="59">
          <cell r="K59">
            <v>100</v>
          </cell>
        </row>
        <row r="60">
          <cell r="K60">
            <v>100</v>
          </cell>
        </row>
        <row r="61">
          <cell r="K61">
            <v>100</v>
          </cell>
        </row>
        <row r="62">
          <cell r="K62">
            <v>5</v>
          </cell>
        </row>
        <row r="63">
          <cell r="K63">
            <v>7.25</v>
          </cell>
        </row>
        <row r="64">
          <cell r="K64">
            <v>5</v>
          </cell>
        </row>
        <row r="65">
          <cell r="K65">
            <v>5</v>
          </cell>
        </row>
        <row r="66">
          <cell r="K66">
            <v>47</v>
          </cell>
        </row>
        <row r="67">
          <cell r="K67">
            <v>5</v>
          </cell>
        </row>
        <row r="68">
          <cell r="K68">
            <v>5</v>
          </cell>
        </row>
        <row r="69">
          <cell r="K69">
            <v>2.5</v>
          </cell>
        </row>
        <row r="70">
          <cell r="K70">
            <v>5</v>
          </cell>
        </row>
        <row r="71">
          <cell r="K71">
            <v>46.7</v>
          </cell>
        </row>
        <row r="72">
          <cell r="K72">
            <v>5</v>
          </cell>
        </row>
        <row r="73">
          <cell r="K73">
            <v>5</v>
          </cell>
        </row>
        <row r="74">
          <cell r="K74">
            <v>36</v>
          </cell>
        </row>
        <row r="75">
          <cell r="K75">
            <v>40</v>
          </cell>
        </row>
        <row r="77">
          <cell r="K77">
            <v>2.5</v>
          </cell>
        </row>
        <row r="78">
          <cell r="K78">
            <v>47.6</v>
          </cell>
        </row>
        <row r="79">
          <cell r="K79">
            <v>47.6</v>
          </cell>
        </row>
        <row r="80">
          <cell r="K80">
            <v>2.5</v>
          </cell>
        </row>
        <row r="81">
          <cell r="K81">
            <v>2.5</v>
          </cell>
        </row>
        <row r="82">
          <cell r="K82">
            <v>38.5</v>
          </cell>
        </row>
        <row r="84">
          <cell r="K84">
            <v>5</v>
          </cell>
        </row>
        <row r="85">
          <cell r="K85">
            <v>5</v>
          </cell>
        </row>
        <row r="86">
          <cell r="K86">
            <v>5</v>
          </cell>
        </row>
        <row r="87">
          <cell r="K87">
            <v>5</v>
          </cell>
        </row>
        <row r="88">
          <cell r="K88">
            <v>5</v>
          </cell>
        </row>
        <row r="89">
          <cell r="K89">
            <v>5</v>
          </cell>
        </row>
        <row r="90">
          <cell r="K90">
            <v>5</v>
          </cell>
        </row>
        <row r="91">
          <cell r="K91">
            <v>5</v>
          </cell>
        </row>
        <row r="92">
          <cell r="K92">
            <v>10</v>
          </cell>
        </row>
        <row r="93">
          <cell r="K93">
            <v>23</v>
          </cell>
        </row>
        <row r="94">
          <cell r="K94">
            <v>6</v>
          </cell>
        </row>
        <row r="96">
          <cell r="K96">
            <v>1827.5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. Н.Ф."/>
      <sheetName val="КАЗ Н.Ф."/>
    </sheetNames>
    <sheetDataSet>
      <sheetData sheetId="0" refreshError="1">
        <row r="129">
          <cell r="I129" t="str">
            <v>С-5300</v>
          </cell>
          <cell r="J129">
            <v>545</v>
          </cell>
          <cell r="K129">
            <v>4.2</v>
          </cell>
          <cell r="L129" t="str">
            <v>АГЗС №3  Жамбылская область, город Каратау, улица Б. Момышұлы 7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новая форма рус"/>
      <sheetName val="новая форма каз"/>
      <sheetName val="Лист1"/>
    </sheetNames>
    <sheetDataSet>
      <sheetData sheetId="0">
        <row r="49">
          <cell r="K49" t="str">
            <v>100 м3</v>
          </cell>
        </row>
        <row r="50">
          <cell r="K50" t="str">
            <v>100 м3</v>
          </cell>
        </row>
        <row r="51">
          <cell r="K51" t="str">
            <v xml:space="preserve">5,0 м3 </v>
          </cell>
        </row>
        <row r="52">
          <cell r="K52" t="str">
            <v>100 м3</v>
          </cell>
        </row>
        <row r="53">
          <cell r="K53" t="str">
            <v>100 м3</v>
          </cell>
        </row>
        <row r="54">
          <cell r="K54" t="str">
            <v>100 м3</v>
          </cell>
        </row>
        <row r="55">
          <cell r="K55" t="str">
            <v>100 м3</v>
          </cell>
        </row>
        <row r="56">
          <cell r="K56" t="str">
            <v>100 м3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ая форма рус"/>
      <sheetName val="новая форма каз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eotinish.gov.kz/applicant/view/COMPANY" TargetMode="External"/><Relationship Id="rId1" Type="http://schemas.openxmlformats.org/officeDocument/2006/relationships/hyperlink" Target="https://eotinish.gov.kz/applicant/view/COMP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1"/>
  <sheetViews>
    <sheetView topLeftCell="A60" zoomScale="73" zoomScaleNormal="73" workbookViewId="0">
      <selection activeCell="J70" sqref="J70"/>
    </sheetView>
  </sheetViews>
  <sheetFormatPr defaultRowHeight="15"/>
  <cols>
    <col min="1" max="1" width="12.28515625" style="18" customWidth="1"/>
    <col min="2" max="2" width="19.140625" style="18" customWidth="1"/>
    <col min="3" max="3" width="18.7109375" style="18" customWidth="1"/>
    <col min="4" max="4" width="29" style="18" customWidth="1"/>
    <col min="5" max="5" width="25.140625" style="18" customWidth="1"/>
    <col min="6" max="6" width="22" style="18" customWidth="1"/>
    <col min="7" max="7" width="19.7109375" style="18" customWidth="1"/>
    <col min="8" max="8" width="18.85546875" style="18" customWidth="1"/>
    <col min="9" max="9" width="17" style="18" customWidth="1"/>
    <col min="10" max="10" width="18.5703125" style="18" customWidth="1"/>
    <col min="11" max="11" width="17.7109375" style="18" customWidth="1"/>
    <col min="12" max="12" width="24.5703125" style="18" customWidth="1"/>
    <col min="13" max="16384" width="9.140625" style="18"/>
  </cols>
  <sheetData>
    <row r="1" spans="1:12">
      <c r="A1" s="601" t="s">
        <v>0</v>
      </c>
      <c r="B1" s="1398" t="s">
        <v>25</v>
      </c>
      <c r="C1" s="1400" t="s">
        <v>26</v>
      </c>
      <c r="D1" s="1398" t="s">
        <v>27</v>
      </c>
      <c r="E1" s="1402" t="s">
        <v>28</v>
      </c>
      <c r="F1" s="1410" t="s">
        <v>29</v>
      </c>
      <c r="G1" s="1411" t="s">
        <v>30</v>
      </c>
      <c r="H1" s="1404" t="s">
        <v>31</v>
      </c>
      <c r="I1" s="1405"/>
      <c r="J1" s="1405"/>
      <c r="K1" s="1406"/>
      <c r="L1" s="1398" t="s">
        <v>32</v>
      </c>
    </row>
    <row r="2" spans="1:12" ht="65.25" customHeight="1">
      <c r="A2" s="602"/>
      <c r="B2" s="1399"/>
      <c r="C2" s="1401"/>
      <c r="D2" s="1399"/>
      <c r="E2" s="1403"/>
      <c r="F2" s="1410"/>
      <c r="G2" s="1411"/>
      <c r="H2" s="600" t="s">
        <v>33</v>
      </c>
      <c r="I2" s="599" t="s">
        <v>34</v>
      </c>
      <c r="J2" s="599" t="s">
        <v>35</v>
      </c>
      <c r="K2" s="600" t="s">
        <v>36</v>
      </c>
      <c r="L2" s="1399"/>
    </row>
    <row r="3" spans="1:12">
      <c r="A3" s="587">
        <v>1</v>
      </c>
      <c r="B3" s="587">
        <v>2</v>
      </c>
      <c r="C3" s="586">
        <v>3</v>
      </c>
      <c r="D3" s="587">
        <v>4</v>
      </c>
      <c r="E3" s="587">
        <v>5</v>
      </c>
      <c r="F3" s="595">
        <v>6</v>
      </c>
      <c r="G3" s="595">
        <v>7</v>
      </c>
      <c r="H3" s="595">
        <v>8</v>
      </c>
      <c r="I3" s="595">
        <v>9</v>
      </c>
      <c r="J3" s="595">
        <v>10</v>
      </c>
      <c r="K3" s="595">
        <v>11</v>
      </c>
      <c r="L3" s="587">
        <v>12</v>
      </c>
    </row>
    <row r="4" spans="1:12" ht="60">
      <c r="A4" s="1407">
        <v>1</v>
      </c>
      <c r="B4" s="588" t="s">
        <v>804</v>
      </c>
      <c r="C4" s="598" t="s">
        <v>805</v>
      </c>
      <c r="D4" s="588" t="s">
        <v>806</v>
      </c>
      <c r="E4" s="588" t="s">
        <v>40</v>
      </c>
      <c r="F4" s="588" t="s">
        <v>807</v>
      </c>
      <c r="G4" s="592" t="s">
        <v>808</v>
      </c>
      <c r="H4" s="587">
        <v>1</v>
      </c>
      <c r="I4" s="589" t="s">
        <v>809</v>
      </c>
      <c r="J4" s="596" t="s">
        <v>810</v>
      </c>
      <c r="K4" s="589">
        <v>5</v>
      </c>
      <c r="L4" s="590" t="s">
        <v>811</v>
      </c>
    </row>
    <row r="5" spans="1:12" ht="45">
      <c r="A5" s="1407"/>
      <c r="B5" s="588" t="s">
        <v>804</v>
      </c>
      <c r="C5" s="598" t="s">
        <v>805</v>
      </c>
      <c r="D5" s="588" t="s">
        <v>806</v>
      </c>
      <c r="E5" s="588" t="s">
        <v>40</v>
      </c>
      <c r="F5" s="588" t="s">
        <v>807</v>
      </c>
      <c r="G5" s="592" t="s">
        <v>808</v>
      </c>
      <c r="H5" s="19">
        <v>1</v>
      </c>
      <c r="I5" s="588" t="s">
        <v>812</v>
      </c>
      <c r="J5" s="588">
        <v>228</v>
      </c>
      <c r="K5" s="588">
        <v>10</v>
      </c>
      <c r="L5" s="588" t="s">
        <v>813</v>
      </c>
    </row>
    <row r="6" spans="1:12" ht="45">
      <c r="A6" s="1407"/>
      <c r="B6" s="588" t="s">
        <v>804</v>
      </c>
      <c r="C6" s="598" t="s">
        <v>805</v>
      </c>
      <c r="D6" s="588" t="s">
        <v>806</v>
      </c>
      <c r="E6" s="588" t="s">
        <v>40</v>
      </c>
      <c r="F6" s="588" t="s">
        <v>807</v>
      </c>
      <c r="G6" s="592" t="s">
        <v>808</v>
      </c>
      <c r="H6" s="19">
        <v>1</v>
      </c>
      <c r="I6" s="588" t="s">
        <v>814</v>
      </c>
      <c r="J6" s="588">
        <v>229</v>
      </c>
      <c r="K6" s="588">
        <v>10</v>
      </c>
      <c r="L6" s="588" t="s">
        <v>815</v>
      </c>
    </row>
    <row r="7" spans="1:12" ht="45">
      <c r="A7" s="1395">
        <v>2</v>
      </c>
      <c r="B7" s="588" t="s">
        <v>816</v>
      </c>
      <c r="C7" s="586">
        <v>991040004851</v>
      </c>
      <c r="D7" s="588" t="s">
        <v>817</v>
      </c>
      <c r="E7" s="587" t="s">
        <v>37</v>
      </c>
      <c r="F7" s="588" t="s">
        <v>807</v>
      </c>
      <c r="G7" s="588" t="s">
        <v>808</v>
      </c>
      <c r="H7" s="587">
        <v>1</v>
      </c>
      <c r="I7" s="587" t="s">
        <v>818</v>
      </c>
      <c r="J7" s="587">
        <v>23</v>
      </c>
      <c r="K7" s="590">
        <v>25</v>
      </c>
      <c r="L7" s="588" t="s">
        <v>819</v>
      </c>
    </row>
    <row r="8" spans="1:12" ht="45">
      <c r="A8" s="1408"/>
      <c r="B8" s="588" t="s">
        <v>816</v>
      </c>
      <c r="C8" s="586">
        <v>991040004851</v>
      </c>
      <c r="D8" s="588" t="s">
        <v>817</v>
      </c>
      <c r="E8" s="587" t="s">
        <v>37</v>
      </c>
      <c r="F8" s="588" t="s">
        <v>807</v>
      </c>
      <c r="G8" s="588" t="s">
        <v>808</v>
      </c>
      <c r="H8" s="587">
        <v>1</v>
      </c>
      <c r="I8" s="587" t="s">
        <v>820</v>
      </c>
      <c r="J8" s="20" t="s">
        <v>821</v>
      </c>
      <c r="K8" s="590">
        <v>25</v>
      </c>
      <c r="L8" s="588" t="s">
        <v>819</v>
      </c>
    </row>
    <row r="9" spans="1:12" ht="45">
      <c r="A9" s="1408"/>
      <c r="B9" s="588" t="s">
        <v>816</v>
      </c>
      <c r="C9" s="586">
        <v>991040004851</v>
      </c>
      <c r="D9" s="588" t="s">
        <v>817</v>
      </c>
      <c r="E9" s="587" t="s">
        <v>37</v>
      </c>
      <c r="F9" s="588" t="s">
        <v>807</v>
      </c>
      <c r="G9" s="588" t="s">
        <v>808</v>
      </c>
      <c r="H9" s="587">
        <v>1</v>
      </c>
      <c r="I9" s="587" t="s">
        <v>822</v>
      </c>
      <c r="J9" s="587" t="s">
        <v>823</v>
      </c>
      <c r="K9" s="590">
        <v>25</v>
      </c>
      <c r="L9" s="588" t="s">
        <v>819</v>
      </c>
    </row>
    <row r="10" spans="1:12" ht="45">
      <c r="A10" s="1408"/>
      <c r="B10" s="588" t="s">
        <v>816</v>
      </c>
      <c r="C10" s="586">
        <v>991040004851</v>
      </c>
      <c r="D10" s="588" t="s">
        <v>817</v>
      </c>
      <c r="E10" s="587" t="s">
        <v>37</v>
      </c>
      <c r="F10" s="588" t="s">
        <v>807</v>
      </c>
      <c r="G10" s="588" t="s">
        <v>808</v>
      </c>
      <c r="H10" s="587">
        <v>1</v>
      </c>
      <c r="I10" s="587" t="s">
        <v>824</v>
      </c>
      <c r="J10" s="587">
        <v>73129</v>
      </c>
      <c r="K10" s="590">
        <v>50</v>
      </c>
      <c r="L10" s="588" t="s">
        <v>819</v>
      </c>
    </row>
    <row r="11" spans="1:12" ht="45">
      <c r="A11" s="1408"/>
      <c r="B11" s="588" t="s">
        <v>816</v>
      </c>
      <c r="C11" s="586">
        <v>991040004851</v>
      </c>
      <c r="D11" s="588" t="s">
        <v>817</v>
      </c>
      <c r="E11" s="587" t="s">
        <v>37</v>
      </c>
      <c r="F11" s="588" t="s">
        <v>807</v>
      </c>
      <c r="G11" s="588" t="s">
        <v>808</v>
      </c>
      <c r="H11" s="587">
        <v>1</v>
      </c>
      <c r="I11" s="587" t="s">
        <v>825</v>
      </c>
      <c r="J11" s="587">
        <v>73130</v>
      </c>
      <c r="K11" s="590">
        <v>50</v>
      </c>
      <c r="L11" s="588" t="s">
        <v>819</v>
      </c>
    </row>
    <row r="12" spans="1:12" ht="45">
      <c r="A12" s="1408"/>
      <c r="B12" s="588" t="s">
        <v>816</v>
      </c>
      <c r="C12" s="586">
        <v>991040004851</v>
      </c>
      <c r="D12" s="588" t="s">
        <v>817</v>
      </c>
      <c r="E12" s="595" t="s">
        <v>40</v>
      </c>
      <c r="F12" s="592" t="s">
        <v>807</v>
      </c>
      <c r="G12" s="592" t="s">
        <v>808</v>
      </c>
      <c r="H12" s="595">
        <v>1</v>
      </c>
      <c r="I12" s="587" t="s">
        <v>826</v>
      </c>
      <c r="J12" s="587">
        <v>8495</v>
      </c>
      <c r="K12" s="589">
        <v>2.5</v>
      </c>
      <c r="L12" s="588" t="s">
        <v>819</v>
      </c>
    </row>
    <row r="13" spans="1:12" ht="45">
      <c r="A13" s="1408"/>
      <c r="B13" s="588" t="s">
        <v>816</v>
      </c>
      <c r="C13" s="586">
        <v>991040004851</v>
      </c>
      <c r="D13" s="588" t="s">
        <v>817</v>
      </c>
      <c r="E13" s="587" t="s">
        <v>40</v>
      </c>
      <c r="F13" s="588" t="s">
        <v>807</v>
      </c>
      <c r="G13" s="588" t="s">
        <v>808</v>
      </c>
      <c r="H13" s="595">
        <v>1</v>
      </c>
      <c r="I13" s="587" t="s">
        <v>827</v>
      </c>
      <c r="J13" s="587">
        <v>17</v>
      </c>
      <c r="K13" s="589">
        <v>8</v>
      </c>
      <c r="L13" s="21" t="s">
        <v>828</v>
      </c>
    </row>
    <row r="14" spans="1:12" ht="45">
      <c r="A14" s="1408"/>
      <c r="B14" s="588" t="s">
        <v>816</v>
      </c>
      <c r="C14" s="586">
        <v>991040004851</v>
      </c>
      <c r="D14" s="588" t="s">
        <v>817</v>
      </c>
      <c r="E14" s="587" t="s">
        <v>40</v>
      </c>
      <c r="F14" s="588" t="s">
        <v>807</v>
      </c>
      <c r="G14" s="588" t="s">
        <v>808</v>
      </c>
      <c r="H14" s="587">
        <v>1</v>
      </c>
      <c r="I14" s="587" t="s">
        <v>829</v>
      </c>
      <c r="J14" s="587">
        <v>45</v>
      </c>
      <c r="K14" s="589">
        <v>8</v>
      </c>
      <c r="L14" s="21" t="s">
        <v>830</v>
      </c>
    </row>
    <row r="15" spans="1:12" ht="45">
      <c r="A15" s="1408"/>
      <c r="B15" s="588" t="s">
        <v>816</v>
      </c>
      <c r="C15" s="586">
        <v>991040004851</v>
      </c>
      <c r="D15" s="588" t="s">
        <v>817</v>
      </c>
      <c r="E15" s="587" t="s">
        <v>40</v>
      </c>
      <c r="F15" s="588" t="s">
        <v>807</v>
      </c>
      <c r="G15" s="588" t="s">
        <v>808</v>
      </c>
      <c r="H15" s="587">
        <v>1</v>
      </c>
      <c r="I15" s="587" t="s">
        <v>831</v>
      </c>
      <c r="J15" s="587">
        <v>19</v>
      </c>
      <c r="K15" s="589">
        <v>8</v>
      </c>
      <c r="L15" s="22" t="s">
        <v>832</v>
      </c>
    </row>
    <row r="16" spans="1:12" ht="45">
      <c r="A16" s="1408"/>
      <c r="B16" s="588" t="s">
        <v>816</v>
      </c>
      <c r="C16" s="586">
        <v>991040004851</v>
      </c>
      <c r="D16" s="588" t="s">
        <v>817</v>
      </c>
      <c r="E16" s="595" t="s">
        <v>40</v>
      </c>
      <c r="F16" s="592" t="s">
        <v>807</v>
      </c>
      <c r="G16" s="592" t="s">
        <v>808</v>
      </c>
      <c r="H16" s="595">
        <v>1</v>
      </c>
      <c r="I16" s="587" t="s">
        <v>833</v>
      </c>
      <c r="J16" s="587">
        <v>18</v>
      </c>
      <c r="K16" s="589">
        <v>8</v>
      </c>
      <c r="L16" s="592" t="s">
        <v>834</v>
      </c>
    </row>
    <row r="17" spans="1:12" ht="45">
      <c r="A17" s="1408"/>
      <c r="B17" s="588" t="s">
        <v>816</v>
      </c>
      <c r="C17" s="586">
        <v>991040004851</v>
      </c>
      <c r="D17" s="588" t="s">
        <v>817</v>
      </c>
      <c r="E17" s="595" t="s">
        <v>40</v>
      </c>
      <c r="F17" s="592" t="s">
        <v>807</v>
      </c>
      <c r="G17" s="592" t="s">
        <v>808</v>
      </c>
      <c r="H17" s="595">
        <v>1</v>
      </c>
      <c r="I17" s="587" t="s">
        <v>835</v>
      </c>
      <c r="J17" s="587">
        <v>3392</v>
      </c>
      <c r="K17" s="589">
        <v>7.25</v>
      </c>
      <c r="L17" s="592" t="s">
        <v>836</v>
      </c>
    </row>
    <row r="18" spans="1:12" ht="45">
      <c r="A18" s="1409"/>
      <c r="B18" s="588" t="s">
        <v>816</v>
      </c>
      <c r="C18" s="586">
        <v>991040004851</v>
      </c>
      <c r="D18" s="588" t="s">
        <v>817</v>
      </c>
      <c r="E18" s="587" t="s">
        <v>40</v>
      </c>
      <c r="F18" s="588" t="s">
        <v>807</v>
      </c>
      <c r="G18" s="588" t="s">
        <v>808</v>
      </c>
      <c r="H18" s="587">
        <v>1</v>
      </c>
      <c r="I18" s="587" t="s">
        <v>837</v>
      </c>
      <c r="J18" s="587">
        <v>15</v>
      </c>
      <c r="K18" s="587">
        <v>8</v>
      </c>
      <c r="L18" s="588" t="s">
        <v>838</v>
      </c>
    </row>
    <row r="19" spans="1:12" ht="44.25" customHeight="1">
      <c r="A19" s="1395">
        <v>3</v>
      </c>
      <c r="B19" s="587" t="s">
        <v>839</v>
      </c>
      <c r="C19" s="23" t="s">
        <v>840</v>
      </c>
      <c r="D19" s="588" t="s">
        <v>841</v>
      </c>
      <c r="E19" s="587" t="s">
        <v>37</v>
      </c>
      <c r="F19" s="588" t="s">
        <v>807</v>
      </c>
      <c r="G19" s="588" t="s">
        <v>808</v>
      </c>
      <c r="H19" s="589">
        <v>1</v>
      </c>
      <c r="I19" s="587" t="s">
        <v>842</v>
      </c>
      <c r="J19" s="23" t="s">
        <v>843</v>
      </c>
      <c r="K19" s="589">
        <v>100</v>
      </c>
      <c r="L19" s="590" t="s">
        <v>844</v>
      </c>
    </row>
    <row r="20" spans="1:12" ht="45">
      <c r="A20" s="1408"/>
      <c r="B20" s="587" t="s">
        <v>839</v>
      </c>
      <c r="C20" s="23" t="s">
        <v>840</v>
      </c>
      <c r="D20" s="588" t="s">
        <v>841</v>
      </c>
      <c r="E20" s="587" t="s">
        <v>37</v>
      </c>
      <c r="F20" s="588" t="s">
        <v>807</v>
      </c>
      <c r="G20" s="588" t="s">
        <v>808</v>
      </c>
      <c r="H20" s="589">
        <v>1</v>
      </c>
      <c r="I20" s="587" t="s">
        <v>845</v>
      </c>
      <c r="J20" s="23" t="s">
        <v>846</v>
      </c>
      <c r="K20" s="589">
        <v>100</v>
      </c>
      <c r="L20" s="590" t="s">
        <v>844</v>
      </c>
    </row>
    <row r="21" spans="1:12" ht="45">
      <c r="A21" s="1408"/>
      <c r="B21" s="587" t="s">
        <v>839</v>
      </c>
      <c r="C21" s="23" t="s">
        <v>840</v>
      </c>
      <c r="D21" s="588" t="s">
        <v>841</v>
      </c>
      <c r="E21" s="587" t="s">
        <v>37</v>
      </c>
      <c r="F21" s="588" t="s">
        <v>807</v>
      </c>
      <c r="G21" s="588" t="s">
        <v>808</v>
      </c>
      <c r="H21" s="589">
        <v>1</v>
      </c>
      <c r="I21" s="587" t="s">
        <v>847</v>
      </c>
      <c r="J21" s="23" t="s">
        <v>848</v>
      </c>
      <c r="K21" s="589">
        <v>100</v>
      </c>
      <c r="L21" s="590" t="s">
        <v>844</v>
      </c>
    </row>
    <row r="22" spans="1:12" ht="45">
      <c r="A22" s="1408"/>
      <c r="B22" s="587" t="s">
        <v>839</v>
      </c>
      <c r="C22" s="23" t="s">
        <v>840</v>
      </c>
      <c r="D22" s="588" t="s">
        <v>841</v>
      </c>
      <c r="E22" s="587" t="s">
        <v>37</v>
      </c>
      <c r="F22" s="588" t="s">
        <v>807</v>
      </c>
      <c r="G22" s="588" t="s">
        <v>808</v>
      </c>
      <c r="H22" s="589">
        <v>1</v>
      </c>
      <c r="I22" s="587" t="s">
        <v>849</v>
      </c>
      <c r="J22" s="23" t="s">
        <v>850</v>
      </c>
      <c r="K22" s="589">
        <v>100</v>
      </c>
      <c r="L22" s="590" t="s">
        <v>844</v>
      </c>
    </row>
    <row r="23" spans="1:12" ht="45">
      <c r="A23" s="1408"/>
      <c r="B23" s="587" t="s">
        <v>839</v>
      </c>
      <c r="C23" s="23" t="s">
        <v>840</v>
      </c>
      <c r="D23" s="588" t="s">
        <v>841</v>
      </c>
      <c r="E23" s="587" t="s">
        <v>37</v>
      </c>
      <c r="F23" s="588" t="s">
        <v>807</v>
      </c>
      <c r="G23" s="588" t="s">
        <v>808</v>
      </c>
      <c r="H23" s="589">
        <v>1</v>
      </c>
      <c r="I23" s="587" t="s">
        <v>851</v>
      </c>
      <c r="J23" s="23" t="s">
        <v>852</v>
      </c>
      <c r="K23" s="589">
        <v>100</v>
      </c>
      <c r="L23" s="590" t="s">
        <v>844</v>
      </c>
    </row>
    <row r="24" spans="1:12" ht="45">
      <c r="A24" s="1408"/>
      <c r="B24" s="587" t="s">
        <v>839</v>
      </c>
      <c r="C24" s="23" t="s">
        <v>840</v>
      </c>
      <c r="D24" s="588" t="s">
        <v>841</v>
      </c>
      <c r="E24" s="587" t="s">
        <v>37</v>
      </c>
      <c r="F24" s="588" t="s">
        <v>807</v>
      </c>
      <c r="G24" s="588" t="s">
        <v>808</v>
      </c>
      <c r="H24" s="589">
        <v>1</v>
      </c>
      <c r="I24" s="587" t="s">
        <v>853</v>
      </c>
      <c r="J24" s="23" t="s">
        <v>843</v>
      </c>
      <c r="K24" s="589">
        <v>100</v>
      </c>
      <c r="L24" s="590" t="s">
        <v>844</v>
      </c>
    </row>
    <row r="25" spans="1:12" ht="45">
      <c r="A25" s="1408"/>
      <c r="B25" s="587" t="s">
        <v>839</v>
      </c>
      <c r="C25" s="23" t="s">
        <v>840</v>
      </c>
      <c r="D25" s="588" t="s">
        <v>841</v>
      </c>
      <c r="E25" s="587" t="s">
        <v>37</v>
      </c>
      <c r="F25" s="588" t="s">
        <v>807</v>
      </c>
      <c r="G25" s="588" t="s">
        <v>808</v>
      </c>
      <c r="H25" s="589">
        <v>1</v>
      </c>
      <c r="I25" s="587" t="s">
        <v>854</v>
      </c>
      <c r="J25" s="23" t="s">
        <v>855</v>
      </c>
      <c r="K25" s="589">
        <v>100</v>
      </c>
      <c r="L25" s="590" t="s">
        <v>844</v>
      </c>
    </row>
    <row r="26" spans="1:12" ht="45">
      <c r="A26" s="1408"/>
      <c r="B26" s="587" t="s">
        <v>839</v>
      </c>
      <c r="C26" s="23" t="s">
        <v>840</v>
      </c>
      <c r="D26" s="588" t="s">
        <v>841</v>
      </c>
      <c r="E26" s="587" t="s">
        <v>37</v>
      </c>
      <c r="F26" s="588" t="s">
        <v>807</v>
      </c>
      <c r="G26" s="588" t="s">
        <v>808</v>
      </c>
      <c r="H26" s="589">
        <v>1</v>
      </c>
      <c r="I26" s="587" t="s">
        <v>856</v>
      </c>
      <c r="J26" s="23" t="s">
        <v>857</v>
      </c>
      <c r="K26" s="589">
        <v>100</v>
      </c>
      <c r="L26" s="590" t="s">
        <v>844</v>
      </c>
    </row>
    <row r="27" spans="1:12" ht="45">
      <c r="A27" s="1408"/>
      <c r="B27" s="587" t="s">
        <v>839</v>
      </c>
      <c r="C27" s="23" t="s">
        <v>840</v>
      </c>
      <c r="D27" s="588" t="s">
        <v>841</v>
      </c>
      <c r="E27" s="587" t="s">
        <v>37</v>
      </c>
      <c r="F27" s="588" t="s">
        <v>807</v>
      </c>
      <c r="G27" s="588" t="s">
        <v>808</v>
      </c>
      <c r="H27" s="589">
        <v>1</v>
      </c>
      <c r="I27" s="587" t="s">
        <v>858</v>
      </c>
      <c r="J27" s="23" t="s">
        <v>859</v>
      </c>
      <c r="K27" s="589">
        <v>100</v>
      </c>
      <c r="L27" s="590" t="s">
        <v>844</v>
      </c>
    </row>
    <row r="28" spans="1:12" ht="45">
      <c r="A28" s="1408"/>
      <c r="B28" s="587" t="s">
        <v>839</v>
      </c>
      <c r="C28" s="23" t="s">
        <v>840</v>
      </c>
      <c r="D28" s="588" t="s">
        <v>841</v>
      </c>
      <c r="E28" s="587" t="s">
        <v>37</v>
      </c>
      <c r="F28" s="588" t="s">
        <v>807</v>
      </c>
      <c r="G28" s="588" t="s">
        <v>808</v>
      </c>
      <c r="H28" s="589">
        <v>1</v>
      </c>
      <c r="I28" s="587" t="s">
        <v>860</v>
      </c>
      <c r="J28" s="23" t="s">
        <v>861</v>
      </c>
      <c r="K28" s="589">
        <v>100</v>
      </c>
      <c r="L28" s="590" t="s">
        <v>844</v>
      </c>
    </row>
    <row r="29" spans="1:12" ht="45">
      <c r="A29" s="1408"/>
      <c r="B29" s="587" t="s">
        <v>839</v>
      </c>
      <c r="C29" s="23" t="s">
        <v>840</v>
      </c>
      <c r="D29" s="588" t="s">
        <v>841</v>
      </c>
      <c r="E29" s="587" t="s">
        <v>37</v>
      </c>
      <c r="F29" s="588" t="s">
        <v>807</v>
      </c>
      <c r="G29" s="588" t="s">
        <v>808</v>
      </c>
      <c r="H29" s="589">
        <v>1</v>
      </c>
      <c r="I29" s="587" t="s">
        <v>862</v>
      </c>
      <c r="J29" s="23" t="s">
        <v>863</v>
      </c>
      <c r="K29" s="589">
        <v>100</v>
      </c>
      <c r="L29" s="590" t="s">
        <v>844</v>
      </c>
    </row>
    <row r="30" spans="1:12" ht="45">
      <c r="A30" s="1408"/>
      <c r="B30" s="587" t="s">
        <v>839</v>
      </c>
      <c r="C30" s="23" t="s">
        <v>840</v>
      </c>
      <c r="D30" s="588" t="s">
        <v>841</v>
      </c>
      <c r="E30" s="587" t="s">
        <v>173</v>
      </c>
      <c r="F30" s="588" t="s">
        <v>807</v>
      </c>
      <c r="G30" s="588" t="s">
        <v>808</v>
      </c>
      <c r="H30" s="589">
        <v>1</v>
      </c>
      <c r="I30" s="587" t="s">
        <v>864</v>
      </c>
      <c r="J30" s="23" t="s">
        <v>865</v>
      </c>
      <c r="K30" s="589">
        <v>10</v>
      </c>
      <c r="L30" s="590" t="s">
        <v>866</v>
      </c>
    </row>
    <row r="31" spans="1:12" ht="45">
      <c r="A31" s="1408"/>
      <c r="B31" s="587" t="s">
        <v>839</v>
      </c>
      <c r="C31" s="23" t="s">
        <v>840</v>
      </c>
      <c r="D31" s="588" t="s">
        <v>841</v>
      </c>
      <c r="E31" s="587" t="s">
        <v>173</v>
      </c>
      <c r="F31" s="588" t="s">
        <v>807</v>
      </c>
      <c r="G31" s="588" t="s">
        <v>808</v>
      </c>
      <c r="H31" s="589">
        <v>1</v>
      </c>
      <c r="I31" s="587" t="s">
        <v>867</v>
      </c>
      <c r="J31" s="23" t="s">
        <v>868</v>
      </c>
      <c r="K31" s="589">
        <v>10</v>
      </c>
      <c r="L31" s="590" t="s">
        <v>866</v>
      </c>
    </row>
    <row r="32" spans="1:12" ht="45">
      <c r="A32" s="1408"/>
      <c r="B32" s="587" t="s">
        <v>839</v>
      </c>
      <c r="C32" s="23" t="s">
        <v>840</v>
      </c>
      <c r="D32" s="588" t="s">
        <v>841</v>
      </c>
      <c r="E32" s="587" t="s">
        <v>173</v>
      </c>
      <c r="F32" s="588" t="s">
        <v>807</v>
      </c>
      <c r="G32" s="588" t="s">
        <v>808</v>
      </c>
      <c r="H32" s="589">
        <v>1</v>
      </c>
      <c r="I32" s="587" t="s">
        <v>869</v>
      </c>
      <c r="J32" s="23" t="s">
        <v>870</v>
      </c>
      <c r="K32" s="589">
        <v>10</v>
      </c>
      <c r="L32" s="590" t="s">
        <v>866</v>
      </c>
    </row>
    <row r="33" spans="1:12" ht="45">
      <c r="A33" s="1408"/>
      <c r="B33" s="587" t="s">
        <v>839</v>
      </c>
      <c r="C33" s="23" t="s">
        <v>840</v>
      </c>
      <c r="D33" s="588" t="s">
        <v>841</v>
      </c>
      <c r="E33" s="587" t="s">
        <v>173</v>
      </c>
      <c r="F33" s="588" t="s">
        <v>807</v>
      </c>
      <c r="G33" s="588" t="s">
        <v>808</v>
      </c>
      <c r="H33" s="589">
        <v>1</v>
      </c>
      <c r="I33" s="587" t="s">
        <v>871</v>
      </c>
      <c r="J33" s="23" t="s">
        <v>872</v>
      </c>
      <c r="K33" s="589">
        <v>10</v>
      </c>
      <c r="L33" s="590" t="s">
        <v>866</v>
      </c>
    </row>
    <row r="34" spans="1:12" ht="45">
      <c r="A34" s="1408"/>
      <c r="B34" s="587" t="s">
        <v>839</v>
      </c>
      <c r="C34" s="23" t="s">
        <v>840</v>
      </c>
      <c r="D34" s="588" t="s">
        <v>841</v>
      </c>
      <c r="E34" s="587" t="s">
        <v>173</v>
      </c>
      <c r="F34" s="588" t="s">
        <v>807</v>
      </c>
      <c r="G34" s="588" t="s">
        <v>808</v>
      </c>
      <c r="H34" s="587">
        <v>1</v>
      </c>
      <c r="I34" s="587" t="s">
        <v>873</v>
      </c>
      <c r="J34" s="23" t="s">
        <v>874</v>
      </c>
      <c r="K34" s="589">
        <v>12</v>
      </c>
      <c r="L34" s="588" t="s">
        <v>875</v>
      </c>
    </row>
    <row r="35" spans="1:12" ht="45">
      <c r="A35" s="1408"/>
      <c r="B35" s="587" t="s">
        <v>839</v>
      </c>
      <c r="C35" s="23" t="s">
        <v>840</v>
      </c>
      <c r="D35" s="588" t="s">
        <v>841</v>
      </c>
      <c r="E35" s="587" t="s">
        <v>173</v>
      </c>
      <c r="F35" s="588" t="s">
        <v>807</v>
      </c>
      <c r="G35" s="588" t="s">
        <v>808</v>
      </c>
      <c r="H35" s="587">
        <v>1</v>
      </c>
      <c r="I35" s="587" t="s">
        <v>876</v>
      </c>
      <c r="J35" s="23" t="s">
        <v>877</v>
      </c>
      <c r="K35" s="589">
        <v>12</v>
      </c>
      <c r="L35" s="588" t="s">
        <v>875</v>
      </c>
    </row>
    <row r="36" spans="1:12" ht="45">
      <c r="A36" s="1408"/>
      <c r="B36" s="587" t="s">
        <v>839</v>
      </c>
      <c r="C36" s="23" t="s">
        <v>840</v>
      </c>
      <c r="D36" s="588" t="s">
        <v>841</v>
      </c>
      <c r="E36" s="587" t="s">
        <v>173</v>
      </c>
      <c r="F36" s="588" t="s">
        <v>807</v>
      </c>
      <c r="G36" s="588" t="s">
        <v>808</v>
      </c>
      <c r="H36" s="587">
        <v>1</v>
      </c>
      <c r="I36" s="587" t="s">
        <v>878</v>
      </c>
      <c r="J36" s="23" t="s">
        <v>879</v>
      </c>
      <c r="K36" s="589">
        <v>12</v>
      </c>
      <c r="L36" s="588" t="s">
        <v>875</v>
      </c>
    </row>
    <row r="37" spans="1:12" ht="45">
      <c r="A37" s="1408"/>
      <c r="B37" s="587" t="s">
        <v>839</v>
      </c>
      <c r="C37" s="23" t="s">
        <v>840</v>
      </c>
      <c r="D37" s="588" t="s">
        <v>841</v>
      </c>
      <c r="E37" s="587" t="s">
        <v>173</v>
      </c>
      <c r="F37" s="588" t="s">
        <v>807</v>
      </c>
      <c r="G37" s="588" t="s">
        <v>808</v>
      </c>
      <c r="H37" s="587">
        <v>1</v>
      </c>
      <c r="I37" s="587" t="s">
        <v>880</v>
      </c>
      <c r="J37" s="23" t="s">
        <v>881</v>
      </c>
      <c r="K37" s="589">
        <v>12</v>
      </c>
      <c r="L37" s="588" t="s">
        <v>875</v>
      </c>
    </row>
    <row r="38" spans="1:12" ht="45">
      <c r="A38" s="1408"/>
      <c r="B38" s="587" t="s">
        <v>839</v>
      </c>
      <c r="C38" s="23" t="s">
        <v>840</v>
      </c>
      <c r="D38" s="588" t="s">
        <v>841</v>
      </c>
      <c r="E38" s="587" t="s">
        <v>173</v>
      </c>
      <c r="F38" s="588" t="s">
        <v>807</v>
      </c>
      <c r="G38" s="588" t="s">
        <v>808</v>
      </c>
      <c r="H38" s="587">
        <v>1</v>
      </c>
      <c r="I38" s="587" t="s">
        <v>882</v>
      </c>
      <c r="J38" s="23" t="s">
        <v>883</v>
      </c>
      <c r="K38" s="589">
        <v>12</v>
      </c>
      <c r="L38" s="588" t="s">
        <v>875</v>
      </c>
    </row>
    <row r="39" spans="1:12" ht="45">
      <c r="A39" s="1408"/>
      <c r="B39" s="587" t="s">
        <v>839</v>
      </c>
      <c r="C39" s="23" t="s">
        <v>840</v>
      </c>
      <c r="D39" s="588" t="s">
        <v>841</v>
      </c>
      <c r="E39" s="587" t="s">
        <v>173</v>
      </c>
      <c r="F39" s="588" t="s">
        <v>807</v>
      </c>
      <c r="G39" s="588" t="s">
        <v>808</v>
      </c>
      <c r="H39" s="587">
        <v>1</v>
      </c>
      <c r="I39" s="587" t="s">
        <v>884</v>
      </c>
      <c r="J39" s="23" t="s">
        <v>885</v>
      </c>
      <c r="K39" s="589">
        <v>12</v>
      </c>
      <c r="L39" s="588" t="s">
        <v>875</v>
      </c>
    </row>
    <row r="40" spans="1:12" ht="45">
      <c r="A40" s="1408"/>
      <c r="B40" s="587" t="s">
        <v>839</v>
      </c>
      <c r="C40" s="23" t="s">
        <v>840</v>
      </c>
      <c r="D40" s="588" t="s">
        <v>841</v>
      </c>
      <c r="E40" s="587" t="s">
        <v>173</v>
      </c>
      <c r="F40" s="588" t="s">
        <v>807</v>
      </c>
      <c r="G40" s="588" t="s">
        <v>808</v>
      </c>
      <c r="H40" s="587">
        <v>1</v>
      </c>
      <c r="I40" s="587" t="s">
        <v>878</v>
      </c>
      <c r="J40" s="23" t="s">
        <v>886</v>
      </c>
      <c r="K40" s="587">
        <v>16</v>
      </c>
      <c r="L40" s="588" t="s">
        <v>887</v>
      </c>
    </row>
    <row r="41" spans="1:12" ht="45">
      <c r="A41" s="1408"/>
      <c r="B41" s="587" t="s">
        <v>839</v>
      </c>
      <c r="C41" s="23" t="s">
        <v>840</v>
      </c>
      <c r="D41" s="588" t="s">
        <v>841</v>
      </c>
      <c r="E41" s="587" t="s">
        <v>40</v>
      </c>
      <c r="F41" s="588" t="s">
        <v>807</v>
      </c>
      <c r="G41" s="588" t="s">
        <v>808</v>
      </c>
      <c r="H41" s="587">
        <v>1</v>
      </c>
      <c r="I41" s="587" t="s">
        <v>888</v>
      </c>
      <c r="J41" s="23" t="s">
        <v>889</v>
      </c>
      <c r="K41" s="589">
        <v>4.8499999999999996</v>
      </c>
      <c r="L41" s="588" t="s">
        <v>890</v>
      </c>
    </row>
    <row r="42" spans="1:12" ht="45">
      <c r="A42" s="1408"/>
      <c r="B42" s="587" t="s">
        <v>839</v>
      </c>
      <c r="C42" s="23" t="s">
        <v>840</v>
      </c>
      <c r="D42" s="588" t="s">
        <v>841</v>
      </c>
      <c r="E42" s="587" t="s">
        <v>40</v>
      </c>
      <c r="F42" s="588" t="s">
        <v>807</v>
      </c>
      <c r="G42" s="588" t="s">
        <v>808</v>
      </c>
      <c r="H42" s="587">
        <v>1</v>
      </c>
      <c r="I42" s="587" t="s">
        <v>891</v>
      </c>
      <c r="J42" s="23" t="s">
        <v>892</v>
      </c>
      <c r="K42" s="589">
        <v>4.8499999999999996</v>
      </c>
      <c r="L42" s="588" t="s">
        <v>890</v>
      </c>
    </row>
    <row r="43" spans="1:12" ht="60">
      <c r="A43" s="1408"/>
      <c r="B43" s="587" t="s">
        <v>839</v>
      </c>
      <c r="C43" s="23" t="s">
        <v>840</v>
      </c>
      <c r="D43" s="588" t="s">
        <v>841</v>
      </c>
      <c r="E43" s="587" t="s">
        <v>40</v>
      </c>
      <c r="F43" s="588" t="s">
        <v>807</v>
      </c>
      <c r="G43" s="588" t="s">
        <v>808</v>
      </c>
      <c r="H43" s="587">
        <v>1</v>
      </c>
      <c r="I43" s="587" t="s">
        <v>893</v>
      </c>
      <c r="J43" s="23" t="s">
        <v>894</v>
      </c>
      <c r="K43" s="589">
        <v>5</v>
      </c>
      <c r="L43" s="588" t="s">
        <v>895</v>
      </c>
    </row>
    <row r="44" spans="1:12" ht="60">
      <c r="A44" s="1408"/>
      <c r="B44" s="587" t="s">
        <v>839</v>
      </c>
      <c r="C44" s="23" t="s">
        <v>840</v>
      </c>
      <c r="D44" s="588" t="s">
        <v>841</v>
      </c>
      <c r="E44" s="587" t="s">
        <v>40</v>
      </c>
      <c r="F44" s="588" t="s">
        <v>807</v>
      </c>
      <c r="G44" s="588" t="s">
        <v>808</v>
      </c>
      <c r="H44" s="587">
        <v>1</v>
      </c>
      <c r="I44" s="587" t="s">
        <v>896</v>
      </c>
      <c r="J44" s="23" t="s">
        <v>897</v>
      </c>
      <c r="K44" s="589">
        <v>5</v>
      </c>
      <c r="L44" s="588" t="s">
        <v>895</v>
      </c>
    </row>
    <row r="45" spans="1:12" ht="60">
      <c r="A45" s="1408"/>
      <c r="B45" s="587" t="s">
        <v>839</v>
      </c>
      <c r="C45" s="23" t="s">
        <v>840</v>
      </c>
      <c r="D45" s="588" t="s">
        <v>841</v>
      </c>
      <c r="E45" s="587" t="s">
        <v>40</v>
      </c>
      <c r="F45" s="588" t="s">
        <v>807</v>
      </c>
      <c r="G45" s="588" t="s">
        <v>808</v>
      </c>
      <c r="H45" s="587">
        <v>1</v>
      </c>
      <c r="I45" s="587" t="s">
        <v>898</v>
      </c>
      <c r="J45" s="23" t="s">
        <v>899</v>
      </c>
      <c r="K45" s="587">
        <v>4.8499999999999996</v>
      </c>
      <c r="L45" s="588" t="s">
        <v>900</v>
      </c>
    </row>
    <row r="46" spans="1:12" ht="60">
      <c r="A46" s="1408"/>
      <c r="B46" s="587" t="s">
        <v>839</v>
      </c>
      <c r="C46" s="23" t="s">
        <v>840</v>
      </c>
      <c r="D46" s="588" t="s">
        <v>841</v>
      </c>
      <c r="E46" s="587" t="s">
        <v>40</v>
      </c>
      <c r="F46" s="588" t="s">
        <v>807</v>
      </c>
      <c r="G46" s="588" t="s">
        <v>808</v>
      </c>
      <c r="H46" s="587">
        <v>1</v>
      </c>
      <c r="I46" s="587" t="s">
        <v>901</v>
      </c>
      <c r="J46" s="23" t="s">
        <v>902</v>
      </c>
      <c r="K46" s="587">
        <v>4.8499999999999996</v>
      </c>
      <c r="L46" s="588" t="s">
        <v>900</v>
      </c>
    </row>
    <row r="47" spans="1:12" ht="45">
      <c r="A47" s="1408"/>
      <c r="B47" s="587" t="s">
        <v>839</v>
      </c>
      <c r="C47" s="23" t="s">
        <v>840</v>
      </c>
      <c r="D47" s="588" t="s">
        <v>841</v>
      </c>
      <c r="E47" s="587" t="s">
        <v>40</v>
      </c>
      <c r="F47" s="588" t="s">
        <v>807</v>
      </c>
      <c r="G47" s="588" t="s">
        <v>808</v>
      </c>
      <c r="H47" s="587">
        <v>1</v>
      </c>
      <c r="I47" s="587" t="s">
        <v>903</v>
      </c>
      <c r="J47" s="23" t="s">
        <v>904</v>
      </c>
      <c r="K47" s="587">
        <v>10</v>
      </c>
      <c r="L47" s="588" t="s">
        <v>905</v>
      </c>
    </row>
    <row r="48" spans="1:12" ht="60">
      <c r="A48" s="1408"/>
      <c r="B48" s="587" t="s">
        <v>839</v>
      </c>
      <c r="C48" s="23" t="s">
        <v>840</v>
      </c>
      <c r="D48" s="588" t="s">
        <v>841</v>
      </c>
      <c r="E48" s="587" t="s">
        <v>40</v>
      </c>
      <c r="F48" s="588" t="s">
        <v>807</v>
      </c>
      <c r="G48" s="588" t="s">
        <v>808</v>
      </c>
      <c r="H48" s="587">
        <v>1</v>
      </c>
      <c r="I48" s="587" t="s">
        <v>906</v>
      </c>
      <c r="J48" s="23" t="s">
        <v>907</v>
      </c>
      <c r="K48" s="587">
        <v>12.5</v>
      </c>
      <c r="L48" s="588" t="s">
        <v>908</v>
      </c>
    </row>
    <row r="49" spans="1:12" ht="60">
      <c r="A49" s="1408"/>
      <c r="B49" s="587" t="s">
        <v>839</v>
      </c>
      <c r="C49" s="23" t="s">
        <v>840</v>
      </c>
      <c r="D49" s="588" t="s">
        <v>841</v>
      </c>
      <c r="E49" s="589" t="s">
        <v>40</v>
      </c>
      <c r="F49" s="588" t="s">
        <v>807</v>
      </c>
      <c r="G49" s="588" t="s">
        <v>808</v>
      </c>
      <c r="H49" s="587">
        <v>1</v>
      </c>
      <c r="I49" s="587" t="s">
        <v>909</v>
      </c>
      <c r="J49" s="23" t="s">
        <v>910</v>
      </c>
      <c r="K49" s="589">
        <v>4.8499999999999996</v>
      </c>
      <c r="L49" s="588" t="s">
        <v>911</v>
      </c>
    </row>
    <row r="50" spans="1:12" ht="60">
      <c r="A50" s="1408"/>
      <c r="B50" s="587" t="s">
        <v>839</v>
      </c>
      <c r="C50" s="23" t="s">
        <v>840</v>
      </c>
      <c r="D50" s="588" t="s">
        <v>841</v>
      </c>
      <c r="E50" s="589" t="s">
        <v>40</v>
      </c>
      <c r="F50" s="588" t="s">
        <v>807</v>
      </c>
      <c r="G50" s="588" t="s">
        <v>808</v>
      </c>
      <c r="H50" s="587">
        <v>1</v>
      </c>
      <c r="I50" s="587" t="s">
        <v>912</v>
      </c>
      <c r="J50" s="23" t="s">
        <v>913</v>
      </c>
      <c r="K50" s="589">
        <v>4.8499999999999996</v>
      </c>
      <c r="L50" s="588" t="s">
        <v>911</v>
      </c>
    </row>
    <row r="51" spans="1:12" ht="60">
      <c r="A51" s="1408"/>
      <c r="B51" s="587" t="s">
        <v>839</v>
      </c>
      <c r="C51" s="23" t="s">
        <v>840</v>
      </c>
      <c r="D51" s="588" t="s">
        <v>841</v>
      </c>
      <c r="E51" s="587" t="s">
        <v>40</v>
      </c>
      <c r="F51" s="588" t="s">
        <v>807</v>
      </c>
      <c r="G51" s="588" t="s">
        <v>808</v>
      </c>
      <c r="H51" s="587">
        <v>1</v>
      </c>
      <c r="I51" s="587" t="s">
        <v>914</v>
      </c>
      <c r="J51" s="23" t="s">
        <v>915</v>
      </c>
      <c r="K51" s="587">
        <v>6.4</v>
      </c>
      <c r="L51" s="588" t="s">
        <v>916</v>
      </c>
    </row>
    <row r="52" spans="1:12" ht="60">
      <c r="A52" s="1408"/>
      <c r="B52" s="587" t="s">
        <v>839</v>
      </c>
      <c r="C52" s="23" t="s">
        <v>840</v>
      </c>
      <c r="D52" s="588" t="s">
        <v>841</v>
      </c>
      <c r="E52" s="587" t="s">
        <v>40</v>
      </c>
      <c r="F52" s="588" t="s">
        <v>807</v>
      </c>
      <c r="G52" s="588" t="s">
        <v>808</v>
      </c>
      <c r="H52" s="587">
        <v>1</v>
      </c>
      <c r="I52" s="587" t="s">
        <v>917</v>
      </c>
      <c r="J52" s="23" t="s">
        <v>918</v>
      </c>
      <c r="K52" s="587">
        <v>4.8499999999999996</v>
      </c>
      <c r="L52" s="588" t="s">
        <v>919</v>
      </c>
    </row>
    <row r="53" spans="1:12" ht="60">
      <c r="A53" s="1408"/>
      <c r="B53" s="587" t="s">
        <v>839</v>
      </c>
      <c r="C53" s="23" t="s">
        <v>840</v>
      </c>
      <c r="D53" s="588" t="s">
        <v>841</v>
      </c>
      <c r="E53" s="587" t="s">
        <v>40</v>
      </c>
      <c r="F53" s="588" t="s">
        <v>807</v>
      </c>
      <c r="G53" s="588" t="s">
        <v>808</v>
      </c>
      <c r="H53" s="587">
        <v>1</v>
      </c>
      <c r="I53" s="587" t="s">
        <v>920</v>
      </c>
      <c r="J53" s="23" t="s">
        <v>921</v>
      </c>
      <c r="K53" s="587">
        <v>4.8499999999999996</v>
      </c>
      <c r="L53" s="588" t="s">
        <v>922</v>
      </c>
    </row>
    <row r="54" spans="1:12" ht="75">
      <c r="A54" s="1408"/>
      <c r="B54" s="587" t="s">
        <v>839</v>
      </c>
      <c r="C54" s="23" t="s">
        <v>840</v>
      </c>
      <c r="D54" s="588" t="s">
        <v>841</v>
      </c>
      <c r="E54" s="587" t="s">
        <v>40</v>
      </c>
      <c r="F54" s="588" t="s">
        <v>807</v>
      </c>
      <c r="G54" s="588" t="s">
        <v>808</v>
      </c>
      <c r="H54" s="587">
        <v>1</v>
      </c>
      <c r="I54" s="587" t="s">
        <v>923</v>
      </c>
      <c r="J54" s="23" t="s">
        <v>924</v>
      </c>
      <c r="K54" s="587">
        <v>6.4</v>
      </c>
      <c r="L54" s="588" t="s">
        <v>925</v>
      </c>
    </row>
    <row r="55" spans="1:12" ht="60" customHeight="1">
      <c r="A55" s="1408"/>
      <c r="B55" s="587" t="s">
        <v>839</v>
      </c>
      <c r="C55" s="23" t="s">
        <v>840</v>
      </c>
      <c r="D55" s="588" t="s">
        <v>841</v>
      </c>
      <c r="E55" s="589" t="s">
        <v>40</v>
      </c>
      <c r="F55" s="590" t="s">
        <v>807</v>
      </c>
      <c r="G55" s="590" t="s">
        <v>808</v>
      </c>
      <c r="H55" s="589">
        <v>1</v>
      </c>
      <c r="I55" s="587" t="s">
        <v>926</v>
      </c>
      <c r="J55" s="23" t="s">
        <v>927</v>
      </c>
      <c r="K55" s="589">
        <v>4.8499999999999996</v>
      </c>
      <c r="L55" s="590" t="s">
        <v>928</v>
      </c>
    </row>
    <row r="56" spans="1:12" ht="60" customHeight="1">
      <c r="A56" s="1408"/>
      <c r="B56" s="587" t="s">
        <v>839</v>
      </c>
      <c r="C56" s="23" t="s">
        <v>840</v>
      </c>
      <c r="D56" s="588" t="s">
        <v>841</v>
      </c>
      <c r="E56" s="589" t="s">
        <v>40</v>
      </c>
      <c r="F56" s="590" t="s">
        <v>807</v>
      </c>
      <c r="G56" s="590" t="s">
        <v>808</v>
      </c>
      <c r="H56" s="589">
        <v>1</v>
      </c>
      <c r="I56" s="587" t="s">
        <v>929</v>
      </c>
      <c r="J56" s="23" t="s">
        <v>930</v>
      </c>
      <c r="K56" s="589">
        <v>4.8499999999999996</v>
      </c>
      <c r="L56" s="590" t="s">
        <v>928</v>
      </c>
    </row>
    <row r="57" spans="1:12" ht="60">
      <c r="A57" s="1408"/>
      <c r="B57" s="587" t="s">
        <v>839</v>
      </c>
      <c r="C57" s="23" t="s">
        <v>840</v>
      </c>
      <c r="D57" s="588" t="s">
        <v>841</v>
      </c>
      <c r="E57" s="587" t="s">
        <v>40</v>
      </c>
      <c r="F57" s="588" t="s">
        <v>807</v>
      </c>
      <c r="G57" s="588" t="s">
        <v>808</v>
      </c>
      <c r="H57" s="587">
        <v>1</v>
      </c>
      <c r="I57" s="587" t="s">
        <v>931</v>
      </c>
      <c r="J57" s="23" t="s">
        <v>932</v>
      </c>
      <c r="K57" s="587">
        <v>4.8499999999999996</v>
      </c>
      <c r="L57" s="588" t="s">
        <v>933</v>
      </c>
    </row>
    <row r="58" spans="1:12" ht="60">
      <c r="A58" s="1408"/>
      <c r="B58" s="587" t="s">
        <v>839</v>
      </c>
      <c r="C58" s="23" t="s">
        <v>840</v>
      </c>
      <c r="D58" s="588" t="s">
        <v>841</v>
      </c>
      <c r="E58" s="587" t="s">
        <v>40</v>
      </c>
      <c r="F58" s="588" t="s">
        <v>807</v>
      </c>
      <c r="G58" s="588" t="s">
        <v>808</v>
      </c>
      <c r="H58" s="587">
        <v>1</v>
      </c>
      <c r="I58" s="587" t="s">
        <v>934</v>
      </c>
      <c r="J58" s="23" t="s">
        <v>935</v>
      </c>
      <c r="K58" s="587">
        <v>5</v>
      </c>
      <c r="L58" s="590" t="s">
        <v>936</v>
      </c>
    </row>
    <row r="59" spans="1:12" ht="60">
      <c r="A59" s="1408"/>
      <c r="B59" s="587" t="s">
        <v>839</v>
      </c>
      <c r="C59" s="23" t="s">
        <v>840</v>
      </c>
      <c r="D59" s="588" t="s">
        <v>841</v>
      </c>
      <c r="E59" s="587" t="s">
        <v>40</v>
      </c>
      <c r="F59" s="588" t="s">
        <v>807</v>
      </c>
      <c r="G59" s="588" t="s">
        <v>808</v>
      </c>
      <c r="H59" s="587">
        <v>1</v>
      </c>
      <c r="I59" s="587" t="s">
        <v>937</v>
      </c>
      <c r="J59" s="23" t="s">
        <v>938</v>
      </c>
      <c r="K59" s="587">
        <v>5</v>
      </c>
      <c r="L59" s="590" t="s">
        <v>936</v>
      </c>
    </row>
    <row r="60" spans="1:12" ht="45">
      <c r="A60" s="1408"/>
      <c r="B60" s="587" t="s">
        <v>839</v>
      </c>
      <c r="C60" s="23" t="s">
        <v>840</v>
      </c>
      <c r="D60" s="588" t="s">
        <v>841</v>
      </c>
      <c r="E60" s="587" t="s">
        <v>40</v>
      </c>
      <c r="F60" s="588" t="s">
        <v>807</v>
      </c>
      <c r="G60" s="588" t="s">
        <v>808</v>
      </c>
      <c r="H60" s="587">
        <v>1</v>
      </c>
      <c r="I60" s="587" t="s">
        <v>939</v>
      </c>
      <c r="J60" s="23" t="s">
        <v>940</v>
      </c>
      <c r="K60" s="587">
        <v>4.8499999999999996</v>
      </c>
      <c r="L60" s="588" t="s">
        <v>941</v>
      </c>
    </row>
    <row r="61" spans="1:12" ht="63.75" customHeight="1">
      <c r="A61" s="1408"/>
      <c r="B61" s="587" t="s">
        <v>839</v>
      </c>
      <c r="C61" s="23" t="s">
        <v>840</v>
      </c>
      <c r="D61" s="588" t="s">
        <v>841</v>
      </c>
      <c r="E61" s="592" t="s">
        <v>40</v>
      </c>
      <c r="F61" s="592" t="s">
        <v>942</v>
      </c>
      <c r="G61" s="592" t="s">
        <v>808</v>
      </c>
      <c r="H61" s="595">
        <v>1</v>
      </c>
      <c r="I61" s="24" t="s">
        <v>943</v>
      </c>
      <c r="J61" s="611">
        <v>123</v>
      </c>
      <c r="K61" s="595">
        <v>30</v>
      </c>
      <c r="L61" s="615" t="s">
        <v>944</v>
      </c>
    </row>
    <row r="62" spans="1:12" ht="51.75" customHeight="1">
      <c r="A62" s="1408"/>
      <c r="B62" s="587" t="s">
        <v>839</v>
      </c>
      <c r="C62" s="23" t="s">
        <v>840</v>
      </c>
      <c r="D62" s="588" t="s">
        <v>841</v>
      </c>
      <c r="E62" s="588" t="s">
        <v>40</v>
      </c>
      <c r="F62" s="591" t="s">
        <v>942</v>
      </c>
      <c r="G62" s="591" t="s">
        <v>808</v>
      </c>
      <c r="H62" s="594">
        <v>1</v>
      </c>
      <c r="I62" s="25" t="s">
        <v>945</v>
      </c>
      <c r="J62" s="610">
        <v>936</v>
      </c>
      <c r="K62" s="594">
        <v>8.6</v>
      </c>
      <c r="L62" s="613" t="s">
        <v>946</v>
      </c>
    </row>
    <row r="63" spans="1:12" ht="51.75" customHeight="1">
      <c r="A63" s="1408"/>
      <c r="B63" s="587" t="s">
        <v>839</v>
      </c>
      <c r="C63" s="23" t="s">
        <v>840</v>
      </c>
      <c r="D63" s="588" t="s">
        <v>841</v>
      </c>
      <c r="E63" s="591" t="s">
        <v>40</v>
      </c>
      <c r="F63" s="591" t="s">
        <v>942</v>
      </c>
      <c r="G63" s="591" t="s">
        <v>808</v>
      </c>
      <c r="H63" s="587">
        <v>1</v>
      </c>
      <c r="I63" s="587" t="s">
        <v>947</v>
      </c>
      <c r="J63" s="23" t="s">
        <v>850</v>
      </c>
      <c r="K63" s="589">
        <v>10</v>
      </c>
      <c r="L63" s="590" t="s">
        <v>948</v>
      </c>
    </row>
    <row r="64" spans="1:12" ht="51.75" customHeight="1">
      <c r="A64" s="1408"/>
      <c r="B64" s="587" t="s">
        <v>839</v>
      </c>
      <c r="C64" s="23" t="s">
        <v>840</v>
      </c>
      <c r="D64" s="588" t="s">
        <v>841</v>
      </c>
      <c r="E64" s="588" t="s">
        <v>40</v>
      </c>
      <c r="F64" s="588" t="s">
        <v>807</v>
      </c>
      <c r="G64" s="588" t="s">
        <v>808</v>
      </c>
      <c r="H64" s="587">
        <v>1</v>
      </c>
      <c r="I64" s="587" t="s">
        <v>953</v>
      </c>
      <c r="J64" s="23" t="s">
        <v>954</v>
      </c>
      <c r="K64" s="589">
        <v>10</v>
      </c>
      <c r="L64" s="588" t="s">
        <v>955</v>
      </c>
    </row>
    <row r="65" spans="1:12" ht="51.75" customHeight="1">
      <c r="A65" s="1408"/>
      <c r="B65" s="587" t="s">
        <v>839</v>
      </c>
      <c r="C65" s="23" t="s">
        <v>840</v>
      </c>
      <c r="D65" s="588" t="s">
        <v>841</v>
      </c>
      <c r="E65" s="588" t="s">
        <v>40</v>
      </c>
      <c r="F65" s="588" t="s">
        <v>807</v>
      </c>
      <c r="G65" s="588" t="s">
        <v>808</v>
      </c>
      <c r="H65" s="587">
        <v>1</v>
      </c>
      <c r="I65" s="587" t="s">
        <v>956</v>
      </c>
      <c r="J65" s="23" t="s">
        <v>957</v>
      </c>
      <c r="K65" s="587">
        <v>4.8499999999999996</v>
      </c>
      <c r="L65" s="588" t="s">
        <v>958</v>
      </c>
    </row>
    <row r="66" spans="1:12" ht="51.75" customHeight="1">
      <c r="A66" s="1408"/>
      <c r="B66" s="587" t="s">
        <v>839</v>
      </c>
      <c r="C66" s="23" t="s">
        <v>840</v>
      </c>
      <c r="D66" s="588" t="s">
        <v>841</v>
      </c>
      <c r="E66" s="588" t="s">
        <v>40</v>
      </c>
      <c r="F66" s="588" t="s">
        <v>807</v>
      </c>
      <c r="G66" s="588" t="s">
        <v>808</v>
      </c>
      <c r="H66" s="587">
        <v>1</v>
      </c>
      <c r="I66" s="595" t="s">
        <v>959</v>
      </c>
      <c r="J66" s="597" t="s">
        <v>960</v>
      </c>
      <c r="K66" s="587">
        <v>5</v>
      </c>
      <c r="L66" s="588" t="s">
        <v>961</v>
      </c>
    </row>
    <row r="67" spans="1:12" ht="51.75" customHeight="1">
      <c r="A67" s="1408"/>
      <c r="B67" s="587" t="s">
        <v>839</v>
      </c>
      <c r="C67" s="23" t="s">
        <v>840</v>
      </c>
      <c r="D67" s="588" t="s">
        <v>841</v>
      </c>
      <c r="E67" s="588" t="s">
        <v>40</v>
      </c>
      <c r="F67" s="588" t="s">
        <v>807</v>
      </c>
      <c r="G67" s="588" t="s">
        <v>808</v>
      </c>
      <c r="H67" s="587">
        <v>1</v>
      </c>
      <c r="I67" s="595" t="s">
        <v>962</v>
      </c>
      <c r="J67" s="597" t="s">
        <v>963</v>
      </c>
      <c r="K67" s="587">
        <v>5</v>
      </c>
      <c r="L67" s="588" t="s">
        <v>961</v>
      </c>
    </row>
    <row r="68" spans="1:12" ht="51.75" customHeight="1">
      <c r="A68" s="1408"/>
      <c r="B68" s="587" t="s">
        <v>839</v>
      </c>
      <c r="C68" s="23" t="s">
        <v>840</v>
      </c>
      <c r="D68" s="588" t="s">
        <v>841</v>
      </c>
      <c r="E68" s="590" t="s">
        <v>40</v>
      </c>
      <c r="F68" s="590" t="s">
        <v>942</v>
      </c>
      <c r="G68" s="590" t="s">
        <v>808</v>
      </c>
      <c r="H68" s="594">
        <v>1</v>
      </c>
      <c r="I68" s="595" t="s">
        <v>964</v>
      </c>
      <c r="J68" s="597" t="s">
        <v>965</v>
      </c>
      <c r="K68" s="594">
        <v>10</v>
      </c>
      <c r="L68" s="591" t="s">
        <v>966</v>
      </c>
    </row>
    <row r="69" spans="1:12" ht="51.75" customHeight="1">
      <c r="A69" s="1409"/>
      <c r="B69" s="587" t="s">
        <v>839</v>
      </c>
      <c r="C69" s="23" t="s">
        <v>840</v>
      </c>
      <c r="D69" s="588" t="s">
        <v>841</v>
      </c>
      <c r="E69" s="590" t="s">
        <v>40</v>
      </c>
      <c r="F69" s="590" t="s">
        <v>942</v>
      </c>
      <c r="G69" s="590" t="s">
        <v>808</v>
      </c>
      <c r="H69" s="594">
        <v>1</v>
      </c>
      <c r="I69" s="595" t="s">
        <v>967</v>
      </c>
      <c r="J69" s="597" t="s">
        <v>968</v>
      </c>
      <c r="K69" s="594">
        <v>5</v>
      </c>
      <c r="L69" s="591" t="s">
        <v>969</v>
      </c>
    </row>
    <row r="70" spans="1:12" ht="51.75" customHeight="1">
      <c r="A70" s="594"/>
      <c r="B70" s="522" t="s">
        <v>839</v>
      </c>
      <c r="C70" s="617" t="s">
        <v>840</v>
      </c>
      <c r="D70" s="618" t="s">
        <v>841</v>
      </c>
      <c r="E70" s="618" t="s">
        <v>40</v>
      </c>
      <c r="F70" s="618" t="s">
        <v>942</v>
      </c>
      <c r="G70" s="618" t="s">
        <v>808</v>
      </c>
      <c r="H70" s="619">
        <v>1</v>
      </c>
      <c r="I70" s="522" t="s">
        <v>949</v>
      </c>
      <c r="J70" s="617" t="s">
        <v>950</v>
      </c>
      <c r="K70" s="619">
        <v>6.4</v>
      </c>
      <c r="L70" s="618" t="s">
        <v>13505</v>
      </c>
    </row>
    <row r="71" spans="1:12" ht="51.75" customHeight="1">
      <c r="A71" s="594"/>
      <c r="B71" s="522" t="s">
        <v>839</v>
      </c>
      <c r="C71" s="617" t="s">
        <v>840</v>
      </c>
      <c r="D71" s="618" t="s">
        <v>841</v>
      </c>
      <c r="E71" s="618" t="s">
        <v>40</v>
      </c>
      <c r="F71" s="618" t="s">
        <v>942</v>
      </c>
      <c r="G71" s="618" t="s">
        <v>808</v>
      </c>
      <c r="H71" s="522">
        <v>1</v>
      </c>
      <c r="I71" s="522" t="s">
        <v>951</v>
      </c>
      <c r="J71" s="617" t="s">
        <v>952</v>
      </c>
      <c r="K71" s="619">
        <v>6.4</v>
      </c>
      <c r="L71" s="618" t="s">
        <v>13506</v>
      </c>
    </row>
    <row r="72" spans="1:12" ht="75">
      <c r="A72" s="1395">
        <v>4</v>
      </c>
      <c r="B72" s="587" t="s">
        <v>970</v>
      </c>
      <c r="C72" s="23" t="s">
        <v>971</v>
      </c>
      <c r="D72" s="590" t="s">
        <v>972</v>
      </c>
      <c r="E72" s="587" t="s">
        <v>37</v>
      </c>
      <c r="F72" s="588" t="s">
        <v>807</v>
      </c>
      <c r="G72" s="588" t="s">
        <v>808</v>
      </c>
      <c r="H72" s="588">
        <v>1</v>
      </c>
      <c r="I72" s="587" t="s">
        <v>973</v>
      </c>
      <c r="J72" s="587" t="s">
        <v>974</v>
      </c>
      <c r="K72" s="589">
        <v>50</v>
      </c>
      <c r="L72" s="588" t="s">
        <v>975</v>
      </c>
    </row>
    <row r="73" spans="1:12" ht="75">
      <c r="A73" s="1396"/>
      <c r="B73" s="587" t="s">
        <v>970</v>
      </c>
      <c r="C73" s="23" t="s">
        <v>971</v>
      </c>
      <c r="D73" s="590" t="s">
        <v>972</v>
      </c>
      <c r="E73" s="587" t="s">
        <v>37</v>
      </c>
      <c r="F73" s="588" t="s">
        <v>807</v>
      </c>
      <c r="G73" s="588" t="s">
        <v>808</v>
      </c>
      <c r="H73" s="588">
        <v>1</v>
      </c>
      <c r="I73" s="587" t="s">
        <v>976</v>
      </c>
      <c r="J73" s="587" t="s">
        <v>977</v>
      </c>
      <c r="K73" s="589">
        <v>50</v>
      </c>
      <c r="L73" s="588" t="s">
        <v>975</v>
      </c>
    </row>
    <row r="74" spans="1:12" ht="75">
      <c r="A74" s="1396"/>
      <c r="B74" s="587" t="s">
        <v>970</v>
      </c>
      <c r="C74" s="23" t="s">
        <v>971</v>
      </c>
      <c r="D74" s="590" t="s">
        <v>972</v>
      </c>
      <c r="E74" s="587" t="s">
        <v>37</v>
      </c>
      <c r="F74" s="588" t="s">
        <v>807</v>
      </c>
      <c r="G74" s="588" t="s">
        <v>808</v>
      </c>
      <c r="H74" s="588">
        <v>1</v>
      </c>
      <c r="I74" s="587" t="s">
        <v>978</v>
      </c>
      <c r="J74" s="587" t="s">
        <v>979</v>
      </c>
      <c r="K74" s="589">
        <v>50</v>
      </c>
      <c r="L74" s="588" t="s">
        <v>975</v>
      </c>
    </row>
    <row r="75" spans="1:12" ht="75">
      <c r="A75" s="1396"/>
      <c r="B75" s="587" t="s">
        <v>970</v>
      </c>
      <c r="C75" s="23" t="s">
        <v>971</v>
      </c>
      <c r="D75" s="590" t="s">
        <v>972</v>
      </c>
      <c r="E75" s="587" t="s">
        <v>37</v>
      </c>
      <c r="F75" s="588" t="s">
        <v>807</v>
      </c>
      <c r="G75" s="588" t="s">
        <v>808</v>
      </c>
      <c r="H75" s="588">
        <v>1</v>
      </c>
      <c r="I75" s="587" t="s">
        <v>980</v>
      </c>
      <c r="J75" s="587" t="s">
        <v>981</v>
      </c>
      <c r="K75" s="589">
        <v>50</v>
      </c>
      <c r="L75" s="588" t="s">
        <v>975</v>
      </c>
    </row>
    <row r="76" spans="1:12" ht="75">
      <c r="A76" s="1396"/>
      <c r="B76" s="587" t="s">
        <v>970</v>
      </c>
      <c r="C76" s="23" t="s">
        <v>971</v>
      </c>
      <c r="D76" s="590" t="s">
        <v>972</v>
      </c>
      <c r="E76" s="587" t="s">
        <v>37</v>
      </c>
      <c r="F76" s="588" t="s">
        <v>807</v>
      </c>
      <c r="G76" s="588" t="s">
        <v>808</v>
      </c>
      <c r="H76" s="588">
        <v>1</v>
      </c>
      <c r="I76" s="587" t="s">
        <v>982</v>
      </c>
      <c r="J76" s="587" t="s">
        <v>983</v>
      </c>
      <c r="K76" s="589">
        <v>50</v>
      </c>
      <c r="L76" s="588" t="s">
        <v>975</v>
      </c>
    </row>
    <row r="77" spans="1:12" ht="75">
      <c r="A77" s="1396"/>
      <c r="B77" s="587" t="s">
        <v>970</v>
      </c>
      <c r="C77" s="23" t="s">
        <v>971</v>
      </c>
      <c r="D77" s="590" t="s">
        <v>972</v>
      </c>
      <c r="E77" s="587" t="s">
        <v>37</v>
      </c>
      <c r="F77" s="588" t="s">
        <v>807</v>
      </c>
      <c r="G77" s="588" t="s">
        <v>808</v>
      </c>
      <c r="H77" s="588">
        <v>1</v>
      </c>
      <c r="I77" s="587" t="s">
        <v>984</v>
      </c>
      <c r="J77" s="587" t="s">
        <v>985</v>
      </c>
      <c r="K77" s="589">
        <v>50</v>
      </c>
      <c r="L77" s="588" t="s">
        <v>975</v>
      </c>
    </row>
    <row r="78" spans="1:12" ht="75">
      <c r="A78" s="1396"/>
      <c r="B78" s="587" t="s">
        <v>970</v>
      </c>
      <c r="C78" s="23" t="s">
        <v>971</v>
      </c>
      <c r="D78" s="590" t="s">
        <v>972</v>
      </c>
      <c r="E78" s="587" t="s">
        <v>37</v>
      </c>
      <c r="F78" s="588" t="s">
        <v>807</v>
      </c>
      <c r="G78" s="588" t="s">
        <v>808</v>
      </c>
      <c r="H78" s="588">
        <v>1</v>
      </c>
      <c r="I78" s="587" t="s">
        <v>986</v>
      </c>
      <c r="J78" s="587" t="s">
        <v>987</v>
      </c>
      <c r="K78" s="589">
        <v>50</v>
      </c>
      <c r="L78" s="588" t="s">
        <v>975</v>
      </c>
    </row>
    <row r="79" spans="1:12" ht="75">
      <c r="A79" s="1396"/>
      <c r="B79" s="587" t="s">
        <v>970</v>
      </c>
      <c r="C79" s="23" t="s">
        <v>971</v>
      </c>
      <c r="D79" s="590" t="s">
        <v>972</v>
      </c>
      <c r="E79" s="587" t="s">
        <v>37</v>
      </c>
      <c r="F79" s="588" t="s">
        <v>807</v>
      </c>
      <c r="G79" s="588" t="s">
        <v>808</v>
      </c>
      <c r="H79" s="588">
        <v>1</v>
      </c>
      <c r="I79" s="587" t="s">
        <v>988</v>
      </c>
      <c r="J79" s="587" t="s">
        <v>989</v>
      </c>
      <c r="K79" s="589">
        <v>50</v>
      </c>
      <c r="L79" s="588" t="s">
        <v>975</v>
      </c>
    </row>
    <row r="80" spans="1:12" ht="75">
      <c r="A80" s="1396"/>
      <c r="B80" s="587" t="s">
        <v>970</v>
      </c>
      <c r="C80" s="23" t="s">
        <v>971</v>
      </c>
      <c r="D80" s="590" t="s">
        <v>972</v>
      </c>
      <c r="E80" s="587" t="s">
        <v>37</v>
      </c>
      <c r="F80" s="588" t="s">
        <v>807</v>
      </c>
      <c r="G80" s="588" t="s">
        <v>808</v>
      </c>
      <c r="H80" s="588">
        <v>1</v>
      </c>
      <c r="I80" s="587" t="s">
        <v>990</v>
      </c>
      <c r="J80" s="587">
        <v>3187</v>
      </c>
      <c r="K80" s="589">
        <v>50</v>
      </c>
      <c r="L80" s="588" t="s">
        <v>975</v>
      </c>
    </row>
    <row r="81" spans="1:12" ht="75">
      <c r="A81" s="1396"/>
      <c r="B81" s="587" t="s">
        <v>970</v>
      </c>
      <c r="C81" s="23" t="s">
        <v>971</v>
      </c>
      <c r="D81" s="590" t="s">
        <v>972</v>
      </c>
      <c r="E81" s="587" t="s">
        <v>37</v>
      </c>
      <c r="F81" s="588" t="s">
        <v>807</v>
      </c>
      <c r="G81" s="588" t="s">
        <v>808</v>
      </c>
      <c r="H81" s="588">
        <v>1</v>
      </c>
      <c r="I81" s="587" t="s">
        <v>991</v>
      </c>
      <c r="J81" s="587">
        <v>3</v>
      </c>
      <c r="K81" s="589">
        <v>50</v>
      </c>
      <c r="L81" s="588" t="s">
        <v>975</v>
      </c>
    </row>
    <row r="82" spans="1:12" ht="75">
      <c r="A82" s="1396"/>
      <c r="B82" s="587" t="s">
        <v>970</v>
      </c>
      <c r="C82" s="23" t="s">
        <v>971</v>
      </c>
      <c r="D82" s="590" t="s">
        <v>972</v>
      </c>
      <c r="E82" s="587" t="s">
        <v>37</v>
      </c>
      <c r="F82" s="588" t="s">
        <v>807</v>
      </c>
      <c r="G82" s="588" t="s">
        <v>808</v>
      </c>
      <c r="H82" s="588">
        <v>1</v>
      </c>
      <c r="I82" s="587" t="s">
        <v>992</v>
      </c>
      <c r="J82" s="587" t="s">
        <v>993</v>
      </c>
      <c r="K82" s="589">
        <v>100</v>
      </c>
      <c r="L82" s="588" t="s">
        <v>975</v>
      </c>
    </row>
    <row r="83" spans="1:12" ht="75">
      <c r="A83" s="1396"/>
      <c r="B83" s="587" t="s">
        <v>970</v>
      </c>
      <c r="C83" s="23" t="s">
        <v>971</v>
      </c>
      <c r="D83" s="590" t="s">
        <v>972</v>
      </c>
      <c r="E83" s="587" t="s">
        <v>37</v>
      </c>
      <c r="F83" s="588" t="s">
        <v>807</v>
      </c>
      <c r="G83" s="588" t="s">
        <v>808</v>
      </c>
      <c r="H83" s="588">
        <v>1</v>
      </c>
      <c r="I83" s="587" t="s">
        <v>994</v>
      </c>
      <c r="J83" s="587" t="s">
        <v>995</v>
      </c>
      <c r="K83" s="589">
        <v>100</v>
      </c>
      <c r="L83" s="588" t="s">
        <v>975</v>
      </c>
    </row>
    <row r="84" spans="1:12" ht="75">
      <c r="A84" s="1396"/>
      <c r="B84" s="587" t="s">
        <v>970</v>
      </c>
      <c r="C84" s="23" t="s">
        <v>971</v>
      </c>
      <c r="D84" s="590" t="s">
        <v>972</v>
      </c>
      <c r="E84" s="587" t="s">
        <v>37</v>
      </c>
      <c r="F84" s="588" t="s">
        <v>807</v>
      </c>
      <c r="G84" s="588" t="s">
        <v>808</v>
      </c>
      <c r="H84" s="588">
        <v>1</v>
      </c>
      <c r="I84" s="587" t="s">
        <v>996</v>
      </c>
      <c r="J84" s="587" t="s">
        <v>997</v>
      </c>
      <c r="K84" s="589">
        <v>100</v>
      </c>
      <c r="L84" s="588" t="s">
        <v>975</v>
      </c>
    </row>
    <row r="85" spans="1:12" ht="75">
      <c r="A85" s="1396"/>
      <c r="B85" s="587" t="s">
        <v>970</v>
      </c>
      <c r="C85" s="23" t="s">
        <v>971</v>
      </c>
      <c r="D85" s="590" t="s">
        <v>972</v>
      </c>
      <c r="E85" s="587" t="s">
        <v>37</v>
      </c>
      <c r="F85" s="588" t="s">
        <v>807</v>
      </c>
      <c r="G85" s="588" t="s">
        <v>808</v>
      </c>
      <c r="H85" s="588">
        <v>1</v>
      </c>
      <c r="I85" s="587" t="s">
        <v>998</v>
      </c>
      <c r="J85" s="587" t="s">
        <v>999</v>
      </c>
      <c r="K85" s="589">
        <v>100</v>
      </c>
      <c r="L85" s="588" t="s">
        <v>975</v>
      </c>
    </row>
    <row r="86" spans="1:12" ht="75">
      <c r="A86" s="1396"/>
      <c r="B86" s="587" t="s">
        <v>970</v>
      </c>
      <c r="C86" s="23" t="s">
        <v>971</v>
      </c>
      <c r="D86" s="590" t="s">
        <v>972</v>
      </c>
      <c r="E86" s="587" t="s">
        <v>37</v>
      </c>
      <c r="F86" s="588" t="s">
        <v>807</v>
      </c>
      <c r="G86" s="588" t="s">
        <v>808</v>
      </c>
      <c r="H86" s="588">
        <v>1</v>
      </c>
      <c r="I86" s="587" t="s">
        <v>1000</v>
      </c>
      <c r="J86" s="587" t="s">
        <v>1001</v>
      </c>
      <c r="K86" s="589">
        <v>100</v>
      </c>
      <c r="L86" s="588" t="s">
        <v>975</v>
      </c>
    </row>
    <row r="87" spans="1:12" ht="75">
      <c r="A87" s="1396"/>
      <c r="B87" s="587" t="s">
        <v>970</v>
      </c>
      <c r="C87" s="23" t="s">
        <v>971</v>
      </c>
      <c r="D87" s="590" t="s">
        <v>972</v>
      </c>
      <c r="E87" s="587" t="s">
        <v>37</v>
      </c>
      <c r="F87" s="588" t="s">
        <v>807</v>
      </c>
      <c r="G87" s="588" t="s">
        <v>808</v>
      </c>
      <c r="H87" s="588">
        <v>1</v>
      </c>
      <c r="I87" s="587" t="s">
        <v>1002</v>
      </c>
      <c r="J87" s="587" t="s">
        <v>1003</v>
      </c>
      <c r="K87" s="589">
        <v>100</v>
      </c>
      <c r="L87" s="588" t="s">
        <v>975</v>
      </c>
    </row>
    <row r="88" spans="1:12" ht="75">
      <c r="A88" s="1396"/>
      <c r="B88" s="587" t="s">
        <v>970</v>
      </c>
      <c r="C88" s="23" t="s">
        <v>971</v>
      </c>
      <c r="D88" s="590" t="s">
        <v>972</v>
      </c>
      <c r="E88" s="587" t="s">
        <v>173</v>
      </c>
      <c r="F88" s="588" t="s">
        <v>807</v>
      </c>
      <c r="G88" s="588" t="s">
        <v>808</v>
      </c>
      <c r="H88" s="587">
        <v>1</v>
      </c>
      <c r="I88" s="587" t="s">
        <v>1004</v>
      </c>
      <c r="J88" s="587" t="s">
        <v>1005</v>
      </c>
      <c r="K88" s="589">
        <v>25</v>
      </c>
      <c r="L88" s="590" t="s">
        <v>975</v>
      </c>
    </row>
    <row r="89" spans="1:12" ht="75">
      <c r="A89" s="1396"/>
      <c r="B89" s="587" t="s">
        <v>970</v>
      </c>
      <c r="C89" s="23" t="s">
        <v>971</v>
      </c>
      <c r="D89" s="590" t="s">
        <v>972</v>
      </c>
      <c r="E89" s="587" t="s">
        <v>173</v>
      </c>
      <c r="F89" s="588" t="s">
        <v>807</v>
      </c>
      <c r="G89" s="588" t="s">
        <v>808</v>
      </c>
      <c r="H89" s="587">
        <v>1</v>
      </c>
      <c r="I89" s="587" t="s">
        <v>1006</v>
      </c>
      <c r="J89" s="587" t="s">
        <v>1007</v>
      </c>
      <c r="K89" s="589">
        <v>25</v>
      </c>
      <c r="L89" s="590" t="s">
        <v>975</v>
      </c>
    </row>
    <row r="90" spans="1:12" ht="75">
      <c r="A90" s="1396"/>
      <c r="B90" s="587" t="s">
        <v>970</v>
      </c>
      <c r="C90" s="23" t="s">
        <v>971</v>
      </c>
      <c r="D90" s="590" t="s">
        <v>972</v>
      </c>
      <c r="E90" s="587" t="s">
        <v>173</v>
      </c>
      <c r="F90" s="588" t="s">
        <v>807</v>
      </c>
      <c r="G90" s="588" t="s">
        <v>808</v>
      </c>
      <c r="H90" s="587">
        <v>1</v>
      </c>
      <c r="I90" s="587" t="s">
        <v>1008</v>
      </c>
      <c r="J90" s="587" t="s">
        <v>1009</v>
      </c>
      <c r="K90" s="589">
        <v>50</v>
      </c>
      <c r="L90" s="590" t="s">
        <v>975</v>
      </c>
    </row>
    <row r="91" spans="1:12" ht="75">
      <c r="A91" s="1396"/>
      <c r="B91" s="587" t="s">
        <v>970</v>
      </c>
      <c r="C91" s="23" t="s">
        <v>971</v>
      </c>
      <c r="D91" s="590" t="s">
        <v>972</v>
      </c>
      <c r="E91" s="587" t="s">
        <v>173</v>
      </c>
      <c r="F91" s="588" t="s">
        <v>807</v>
      </c>
      <c r="G91" s="588" t="s">
        <v>808</v>
      </c>
      <c r="H91" s="587">
        <v>1</v>
      </c>
      <c r="I91" s="587" t="s">
        <v>1010</v>
      </c>
      <c r="J91" s="587" t="s">
        <v>1011</v>
      </c>
      <c r="K91" s="589">
        <v>50</v>
      </c>
      <c r="L91" s="590" t="s">
        <v>975</v>
      </c>
    </row>
    <row r="92" spans="1:12" ht="56.25" customHeight="1">
      <c r="A92" s="1396"/>
      <c r="B92" s="587" t="s">
        <v>970</v>
      </c>
      <c r="C92" s="23" t="s">
        <v>971</v>
      </c>
      <c r="D92" s="590" t="s">
        <v>972</v>
      </c>
      <c r="E92" s="587" t="s">
        <v>173</v>
      </c>
      <c r="F92" s="588" t="s">
        <v>807</v>
      </c>
      <c r="G92" s="588" t="s">
        <v>808</v>
      </c>
      <c r="H92" s="589">
        <v>1</v>
      </c>
      <c r="I92" s="587" t="s">
        <v>1012</v>
      </c>
      <c r="J92" s="587" t="s">
        <v>1013</v>
      </c>
      <c r="K92" s="590">
        <v>20</v>
      </c>
      <c r="L92" s="588" t="s">
        <v>1014</v>
      </c>
    </row>
    <row r="93" spans="1:12" ht="45" customHeight="1">
      <c r="A93" s="1396"/>
      <c r="B93" s="587" t="s">
        <v>970</v>
      </c>
      <c r="C93" s="23" t="s">
        <v>971</v>
      </c>
      <c r="D93" s="590" t="s">
        <v>972</v>
      </c>
      <c r="E93" s="587" t="s">
        <v>173</v>
      </c>
      <c r="F93" s="588" t="s">
        <v>807</v>
      </c>
      <c r="G93" s="588" t="s">
        <v>808</v>
      </c>
      <c r="H93" s="589">
        <v>1</v>
      </c>
      <c r="I93" s="587" t="s">
        <v>1015</v>
      </c>
      <c r="J93" s="587" t="s">
        <v>1016</v>
      </c>
      <c r="K93" s="590">
        <v>20</v>
      </c>
      <c r="L93" s="588" t="s">
        <v>1014</v>
      </c>
    </row>
    <row r="94" spans="1:12" ht="75">
      <c r="A94" s="1396"/>
      <c r="B94" s="587" t="s">
        <v>970</v>
      </c>
      <c r="C94" s="23" t="s">
        <v>971</v>
      </c>
      <c r="D94" s="590" t="s">
        <v>972</v>
      </c>
      <c r="E94" s="587" t="s">
        <v>40</v>
      </c>
      <c r="F94" s="588" t="s">
        <v>807</v>
      </c>
      <c r="G94" s="588" t="s">
        <v>808</v>
      </c>
      <c r="H94" s="587">
        <v>1</v>
      </c>
      <c r="I94" s="587" t="s">
        <v>1017</v>
      </c>
      <c r="J94" s="23" t="s">
        <v>1018</v>
      </c>
      <c r="K94" s="589">
        <v>5</v>
      </c>
      <c r="L94" s="590" t="s">
        <v>1019</v>
      </c>
    </row>
    <row r="95" spans="1:12" ht="75">
      <c r="A95" s="1396"/>
      <c r="B95" s="587" t="s">
        <v>970</v>
      </c>
      <c r="C95" s="23" t="s">
        <v>971</v>
      </c>
      <c r="D95" s="590" t="s">
        <v>972</v>
      </c>
      <c r="E95" s="587" t="s">
        <v>40</v>
      </c>
      <c r="F95" s="588" t="s">
        <v>807</v>
      </c>
      <c r="G95" s="588" t="s">
        <v>808</v>
      </c>
      <c r="H95" s="587">
        <v>1</v>
      </c>
      <c r="I95" s="587" t="s">
        <v>1020</v>
      </c>
      <c r="J95" s="23" t="s">
        <v>1021</v>
      </c>
      <c r="K95" s="589">
        <v>4.2</v>
      </c>
      <c r="L95" s="590" t="s">
        <v>1019</v>
      </c>
    </row>
    <row r="96" spans="1:12" ht="75">
      <c r="A96" s="1396"/>
      <c r="B96" s="587" t="s">
        <v>970</v>
      </c>
      <c r="C96" s="23" t="s">
        <v>971</v>
      </c>
      <c r="D96" s="590" t="s">
        <v>972</v>
      </c>
      <c r="E96" s="587" t="s">
        <v>40</v>
      </c>
      <c r="F96" s="588" t="s">
        <v>807</v>
      </c>
      <c r="G96" s="588" t="s">
        <v>808</v>
      </c>
      <c r="H96" s="587">
        <v>1</v>
      </c>
      <c r="I96" s="587" t="s">
        <v>1022</v>
      </c>
      <c r="J96" s="23" t="s">
        <v>1023</v>
      </c>
      <c r="K96" s="589">
        <v>16</v>
      </c>
      <c r="L96" s="588" t="s">
        <v>1024</v>
      </c>
    </row>
    <row r="97" spans="1:12" ht="75">
      <c r="A97" s="1396"/>
      <c r="B97" s="587" t="s">
        <v>970</v>
      </c>
      <c r="C97" s="23" t="s">
        <v>971</v>
      </c>
      <c r="D97" s="590" t="s">
        <v>972</v>
      </c>
      <c r="E97" s="587" t="s">
        <v>40</v>
      </c>
      <c r="F97" s="588" t="s">
        <v>807</v>
      </c>
      <c r="G97" s="588" t="s">
        <v>808</v>
      </c>
      <c r="H97" s="587">
        <v>1</v>
      </c>
      <c r="I97" s="587" t="s">
        <v>1025</v>
      </c>
      <c r="J97" s="23" t="s">
        <v>1026</v>
      </c>
      <c r="K97" s="589">
        <v>6</v>
      </c>
      <c r="L97" s="588" t="s">
        <v>1024</v>
      </c>
    </row>
    <row r="98" spans="1:12" ht="75">
      <c r="A98" s="1396"/>
      <c r="B98" s="587" t="s">
        <v>970</v>
      </c>
      <c r="C98" s="23" t="s">
        <v>971</v>
      </c>
      <c r="D98" s="590" t="s">
        <v>972</v>
      </c>
      <c r="E98" s="587" t="s">
        <v>40</v>
      </c>
      <c r="F98" s="588" t="s">
        <v>807</v>
      </c>
      <c r="G98" s="588" t="s">
        <v>808</v>
      </c>
      <c r="H98" s="587">
        <v>1</v>
      </c>
      <c r="I98" s="587" t="s">
        <v>1027</v>
      </c>
      <c r="J98" s="23" t="s">
        <v>1028</v>
      </c>
      <c r="K98" s="587">
        <v>6.4</v>
      </c>
      <c r="L98" s="588" t="s">
        <v>1029</v>
      </c>
    </row>
    <row r="99" spans="1:12" ht="75">
      <c r="A99" s="1396"/>
      <c r="B99" s="587" t="s">
        <v>970</v>
      </c>
      <c r="C99" s="23" t="s">
        <v>971</v>
      </c>
      <c r="D99" s="590" t="s">
        <v>1030</v>
      </c>
      <c r="E99" s="587" t="s">
        <v>40</v>
      </c>
      <c r="F99" s="588" t="s">
        <v>807</v>
      </c>
      <c r="G99" s="588" t="s">
        <v>808</v>
      </c>
      <c r="H99" s="587">
        <v>1</v>
      </c>
      <c r="I99" s="587" t="s">
        <v>1031</v>
      </c>
      <c r="J99" s="23" t="s">
        <v>1032</v>
      </c>
      <c r="K99" s="587">
        <v>4.8499999999999996</v>
      </c>
      <c r="L99" s="588" t="s">
        <v>1033</v>
      </c>
    </row>
    <row r="100" spans="1:12" ht="75">
      <c r="A100" s="1396"/>
      <c r="B100" s="587" t="s">
        <v>970</v>
      </c>
      <c r="C100" s="23" t="s">
        <v>971</v>
      </c>
      <c r="D100" s="590" t="s">
        <v>972</v>
      </c>
      <c r="E100" s="587" t="s">
        <v>40</v>
      </c>
      <c r="F100" s="588" t="s">
        <v>807</v>
      </c>
      <c r="G100" s="588" t="s">
        <v>808</v>
      </c>
      <c r="H100" s="587">
        <v>1</v>
      </c>
      <c r="I100" s="587" t="s">
        <v>1034</v>
      </c>
      <c r="J100" s="23" t="s">
        <v>1035</v>
      </c>
      <c r="K100" s="589">
        <v>4.8499999999999996</v>
      </c>
      <c r="L100" s="590" t="s">
        <v>1036</v>
      </c>
    </row>
    <row r="101" spans="1:12" ht="75">
      <c r="A101" s="1396"/>
      <c r="B101" s="587" t="s">
        <v>970</v>
      </c>
      <c r="C101" s="23" t="s">
        <v>971</v>
      </c>
      <c r="D101" s="590" t="s">
        <v>972</v>
      </c>
      <c r="E101" s="587" t="s">
        <v>40</v>
      </c>
      <c r="F101" s="588" t="s">
        <v>807</v>
      </c>
      <c r="G101" s="588" t="s">
        <v>808</v>
      </c>
      <c r="H101" s="587">
        <v>1</v>
      </c>
      <c r="I101" s="587" t="s">
        <v>1037</v>
      </c>
      <c r="J101" s="23" t="s">
        <v>1038</v>
      </c>
      <c r="K101" s="589">
        <v>4.8499999999999996</v>
      </c>
      <c r="L101" s="590" t="s">
        <v>1036</v>
      </c>
    </row>
    <row r="102" spans="1:12" ht="75">
      <c r="A102" s="1396"/>
      <c r="B102" s="587" t="s">
        <v>970</v>
      </c>
      <c r="C102" s="23" t="s">
        <v>971</v>
      </c>
      <c r="D102" s="590" t="s">
        <v>972</v>
      </c>
      <c r="E102" s="587" t="s">
        <v>40</v>
      </c>
      <c r="F102" s="588" t="s">
        <v>807</v>
      </c>
      <c r="G102" s="588" t="s">
        <v>808</v>
      </c>
      <c r="H102" s="587">
        <v>1</v>
      </c>
      <c r="I102" s="587" t="s">
        <v>1039</v>
      </c>
      <c r="J102" s="23" t="s">
        <v>1040</v>
      </c>
      <c r="K102" s="587">
        <v>4.8499999999999996</v>
      </c>
      <c r="L102" s="588" t="s">
        <v>1041</v>
      </c>
    </row>
    <row r="103" spans="1:12" ht="75">
      <c r="A103" s="1396"/>
      <c r="B103" s="587" t="s">
        <v>970</v>
      </c>
      <c r="C103" s="23" t="s">
        <v>971</v>
      </c>
      <c r="D103" s="590" t="s">
        <v>972</v>
      </c>
      <c r="E103" s="587" t="s">
        <v>40</v>
      </c>
      <c r="F103" s="588" t="s">
        <v>807</v>
      </c>
      <c r="G103" s="588" t="s">
        <v>808</v>
      </c>
      <c r="H103" s="587">
        <v>1</v>
      </c>
      <c r="I103" s="587" t="s">
        <v>1042</v>
      </c>
      <c r="J103" s="23" t="s">
        <v>1043</v>
      </c>
      <c r="K103" s="589">
        <v>6</v>
      </c>
      <c r="L103" s="590" t="s">
        <v>1044</v>
      </c>
    </row>
    <row r="104" spans="1:12" ht="75">
      <c r="A104" s="1396"/>
      <c r="B104" s="587" t="s">
        <v>970</v>
      </c>
      <c r="C104" s="23" t="s">
        <v>971</v>
      </c>
      <c r="D104" s="590" t="s">
        <v>972</v>
      </c>
      <c r="E104" s="587" t="s">
        <v>40</v>
      </c>
      <c r="F104" s="588" t="s">
        <v>807</v>
      </c>
      <c r="G104" s="588" t="s">
        <v>808</v>
      </c>
      <c r="H104" s="587">
        <v>1</v>
      </c>
      <c r="I104" s="587" t="s">
        <v>1045</v>
      </c>
      <c r="J104" s="23" t="s">
        <v>1046</v>
      </c>
      <c r="K104" s="589">
        <v>5</v>
      </c>
      <c r="L104" s="590" t="s">
        <v>1044</v>
      </c>
    </row>
    <row r="105" spans="1:12" ht="75">
      <c r="A105" s="1396"/>
      <c r="B105" s="587" t="s">
        <v>970</v>
      </c>
      <c r="C105" s="23" t="s">
        <v>971</v>
      </c>
      <c r="D105" s="590" t="s">
        <v>972</v>
      </c>
      <c r="E105" s="587" t="s">
        <v>40</v>
      </c>
      <c r="F105" s="588" t="s">
        <v>807</v>
      </c>
      <c r="G105" s="588" t="s">
        <v>808</v>
      </c>
      <c r="H105" s="587">
        <v>1</v>
      </c>
      <c r="I105" s="587" t="s">
        <v>1047</v>
      </c>
      <c r="J105" s="23" t="s">
        <v>1048</v>
      </c>
      <c r="K105" s="587">
        <v>5</v>
      </c>
      <c r="L105" s="588" t="s">
        <v>1049</v>
      </c>
    </row>
    <row r="106" spans="1:12" ht="75">
      <c r="A106" s="1396"/>
      <c r="B106" s="587" t="s">
        <v>970</v>
      </c>
      <c r="C106" s="23" t="s">
        <v>971</v>
      </c>
      <c r="D106" s="590" t="s">
        <v>972</v>
      </c>
      <c r="E106" s="587" t="s">
        <v>40</v>
      </c>
      <c r="F106" s="588" t="s">
        <v>807</v>
      </c>
      <c r="G106" s="588" t="s">
        <v>808</v>
      </c>
      <c r="H106" s="587">
        <v>1</v>
      </c>
      <c r="I106" s="587" t="s">
        <v>1050</v>
      </c>
      <c r="J106" s="23" t="s">
        <v>1051</v>
      </c>
      <c r="K106" s="589">
        <v>2.5</v>
      </c>
      <c r="L106" s="590" t="s">
        <v>1052</v>
      </c>
    </row>
    <row r="107" spans="1:12" ht="75">
      <c r="A107" s="1396"/>
      <c r="B107" s="587" t="s">
        <v>970</v>
      </c>
      <c r="C107" s="23" t="s">
        <v>971</v>
      </c>
      <c r="D107" s="590" t="s">
        <v>972</v>
      </c>
      <c r="E107" s="587" t="s">
        <v>40</v>
      </c>
      <c r="F107" s="588" t="s">
        <v>807</v>
      </c>
      <c r="G107" s="588" t="s">
        <v>808</v>
      </c>
      <c r="H107" s="587">
        <v>1</v>
      </c>
      <c r="I107" s="587" t="s">
        <v>1053</v>
      </c>
      <c r="J107" s="23" t="s">
        <v>1054</v>
      </c>
      <c r="K107" s="589">
        <v>2.5</v>
      </c>
      <c r="L107" s="590" t="s">
        <v>1052</v>
      </c>
    </row>
    <row r="108" spans="1:12" ht="75">
      <c r="A108" s="1396"/>
      <c r="B108" s="587" t="s">
        <v>970</v>
      </c>
      <c r="C108" s="23" t="s">
        <v>971</v>
      </c>
      <c r="D108" s="590" t="s">
        <v>972</v>
      </c>
      <c r="E108" s="587" t="s">
        <v>40</v>
      </c>
      <c r="F108" s="588" t="s">
        <v>807</v>
      </c>
      <c r="G108" s="588" t="s">
        <v>808</v>
      </c>
      <c r="H108" s="587">
        <v>1</v>
      </c>
      <c r="I108" s="587" t="s">
        <v>1055</v>
      </c>
      <c r="J108" s="23" t="s">
        <v>1056</v>
      </c>
      <c r="K108" s="589">
        <v>2.5</v>
      </c>
      <c r="L108" s="590" t="s">
        <v>1052</v>
      </c>
    </row>
    <row r="109" spans="1:12" ht="75">
      <c r="A109" s="1396"/>
      <c r="B109" s="587" t="s">
        <v>970</v>
      </c>
      <c r="C109" s="23" t="s">
        <v>971</v>
      </c>
      <c r="D109" s="590" t="s">
        <v>972</v>
      </c>
      <c r="E109" s="587" t="s">
        <v>40</v>
      </c>
      <c r="F109" s="588" t="s">
        <v>807</v>
      </c>
      <c r="G109" s="588" t="s">
        <v>808</v>
      </c>
      <c r="H109" s="587">
        <v>1</v>
      </c>
      <c r="I109" s="587" t="s">
        <v>1057</v>
      </c>
      <c r="J109" s="23" t="s">
        <v>1058</v>
      </c>
      <c r="K109" s="589">
        <v>2.5</v>
      </c>
      <c r="L109" s="590" t="s">
        <v>1052</v>
      </c>
    </row>
    <row r="110" spans="1:12" ht="75">
      <c r="A110" s="1396"/>
      <c r="B110" s="587" t="s">
        <v>970</v>
      </c>
      <c r="C110" s="23" t="s">
        <v>971</v>
      </c>
      <c r="D110" s="590" t="s">
        <v>972</v>
      </c>
      <c r="E110" s="587" t="s">
        <v>40</v>
      </c>
      <c r="F110" s="588" t="s">
        <v>807</v>
      </c>
      <c r="G110" s="588" t="s">
        <v>808</v>
      </c>
      <c r="H110" s="587">
        <v>1</v>
      </c>
      <c r="I110" s="587" t="s">
        <v>1059</v>
      </c>
      <c r="J110" s="23" t="s">
        <v>1060</v>
      </c>
      <c r="K110" s="587">
        <v>10</v>
      </c>
      <c r="L110" s="588" t="s">
        <v>1061</v>
      </c>
    </row>
    <row r="111" spans="1:12" ht="75">
      <c r="A111" s="1396"/>
      <c r="B111" s="587" t="s">
        <v>970</v>
      </c>
      <c r="C111" s="23" t="s">
        <v>971</v>
      </c>
      <c r="D111" s="590" t="s">
        <v>972</v>
      </c>
      <c r="E111" s="587" t="s">
        <v>40</v>
      </c>
      <c r="F111" s="588" t="s">
        <v>807</v>
      </c>
      <c r="G111" s="588" t="s">
        <v>808</v>
      </c>
      <c r="H111" s="587">
        <v>1</v>
      </c>
      <c r="I111" s="587" t="s">
        <v>1062</v>
      </c>
      <c r="J111" s="23" t="s">
        <v>1063</v>
      </c>
      <c r="K111" s="587">
        <v>10</v>
      </c>
      <c r="L111" s="588" t="s">
        <v>1064</v>
      </c>
    </row>
    <row r="112" spans="1:12" ht="75">
      <c r="A112" s="1396"/>
      <c r="B112" s="587" t="s">
        <v>970</v>
      </c>
      <c r="C112" s="23" t="s">
        <v>971</v>
      </c>
      <c r="D112" s="590" t="s">
        <v>972</v>
      </c>
      <c r="E112" s="587" t="s">
        <v>40</v>
      </c>
      <c r="F112" s="588" t="s">
        <v>807</v>
      </c>
      <c r="G112" s="588" t="s">
        <v>808</v>
      </c>
      <c r="H112" s="587">
        <v>1</v>
      </c>
      <c r="I112" s="587" t="s">
        <v>1065</v>
      </c>
      <c r="J112" s="23" t="s">
        <v>1066</v>
      </c>
      <c r="K112" s="587">
        <v>6.4</v>
      </c>
      <c r="L112" s="588" t="s">
        <v>1067</v>
      </c>
    </row>
    <row r="113" spans="1:12" ht="88.5" customHeight="1">
      <c r="A113" s="1396"/>
      <c r="B113" s="587" t="s">
        <v>970</v>
      </c>
      <c r="C113" s="23" t="s">
        <v>971</v>
      </c>
      <c r="D113" s="590" t="s">
        <v>1068</v>
      </c>
      <c r="E113" s="587" t="s">
        <v>40</v>
      </c>
      <c r="F113" s="588" t="s">
        <v>807</v>
      </c>
      <c r="G113" s="588" t="s">
        <v>808</v>
      </c>
      <c r="H113" s="587">
        <v>1</v>
      </c>
      <c r="I113" s="587" t="s">
        <v>1069</v>
      </c>
      <c r="J113" s="23" t="s">
        <v>1070</v>
      </c>
      <c r="K113" s="587">
        <v>10</v>
      </c>
      <c r="L113" s="588" t="s">
        <v>1071</v>
      </c>
    </row>
    <row r="114" spans="1:12" ht="99.75" customHeight="1">
      <c r="A114" s="1397"/>
      <c r="B114" s="587" t="s">
        <v>970</v>
      </c>
      <c r="C114" s="23" t="s">
        <v>971</v>
      </c>
      <c r="D114" s="590" t="s">
        <v>972</v>
      </c>
      <c r="E114" s="587" t="s">
        <v>40</v>
      </c>
      <c r="F114" s="588" t="s">
        <v>807</v>
      </c>
      <c r="G114" s="588" t="s">
        <v>808</v>
      </c>
      <c r="H114" s="587">
        <v>1</v>
      </c>
      <c r="I114" s="587" t="s">
        <v>1072</v>
      </c>
      <c r="J114" s="23" t="s">
        <v>1073</v>
      </c>
      <c r="K114" s="587">
        <v>4.8499999999999996</v>
      </c>
      <c r="L114" s="588" t="s">
        <v>1074</v>
      </c>
    </row>
    <row r="115" spans="1:12" ht="85.5">
      <c r="A115" s="1395">
        <v>5</v>
      </c>
      <c r="B115" s="603" t="s">
        <v>1075</v>
      </c>
      <c r="C115" s="26">
        <v>160540008381</v>
      </c>
      <c r="D115" s="603" t="s">
        <v>1076</v>
      </c>
      <c r="E115" s="587" t="s">
        <v>40</v>
      </c>
      <c r="F115" s="588" t="s">
        <v>807</v>
      </c>
      <c r="G115" s="588" t="s">
        <v>808</v>
      </c>
      <c r="H115" s="604">
        <v>1</v>
      </c>
      <c r="I115" s="27" t="s">
        <v>1077</v>
      </c>
      <c r="J115" s="27">
        <v>9066</v>
      </c>
      <c r="K115" s="27">
        <v>54</v>
      </c>
      <c r="L115" s="28" t="s">
        <v>1078</v>
      </c>
    </row>
    <row r="116" spans="1:12" ht="60" customHeight="1">
      <c r="A116" s="1396"/>
      <c r="B116" s="603" t="s">
        <v>1075</v>
      </c>
      <c r="C116" s="26">
        <v>160540008381</v>
      </c>
      <c r="D116" s="603" t="s">
        <v>1076</v>
      </c>
      <c r="E116" s="587" t="s">
        <v>40</v>
      </c>
      <c r="F116" s="588" t="s">
        <v>807</v>
      </c>
      <c r="G116" s="588" t="s">
        <v>808</v>
      </c>
      <c r="H116" s="604">
        <v>1</v>
      </c>
      <c r="I116" s="27" t="s">
        <v>1079</v>
      </c>
      <c r="J116" s="27">
        <v>371710</v>
      </c>
      <c r="K116" s="27">
        <v>4.8499999999999996</v>
      </c>
      <c r="L116" s="29" t="s">
        <v>1080</v>
      </c>
    </row>
    <row r="117" spans="1:12" ht="85.5">
      <c r="A117" s="1396"/>
      <c r="B117" s="603" t="s">
        <v>1075</v>
      </c>
      <c r="C117" s="26">
        <v>160540008382</v>
      </c>
      <c r="D117" s="603" t="s">
        <v>1076</v>
      </c>
      <c r="E117" s="587" t="s">
        <v>40</v>
      </c>
      <c r="F117" s="588" t="s">
        <v>807</v>
      </c>
      <c r="G117" s="588" t="s">
        <v>808</v>
      </c>
      <c r="H117" s="605">
        <v>1</v>
      </c>
      <c r="I117" s="27" t="s">
        <v>1081</v>
      </c>
      <c r="J117" s="27">
        <v>3605</v>
      </c>
      <c r="K117" s="27">
        <v>4.8499999999999996</v>
      </c>
      <c r="L117" s="606" t="s">
        <v>1082</v>
      </c>
    </row>
    <row r="118" spans="1:12" ht="85.5">
      <c r="A118" s="1396"/>
      <c r="B118" s="603" t="s">
        <v>1075</v>
      </c>
      <c r="C118" s="26">
        <v>160540008383</v>
      </c>
      <c r="D118" s="603" t="s">
        <v>1076</v>
      </c>
      <c r="E118" s="587" t="s">
        <v>40</v>
      </c>
      <c r="F118" s="588" t="s">
        <v>807</v>
      </c>
      <c r="G118" s="588" t="s">
        <v>808</v>
      </c>
      <c r="H118" s="604">
        <v>1</v>
      </c>
      <c r="I118" s="27" t="s">
        <v>1083</v>
      </c>
      <c r="J118" s="27">
        <v>2016</v>
      </c>
      <c r="K118" s="27">
        <v>10</v>
      </c>
      <c r="L118" s="29" t="s">
        <v>1084</v>
      </c>
    </row>
    <row r="119" spans="1:12" ht="85.5">
      <c r="A119" s="1396"/>
      <c r="B119" s="603" t="s">
        <v>1075</v>
      </c>
      <c r="C119" s="26">
        <v>160540008384</v>
      </c>
      <c r="D119" s="603" t="s">
        <v>1076</v>
      </c>
      <c r="E119" s="587" t="s">
        <v>40</v>
      </c>
      <c r="F119" s="588" t="s">
        <v>807</v>
      </c>
      <c r="G119" s="588" t="s">
        <v>808</v>
      </c>
      <c r="H119" s="604">
        <v>1</v>
      </c>
      <c r="I119" s="27" t="s">
        <v>1085</v>
      </c>
      <c r="J119" s="27" t="s">
        <v>1086</v>
      </c>
      <c r="K119" s="27">
        <v>8</v>
      </c>
      <c r="L119" s="29" t="s">
        <v>1087</v>
      </c>
    </row>
    <row r="120" spans="1:12" ht="85.5">
      <c r="A120" s="1396"/>
      <c r="B120" s="603" t="s">
        <v>1075</v>
      </c>
      <c r="C120" s="26">
        <v>160540008385</v>
      </c>
      <c r="D120" s="603" t="s">
        <v>1076</v>
      </c>
      <c r="E120" s="587" t="s">
        <v>40</v>
      </c>
      <c r="F120" s="588" t="s">
        <v>807</v>
      </c>
      <c r="G120" s="588" t="s">
        <v>808</v>
      </c>
      <c r="H120" s="604">
        <v>1</v>
      </c>
      <c r="I120" s="30" t="s">
        <v>1088</v>
      </c>
      <c r="J120" s="27">
        <v>1921</v>
      </c>
      <c r="K120" s="27">
        <v>10</v>
      </c>
      <c r="L120" s="29" t="s">
        <v>1089</v>
      </c>
    </row>
    <row r="121" spans="1:12" ht="85.5">
      <c r="A121" s="1396"/>
      <c r="B121" s="603" t="s">
        <v>1075</v>
      </c>
      <c r="C121" s="26">
        <v>160540008386</v>
      </c>
      <c r="D121" s="603" t="s">
        <v>1076</v>
      </c>
      <c r="E121" s="587" t="s">
        <v>40</v>
      </c>
      <c r="F121" s="588" t="s">
        <v>807</v>
      </c>
      <c r="G121" s="588" t="s">
        <v>808</v>
      </c>
      <c r="H121" s="604">
        <v>1</v>
      </c>
      <c r="I121" s="27" t="s">
        <v>1090</v>
      </c>
      <c r="J121" s="27">
        <v>19332</v>
      </c>
      <c r="K121" s="27">
        <v>4.97</v>
      </c>
      <c r="L121" s="29" t="s">
        <v>1091</v>
      </c>
    </row>
    <row r="122" spans="1:12" ht="85.5">
      <c r="A122" s="1396"/>
      <c r="B122" s="603" t="s">
        <v>1075</v>
      </c>
      <c r="C122" s="26">
        <v>160540008387</v>
      </c>
      <c r="D122" s="603" t="s">
        <v>1076</v>
      </c>
      <c r="E122" s="587" t="s">
        <v>40</v>
      </c>
      <c r="F122" s="588" t="s">
        <v>807</v>
      </c>
      <c r="G122" s="588" t="s">
        <v>808</v>
      </c>
      <c r="H122" s="604">
        <v>1</v>
      </c>
      <c r="I122" s="27" t="s">
        <v>1092</v>
      </c>
      <c r="J122" s="27">
        <v>97408</v>
      </c>
      <c r="K122" s="27">
        <v>4.97</v>
      </c>
      <c r="L122" s="29" t="s">
        <v>1091</v>
      </c>
    </row>
    <row r="123" spans="1:12" ht="85.5">
      <c r="A123" s="1396"/>
      <c r="B123" s="603" t="s">
        <v>1075</v>
      </c>
      <c r="C123" s="26">
        <v>160540008388</v>
      </c>
      <c r="D123" s="603" t="s">
        <v>1076</v>
      </c>
      <c r="E123" s="587" t="s">
        <v>40</v>
      </c>
      <c r="F123" s="588" t="s">
        <v>807</v>
      </c>
      <c r="G123" s="588" t="s">
        <v>808</v>
      </c>
      <c r="H123" s="604">
        <v>1</v>
      </c>
      <c r="I123" s="27" t="s">
        <v>1093</v>
      </c>
      <c r="J123" s="27">
        <v>859</v>
      </c>
      <c r="K123" s="27">
        <v>6</v>
      </c>
      <c r="L123" s="31" t="s">
        <v>1094</v>
      </c>
    </row>
    <row r="124" spans="1:12" ht="85.5">
      <c r="A124" s="1396"/>
      <c r="B124" s="603" t="s">
        <v>1075</v>
      </c>
      <c r="C124" s="26">
        <v>160540008389</v>
      </c>
      <c r="D124" s="603" t="s">
        <v>1076</v>
      </c>
      <c r="E124" s="587" t="s">
        <v>40</v>
      </c>
      <c r="F124" s="588" t="s">
        <v>807</v>
      </c>
      <c r="G124" s="588" t="s">
        <v>808</v>
      </c>
      <c r="H124" s="604">
        <v>1</v>
      </c>
      <c r="I124" s="27" t="s">
        <v>1095</v>
      </c>
      <c r="J124" s="27"/>
      <c r="K124" s="27">
        <v>6</v>
      </c>
      <c r="L124" s="31" t="s">
        <v>1094</v>
      </c>
    </row>
    <row r="125" spans="1:12" ht="85.5">
      <c r="A125" s="1396"/>
      <c r="B125" s="603" t="s">
        <v>1075</v>
      </c>
      <c r="C125" s="26">
        <v>160540008390</v>
      </c>
      <c r="D125" s="603" t="s">
        <v>1076</v>
      </c>
      <c r="E125" s="587" t="s">
        <v>40</v>
      </c>
      <c r="F125" s="588" t="s">
        <v>807</v>
      </c>
      <c r="G125" s="588" t="s">
        <v>808</v>
      </c>
      <c r="H125" s="604">
        <v>1</v>
      </c>
      <c r="I125" s="27" t="s">
        <v>1096</v>
      </c>
      <c r="J125" s="27">
        <v>239256</v>
      </c>
      <c r="K125" s="27">
        <v>5</v>
      </c>
      <c r="L125" s="32" t="s">
        <v>1097</v>
      </c>
    </row>
    <row r="126" spans="1:12" ht="85.5">
      <c r="A126" s="1396"/>
      <c r="B126" s="603" t="s">
        <v>1075</v>
      </c>
      <c r="C126" s="26">
        <v>160540008391</v>
      </c>
      <c r="D126" s="603" t="s">
        <v>1076</v>
      </c>
      <c r="E126" s="587" t="s">
        <v>40</v>
      </c>
      <c r="F126" s="588" t="s">
        <v>807</v>
      </c>
      <c r="G126" s="588" t="s">
        <v>808</v>
      </c>
      <c r="H126" s="604">
        <v>1</v>
      </c>
      <c r="I126" s="27" t="s">
        <v>1098</v>
      </c>
      <c r="J126" s="27" t="s">
        <v>1099</v>
      </c>
      <c r="K126" s="27">
        <v>5.2</v>
      </c>
      <c r="L126" s="32" t="s">
        <v>1097</v>
      </c>
    </row>
    <row r="127" spans="1:12" ht="105">
      <c r="A127" s="1396"/>
      <c r="B127" s="603" t="s">
        <v>1075</v>
      </c>
      <c r="C127" s="26">
        <v>160540008392</v>
      </c>
      <c r="D127" s="603" t="s">
        <v>1076</v>
      </c>
      <c r="E127" s="587" t="s">
        <v>40</v>
      </c>
      <c r="F127" s="588" t="s">
        <v>807</v>
      </c>
      <c r="G127" s="588" t="s">
        <v>808</v>
      </c>
      <c r="H127" s="604">
        <v>1</v>
      </c>
      <c r="I127" s="27" t="s">
        <v>1100</v>
      </c>
      <c r="J127" s="27" t="s">
        <v>1101</v>
      </c>
      <c r="K127" s="27">
        <v>10</v>
      </c>
      <c r="L127" s="29" t="s">
        <v>1102</v>
      </c>
    </row>
    <row r="128" spans="1:12" ht="85.5">
      <c r="A128" s="1396"/>
      <c r="B128" s="603" t="s">
        <v>1075</v>
      </c>
      <c r="C128" s="26">
        <v>160540008393</v>
      </c>
      <c r="D128" s="603" t="s">
        <v>1076</v>
      </c>
      <c r="E128" s="587" t="s">
        <v>40</v>
      </c>
      <c r="F128" s="588" t="s">
        <v>807</v>
      </c>
      <c r="G128" s="588" t="s">
        <v>808</v>
      </c>
      <c r="H128" s="604">
        <v>1</v>
      </c>
      <c r="I128" s="27" t="s">
        <v>1103</v>
      </c>
      <c r="J128" s="27">
        <v>103120</v>
      </c>
      <c r="K128" s="33">
        <v>26</v>
      </c>
      <c r="L128" s="32" t="s">
        <v>1104</v>
      </c>
    </row>
    <row r="129" spans="1:12" ht="120">
      <c r="A129" s="1397"/>
      <c r="B129" s="603" t="s">
        <v>1075</v>
      </c>
      <c r="C129" s="26">
        <v>160540008394</v>
      </c>
      <c r="D129" s="603" t="s">
        <v>1076</v>
      </c>
      <c r="E129" s="587" t="s">
        <v>40</v>
      </c>
      <c r="F129" s="588" t="s">
        <v>807</v>
      </c>
      <c r="G129" s="588" t="s">
        <v>808</v>
      </c>
      <c r="H129" s="604">
        <v>1</v>
      </c>
      <c r="I129" s="27" t="s">
        <v>1105</v>
      </c>
      <c r="J129" s="27" t="s">
        <v>1106</v>
      </c>
      <c r="K129" s="33">
        <v>10</v>
      </c>
      <c r="L129" s="32" t="s">
        <v>1107</v>
      </c>
    </row>
    <row r="130" spans="1:12" ht="60">
      <c r="A130" s="1395">
        <v>6</v>
      </c>
      <c r="B130" s="587" t="s">
        <v>1108</v>
      </c>
      <c r="C130" s="34">
        <v>191040015235</v>
      </c>
      <c r="D130" s="590" t="s">
        <v>1109</v>
      </c>
      <c r="E130" s="587" t="s">
        <v>37</v>
      </c>
      <c r="F130" s="588" t="s">
        <v>807</v>
      </c>
      <c r="G130" s="588" t="s">
        <v>808</v>
      </c>
      <c r="H130" s="589">
        <v>1</v>
      </c>
      <c r="I130" s="587" t="s">
        <v>1110</v>
      </c>
      <c r="J130" s="587">
        <v>52728</v>
      </c>
      <c r="K130" s="589">
        <v>200</v>
      </c>
      <c r="L130" s="590" t="s">
        <v>1111</v>
      </c>
    </row>
    <row r="131" spans="1:12" ht="60">
      <c r="A131" s="1396"/>
      <c r="B131" s="587" t="s">
        <v>1108</v>
      </c>
      <c r="C131" s="34">
        <v>191040015235</v>
      </c>
      <c r="D131" s="590" t="s">
        <v>1109</v>
      </c>
      <c r="E131" s="587" t="s">
        <v>37</v>
      </c>
      <c r="F131" s="588" t="s">
        <v>807</v>
      </c>
      <c r="G131" s="588" t="s">
        <v>808</v>
      </c>
      <c r="H131" s="589">
        <v>1</v>
      </c>
      <c r="I131" s="587" t="s">
        <v>1112</v>
      </c>
      <c r="J131" s="587">
        <v>52731</v>
      </c>
      <c r="K131" s="589">
        <v>200</v>
      </c>
      <c r="L131" s="590" t="s">
        <v>1111</v>
      </c>
    </row>
    <row r="132" spans="1:12" ht="60">
      <c r="A132" s="1396"/>
      <c r="B132" s="587" t="s">
        <v>1108</v>
      </c>
      <c r="C132" s="34">
        <v>191040015235</v>
      </c>
      <c r="D132" s="590" t="s">
        <v>1109</v>
      </c>
      <c r="E132" s="587" t="s">
        <v>37</v>
      </c>
      <c r="F132" s="588" t="s">
        <v>807</v>
      </c>
      <c r="G132" s="588" t="s">
        <v>808</v>
      </c>
      <c r="H132" s="589">
        <v>1</v>
      </c>
      <c r="I132" s="587" t="s">
        <v>1113</v>
      </c>
      <c r="J132" s="587">
        <v>910392</v>
      </c>
      <c r="K132" s="589">
        <v>200</v>
      </c>
      <c r="L132" s="590" t="s">
        <v>1111</v>
      </c>
    </row>
    <row r="133" spans="1:12" ht="60">
      <c r="A133" s="1396"/>
      <c r="B133" s="587" t="s">
        <v>1108</v>
      </c>
      <c r="C133" s="34">
        <v>191040015235</v>
      </c>
      <c r="D133" s="590" t="s">
        <v>1109</v>
      </c>
      <c r="E133" s="587" t="s">
        <v>37</v>
      </c>
      <c r="F133" s="588" t="s">
        <v>807</v>
      </c>
      <c r="G133" s="588" t="s">
        <v>808</v>
      </c>
      <c r="H133" s="589">
        <v>1</v>
      </c>
      <c r="I133" s="587" t="s">
        <v>1114</v>
      </c>
      <c r="J133" s="587">
        <v>910391</v>
      </c>
      <c r="K133" s="589">
        <v>200</v>
      </c>
      <c r="L133" s="590" t="s">
        <v>1111</v>
      </c>
    </row>
    <row r="134" spans="1:12" ht="60">
      <c r="A134" s="1396"/>
      <c r="B134" s="587" t="s">
        <v>1108</v>
      </c>
      <c r="C134" s="34">
        <v>191040015235</v>
      </c>
      <c r="D134" s="590" t="s">
        <v>1109</v>
      </c>
      <c r="E134" s="587" t="s">
        <v>37</v>
      </c>
      <c r="F134" s="588" t="s">
        <v>807</v>
      </c>
      <c r="G134" s="588" t="s">
        <v>808</v>
      </c>
      <c r="H134" s="589">
        <v>1</v>
      </c>
      <c r="I134" s="587" t="s">
        <v>1115</v>
      </c>
      <c r="J134" s="587">
        <v>910333</v>
      </c>
      <c r="K134" s="589">
        <v>200</v>
      </c>
      <c r="L134" s="590" t="s">
        <v>1111</v>
      </c>
    </row>
    <row r="135" spans="1:12" ht="60">
      <c r="A135" s="1396"/>
      <c r="B135" s="587" t="s">
        <v>1108</v>
      </c>
      <c r="C135" s="34">
        <v>191040015235</v>
      </c>
      <c r="D135" s="590" t="s">
        <v>1109</v>
      </c>
      <c r="E135" s="587" t="s">
        <v>37</v>
      </c>
      <c r="F135" s="588" t="s">
        <v>807</v>
      </c>
      <c r="G135" s="588" t="s">
        <v>808</v>
      </c>
      <c r="H135" s="589">
        <v>1</v>
      </c>
      <c r="I135" s="587" t="s">
        <v>1116</v>
      </c>
      <c r="J135" s="587">
        <v>52533</v>
      </c>
      <c r="K135" s="589">
        <v>200</v>
      </c>
      <c r="L135" s="590" t="s">
        <v>1111</v>
      </c>
    </row>
    <row r="136" spans="1:12" ht="60">
      <c r="A136" s="1396"/>
      <c r="B136" s="587" t="s">
        <v>1108</v>
      </c>
      <c r="C136" s="34">
        <v>191040015235</v>
      </c>
      <c r="D136" s="590" t="s">
        <v>1109</v>
      </c>
      <c r="E136" s="587" t="s">
        <v>37</v>
      </c>
      <c r="F136" s="588" t="s">
        <v>807</v>
      </c>
      <c r="G136" s="588" t="s">
        <v>808</v>
      </c>
      <c r="H136" s="589">
        <v>1</v>
      </c>
      <c r="I136" s="587" t="s">
        <v>1117</v>
      </c>
      <c r="J136" s="587">
        <v>910334</v>
      </c>
      <c r="K136" s="589">
        <v>200</v>
      </c>
      <c r="L136" s="590" t="s">
        <v>1111</v>
      </c>
    </row>
    <row r="137" spans="1:12" ht="60">
      <c r="A137" s="1396"/>
      <c r="B137" s="587" t="s">
        <v>1108</v>
      </c>
      <c r="C137" s="34">
        <v>191040015235</v>
      </c>
      <c r="D137" s="590" t="s">
        <v>1109</v>
      </c>
      <c r="E137" s="587" t="s">
        <v>37</v>
      </c>
      <c r="F137" s="588" t="s">
        <v>807</v>
      </c>
      <c r="G137" s="588" t="s">
        <v>808</v>
      </c>
      <c r="H137" s="589">
        <v>1</v>
      </c>
      <c r="I137" s="587" t="s">
        <v>1118</v>
      </c>
      <c r="J137" s="587">
        <v>910336</v>
      </c>
      <c r="K137" s="589">
        <v>200</v>
      </c>
      <c r="L137" s="590" t="s">
        <v>1111</v>
      </c>
    </row>
    <row r="138" spans="1:12" ht="60">
      <c r="A138" s="1396"/>
      <c r="B138" s="587" t="s">
        <v>1108</v>
      </c>
      <c r="C138" s="34">
        <v>191040015235</v>
      </c>
      <c r="D138" s="590" t="s">
        <v>1109</v>
      </c>
      <c r="E138" s="587" t="s">
        <v>37</v>
      </c>
      <c r="F138" s="588" t="s">
        <v>807</v>
      </c>
      <c r="G138" s="588" t="s">
        <v>808</v>
      </c>
      <c r="H138" s="589">
        <v>1</v>
      </c>
      <c r="I138" s="587" t="s">
        <v>1119</v>
      </c>
      <c r="J138" s="587">
        <v>910335</v>
      </c>
      <c r="K138" s="589">
        <v>200</v>
      </c>
      <c r="L138" s="590" t="s">
        <v>1111</v>
      </c>
    </row>
    <row r="139" spans="1:12" ht="60">
      <c r="A139" s="1396"/>
      <c r="B139" s="587" t="s">
        <v>1108</v>
      </c>
      <c r="C139" s="34">
        <v>191040015235</v>
      </c>
      <c r="D139" s="590" t="s">
        <v>1109</v>
      </c>
      <c r="E139" s="587" t="s">
        <v>37</v>
      </c>
      <c r="F139" s="588" t="s">
        <v>807</v>
      </c>
      <c r="G139" s="588" t="s">
        <v>808</v>
      </c>
      <c r="H139" s="589">
        <v>1</v>
      </c>
      <c r="I139" s="587" t="s">
        <v>1120</v>
      </c>
      <c r="J139" s="587">
        <v>52574</v>
      </c>
      <c r="K139" s="589">
        <v>200</v>
      </c>
      <c r="L139" s="590" t="s">
        <v>1111</v>
      </c>
    </row>
    <row r="140" spans="1:12" ht="60">
      <c r="A140" s="1396"/>
      <c r="B140" s="587" t="s">
        <v>1108</v>
      </c>
      <c r="C140" s="34">
        <v>191040015235</v>
      </c>
      <c r="D140" s="590" t="s">
        <v>1109</v>
      </c>
      <c r="E140" s="587" t="s">
        <v>37</v>
      </c>
      <c r="F140" s="588" t="s">
        <v>807</v>
      </c>
      <c r="G140" s="588" t="s">
        <v>808</v>
      </c>
      <c r="H140" s="589">
        <v>1</v>
      </c>
      <c r="I140" s="587" t="s">
        <v>1121</v>
      </c>
      <c r="J140" s="587">
        <v>153648</v>
      </c>
      <c r="K140" s="589">
        <v>100</v>
      </c>
      <c r="L140" s="590" t="s">
        <v>1111</v>
      </c>
    </row>
    <row r="141" spans="1:12" ht="60">
      <c r="A141" s="1396"/>
      <c r="B141" s="587" t="s">
        <v>1108</v>
      </c>
      <c r="C141" s="34">
        <v>191040015235</v>
      </c>
      <c r="D141" s="590" t="s">
        <v>1109</v>
      </c>
      <c r="E141" s="587" t="s">
        <v>37</v>
      </c>
      <c r="F141" s="588" t="s">
        <v>807</v>
      </c>
      <c r="G141" s="588" t="s">
        <v>808</v>
      </c>
      <c r="H141" s="589">
        <v>1</v>
      </c>
      <c r="I141" s="587" t="s">
        <v>1122</v>
      </c>
      <c r="J141" s="587">
        <v>153680</v>
      </c>
      <c r="K141" s="589">
        <v>100</v>
      </c>
      <c r="L141" s="590" t="s">
        <v>1111</v>
      </c>
    </row>
    <row r="142" spans="1:12" ht="60">
      <c r="A142" s="1396"/>
      <c r="B142" s="587" t="s">
        <v>1108</v>
      </c>
      <c r="C142" s="34">
        <v>191040015235</v>
      </c>
      <c r="D142" s="590" t="s">
        <v>1109</v>
      </c>
      <c r="E142" s="587" t="s">
        <v>37</v>
      </c>
      <c r="F142" s="588" t="s">
        <v>807</v>
      </c>
      <c r="G142" s="588" t="s">
        <v>808</v>
      </c>
      <c r="H142" s="589">
        <v>1</v>
      </c>
      <c r="I142" s="587" t="s">
        <v>1123</v>
      </c>
      <c r="J142" s="587">
        <v>153658</v>
      </c>
      <c r="K142" s="589">
        <v>100</v>
      </c>
      <c r="L142" s="590" t="s">
        <v>1111</v>
      </c>
    </row>
    <row r="143" spans="1:12" ht="60">
      <c r="A143" s="1396"/>
      <c r="B143" s="587" t="s">
        <v>1108</v>
      </c>
      <c r="C143" s="34">
        <v>191040015235</v>
      </c>
      <c r="D143" s="590" t="s">
        <v>1109</v>
      </c>
      <c r="E143" s="587" t="s">
        <v>37</v>
      </c>
      <c r="F143" s="588" t="s">
        <v>807</v>
      </c>
      <c r="G143" s="588" t="s">
        <v>808</v>
      </c>
      <c r="H143" s="589">
        <v>1</v>
      </c>
      <c r="I143" s="587" t="s">
        <v>1124</v>
      </c>
      <c r="J143" s="587">
        <v>153693</v>
      </c>
      <c r="K143" s="589">
        <v>100</v>
      </c>
      <c r="L143" s="590" t="s">
        <v>1111</v>
      </c>
    </row>
    <row r="144" spans="1:12" ht="60">
      <c r="A144" s="1396"/>
      <c r="B144" s="587" t="s">
        <v>1108</v>
      </c>
      <c r="C144" s="34">
        <v>191040015235</v>
      </c>
      <c r="D144" s="590" t="s">
        <v>1109</v>
      </c>
      <c r="E144" s="587" t="s">
        <v>40</v>
      </c>
      <c r="F144" s="21" t="s">
        <v>807</v>
      </c>
      <c r="G144" s="21" t="s">
        <v>808</v>
      </c>
      <c r="H144" s="589">
        <v>1</v>
      </c>
      <c r="I144" s="587" t="s">
        <v>1125</v>
      </c>
      <c r="J144" s="587">
        <v>159</v>
      </c>
      <c r="K144" s="589">
        <v>10</v>
      </c>
      <c r="L144" s="588" t="s">
        <v>1111</v>
      </c>
    </row>
    <row r="145" spans="1:12" ht="60">
      <c r="A145" s="1396"/>
      <c r="B145" s="587" t="s">
        <v>1108</v>
      </c>
      <c r="C145" s="34">
        <v>191040015235</v>
      </c>
      <c r="D145" s="590" t="s">
        <v>1109</v>
      </c>
      <c r="E145" s="587" t="s">
        <v>40</v>
      </c>
      <c r="F145" s="21" t="s">
        <v>807</v>
      </c>
      <c r="G145" s="21" t="s">
        <v>808</v>
      </c>
      <c r="H145" s="589">
        <v>1</v>
      </c>
      <c r="I145" s="587" t="s">
        <v>1126</v>
      </c>
      <c r="J145" s="587">
        <v>158</v>
      </c>
      <c r="K145" s="589">
        <v>10</v>
      </c>
      <c r="L145" s="588" t="s">
        <v>1111</v>
      </c>
    </row>
    <row r="146" spans="1:12" ht="60">
      <c r="A146" s="1396"/>
      <c r="B146" s="587" t="s">
        <v>1108</v>
      </c>
      <c r="C146" s="34">
        <v>191040015235</v>
      </c>
      <c r="D146" s="590" t="s">
        <v>1109</v>
      </c>
      <c r="E146" s="587" t="s">
        <v>40</v>
      </c>
      <c r="F146" s="21" t="s">
        <v>807</v>
      </c>
      <c r="G146" s="21" t="s">
        <v>808</v>
      </c>
      <c r="H146" s="589">
        <v>1</v>
      </c>
      <c r="I146" s="587" t="s">
        <v>1127</v>
      </c>
      <c r="J146" s="587">
        <v>221</v>
      </c>
      <c r="K146" s="589">
        <v>10</v>
      </c>
      <c r="L146" s="588" t="s">
        <v>1111</v>
      </c>
    </row>
    <row r="147" spans="1:12" ht="60">
      <c r="A147" s="1396"/>
      <c r="B147" s="587" t="s">
        <v>1108</v>
      </c>
      <c r="C147" s="34">
        <v>191040015235</v>
      </c>
      <c r="D147" s="590" t="s">
        <v>1109</v>
      </c>
      <c r="E147" s="587" t="s">
        <v>40</v>
      </c>
      <c r="F147" s="21" t="s">
        <v>807</v>
      </c>
      <c r="G147" s="21" t="s">
        <v>808</v>
      </c>
      <c r="H147" s="589">
        <v>1</v>
      </c>
      <c r="I147" s="587" t="s">
        <v>1128</v>
      </c>
      <c r="J147" s="587">
        <v>250</v>
      </c>
      <c r="K147" s="589">
        <v>10</v>
      </c>
      <c r="L147" s="588" t="s">
        <v>1111</v>
      </c>
    </row>
    <row r="148" spans="1:12" ht="60">
      <c r="A148" s="1396"/>
      <c r="B148" s="587" t="s">
        <v>1108</v>
      </c>
      <c r="C148" s="34">
        <v>191040015235</v>
      </c>
      <c r="D148" s="590" t="s">
        <v>1109</v>
      </c>
      <c r="E148" s="587" t="s">
        <v>40</v>
      </c>
      <c r="F148" s="21" t="s">
        <v>807</v>
      </c>
      <c r="G148" s="21" t="s">
        <v>808</v>
      </c>
      <c r="H148" s="589">
        <v>1</v>
      </c>
      <c r="I148" s="589" t="s">
        <v>1129</v>
      </c>
      <c r="J148" s="587">
        <v>3322</v>
      </c>
      <c r="K148" s="589">
        <v>10</v>
      </c>
      <c r="L148" s="588" t="s">
        <v>1111</v>
      </c>
    </row>
    <row r="149" spans="1:12" ht="60">
      <c r="A149" s="1396"/>
      <c r="B149" s="587" t="s">
        <v>1108</v>
      </c>
      <c r="C149" s="34">
        <v>191040015235</v>
      </c>
      <c r="D149" s="590" t="s">
        <v>1109</v>
      </c>
      <c r="E149" s="587" t="s">
        <v>40</v>
      </c>
      <c r="F149" s="21" t="s">
        <v>807</v>
      </c>
      <c r="G149" s="21" t="s">
        <v>808</v>
      </c>
      <c r="H149" s="589">
        <v>1</v>
      </c>
      <c r="I149" s="589" t="s">
        <v>1130</v>
      </c>
      <c r="J149" s="587">
        <v>3854</v>
      </c>
      <c r="K149" s="589">
        <v>10</v>
      </c>
      <c r="L149" s="588" t="s">
        <v>1111</v>
      </c>
    </row>
    <row r="150" spans="1:12" ht="60">
      <c r="A150" s="1396"/>
      <c r="B150" s="587" t="s">
        <v>1108</v>
      </c>
      <c r="C150" s="34">
        <v>191040015235</v>
      </c>
      <c r="D150" s="590" t="s">
        <v>1109</v>
      </c>
      <c r="E150" s="587" t="s">
        <v>40</v>
      </c>
      <c r="F150" s="21" t="s">
        <v>807</v>
      </c>
      <c r="G150" s="21" t="s">
        <v>808</v>
      </c>
      <c r="H150" s="589">
        <v>1</v>
      </c>
      <c r="I150" s="589" t="s">
        <v>1131</v>
      </c>
      <c r="J150" s="587">
        <v>198</v>
      </c>
      <c r="K150" s="589">
        <v>10</v>
      </c>
      <c r="L150" s="588" t="s">
        <v>1111</v>
      </c>
    </row>
    <row r="151" spans="1:12" ht="60">
      <c r="A151" s="1396"/>
      <c r="B151" s="587" t="s">
        <v>1108</v>
      </c>
      <c r="C151" s="34">
        <v>191040015235</v>
      </c>
      <c r="D151" s="590" t="s">
        <v>1109</v>
      </c>
      <c r="E151" s="587" t="s">
        <v>40</v>
      </c>
      <c r="F151" s="21" t="s">
        <v>807</v>
      </c>
      <c r="G151" s="21" t="s">
        <v>808</v>
      </c>
      <c r="H151" s="589">
        <v>1</v>
      </c>
      <c r="I151" s="589" t="s">
        <v>1132</v>
      </c>
      <c r="J151" s="587" t="s">
        <v>1133</v>
      </c>
      <c r="K151" s="589">
        <v>10</v>
      </c>
      <c r="L151" s="588" t="s">
        <v>1111</v>
      </c>
    </row>
    <row r="152" spans="1:12" ht="147.75" customHeight="1">
      <c r="A152" s="1397"/>
      <c r="B152" s="587" t="s">
        <v>1108</v>
      </c>
      <c r="C152" s="34">
        <v>191040015235</v>
      </c>
      <c r="D152" s="590" t="s">
        <v>1109</v>
      </c>
      <c r="E152" s="587" t="s">
        <v>40</v>
      </c>
      <c r="F152" s="22" t="s">
        <v>807</v>
      </c>
      <c r="G152" s="22" t="s">
        <v>808</v>
      </c>
      <c r="H152" s="587">
        <v>1</v>
      </c>
      <c r="I152" s="587" t="s">
        <v>1134</v>
      </c>
      <c r="J152" s="587" t="s">
        <v>1135</v>
      </c>
      <c r="K152" s="587">
        <v>10</v>
      </c>
      <c r="L152" s="588" t="s">
        <v>1111</v>
      </c>
    </row>
    <row r="153" spans="1:12" ht="53.25" customHeight="1">
      <c r="A153" s="1395">
        <v>7</v>
      </c>
      <c r="B153" s="588" t="s">
        <v>1136</v>
      </c>
      <c r="C153" s="586">
        <v>121040012248</v>
      </c>
      <c r="D153" s="588" t="s">
        <v>1137</v>
      </c>
      <c r="E153" s="587" t="s">
        <v>37</v>
      </c>
      <c r="F153" s="588" t="s">
        <v>807</v>
      </c>
      <c r="G153" s="588" t="s">
        <v>808</v>
      </c>
      <c r="H153" s="587">
        <v>1</v>
      </c>
      <c r="I153" s="587" t="s">
        <v>1138</v>
      </c>
      <c r="J153" s="587">
        <v>37712</v>
      </c>
      <c r="K153" s="589">
        <v>200</v>
      </c>
      <c r="L153" s="588" t="s">
        <v>1139</v>
      </c>
    </row>
    <row r="154" spans="1:12" ht="39" customHeight="1">
      <c r="A154" s="1396"/>
      <c r="B154" s="588" t="s">
        <v>1136</v>
      </c>
      <c r="C154" s="586">
        <v>121040012248</v>
      </c>
      <c r="D154" s="588" t="s">
        <v>1137</v>
      </c>
      <c r="E154" s="587" t="s">
        <v>37</v>
      </c>
      <c r="F154" s="588" t="s">
        <v>807</v>
      </c>
      <c r="G154" s="588" t="s">
        <v>808</v>
      </c>
      <c r="H154" s="587">
        <v>2</v>
      </c>
      <c r="I154" s="587" t="s">
        <v>1140</v>
      </c>
      <c r="J154" s="587">
        <v>37765</v>
      </c>
      <c r="K154" s="589">
        <v>200</v>
      </c>
      <c r="L154" s="588" t="s">
        <v>1139</v>
      </c>
    </row>
    <row r="155" spans="1:12" ht="60">
      <c r="A155" s="1396"/>
      <c r="B155" s="588" t="s">
        <v>1136</v>
      </c>
      <c r="C155" s="586">
        <v>121040012248</v>
      </c>
      <c r="D155" s="588" t="s">
        <v>1137</v>
      </c>
      <c r="E155" s="587" t="s">
        <v>37</v>
      </c>
      <c r="F155" s="588" t="s">
        <v>807</v>
      </c>
      <c r="G155" s="588" t="s">
        <v>808</v>
      </c>
      <c r="H155" s="587">
        <v>3</v>
      </c>
      <c r="I155" s="587" t="s">
        <v>1141</v>
      </c>
      <c r="J155" s="587">
        <v>37763</v>
      </c>
      <c r="K155" s="589">
        <v>200</v>
      </c>
      <c r="L155" s="588" t="s">
        <v>1139</v>
      </c>
    </row>
    <row r="156" spans="1:12" ht="60">
      <c r="A156" s="1396"/>
      <c r="B156" s="588" t="s">
        <v>1136</v>
      </c>
      <c r="C156" s="586">
        <v>121040012248</v>
      </c>
      <c r="D156" s="588" t="s">
        <v>1137</v>
      </c>
      <c r="E156" s="587" t="s">
        <v>37</v>
      </c>
      <c r="F156" s="588" t="s">
        <v>807</v>
      </c>
      <c r="G156" s="588" t="s">
        <v>808</v>
      </c>
      <c r="H156" s="587">
        <v>4</v>
      </c>
      <c r="I156" s="587" t="s">
        <v>1142</v>
      </c>
      <c r="J156" s="587">
        <v>37764</v>
      </c>
      <c r="K156" s="589">
        <v>200</v>
      </c>
      <c r="L156" s="588" t="s">
        <v>1139</v>
      </c>
    </row>
    <row r="157" spans="1:12" ht="60">
      <c r="A157" s="1396"/>
      <c r="B157" s="588" t="s">
        <v>1136</v>
      </c>
      <c r="C157" s="586">
        <v>121040012248</v>
      </c>
      <c r="D157" s="588" t="s">
        <v>1137</v>
      </c>
      <c r="E157" s="587" t="s">
        <v>37</v>
      </c>
      <c r="F157" s="588" t="s">
        <v>807</v>
      </c>
      <c r="G157" s="588" t="s">
        <v>808</v>
      </c>
      <c r="H157" s="587">
        <v>5</v>
      </c>
      <c r="I157" s="587" t="s">
        <v>1143</v>
      </c>
      <c r="J157" s="587">
        <v>37698</v>
      </c>
      <c r="K157" s="589">
        <v>200</v>
      </c>
      <c r="L157" s="588" t="s">
        <v>1139</v>
      </c>
    </row>
    <row r="158" spans="1:12" ht="60">
      <c r="A158" s="1396"/>
      <c r="B158" s="588" t="s">
        <v>1136</v>
      </c>
      <c r="C158" s="586">
        <v>121040012248</v>
      </c>
      <c r="D158" s="588" t="s">
        <v>1137</v>
      </c>
      <c r="E158" s="587" t="s">
        <v>37</v>
      </c>
      <c r="F158" s="588" t="s">
        <v>807</v>
      </c>
      <c r="G158" s="588" t="s">
        <v>808</v>
      </c>
      <c r="H158" s="587">
        <v>6</v>
      </c>
      <c r="I158" s="587" t="s">
        <v>1144</v>
      </c>
      <c r="J158" s="587">
        <v>37743</v>
      </c>
      <c r="K158" s="589">
        <v>200</v>
      </c>
      <c r="L158" s="588" t="s">
        <v>1139</v>
      </c>
    </row>
    <row r="159" spans="1:12" ht="60">
      <c r="A159" s="1396"/>
      <c r="B159" s="588" t="s">
        <v>1136</v>
      </c>
      <c r="C159" s="586">
        <v>121040012248</v>
      </c>
      <c r="D159" s="588" t="s">
        <v>1137</v>
      </c>
      <c r="E159" s="587" t="s">
        <v>37</v>
      </c>
      <c r="F159" s="588" t="s">
        <v>807</v>
      </c>
      <c r="G159" s="588" t="s">
        <v>808</v>
      </c>
      <c r="H159" s="587">
        <v>7</v>
      </c>
      <c r="I159" s="587" t="s">
        <v>1145</v>
      </c>
      <c r="J159" s="587">
        <v>37713</v>
      </c>
      <c r="K159" s="589">
        <v>200</v>
      </c>
      <c r="L159" s="588" t="s">
        <v>1139</v>
      </c>
    </row>
    <row r="160" spans="1:12" ht="60">
      <c r="A160" s="1396"/>
      <c r="B160" s="588" t="s">
        <v>1136</v>
      </c>
      <c r="C160" s="586">
        <v>121040012248</v>
      </c>
      <c r="D160" s="588" t="s">
        <v>1137</v>
      </c>
      <c r="E160" s="587" t="s">
        <v>37</v>
      </c>
      <c r="F160" s="588" t="s">
        <v>807</v>
      </c>
      <c r="G160" s="588" t="s">
        <v>808</v>
      </c>
      <c r="H160" s="587">
        <v>8</v>
      </c>
      <c r="I160" s="587" t="s">
        <v>1146</v>
      </c>
      <c r="J160" s="587">
        <v>37738</v>
      </c>
      <c r="K160" s="589">
        <v>200</v>
      </c>
      <c r="L160" s="588" t="s">
        <v>1139</v>
      </c>
    </row>
    <row r="161" spans="1:12" ht="60">
      <c r="A161" s="1396"/>
      <c r="B161" s="588" t="s">
        <v>1136</v>
      </c>
      <c r="C161" s="586">
        <v>121040012248</v>
      </c>
      <c r="D161" s="588" t="s">
        <v>1137</v>
      </c>
      <c r="E161" s="587" t="s">
        <v>37</v>
      </c>
      <c r="F161" s="588" t="s">
        <v>807</v>
      </c>
      <c r="G161" s="588" t="s">
        <v>808</v>
      </c>
      <c r="H161" s="587">
        <v>9</v>
      </c>
      <c r="I161" s="587" t="s">
        <v>1147</v>
      </c>
      <c r="J161" s="587">
        <v>37701</v>
      </c>
      <c r="K161" s="589">
        <v>200</v>
      </c>
      <c r="L161" s="588" t="s">
        <v>1139</v>
      </c>
    </row>
    <row r="162" spans="1:12" ht="60">
      <c r="A162" s="1396"/>
      <c r="B162" s="588" t="s">
        <v>1136</v>
      </c>
      <c r="C162" s="586">
        <v>121040012248</v>
      </c>
      <c r="D162" s="588" t="s">
        <v>1137</v>
      </c>
      <c r="E162" s="587" t="s">
        <v>37</v>
      </c>
      <c r="F162" s="588" t="s">
        <v>807</v>
      </c>
      <c r="G162" s="588" t="s">
        <v>808</v>
      </c>
      <c r="H162" s="587">
        <v>10</v>
      </c>
      <c r="I162" s="587" t="s">
        <v>1148</v>
      </c>
      <c r="J162" s="587">
        <v>37975</v>
      </c>
      <c r="K162" s="589">
        <v>200</v>
      </c>
      <c r="L162" s="588" t="s">
        <v>1139</v>
      </c>
    </row>
    <row r="163" spans="1:12" ht="60">
      <c r="A163" s="1396"/>
      <c r="B163" s="588" t="s">
        <v>1136</v>
      </c>
      <c r="C163" s="586">
        <v>121040012248</v>
      </c>
      <c r="D163" s="588" t="s">
        <v>1137</v>
      </c>
      <c r="E163" s="587" t="s">
        <v>37</v>
      </c>
      <c r="F163" s="588" t="s">
        <v>807</v>
      </c>
      <c r="G163" s="588" t="s">
        <v>808</v>
      </c>
      <c r="H163" s="587">
        <v>11</v>
      </c>
      <c r="I163" s="587" t="s">
        <v>1149</v>
      </c>
      <c r="J163" s="587">
        <v>37866</v>
      </c>
      <c r="K163" s="589">
        <v>200</v>
      </c>
      <c r="L163" s="588" t="s">
        <v>1139</v>
      </c>
    </row>
    <row r="164" spans="1:12" ht="60">
      <c r="A164" s="1396"/>
      <c r="B164" s="588" t="s">
        <v>1136</v>
      </c>
      <c r="C164" s="586">
        <v>121040012248</v>
      </c>
      <c r="D164" s="588" t="s">
        <v>1137</v>
      </c>
      <c r="E164" s="587" t="s">
        <v>37</v>
      </c>
      <c r="F164" s="588" t="s">
        <v>807</v>
      </c>
      <c r="G164" s="588" t="s">
        <v>808</v>
      </c>
      <c r="H164" s="587">
        <v>12</v>
      </c>
      <c r="I164" s="587" t="s">
        <v>1150</v>
      </c>
      <c r="J164" s="587">
        <v>37949</v>
      </c>
      <c r="K164" s="589">
        <v>200</v>
      </c>
      <c r="L164" s="588" t="s">
        <v>1139</v>
      </c>
    </row>
    <row r="165" spans="1:12" ht="60">
      <c r="A165" s="1396"/>
      <c r="B165" s="588" t="s">
        <v>1136</v>
      </c>
      <c r="C165" s="586">
        <v>121040012248</v>
      </c>
      <c r="D165" s="588" t="s">
        <v>1137</v>
      </c>
      <c r="E165" s="587" t="s">
        <v>37</v>
      </c>
      <c r="F165" s="588" t="s">
        <v>807</v>
      </c>
      <c r="G165" s="588" t="s">
        <v>808</v>
      </c>
      <c r="H165" s="587">
        <v>13</v>
      </c>
      <c r="I165" s="587" t="s">
        <v>1151</v>
      </c>
      <c r="J165" s="587">
        <v>37977</v>
      </c>
      <c r="K165" s="589">
        <v>200</v>
      </c>
      <c r="L165" s="588" t="s">
        <v>1139</v>
      </c>
    </row>
    <row r="166" spans="1:12" ht="60">
      <c r="A166" s="1396"/>
      <c r="B166" s="588" t="s">
        <v>1136</v>
      </c>
      <c r="C166" s="586">
        <v>121040012248</v>
      </c>
      <c r="D166" s="588" t="s">
        <v>1137</v>
      </c>
      <c r="E166" s="587" t="s">
        <v>37</v>
      </c>
      <c r="F166" s="588" t="s">
        <v>807</v>
      </c>
      <c r="G166" s="588" t="s">
        <v>808</v>
      </c>
      <c r="H166" s="587">
        <v>14</v>
      </c>
      <c r="I166" s="587" t="s">
        <v>1152</v>
      </c>
      <c r="J166" s="587">
        <v>37976</v>
      </c>
      <c r="K166" s="589">
        <v>200</v>
      </c>
      <c r="L166" s="588" t="s">
        <v>1139</v>
      </c>
    </row>
    <row r="167" spans="1:12" ht="60">
      <c r="A167" s="1396"/>
      <c r="B167" s="588" t="s">
        <v>1136</v>
      </c>
      <c r="C167" s="586">
        <v>121040012248</v>
      </c>
      <c r="D167" s="588" t="s">
        <v>1137</v>
      </c>
      <c r="E167" s="587" t="s">
        <v>37</v>
      </c>
      <c r="F167" s="588" t="s">
        <v>807</v>
      </c>
      <c r="G167" s="588" t="s">
        <v>808</v>
      </c>
      <c r="H167" s="587">
        <v>15</v>
      </c>
      <c r="I167" s="587" t="s">
        <v>1153</v>
      </c>
      <c r="J167" s="587">
        <v>37978</v>
      </c>
      <c r="K167" s="589">
        <v>200</v>
      </c>
      <c r="L167" s="588" t="s">
        <v>1139</v>
      </c>
    </row>
    <row r="168" spans="1:12" ht="60">
      <c r="A168" s="1396"/>
      <c r="B168" s="588" t="s">
        <v>1136</v>
      </c>
      <c r="C168" s="586">
        <v>121040012248</v>
      </c>
      <c r="D168" s="588" t="s">
        <v>1137</v>
      </c>
      <c r="E168" s="587" t="s">
        <v>37</v>
      </c>
      <c r="F168" s="588" t="s">
        <v>807</v>
      </c>
      <c r="G168" s="588" t="s">
        <v>808</v>
      </c>
      <c r="H168" s="587">
        <v>16</v>
      </c>
      <c r="I168" s="587" t="s">
        <v>1154</v>
      </c>
      <c r="J168" s="587">
        <v>37739</v>
      </c>
      <c r="K168" s="589">
        <v>200</v>
      </c>
      <c r="L168" s="588" t="s">
        <v>1139</v>
      </c>
    </row>
    <row r="169" spans="1:12" ht="60">
      <c r="A169" s="1396"/>
      <c r="B169" s="588" t="s">
        <v>1136</v>
      </c>
      <c r="C169" s="586">
        <v>121040012248</v>
      </c>
      <c r="D169" s="588" t="s">
        <v>1137</v>
      </c>
      <c r="E169" s="587" t="s">
        <v>37</v>
      </c>
      <c r="F169" s="588" t="s">
        <v>807</v>
      </c>
      <c r="G169" s="588" t="s">
        <v>808</v>
      </c>
      <c r="H169" s="587">
        <v>17</v>
      </c>
      <c r="I169" s="587" t="s">
        <v>1155</v>
      </c>
      <c r="J169" s="587">
        <v>37699</v>
      </c>
      <c r="K169" s="589">
        <v>200</v>
      </c>
      <c r="L169" s="588" t="s">
        <v>1139</v>
      </c>
    </row>
    <row r="170" spans="1:12" ht="60">
      <c r="A170" s="1396"/>
      <c r="B170" s="588" t="s">
        <v>1136</v>
      </c>
      <c r="C170" s="586">
        <v>121040012248</v>
      </c>
      <c r="D170" s="588" t="s">
        <v>1137</v>
      </c>
      <c r="E170" s="587" t="s">
        <v>37</v>
      </c>
      <c r="F170" s="588" t="s">
        <v>807</v>
      </c>
      <c r="G170" s="588" t="s">
        <v>808</v>
      </c>
      <c r="H170" s="587">
        <v>18</v>
      </c>
      <c r="I170" s="587" t="s">
        <v>1156</v>
      </c>
      <c r="J170" s="587">
        <v>37696</v>
      </c>
      <c r="K170" s="589">
        <v>200</v>
      </c>
      <c r="L170" s="588" t="s">
        <v>1139</v>
      </c>
    </row>
    <row r="171" spans="1:12" ht="60">
      <c r="A171" s="1396"/>
      <c r="B171" s="588" t="s">
        <v>1136</v>
      </c>
      <c r="C171" s="586">
        <v>121040012248</v>
      </c>
      <c r="D171" s="588" t="s">
        <v>1137</v>
      </c>
      <c r="E171" s="587" t="s">
        <v>37</v>
      </c>
      <c r="F171" s="588" t="s">
        <v>807</v>
      </c>
      <c r="G171" s="588" t="s">
        <v>808</v>
      </c>
      <c r="H171" s="587">
        <v>19</v>
      </c>
      <c r="I171" s="587" t="s">
        <v>1157</v>
      </c>
      <c r="J171" s="587">
        <v>37814</v>
      </c>
      <c r="K171" s="589">
        <v>200</v>
      </c>
      <c r="L171" s="588" t="s">
        <v>1139</v>
      </c>
    </row>
    <row r="172" spans="1:12" ht="60">
      <c r="A172" s="1396"/>
      <c r="B172" s="588" t="s">
        <v>1136</v>
      </c>
      <c r="C172" s="586">
        <v>121040012248</v>
      </c>
      <c r="D172" s="588" t="s">
        <v>1137</v>
      </c>
      <c r="E172" s="587" t="s">
        <v>37</v>
      </c>
      <c r="F172" s="588" t="s">
        <v>807</v>
      </c>
      <c r="G172" s="588" t="s">
        <v>808</v>
      </c>
      <c r="H172" s="587">
        <v>20</v>
      </c>
      <c r="I172" s="587" t="s">
        <v>1158</v>
      </c>
      <c r="J172" s="587">
        <v>37813</v>
      </c>
      <c r="K172" s="589">
        <v>200</v>
      </c>
      <c r="L172" s="588" t="s">
        <v>1139</v>
      </c>
    </row>
    <row r="173" spans="1:12" ht="60">
      <c r="A173" s="1396"/>
      <c r="B173" s="588" t="s">
        <v>1136</v>
      </c>
      <c r="C173" s="586">
        <v>121040012248</v>
      </c>
      <c r="D173" s="588" t="s">
        <v>1137</v>
      </c>
      <c r="E173" s="587" t="s">
        <v>37</v>
      </c>
      <c r="F173" s="588" t="s">
        <v>807</v>
      </c>
      <c r="G173" s="588" t="s">
        <v>808</v>
      </c>
      <c r="H173" s="587">
        <v>21</v>
      </c>
      <c r="I173" s="587" t="s">
        <v>1159</v>
      </c>
      <c r="J173" s="587">
        <v>37697</v>
      </c>
      <c r="K173" s="589">
        <v>200</v>
      </c>
      <c r="L173" s="588" t="s">
        <v>1139</v>
      </c>
    </row>
    <row r="174" spans="1:12" ht="60">
      <c r="A174" s="1396"/>
      <c r="B174" s="588" t="s">
        <v>1136</v>
      </c>
      <c r="C174" s="586">
        <v>121040012248</v>
      </c>
      <c r="D174" s="588" t="s">
        <v>1137</v>
      </c>
      <c r="E174" s="587" t="s">
        <v>37</v>
      </c>
      <c r="F174" s="588" t="s">
        <v>807</v>
      </c>
      <c r="G174" s="588" t="s">
        <v>808</v>
      </c>
      <c r="H174" s="587">
        <v>22</v>
      </c>
      <c r="I174" s="587" t="s">
        <v>1160</v>
      </c>
      <c r="J174" s="587">
        <v>37700</v>
      </c>
      <c r="K174" s="589">
        <v>200</v>
      </c>
      <c r="L174" s="588" t="s">
        <v>1139</v>
      </c>
    </row>
    <row r="175" spans="1:12" ht="60">
      <c r="A175" s="1396"/>
      <c r="B175" s="588" t="s">
        <v>1136</v>
      </c>
      <c r="C175" s="586">
        <v>121040012248</v>
      </c>
      <c r="D175" s="588" t="s">
        <v>1137</v>
      </c>
      <c r="E175" s="587" t="s">
        <v>37</v>
      </c>
      <c r="F175" s="588" t="s">
        <v>807</v>
      </c>
      <c r="G175" s="588" t="s">
        <v>808</v>
      </c>
      <c r="H175" s="587">
        <v>23</v>
      </c>
      <c r="I175" s="587" t="s">
        <v>1161</v>
      </c>
      <c r="J175" s="587">
        <v>37867</v>
      </c>
      <c r="K175" s="589">
        <v>200</v>
      </c>
      <c r="L175" s="588" t="s">
        <v>1139</v>
      </c>
    </row>
    <row r="176" spans="1:12" ht="60">
      <c r="A176" s="1396"/>
      <c r="B176" s="588" t="s">
        <v>1136</v>
      </c>
      <c r="C176" s="586">
        <v>121040012248</v>
      </c>
      <c r="D176" s="588" t="s">
        <v>1137</v>
      </c>
      <c r="E176" s="587" t="s">
        <v>37</v>
      </c>
      <c r="F176" s="588" t="s">
        <v>807</v>
      </c>
      <c r="G176" s="588" t="s">
        <v>808</v>
      </c>
      <c r="H176" s="587">
        <v>24</v>
      </c>
      <c r="I176" s="587" t="s">
        <v>1162</v>
      </c>
      <c r="J176" s="587">
        <v>37865</v>
      </c>
      <c r="K176" s="589">
        <v>200</v>
      </c>
      <c r="L176" s="588" t="s">
        <v>1139</v>
      </c>
    </row>
    <row r="177" spans="1:12" ht="60">
      <c r="A177" s="1396"/>
      <c r="B177" s="588" t="s">
        <v>1136</v>
      </c>
      <c r="C177" s="586">
        <v>121040012248</v>
      </c>
      <c r="D177" s="588" t="s">
        <v>1137</v>
      </c>
      <c r="E177" s="589" t="s">
        <v>37</v>
      </c>
      <c r="F177" s="590" t="s">
        <v>807</v>
      </c>
      <c r="G177" s="590" t="s">
        <v>808</v>
      </c>
      <c r="H177" s="589">
        <v>1</v>
      </c>
      <c r="I177" s="587" t="s">
        <v>1163</v>
      </c>
      <c r="J177" s="587">
        <v>62795</v>
      </c>
      <c r="K177" s="589">
        <v>50</v>
      </c>
      <c r="L177" s="588" t="s">
        <v>1139</v>
      </c>
    </row>
    <row r="178" spans="1:12" ht="60">
      <c r="A178" s="1396"/>
      <c r="B178" s="588" t="s">
        <v>1136</v>
      </c>
      <c r="C178" s="586">
        <v>121040012248</v>
      </c>
      <c r="D178" s="588" t="s">
        <v>1137</v>
      </c>
      <c r="E178" s="589" t="s">
        <v>37</v>
      </c>
      <c r="F178" s="590" t="s">
        <v>807</v>
      </c>
      <c r="G178" s="590" t="s">
        <v>808</v>
      </c>
      <c r="H178" s="589">
        <v>1</v>
      </c>
      <c r="I178" s="587" t="s">
        <v>1164</v>
      </c>
      <c r="J178" s="587">
        <v>62794</v>
      </c>
      <c r="K178" s="589">
        <v>50</v>
      </c>
      <c r="L178" s="588" t="s">
        <v>1139</v>
      </c>
    </row>
    <row r="179" spans="1:12" ht="60">
      <c r="A179" s="1396"/>
      <c r="B179" s="588" t="s">
        <v>1136</v>
      </c>
      <c r="C179" s="586">
        <v>121040012248</v>
      </c>
      <c r="D179" s="588" t="s">
        <v>1137</v>
      </c>
      <c r="E179" s="587" t="s">
        <v>40</v>
      </c>
      <c r="F179" s="588" t="s">
        <v>807</v>
      </c>
      <c r="G179" s="588" t="s">
        <v>808</v>
      </c>
      <c r="H179" s="587">
        <v>1</v>
      </c>
      <c r="I179" s="587" t="s">
        <v>1165</v>
      </c>
      <c r="J179" s="587" t="s">
        <v>1166</v>
      </c>
      <c r="K179" s="587">
        <v>4.7</v>
      </c>
      <c r="L179" s="588" t="s">
        <v>1167</v>
      </c>
    </row>
    <row r="180" spans="1:12" ht="60">
      <c r="A180" s="1396"/>
      <c r="B180" s="588" t="s">
        <v>1136</v>
      </c>
      <c r="C180" s="586">
        <v>121040012248</v>
      </c>
      <c r="D180" s="588" t="s">
        <v>1137</v>
      </c>
      <c r="E180" s="587" t="s">
        <v>40</v>
      </c>
      <c r="F180" s="588" t="s">
        <v>807</v>
      </c>
      <c r="G180" s="588" t="s">
        <v>808</v>
      </c>
      <c r="H180" s="587">
        <v>1</v>
      </c>
      <c r="I180" s="587" t="s">
        <v>1168</v>
      </c>
      <c r="J180" s="587" t="s">
        <v>1169</v>
      </c>
      <c r="K180" s="587">
        <v>4.7</v>
      </c>
      <c r="L180" s="588" t="s">
        <v>1170</v>
      </c>
    </row>
    <row r="181" spans="1:12" ht="60">
      <c r="A181" s="1396"/>
      <c r="B181" s="588" t="s">
        <v>1136</v>
      </c>
      <c r="C181" s="586">
        <v>121040012248</v>
      </c>
      <c r="D181" s="588" t="s">
        <v>1137</v>
      </c>
      <c r="E181" s="587" t="s">
        <v>40</v>
      </c>
      <c r="F181" s="588" t="s">
        <v>807</v>
      </c>
      <c r="G181" s="588" t="s">
        <v>808</v>
      </c>
      <c r="H181" s="587">
        <v>1</v>
      </c>
      <c r="I181" s="587" t="s">
        <v>1171</v>
      </c>
      <c r="J181" s="587" t="s">
        <v>1172</v>
      </c>
      <c r="K181" s="589">
        <v>4.7</v>
      </c>
      <c r="L181" s="590" t="s">
        <v>1173</v>
      </c>
    </row>
    <row r="182" spans="1:12" ht="60">
      <c r="A182" s="1396"/>
      <c r="B182" s="588" t="s">
        <v>1136</v>
      </c>
      <c r="C182" s="586">
        <v>121040012248</v>
      </c>
      <c r="D182" s="588" t="s">
        <v>1137</v>
      </c>
      <c r="E182" s="587" t="s">
        <v>40</v>
      </c>
      <c r="F182" s="588" t="s">
        <v>807</v>
      </c>
      <c r="G182" s="588" t="s">
        <v>808</v>
      </c>
      <c r="H182" s="587">
        <v>1</v>
      </c>
      <c r="I182" s="587" t="s">
        <v>1174</v>
      </c>
      <c r="J182" s="587" t="s">
        <v>1175</v>
      </c>
      <c r="K182" s="589">
        <v>4.7</v>
      </c>
      <c r="L182" s="590" t="s">
        <v>1173</v>
      </c>
    </row>
    <row r="183" spans="1:12" ht="60">
      <c r="A183" s="1396"/>
      <c r="B183" s="588" t="s">
        <v>1136</v>
      </c>
      <c r="C183" s="586">
        <v>121040012248</v>
      </c>
      <c r="D183" s="588" t="s">
        <v>1137</v>
      </c>
      <c r="E183" s="587" t="s">
        <v>40</v>
      </c>
      <c r="F183" s="588" t="s">
        <v>807</v>
      </c>
      <c r="G183" s="588" t="s">
        <v>808</v>
      </c>
      <c r="H183" s="587">
        <v>1</v>
      </c>
      <c r="I183" s="587" t="s">
        <v>1176</v>
      </c>
      <c r="J183" s="587" t="s">
        <v>1177</v>
      </c>
      <c r="K183" s="587">
        <v>10</v>
      </c>
      <c r="L183" s="588" t="s">
        <v>1178</v>
      </c>
    </row>
    <row r="184" spans="1:12" ht="60">
      <c r="A184" s="1396"/>
      <c r="B184" s="588" t="s">
        <v>1136</v>
      </c>
      <c r="C184" s="586">
        <v>121040012248</v>
      </c>
      <c r="D184" s="588" t="s">
        <v>1137</v>
      </c>
      <c r="E184" s="587" t="s">
        <v>40</v>
      </c>
      <c r="F184" s="588" t="s">
        <v>807</v>
      </c>
      <c r="G184" s="588" t="s">
        <v>808</v>
      </c>
      <c r="H184" s="587">
        <v>1</v>
      </c>
      <c r="I184" s="587" t="s">
        <v>1179</v>
      </c>
      <c r="J184" s="587" t="s">
        <v>1180</v>
      </c>
      <c r="K184" s="589">
        <v>4.7</v>
      </c>
      <c r="L184" s="590" t="s">
        <v>1181</v>
      </c>
    </row>
    <row r="185" spans="1:12" ht="60">
      <c r="A185" s="1396"/>
      <c r="B185" s="588" t="s">
        <v>1136</v>
      </c>
      <c r="C185" s="586">
        <v>121040012248</v>
      </c>
      <c r="D185" s="588" t="s">
        <v>1137</v>
      </c>
      <c r="E185" s="587" t="s">
        <v>40</v>
      </c>
      <c r="F185" s="588" t="s">
        <v>807</v>
      </c>
      <c r="G185" s="588" t="s">
        <v>808</v>
      </c>
      <c r="H185" s="587">
        <v>1</v>
      </c>
      <c r="I185" s="587" t="s">
        <v>1182</v>
      </c>
      <c r="J185" s="587" t="s">
        <v>1183</v>
      </c>
      <c r="K185" s="589">
        <v>4.7</v>
      </c>
      <c r="L185" s="590" t="s">
        <v>1181</v>
      </c>
    </row>
    <row r="186" spans="1:12" ht="60">
      <c r="A186" s="1396"/>
      <c r="B186" s="588" t="s">
        <v>1136</v>
      </c>
      <c r="C186" s="586">
        <v>121040012248</v>
      </c>
      <c r="D186" s="588" t="s">
        <v>1137</v>
      </c>
      <c r="E186" s="587" t="s">
        <v>40</v>
      </c>
      <c r="F186" s="588" t="s">
        <v>807</v>
      </c>
      <c r="G186" s="588" t="s">
        <v>808</v>
      </c>
      <c r="H186" s="587">
        <v>1</v>
      </c>
      <c r="I186" s="587" t="s">
        <v>1184</v>
      </c>
      <c r="J186" s="587">
        <v>5475</v>
      </c>
      <c r="K186" s="590">
        <v>5</v>
      </c>
      <c r="L186" s="590" t="s">
        <v>1185</v>
      </c>
    </row>
    <row r="187" spans="1:12" ht="60">
      <c r="A187" s="1396"/>
      <c r="B187" s="588" t="s">
        <v>1136</v>
      </c>
      <c r="C187" s="586">
        <v>121040012248</v>
      </c>
      <c r="D187" s="588" t="s">
        <v>1137</v>
      </c>
      <c r="E187" s="587" t="s">
        <v>40</v>
      </c>
      <c r="F187" s="588" t="s">
        <v>807</v>
      </c>
      <c r="G187" s="588" t="s">
        <v>808</v>
      </c>
      <c r="H187" s="587">
        <v>1</v>
      </c>
      <c r="I187" s="587" t="s">
        <v>1186</v>
      </c>
      <c r="J187" s="587">
        <v>7610</v>
      </c>
      <c r="K187" s="590">
        <v>5</v>
      </c>
      <c r="L187" s="590" t="s">
        <v>1185</v>
      </c>
    </row>
    <row r="188" spans="1:12" ht="75">
      <c r="A188" s="1396"/>
      <c r="B188" s="588" t="s">
        <v>1136</v>
      </c>
      <c r="C188" s="586">
        <v>121040012248</v>
      </c>
      <c r="D188" s="588" t="s">
        <v>1137</v>
      </c>
      <c r="E188" s="587" t="s">
        <v>40</v>
      </c>
      <c r="F188" s="588" t="s">
        <v>807</v>
      </c>
      <c r="G188" s="588" t="s">
        <v>808</v>
      </c>
      <c r="H188" s="587">
        <v>1</v>
      </c>
      <c r="I188" s="587" t="s">
        <v>1187</v>
      </c>
      <c r="J188" s="587">
        <v>5</v>
      </c>
      <c r="K188" s="587">
        <v>10</v>
      </c>
      <c r="L188" s="588" t="s">
        <v>1188</v>
      </c>
    </row>
    <row r="189" spans="1:12" ht="60">
      <c r="A189" s="1396"/>
      <c r="B189" s="588" t="s">
        <v>1136</v>
      </c>
      <c r="C189" s="586">
        <v>121040012248</v>
      </c>
      <c r="D189" s="588" t="s">
        <v>1137</v>
      </c>
      <c r="E189" s="587" t="s">
        <v>40</v>
      </c>
      <c r="F189" s="588" t="s">
        <v>807</v>
      </c>
      <c r="G189" s="588" t="s">
        <v>808</v>
      </c>
      <c r="H189" s="587">
        <v>1</v>
      </c>
      <c r="I189" s="587" t="s">
        <v>1189</v>
      </c>
      <c r="J189" s="587" t="s">
        <v>1190</v>
      </c>
      <c r="K189" s="587">
        <v>4.7</v>
      </c>
      <c r="L189" s="588" t="s">
        <v>1191</v>
      </c>
    </row>
    <row r="190" spans="1:12" ht="60">
      <c r="A190" s="1396"/>
      <c r="B190" s="588" t="s">
        <v>1136</v>
      </c>
      <c r="C190" s="586">
        <v>121040012248</v>
      </c>
      <c r="D190" s="588" t="s">
        <v>1137</v>
      </c>
      <c r="E190" s="587" t="s">
        <v>40</v>
      </c>
      <c r="F190" s="588" t="s">
        <v>807</v>
      </c>
      <c r="G190" s="588" t="s">
        <v>808</v>
      </c>
      <c r="H190" s="587">
        <v>1</v>
      </c>
      <c r="I190" s="587" t="s">
        <v>1192</v>
      </c>
      <c r="J190" s="587" t="s">
        <v>1193</v>
      </c>
      <c r="K190" s="587">
        <v>10</v>
      </c>
      <c r="L190" s="588" t="s">
        <v>1194</v>
      </c>
    </row>
    <row r="191" spans="1:12" ht="60">
      <c r="A191" s="1396"/>
      <c r="B191" s="588" t="s">
        <v>1136</v>
      </c>
      <c r="C191" s="586">
        <v>121040012248</v>
      </c>
      <c r="D191" s="588" t="s">
        <v>1137</v>
      </c>
      <c r="E191" s="587" t="s">
        <v>40</v>
      </c>
      <c r="F191" s="588" t="s">
        <v>807</v>
      </c>
      <c r="G191" s="588" t="s">
        <v>808</v>
      </c>
      <c r="H191" s="587">
        <v>1</v>
      </c>
      <c r="I191" s="587" t="s">
        <v>1195</v>
      </c>
      <c r="J191" s="587" t="s">
        <v>1196</v>
      </c>
      <c r="K191" s="587">
        <v>10</v>
      </c>
      <c r="L191" s="588" t="s">
        <v>1197</v>
      </c>
    </row>
    <row r="192" spans="1:12" ht="60">
      <c r="A192" s="1396"/>
      <c r="B192" s="588" t="s">
        <v>1136</v>
      </c>
      <c r="C192" s="586">
        <v>121040012248</v>
      </c>
      <c r="D192" s="588" t="s">
        <v>1137</v>
      </c>
      <c r="E192" s="587" t="s">
        <v>40</v>
      </c>
      <c r="F192" s="588" t="s">
        <v>807</v>
      </c>
      <c r="G192" s="588" t="s">
        <v>808</v>
      </c>
      <c r="H192" s="587">
        <v>1</v>
      </c>
      <c r="I192" s="587" t="s">
        <v>1198</v>
      </c>
      <c r="J192" s="587" t="s">
        <v>1199</v>
      </c>
      <c r="K192" s="587">
        <v>10</v>
      </c>
      <c r="L192" s="588" t="s">
        <v>1200</v>
      </c>
    </row>
    <row r="193" spans="1:12" ht="60">
      <c r="A193" s="1396"/>
      <c r="B193" s="588" t="s">
        <v>1136</v>
      </c>
      <c r="C193" s="586">
        <v>121040012248</v>
      </c>
      <c r="D193" s="588" t="s">
        <v>1137</v>
      </c>
      <c r="E193" s="587" t="s">
        <v>40</v>
      </c>
      <c r="F193" s="588" t="s">
        <v>807</v>
      </c>
      <c r="G193" s="588" t="s">
        <v>808</v>
      </c>
      <c r="H193" s="587">
        <v>1</v>
      </c>
      <c r="I193" s="587" t="s">
        <v>1201</v>
      </c>
      <c r="J193" s="587" t="s">
        <v>1202</v>
      </c>
      <c r="K193" s="587">
        <v>5</v>
      </c>
      <c r="L193" s="588" t="s">
        <v>1203</v>
      </c>
    </row>
    <row r="194" spans="1:12" ht="60">
      <c r="A194" s="1396"/>
      <c r="B194" s="588" t="s">
        <v>1136</v>
      </c>
      <c r="C194" s="586">
        <v>121040012248</v>
      </c>
      <c r="D194" s="588" t="s">
        <v>1137</v>
      </c>
      <c r="E194" s="587" t="s">
        <v>40</v>
      </c>
      <c r="F194" s="588" t="s">
        <v>807</v>
      </c>
      <c r="G194" s="588" t="s">
        <v>808</v>
      </c>
      <c r="H194" s="587">
        <v>1</v>
      </c>
      <c r="I194" s="587" t="s">
        <v>1204</v>
      </c>
      <c r="J194" s="587" t="s">
        <v>1205</v>
      </c>
      <c r="K194" s="589">
        <v>5</v>
      </c>
      <c r="L194" s="590" t="s">
        <v>1206</v>
      </c>
    </row>
    <row r="195" spans="1:12" ht="60">
      <c r="A195" s="1396"/>
      <c r="B195" s="588" t="s">
        <v>1136</v>
      </c>
      <c r="C195" s="586">
        <v>121040012248</v>
      </c>
      <c r="D195" s="588" t="s">
        <v>1137</v>
      </c>
      <c r="E195" s="587" t="s">
        <v>40</v>
      </c>
      <c r="F195" s="588" t="s">
        <v>807</v>
      </c>
      <c r="G195" s="588" t="s">
        <v>808</v>
      </c>
      <c r="H195" s="587">
        <v>1</v>
      </c>
      <c r="I195" s="587" t="s">
        <v>1207</v>
      </c>
      <c r="J195" s="587" t="s">
        <v>1208</v>
      </c>
      <c r="K195" s="589">
        <v>5</v>
      </c>
      <c r="L195" s="590" t="s">
        <v>1206</v>
      </c>
    </row>
    <row r="196" spans="1:12" ht="60">
      <c r="A196" s="1396"/>
      <c r="B196" s="588" t="s">
        <v>1136</v>
      </c>
      <c r="C196" s="586">
        <v>121040012248</v>
      </c>
      <c r="D196" s="588" t="s">
        <v>1137</v>
      </c>
      <c r="E196" s="587" t="s">
        <v>40</v>
      </c>
      <c r="F196" s="588" t="s">
        <v>807</v>
      </c>
      <c r="G196" s="588" t="s">
        <v>808</v>
      </c>
      <c r="H196" s="587">
        <v>1</v>
      </c>
      <c r="I196" s="587" t="s">
        <v>1209</v>
      </c>
      <c r="J196" s="587">
        <v>13</v>
      </c>
      <c r="K196" s="587">
        <v>10</v>
      </c>
      <c r="L196" s="588" t="s">
        <v>1210</v>
      </c>
    </row>
    <row r="197" spans="1:12" ht="60">
      <c r="A197" s="1396"/>
      <c r="B197" s="588" t="s">
        <v>1136</v>
      </c>
      <c r="C197" s="586">
        <v>121040012248</v>
      </c>
      <c r="D197" s="588" t="s">
        <v>1137</v>
      </c>
      <c r="E197" s="587" t="s">
        <v>40</v>
      </c>
      <c r="F197" s="588" t="s">
        <v>807</v>
      </c>
      <c r="G197" s="588" t="s">
        <v>808</v>
      </c>
      <c r="H197" s="587">
        <v>1</v>
      </c>
      <c r="I197" s="587" t="s">
        <v>1211</v>
      </c>
      <c r="J197" s="587" t="s">
        <v>1212</v>
      </c>
      <c r="K197" s="587">
        <v>10</v>
      </c>
      <c r="L197" s="588" t="s">
        <v>1213</v>
      </c>
    </row>
    <row r="198" spans="1:12" ht="60">
      <c r="A198" s="1396"/>
      <c r="B198" s="588" t="s">
        <v>1136</v>
      </c>
      <c r="C198" s="586">
        <v>121040012248</v>
      </c>
      <c r="D198" s="588" t="s">
        <v>1137</v>
      </c>
      <c r="E198" s="587" t="s">
        <v>40</v>
      </c>
      <c r="F198" s="588" t="s">
        <v>807</v>
      </c>
      <c r="G198" s="588" t="s">
        <v>808</v>
      </c>
      <c r="H198" s="587">
        <v>1</v>
      </c>
      <c r="I198" s="587" t="s">
        <v>1214</v>
      </c>
      <c r="J198" s="587" t="s">
        <v>1215</v>
      </c>
      <c r="K198" s="587">
        <v>5</v>
      </c>
      <c r="L198" s="590" t="s">
        <v>1216</v>
      </c>
    </row>
    <row r="199" spans="1:12" ht="60">
      <c r="A199" s="1396"/>
      <c r="B199" s="588" t="s">
        <v>1136</v>
      </c>
      <c r="C199" s="586">
        <v>121040012248</v>
      </c>
      <c r="D199" s="588" t="s">
        <v>1137</v>
      </c>
      <c r="E199" s="587" t="s">
        <v>40</v>
      </c>
      <c r="F199" s="588" t="s">
        <v>807</v>
      </c>
      <c r="G199" s="588" t="s">
        <v>808</v>
      </c>
      <c r="H199" s="587">
        <v>1</v>
      </c>
      <c r="I199" s="587" t="s">
        <v>1217</v>
      </c>
      <c r="J199" s="587">
        <v>12</v>
      </c>
      <c r="K199" s="587">
        <v>10</v>
      </c>
      <c r="L199" s="590" t="s">
        <v>1216</v>
      </c>
    </row>
    <row r="200" spans="1:12" ht="60">
      <c r="A200" s="1396"/>
      <c r="B200" s="588" t="s">
        <v>1136</v>
      </c>
      <c r="C200" s="586">
        <v>121040012248</v>
      </c>
      <c r="D200" s="588" t="s">
        <v>1137</v>
      </c>
      <c r="E200" s="587" t="s">
        <v>40</v>
      </c>
      <c r="F200" s="588" t="s">
        <v>807</v>
      </c>
      <c r="G200" s="588" t="s">
        <v>808</v>
      </c>
      <c r="H200" s="587">
        <v>1</v>
      </c>
      <c r="I200" s="587" t="s">
        <v>1218</v>
      </c>
      <c r="J200" s="587" t="s">
        <v>1219</v>
      </c>
      <c r="K200" s="588">
        <v>5</v>
      </c>
      <c r="L200" s="590" t="s">
        <v>1220</v>
      </c>
    </row>
    <row r="201" spans="1:12" ht="60">
      <c r="A201" s="1396"/>
      <c r="B201" s="588" t="s">
        <v>1136</v>
      </c>
      <c r="C201" s="586">
        <v>121040012248</v>
      </c>
      <c r="D201" s="588" t="s">
        <v>1137</v>
      </c>
      <c r="E201" s="587" t="s">
        <v>40</v>
      </c>
      <c r="F201" s="588" t="s">
        <v>807</v>
      </c>
      <c r="G201" s="588" t="s">
        <v>808</v>
      </c>
      <c r="H201" s="587">
        <v>1</v>
      </c>
      <c r="I201" s="587" t="s">
        <v>1221</v>
      </c>
      <c r="J201" s="587" t="s">
        <v>1222</v>
      </c>
      <c r="K201" s="588">
        <v>5</v>
      </c>
      <c r="L201" s="590" t="s">
        <v>1220</v>
      </c>
    </row>
    <row r="202" spans="1:12" ht="60">
      <c r="A202" s="1396"/>
      <c r="B202" s="588" t="s">
        <v>1136</v>
      </c>
      <c r="C202" s="586">
        <v>121040012248</v>
      </c>
      <c r="D202" s="588" t="s">
        <v>1137</v>
      </c>
      <c r="E202" s="587" t="s">
        <v>40</v>
      </c>
      <c r="F202" s="588" t="s">
        <v>807</v>
      </c>
      <c r="G202" s="588" t="s">
        <v>808</v>
      </c>
      <c r="H202" s="587">
        <v>1</v>
      </c>
      <c r="I202" s="587" t="s">
        <v>1223</v>
      </c>
      <c r="J202" s="587">
        <v>188120</v>
      </c>
      <c r="K202" s="587">
        <v>5</v>
      </c>
      <c r="L202" s="588" t="s">
        <v>1224</v>
      </c>
    </row>
    <row r="203" spans="1:12" ht="60">
      <c r="A203" s="1396"/>
      <c r="B203" s="588" t="s">
        <v>1136</v>
      </c>
      <c r="C203" s="586">
        <v>121040012248</v>
      </c>
      <c r="D203" s="588" t="s">
        <v>1137</v>
      </c>
      <c r="E203" s="587" t="s">
        <v>40</v>
      </c>
      <c r="F203" s="588" t="s">
        <v>807</v>
      </c>
      <c r="G203" s="588" t="s">
        <v>808</v>
      </c>
      <c r="H203" s="587">
        <v>1</v>
      </c>
      <c r="I203" s="587" t="s">
        <v>1225</v>
      </c>
      <c r="J203" s="587" t="s">
        <v>1226</v>
      </c>
      <c r="K203" s="587">
        <v>10</v>
      </c>
      <c r="L203" s="588" t="s">
        <v>1227</v>
      </c>
    </row>
    <row r="204" spans="1:12" ht="60">
      <c r="A204" s="1396"/>
      <c r="B204" s="588" t="s">
        <v>1136</v>
      </c>
      <c r="C204" s="586">
        <v>121040012248</v>
      </c>
      <c r="D204" s="588" t="s">
        <v>1137</v>
      </c>
      <c r="E204" s="587" t="s">
        <v>40</v>
      </c>
      <c r="F204" s="588" t="s">
        <v>807</v>
      </c>
      <c r="G204" s="588" t="s">
        <v>808</v>
      </c>
      <c r="H204" s="587">
        <v>1</v>
      </c>
      <c r="I204" s="587" t="s">
        <v>1228</v>
      </c>
      <c r="J204" s="587" t="s">
        <v>1229</v>
      </c>
      <c r="K204" s="589">
        <v>5</v>
      </c>
      <c r="L204" s="588" t="s">
        <v>1230</v>
      </c>
    </row>
    <row r="205" spans="1:12" ht="60">
      <c r="A205" s="1396"/>
      <c r="B205" s="588" t="s">
        <v>1136</v>
      </c>
      <c r="C205" s="586">
        <v>121040012248</v>
      </c>
      <c r="D205" s="588" t="s">
        <v>1137</v>
      </c>
      <c r="E205" s="587" t="s">
        <v>40</v>
      </c>
      <c r="F205" s="588" t="s">
        <v>807</v>
      </c>
      <c r="G205" s="588" t="s">
        <v>808</v>
      </c>
      <c r="H205" s="587">
        <v>1</v>
      </c>
      <c r="I205" s="587" t="s">
        <v>1231</v>
      </c>
      <c r="J205" s="587" t="s">
        <v>1232</v>
      </c>
      <c r="K205" s="589">
        <v>5</v>
      </c>
      <c r="L205" s="588" t="s">
        <v>1230</v>
      </c>
    </row>
    <row r="206" spans="1:12" ht="60">
      <c r="A206" s="1396"/>
      <c r="B206" s="588" t="s">
        <v>1136</v>
      </c>
      <c r="C206" s="586">
        <v>121040012248</v>
      </c>
      <c r="D206" s="588" t="s">
        <v>1137</v>
      </c>
      <c r="E206" s="587" t="s">
        <v>40</v>
      </c>
      <c r="F206" s="588" t="s">
        <v>807</v>
      </c>
      <c r="G206" s="588" t="s">
        <v>808</v>
      </c>
      <c r="H206" s="587">
        <v>1</v>
      </c>
      <c r="I206" s="587" t="s">
        <v>1233</v>
      </c>
      <c r="J206" s="587" t="s">
        <v>1234</v>
      </c>
      <c r="K206" s="587">
        <v>4.7</v>
      </c>
      <c r="L206" s="588" t="s">
        <v>1235</v>
      </c>
    </row>
    <row r="207" spans="1:12" ht="60">
      <c r="A207" s="1396"/>
      <c r="B207" s="588" t="s">
        <v>1136</v>
      </c>
      <c r="C207" s="586">
        <v>121040012248</v>
      </c>
      <c r="D207" s="588" t="s">
        <v>1137</v>
      </c>
      <c r="E207" s="587" t="s">
        <v>40</v>
      </c>
      <c r="F207" s="588" t="s">
        <v>807</v>
      </c>
      <c r="G207" s="588" t="s">
        <v>808</v>
      </c>
      <c r="H207" s="587">
        <v>1</v>
      </c>
      <c r="I207" s="587" t="s">
        <v>1236</v>
      </c>
      <c r="J207" s="587" t="s">
        <v>1237</v>
      </c>
      <c r="K207" s="590">
        <v>4.7</v>
      </c>
      <c r="L207" s="590" t="s">
        <v>1238</v>
      </c>
    </row>
    <row r="208" spans="1:12" ht="60">
      <c r="A208" s="1396"/>
      <c r="B208" s="588" t="s">
        <v>1136</v>
      </c>
      <c r="C208" s="586">
        <v>121040012248</v>
      </c>
      <c r="D208" s="588" t="s">
        <v>1137</v>
      </c>
      <c r="E208" s="587" t="s">
        <v>40</v>
      </c>
      <c r="F208" s="588" t="s">
        <v>807</v>
      </c>
      <c r="G208" s="588" t="s">
        <v>808</v>
      </c>
      <c r="H208" s="587">
        <v>1</v>
      </c>
      <c r="I208" s="587" t="s">
        <v>1239</v>
      </c>
      <c r="J208" s="587" t="s">
        <v>1240</v>
      </c>
      <c r="K208" s="590">
        <v>4.7</v>
      </c>
      <c r="L208" s="590" t="s">
        <v>1238</v>
      </c>
    </row>
    <row r="209" spans="1:12" ht="60">
      <c r="A209" s="1396"/>
      <c r="B209" s="588" t="s">
        <v>1136</v>
      </c>
      <c r="C209" s="586">
        <v>121040012248</v>
      </c>
      <c r="D209" s="588" t="s">
        <v>1137</v>
      </c>
      <c r="E209" s="587" t="s">
        <v>40</v>
      </c>
      <c r="F209" s="588" t="s">
        <v>807</v>
      </c>
      <c r="G209" s="588" t="s">
        <v>808</v>
      </c>
      <c r="H209" s="587">
        <v>1</v>
      </c>
      <c r="I209" s="587" t="s">
        <v>1241</v>
      </c>
      <c r="J209" s="587" t="s">
        <v>1242</v>
      </c>
      <c r="K209" s="590">
        <v>4.7</v>
      </c>
      <c r="L209" s="590" t="s">
        <v>1243</v>
      </c>
    </row>
    <row r="210" spans="1:12" ht="60">
      <c r="A210" s="1396"/>
      <c r="B210" s="588" t="s">
        <v>1136</v>
      </c>
      <c r="C210" s="586">
        <v>121040012248</v>
      </c>
      <c r="D210" s="588" t="s">
        <v>1137</v>
      </c>
      <c r="E210" s="587" t="s">
        <v>40</v>
      </c>
      <c r="F210" s="588" t="s">
        <v>807</v>
      </c>
      <c r="G210" s="588" t="s">
        <v>808</v>
      </c>
      <c r="H210" s="587">
        <v>1</v>
      </c>
      <c r="I210" s="587" t="s">
        <v>1244</v>
      </c>
      <c r="J210" s="587" t="s">
        <v>1245</v>
      </c>
      <c r="K210" s="590">
        <v>4.7</v>
      </c>
      <c r="L210" s="590" t="s">
        <v>1246</v>
      </c>
    </row>
    <row r="211" spans="1:12" ht="60">
      <c r="A211" s="1396"/>
      <c r="B211" s="588" t="s">
        <v>1136</v>
      </c>
      <c r="C211" s="586">
        <v>121040012248</v>
      </c>
      <c r="D211" s="588" t="s">
        <v>1137</v>
      </c>
      <c r="E211" s="587" t="s">
        <v>40</v>
      </c>
      <c r="F211" s="588" t="s">
        <v>807</v>
      </c>
      <c r="G211" s="588" t="s">
        <v>808</v>
      </c>
      <c r="H211" s="587">
        <v>1</v>
      </c>
      <c r="I211" s="587" t="s">
        <v>1247</v>
      </c>
      <c r="J211" s="587" t="s">
        <v>1248</v>
      </c>
      <c r="K211" s="587">
        <v>10</v>
      </c>
      <c r="L211" s="588" t="s">
        <v>1249</v>
      </c>
    </row>
    <row r="212" spans="1:12" ht="60">
      <c r="A212" s="1396"/>
      <c r="B212" s="588" t="s">
        <v>1136</v>
      </c>
      <c r="C212" s="586">
        <v>121040012248</v>
      </c>
      <c r="D212" s="588" t="s">
        <v>1137</v>
      </c>
      <c r="E212" s="587" t="s">
        <v>40</v>
      </c>
      <c r="F212" s="588" t="s">
        <v>807</v>
      </c>
      <c r="G212" s="588" t="s">
        <v>808</v>
      </c>
      <c r="H212" s="587">
        <v>1</v>
      </c>
      <c r="I212" s="587" t="s">
        <v>1250</v>
      </c>
      <c r="J212" s="587" t="s">
        <v>1251</v>
      </c>
      <c r="K212" s="587">
        <v>4.7</v>
      </c>
      <c r="L212" s="590" t="s">
        <v>1252</v>
      </c>
    </row>
    <row r="213" spans="1:12" ht="60">
      <c r="A213" s="1396"/>
      <c r="B213" s="588" t="s">
        <v>1136</v>
      </c>
      <c r="C213" s="586">
        <v>121040012248</v>
      </c>
      <c r="D213" s="588" t="s">
        <v>1137</v>
      </c>
      <c r="E213" s="587" t="s">
        <v>40</v>
      </c>
      <c r="F213" s="588" t="s">
        <v>807</v>
      </c>
      <c r="G213" s="588" t="s">
        <v>808</v>
      </c>
      <c r="H213" s="587">
        <v>1</v>
      </c>
      <c r="I213" s="587" t="s">
        <v>1253</v>
      </c>
      <c r="J213" s="587" t="s">
        <v>1254</v>
      </c>
      <c r="K213" s="587">
        <v>10</v>
      </c>
      <c r="L213" s="590" t="s">
        <v>1252</v>
      </c>
    </row>
    <row r="214" spans="1:12" ht="60">
      <c r="A214" s="1396"/>
      <c r="B214" s="588" t="s">
        <v>1136</v>
      </c>
      <c r="C214" s="586">
        <v>121040012248</v>
      </c>
      <c r="D214" s="588" t="s">
        <v>1137</v>
      </c>
      <c r="E214" s="587" t="s">
        <v>40</v>
      </c>
      <c r="F214" s="588" t="s">
        <v>807</v>
      </c>
      <c r="G214" s="588" t="s">
        <v>808</v>
      </c>
      <c r="H214" s="587">
        <v>1</v>
      </c>
      <c r="I214" s="587" t="s">
        <v>1255</v>
      </c>
      <c r="J214" s="587" t="s">
        <v>1256</v>
      </c>
      <c r="K214" s="590">
        <v>4.7</v>
      </c>
      <c r="L214" s="590" t="s">
        <v>1257</v>
      </c>
    </row>
    <row r="215" spans="1:12" ht="60">
      <c r="A215" s="1396"/>
      <c r="B215" s="588" t="s">
        <v>1136</v>
      </c>
      <c r="C215" s="586">
        <v>121040012248</v>
      </c>
      <c r="D215" s="588" t="s">
        <v>1137</v>
      </c>
      <c r="E215" s="587" t="s">
        <v>40</v>
      </c>
      <c r="F215" s="588" t="s">
        <v>807</v>
      </c>
      <c r="G215" s="588" t="s">
        <v>808</v>
      </c>
      <c r="H215" s="587">
        <v>1</v>
      </c>
      <c r="I215" s="587" t="s">
        <v>1258</v>
      </c>
      <c r="J215" s="587">
        <v>150220</v>
      </c>
      <c r="K215" s="590">
        <v>4.7</v>
      </c>
      <c r="L215" s="590" t="s">
        <v>1257</v>
      </c>
    </row>
    <row r="216" spans="1:12" ht="60">
      <c r="A216" s="1396"/>
      <c r="B216" s="588" t="s">
        <v>1136</v>
      </c>
      <c r="C216" s="586">
        <v>121040012248</v>
      </c>
      <c r="D216" s="588" t="s">
        <v>1137</v>
      </c>
      <c r="E216" s="587" t="s">
        <v>40</v>
      </c>
      <c r="F216" s="588" t="s">
        <v>807</v>
      </c>
      <c r="G216" s="588" t="s">
        <v>808</v>
      </c>
      <c r="H216" s="587">
        <v>1</v>
      </c>
      <c r="I216" s="587" t="s">
        <v>1259</v>
      </c>
      <c r="J216" s="587" t="s">
        <v>1260</v>
      </c>
      <c r="K216" s="587">
        <v>10</v>
      </c>
      <c r="L216" s="588" t="s">
        <v>1261</v>
      </c>
    </row>
    <row r="217" spans="1:12" ht="60">
      <c r="A217" s="1396"/>
      <c r="B217" s="588" t="s">
        <v>1136</v>
      </c>
      <c r="C217" s="586">
        <v>121040012248</v>
      </c>
      <c r="D217" s="588" t="s">
        <v>1137</v>
      </c>
      <c r="E217" s="587" t="s">
        <v>40</v>
      </c>
      <c r="F217" s="588" t="s">
        <v>807</v>
      </c>
      <c r="G217" s="588" t="s">
        <v>808</v>
      </c>
      <c r="H217" s="587">
        <v>1</v>
      </c>
      <c r="I217" s="587" t="s">
        <v>1262</v>
      </c>
      <c r="J217" s="587" t="s">
        <v>1263</v>
      </c>
      <c r="K217" s="589">
        <v>10</v>
      </c>
      <c r="L217" s="590" t="s">
        <v>1264</v>
      </c>
    </row>
    <row r="218" spans="1:12" ht="60">
      <c r="A218" s="1396"/>
      <c r="B218" s="588" t="s">
        <v>1136</v>
      </c>
      <c r="C218" s="586">
        <v>121040012248</v>
      </c>
      <c r="D218" s="588" t="s">
        <v>1137</v>
      </c>
      <c r="E218" s="587" t="s">
        <v>40</v>
      </c>
      <c r="F218" s="588" t="s">
        <v>807</v>
      </c>
      <c r="G218" s="588" t="s">
        <v>808</v>
      </c>
      <c r="H218" s="587">
        <v>1</v>
      </c>
      <c r="I218" s="587" t="s">
        <v>1265</v>
      </c>
      <c r="J218" s="587" t="s">
        <v>1266</v>
      </c>
      <c r="K218" s="589">
        <v>10</v>
      </c>
      <c r="L218" s="590" t="s">
        <v>1264</v>
      </c>
    </row>
    <row r="219" spans="1:12" ht="60">
      <c r="A219" s="1396"/>
      <c r="B219" s="588" t="s">
        <v>1136</v>
      </c>
      <c r="C219" s="586">
        <v>121040012248</v>
      </c>
      <c r="D219" s="588" t="s">
        <v>1137</v>
      </c>
      <c r="E219" s="587" t="s">
        <v>40</v>
      </c>
      <c r="F219" s="588" t="s">
        <v>807</v>
      </c>
      <c r="G219" s="588" t="s">
        <v>808</v>
      </c>
      <c r="H219" s="587">
        <v>1</v>
      </c>
      <c r="I219" s="587" t="s">
        <v>1267</v>
      </c>
      <c r="J219" s="587" t="s">
        <v>1268</v>
      </c>
      <c r="K219" s="587">
        <v>10</v>
      </c>
      <c r="L219" s="588" t="s">
        <v>1269</v>
      </c>
    </row>
    <row r="220" spans="1:12" ht="60">
      <c r="A220" s="1396"/>
      <c r="B220" s="588" t="s">
        <v>1136</v>
      </c>
      <c r="C220" s="586">
        <v>121040012248</v>
      </c>
      <c r="D220" s="588" t="s">
        <v>1137</v>
      </c>
      <c r="E220" s="587" t="s">
        <v>40</v>
      </c>
      <c r="F220" s="588" t="s">
        <v>807</v>
      </c>
      <c r="G220" s="588" t="s">
        <v>808</v>
      </c>
      <c r="H220" s="587">
        <v>1</v>
      </c>
      <c r="I220" s="587" t="s">
        <v>1270</v>
      </c>
      <c r="J220" s="587" t="s">
        <v>1271</v>
      </c>
      <c r="K220" s="587">
        <v>10</v>
      </c>
      <c r="L220" s="588" t="s">
        <v>1272</v>
      </c>
    </row>
    <row r="221" spans="1:12" ht="60">
      <c r="A221" s="1396"/>
      <c r="B221" s="588" t="s">
        <v>1136</v>
      </c>
      <c r="C221" s="586">
        <v>121040012248</v>
      </c>
      <c r="D221" s="588" t="s">
        <v>1137</v>
      </c>
      <c r="E221" s="587" t="s">
        <v>40</v>
      </c>
      <c r="F221" s="588" t="s">
        <v>807</v>
      </c>
      <c r="G221" s="588" t="s">
        <v>808</v>
      </c>
      <c r="H221" s="587">
        <v>1</v>
      </c>
      <c r="I221" s="587" t="s">
        <v>1273</v>
      </c>
      <c r="J221" s="587" t="s">
        <v>1274</v>
      </c>
      <c r="K221" s="589">
        <v>5</v>
      </c>
      <c r="L221" s="590" t="s">
        <v>1275</v>
      </c>
    </row>
    <row r="222" spans="1:12" ht="60">
      <c r="A222" s="1396"/>
      <c r="B222" s="588" t="s">
        <v>1136</v>
      </c>
      <c r="C222" s="586">
        <v>121040012248</v>
      </c>
      <c r="D222" s="588" t="s">
        <v>1137</v>
      </c>
      <c r="E222" s="587" t="s">
        <v>40</v>
      </c>
      <c r="F222" s="588" t="s">
        <v>807</v>
      </c>
      <c r="G222" s="588" t="s">
        <v>808</v>
      </c>
      <c r="H222" s="587">
        <v>1</v>
      </c>
      <c r="I222" s="587" t="s">
        <v>1276</v>
      </c>
      <c r="J222" s="587" t="s">
        <v>1277</v>
      </c>
      <c r="K222" s="589">
        <v>5</v>
      </c>
      <c r="L222" s="590" t="s">
        <v>1275</v>
      </c>
    </row>
    <row r="223" spans="1:12" ht="60">
      <c r="A223" s="1396"/>
      <c r="B223" s="588" t="s">
        <v>1136</v>
      </c>
      <c r="C223" s="586">
        <v>121040012248</v>
      </c>
      <c r="D223" s="588" t="s">
        <v>1137</v>
      </c>
      <c r="E223" s="587" t="s">
        <v>40</v>
      </c>
      <c r="F223" s="588" t="s">
        <v>807</v>
      </c>
      <c r="G223" s="588" t="s">
        <v>808</v>
      </c>
      <c r="H223" s="587">
        <v>1</v>
      </c>
      <c r="I223" s="587" t="s">
        <v>1278</v>
      </c>
      <c r="J223" s="587" t="s">
        <v>1279</v>
      </c>
      <c r="K223" s="587">
        <v>10</v>
      </c>
      <c r="L223" s="588" t="s">
        <v>1280</v>
      </c>
    </row>
    <row r="224" spans="1:12" ht="60">
      <c r="A224" s="1396"/>
      <c r="B224" s="588" t="s">
        <v>1136</v>
      </c>
      <c r="C224" s="586">
        <v>121040012248</v>
      </c>
      <c r="D224" s="588" t="s">
        <v>1137</v>
      </c>
      <c r="E224" s="587" t="s">
        <v>40</v>
      </c>
      <c r="F224" s="588" t="s">
        <v>807</v>
      </c>
      <c r="G224" s="588" t="s">
        <v>808</v>
      </c>
      <c r="H224" s="587">
        <v>1</v>
      </c>
      <c r="I224" s="587" t="s">
        <v>1281</v>
      </c>
      <c r="J224" s="587" t="s">
        <v>1282</v>
      </c>
      <c r="K224" s="589">
        <v>5</v>
      </c>
      <c r="L224" s="590" t="s">
        <v>1283</v>
      </c>
    </row>
    <row r="225" spans="1:12" ht="60">
      <c r="A225" s="1396"/>
      <c r="B225" s="588" t="s">
        <v>1136</v>
      </c>
      <c r="C225" s="586">
        <v>121040012248</v>
      </c>
      <c r="D225" s="588" t="s">
        <v>1137</v>
      </c>
      <c r="E225" s="587" t="s">
        <v>40</v>
      </c>
      <c r="F225" s="588" t="s">
        <v>807</v>
      </c>
      <c r="G225" s="588" t="s">
        <v>808</v>
      </c>
      <c r="H225" s="587">
        <v>1</v>
      </c>
      <c r="I225" s="587" t="s">
        <v>1284</v>
      </c>
      <c r="J225" s="587" t="s">
        <v>1285</v>
      </c>
      <c r="K225" s="589">
        <v>5</v>
      </c>
      <c r="L225" s="590" t="s">
        <v>1283</v>
      </c>
    </row>
    <row r="226" spans="1:12" ht="60">
      <c r="A226" s="1396"/>
      <c r="B226" s="588" t="s">
        <v>1136</v>
      </c>
      <c r="C226" s="586">
        <v>121040012248</v>
      </c>
      <c r="D226" s="588" t="s">
        <v>1137</v>
      </c>
      <c r="E226" s="587" t="s">
        <v>173</v>
      </c>
      <c r="F226" s="588" t="s">
        <v>807</v>
      </c>
      <c r="G226" s="588" t="s">
        <v>808</v>
      </c>
      <c r="H226" s="587">
        <v>1</v>
      </c>
      <c r="I226" s="587" t="s">
        <v>1286</v>
      </c>
      <c r="J226" s="587">
        <v>8003</v>
      </c>
      <c r="K226" s="589">
        <v>5</v>
      </c>
      <c r="L226" s="588" t="s">
        <v>1287</v>
      </c>
    </row>
    <row r="227" spans="1:12" ht="60">
      <c r="A227" s="1396"/>
      <c r="B227" s="588" t="s">
        <v>1136</v>
      </c>
      <c r="C227" s="586">
        <v>121040012248</v>
      </c>
      <c r="D227" s="588" t="s">
        <v>1137</v>
      </c>
      <c r="E227" s="587" t="s">
        <v>173</v>
      </c>
      <c r="F227" s="588" t="s">
        <v>807</v>
      </c>
      <c r="G227" s="588" t="s">
        <v>808</v>
      </c>
      <c r="H227" s="587">
        <v>2</v>
      </c>
      <c r="I227" s="587" t="s">
        <v>1288</v>
      </c>
      <c r="J227" s="587">
        <v>1718</v>
      </c>
      <c r="K227" s="589">
        <v>5</v>
      </c>
      <c r="L227" s="588" t="s">
        <v>1287</v>
      </c>
    </row>
    <row r="228" spans="1:12" ht="60">
      <c r="A228" s="1396"/>
      <c r="B228" s="588" t="s">
        <v>1136</v>
      </c>
      <c r="C228" s="586">
        <v>121040012248</v>
      </c>
      <c r="D228" s="588" t="s">
        <v>1137</v>
      </c>
      <c r="E228" s="587" t="s">
        <v>173</v>
      </c>
      <c r="F228" s="588" t="s">
        <v>807</v>
      </c>
      <c r="G228" s="588" t="s">
        <v>808</v>
      </c>
      <c r="H228" s="587">
        <v>3</v>
      </c>
      <c r="I228" s="587" t="s">
        <v>1289</v>
      </c>
      <c r="J228" s="587">
        <v>7450</v>
      </c>
      <c r="K228" s="589">
        <v>5</v>
      </c>
      <c r="L228" s="588" t="s">
        <v>1287</v>
      </c>
    </row>
    <row r="229" spans="1:12" ht="60">
      <c r="A229" s="1396"/>
      <c r="B229" s="588" t="s">
        <v>1136</v>
      </c>
      <c r="C229" s="586">
        <v>121040012248</v>
      </c>
      <c r="D229" s="588" t="s">
        <v>1137</v>
      </c>
      <c r="E229" s="587" t="s">
        <v>173</v>
      </c>
      <c r="F229" s="588" t="s">
        <v>807</v>
      </c>
      <c r="G229" s="588" t="s">
        <v>808</v>
      </c>
      <c r="H229" s="587">
        <v>4</v>
      </c>
      <c r="I229" s="587" t="s">
        <v>1290</v>
      </c>
      <c r="J229" s="587">
        <v>3025</v>
      </c>
      <c r="K229" s="589">
        <v>5</v>
      </c>
      <c r="L229" s="588" t="s">
        <v>1287</v>
      </c>
    </row>
    <row r="230" spans="1:12" ht="60">
      <c r="A230" s="1396"/>
      <c r="B230" s="588" t="s">
        <v>1136</v>
      </c>
      <c r="C230" s="586">
        <v>121040012248</v>
      </c>
      <c r="D230" s="588" t="s">
        <v>1137</v>
      </c>
      <c r="E230" s="587" t="s">
        <v>173</v>
      </c>
      <c r="F230" s="588" t="s">
        <v>807</v>
      </c>
      <c r="G230" s="588" t="s">
        <v>808</v>
      </c>
      <c r="H230" s="587">
        <v>5</v>
      </c>
      <c r="I230" s="587" t="s">
        <v>1291</v>
      </c>
      <c r="J230" s="587">
        <v>1943</v>
      </c>
      <c r="K230" s="589">
        <v>5</v>
      </c>
      <c r="L230" s="588" t="s">
        <v>1287</v>
      </c>
    </row>
    <row r="231" spans="1:12" ht="60">
      <c r="A231" s="1396"/>
      <c r="B231" s="588" t="s">
        <v>1136</v>
      </c>
      <c r="C231" s="586">
        <v>121040012248</v>
      </c>
      <c r="D231" s="588" t="s">
        <v>1137</v>
      </c>
      <c r="E231" s="587" t="s">
        <v>173</v>
      </c>
      <c r="F231" s="588" t="s">
        <v>807</v>
      </c>
      <c r="G231" s="588" t="s">
        <v>808</v>
      </c>
      <c r="H231" s="587">
        <v>6</v>
      </c>
      <c r="I231" s="587" t="s">
        <v>1292</v>
      </c>
      <c r="J231" s="587">
        <v>1642</v>
      </c>
      <c r="K231" s="589">
        <v>5</v>
      </c>
      <c r="L231" s="588" t="s">
        <v>1287</v>
      </c>
    </row>
    <row r="232" spans="1:12" ht="60">
      <c r="A232" s="1396"/>
      <c r="B232" s="588" t="s">
        <v>1136</v>
      </c>
      <c r="C232" s="586">
        <v>121040012248</v>
      </c>
      <c r="D232" s="588" t="s">
        <v>1137</v>
      </c>
      <c r="E232" s="587" t="s">
        <v>173</v>
      </c>
      <c r="F232" s="588" t="s">
        <v>807</v>
      </c>
      <c r="G232" s="588" t="s">
        <v>808</v>
      </c>
      <c r="H232" s="587">
        <v>7</v>
      </c>
      <c r="I232" s="587" t="s">
        <v>1293</v>
      </c>
      <c r="J232" s="587">
        <v>1980</v>
      </c>
      <c r="K232" s="589">
        <v>5</v>
      </c>
      <c r="L232" s="588" t="s">
        <v>1287</v>
      </c>
    </row>
    <row r="233" spans="1:12" ht="60">
      <c r="A233" s="1396"/>
      <c r="B233" s="588" t="s">
        <v>1136</v>
      </c>
      <c r="C233" s="586">
        <v>121040012248</v>
      </c>
      <c r="D233" s="588" t="s">
        <v>1137</v>
      </c>
      <c r="E233" s="587" t="s">
        <v>173</v>
      </c>
      <c r="F233" s="588" t="s">
        <v>807</v>
      </c>
      <c r="G233" s="588" t="s">
        <v>808</v>
      </c>
      <c r="H233" s="587">
        <v>8</v>
      </c>
      <c r="I233" s="587" t="s">
        <v>1294</v>
      </c>
      <c r="J233" s="587">
        <v>2800</v>
      </c>
      <c r="K233" s="589">
        <v>5</v>
      </c>
      <c r="L233" s="588" t="s">
        <v>1287</v>
      </c>
    </row>
    <row r="234" spans="1:12" ht="60">
      <c r="A234" s="1397"/>
      <c r="B234" s="588" t="s">
        <v>1136</v>
      </c>
      <c r="C234" s="586">
        <v>121040012248</v>
      </c>
      <c r="D234" s="588" t="s">
        <v>1137</v>
      </c>
      <c r="E234" s="587" t="s">
        <v>173</v>
      </c>
      <c r="F234" s="588" t="s">
        <v>807</v>
      </c>
      <c r="G234" s="588" t="s">
        <v>808</v>
      </c>
      <c r="H234" s="587">
        <v>1</v>
      </c>
      <c r="I234" s="587" t="s">
        <v>1295</v>
      </c>
      <c r="J234" s="587">
        <v>11</v>
      </c>
      <c r="K234" s="587">
        <v>10</v>
      </c>
      <c r="L234" s="588" t="s">
        <v>1296</v>
      </c>
    </row>
    <row r="235" spans="1:12" ht="60">
      <c r="A235" s="1395">
        <v>8</v>
      </c>
      <c r="B235" s="587" t="s">
        <v>1297</v>
      </c>
      <c r="C235" s="586">
        <v>810630301756</v>
      </c>
      <c r="D235" s="588" t="s">
        <v>1298</v>
      </c>
      <c r="E235" s="587" t="s">
        <v>173</v>
      </c>
      <c r="F235" s="588" t="s">
        <v>807</v>
      </c>
      <c r="G235" s="588" t="s">
        <v>808</v>
      </c>
      <c r="H235" s="587">
        <v>1</v>
      </c>
      <c r="I235" s="587" t="s">
        <v>1299</v>
      </c>
      <c r="J235" s="587">
        <v>3670</v>
      </c>
      <c r="K235" s="587">
        <v>5</v>
      </c>
      <c r="L235" s="588" t="s">
        <v>1167</v>
      </c>
    </row>
    <row r="236" spans="1:12" ht="60">
      <c r="A236" s="1396"/>
      <c r="B236" s="587" t="s">
        <v>1297</v>
      </c>
      <c r="C236" s="586">
        <v>810630301756</v>
      </c>
      <c r="D236" s="588" t="s">
        <v>1298</v>
      </c>
      <c r="E236" s="587" t="s">
        <v>173</v>
      </c>
      <c r="F236" s="588" t="s">
        <v>807</v>
      </c>
      <c r="G236" s="588" t="s">
        <v>808</v>
      </c>
      <c r="H236" s="587">
        <v>1</v>
      </c>
      <c r="I236" s="587" t="s">
        <v>1300</v>
      </c>
      <c r="J236" s="587">
        <v>8181</v>
      </c>
      <c r="K236" s="587">
        <v>5</v>
      </c>
      <c r="L236" s="588" t="s">
        <v>1167</v>
      </c>
    </row>
    <row r="237" spans="1:12" ht="60">
      <c r="A237" s="1396"/>
      <c r="B237" s="587" t="s">
        <v>1297</v>
      </c>
      <c r="C237" s="586">
        <v>810630301756</v>
      </c>
      <c r="D237" s="588" t="s">
        <v>1298</v>
      </c>
      <c r="E237" s="587" t="s">
        <v>173</v>
      </c>
      <c r="F237" s="588" t="s">
        <v>807</v>
      </c>
      <c r="G237" s="588" t="s">
        <v>808</v>
      </c>
      <c r="H237" s="587">
        <v>1</v>
      </c>
      <c r="I237" s="587" t="s">
        <v>1301</v>
      </c>
      <c r="J237" s="587">
        <v>1200</v>
      </c>
      <c r="K237" s="587">
        <v>5</v>
      </c>
      <c r="L237" s="588" t="s">
        <v>1167</v>
      </c>
    </row>
    <row r="238" spans="1:12" ht="60">
      <c r="A238" s="1396"/>
      <c r="B238" s="587" t="s">
        <v>1297</v>
      </c>
      <c r="C238" s="586">
        <v>810630301756</v>
      </c>
      <c r="D238" s="588" t="s">
        <v>1298</v>
      </c>
      <c r="E238" s="587" t="s">
        <v>173</v>
      </c>
      <c r="F238" s="588" t="s">
        <v>807</v>
      </c>
      <c r="G238" s="588" t="s">
        <v>808</v>
      </c>
      <c r="H238" s="587">
        <v>1</v>
      </c>
      <c r="I238" s="587" t="s">
        <v>1302</v>
      </c>
      <c r="J238" s="587">
        <v>8850</v>
      </c>
      <c r="K238" s="587">
        <v>5</v>
      </c>
      <c r="L238" s="588" t="s">
        <v>1167</v>
      </c>
    </row>
    <row r="239" spans="1:12" ht="60">
      <c r="A239" s="1396"/>
      <c r="B239" s="587" t="s">
        <v>1297</v>
      </c>
      <c r="C239" s="586">
        <v>810630301756</v>
      </c>
      <c r="D239" s="588" t="s">
        <v>1298</v>
      </c>
      <c r="E239" s="587" t="s">
        <v>173</v>
      </c>
      <c r="F239" s="588" t="s">
        <v>807</v>
      </c>
      <c r="G239" s="588" t="s">
        <v>808</v>
      </c>
      <c r="H239" s="587">
        <v>1</v>
      </c>
      <c r="I239" s="587" t="s">
        <v>1303</v>
      </c>
      <c r="J239" s="587">
        <v>5006</v>
      </c>
      <c r="K239" s="587">
        <v>5</v>
      </c>
      <c r="L239" s="588" t="s">
        <v>1167</v>
      </c>
    </row>
    <row r="240" spans="1:12" ht="60">
      <c r="A240" s="1396"/>
      <c r="B240" s="587" t="s">
        <v>1297</v>
      </c>
      <c r="C240" s="586">
        <v>810630301756</v>
      </c>
      <c r="D240" s="588" t="s">
        <v>1298</v>
      </c>
      <c r="E240" s="587" t="s">
        <v>173</v>
      </c>
      <c r="F240" s="588" t="s">
        <v>807</v>
      </c>
      <c r="G240" s="588" t="s">
        <v>808</v>
      </c>
      <c r="H240" s="587">
        <v>1</v>
      </c>
      <c r="I240" s="587" t="s">
        <v>1304</v>
      </c>
      <c r="J240" s="587">
        <v>1905</v>
      </c>
      <c r="K240" s="587">
        <v>5</v>
      </c>
      <c r="L240" s="588" t="s">
        <v>1167</v>
      </c>
    </row>
    <row r="241" spans="1:12" ht="60">
      <c r="A241" s="1396"/>
      <c r="B241" s="587" t="s">
        <v>1297</v>
      </c>
      <c r="C241" s="586">
        <v>810630301756</v>
      </c>
      <c r="D241" s="588" t="s">
        <v>1298</v>
      </c>
      <c r="E241" s="587" t="s">
        <v>173</v>
      </c>
      <c r="F241" s="588" t="s">
        <v>807</v>
      </c>
      <c r="G241" s="588" t="s">
        <v>808</v>
      </c>
      <c r="H241" s="587">
        <v>1</v>
      </c>
      <c r="I241" s="587" t="s">
        <v>1305</v>
      </c>
      <c r="J241" s="587">
        <v>1000</v>
      </c>
      <c r="K241" s="587">
        <v>5</v>
      </c>
      <c r="L241" s="588" t="s">
        <v>1167</v>
      </c>
    </row>
    <row r="242" spans="1:12" ht="60">
      <c r="A242" s="1396"/>
      <c r="B242" s="587" t="s">
        <v>1297</v>
      </c>
      <c r="C242" s="586">
        <v>810630301756</v>
      </c>
      <c r="D242" s="588" t="s">
        <v>1298</v>
      </c>
      <c r="E242" s="587" t="s">
        <v>173</v>
      </c>
      <c r="F242" s="588" t="s">
        <v>807</v>
      </c>
      <c r="G242" s="588" t="s">
        <v>808</v>
      </c>
      <c r="H242" s="587">
        <v>1</v>
      </c>
      <c r="I242" s="587" t="s">
        <v>1306</v>
      </c>
      <c r="J242" s="587">
        <v>1070</v>
      </c>
      <c r="K242" s="587">
        <v>5</v>
      </c>
      <c r="L242" s="588" t="s">
        <v>1167</v>
      </c>
    </row>
    <row r="243" spans="1:12" ht="60">
      <c r="A243" s="1396"/>
      <c r="B243" s="587" t="s">
        <v>1297</v>
      </c>
      <c r="C243" s="586">
        <v>810630301756</v>
      </c>
      <c r="D243" s="588" t="s">
        <v>1298</v>
      </c>
      <c r="E243" s="587" t="s">
        <v>173</v>
      </c>
      <c r="F243" s="588" t="s">
        <v>807</v>
      </c>
      <c r="G243" s="588" t="s">
        <v>808</v>
      </c>
      <c r="H243" s="587">
        <v>1</v>
      </c>
      <c r="I243" s="587" t="s">
        <v>1307</v>
      </c>
      <c r="J243" s="587">
        <v>8072</v>
      </c>
      <c r="K243" s="587">
        <v>5</v>
      </c>
      <c r="L243" s="588" t="s">
        <v>1308</v>
      </c>
    </row>
    <row r="244" spans="1:12" ht="60">
      <c r="A244" s="1396"/>
      <c r="B244" s="587" t="s">
        <v>1297</v>
      </c>
      <c r="C244" s="586">
        <v>810630301756</v>
      </c>
      <c r="D244" s="588" t="s">
        <v>1298</v>
      </c>
      <c r="E244" s="587" t="s">
        <v>173</v>
      </c>
      <c r="F244" s="588" t="s">
        <v>807</v>
      </c>
      <c r="G244" s="588" t="s">
        <v>808</v>
      </c>
      <c r="H244" s="587">
        <v>1</v>
      </c>
      <c r="I244" s="587" t="s">
        <v>1309</v>
      </c>
      <c r="J244" s="587">
        <v>8580</v>
      </c>
      <c r="K244" s="587">
        <v>5</v>
      </c>
      <c r="L244" s="588" t="s">
        <v>1308</v>
      </c>
    </row>
    <row r="245" spans="1:12" ht="60">
      <c r="A245" s="1396"/>
      <c r="B245" s="587" t="s">
        <v>1297</v>
      </c>
      <c r="C245" s="586">
        <v>810630301756</v>
      </c>
      <c r="D245" s="588" t="s">
        <v>1298</v>
      </c>
      <c r="E245" s="587" t="s">
        <v>173</v>
      </c>
      <c r="F245" s="588" t="s">
        <v>807</v>
      </c>
      <c r="G245" s="588" t="s">
        <v>808</v>
      </c>
      <c r="H245" s="587">
        <v>1</v>
      </c>
      <c r="I245" s="587" t="s">
        <v>1310</v>
      </c>
      <c r="J245" s="587">
        <v>6018</v>
      </c>
      <c r="K245" s="587">
        <v>5</v>
      </c>
      <c r="L245" s="588" t="s">
        <v>1308</v>
      </c>
    </row>
    <row r="246" spans="1:12" ht="60">
      <c r="A246" s="1396"/>
      <c r="B246" s="587" t="s">
        <v>1297</v>
      </c>
      <c r="C246" s="586">
        <v>810630301756</v>
      </c>
      <c r="D246" s="588" t="s">
        <v>1298</v>
      </c>
      <c r="E246" s="587" t="s">
        <v>173</v>
      </c>
      <c r="F246" s="588" t="s">
        <v>807</v>
      </c>
      <c r="G246" s="588" t="s">
        <v>808</v>
      </c>
      <c r="H246" s="587">
        <v>1</v>
      </c>
      <c r="I246" s="587" t="s">
        <v>1311</v>
      </c>
      <c r="J246" s="587">
        <v>1760</v>
      </c>
      <c r="K246" s="587">
        <v>5</v>
      </c>
      <c r="L246" s="588" t="s">
        <v>1308</v>
      </c>
    </row>
    <row r="247" spans="1:12" ht="60">
      <c r="A247" s="1396"/>
      <c r="B247" s="587" t="s">
        <v>1297</v>
      </c>
      <c r="C247" s="586">
        <v>810630301756</v>
      </c>
      <c r="D247" s="588" t="s">
        <v>1298</v>
      </c>
      <c r="E247" s="587" t="s">
        <v>173</v>
      </c>
      <c r="F247" s="588" t="s">
        <v>807</v>
      </c>
      <c r="G247" s="588" t="s">
        <v>808</v>
      </c>
      <c r="H247" s="587">
        <v>1</v>
      </c>
      <c r="I247" s="587" t="s">
        <v>1312</v>
      </c>
      <c r="J247" s="587">
        <v>7832</v>
      </c>
      <c r="K247" s="587">
        <v>5</v>
      </c>
      <c r="L247" s="588" t="s">
        <v>1308</v>
      </c>
    </row>
    <row r="248" spans="1:12" ht="60">
      <c r="A248" s="1396"/>
      <c r="B248" s="587" t="s">
        <v>1297</v>
      </c>
      <c r="C248" s="586">
        <v>810630301756</v>
      </c>
      <c r="D248" s="588" t="s">
        <v>1298</v>
      </c>
      <c r="E248" s="587" t="s">
        <v>173</v>
      </c>
      <c r="F248" s="588" t="s">
        <v>807</v>
      </c>
      <c r="G248" s="588" t="s">
        <v>808</v>
      </c>
      <c r="H248" s="587">
        <v>1</v>
      </c>
      <c r="I248" s="587" t="s">
        <v>1313</v>
      </c>
      <c r="J248" s="587">
        <v>8348</v>
      </c>
      <c r="K248" s="587">
        <v>5</v>
      </c>
      <c r="L248" s="588" t="s">
        <v>1308</v>
      </c>
    </row>
    <row r="249" spans="1:12" ht="60">
      <c r="A249" s="1396"/>
      <c r="B249" s="587" t="s">
        <v>1297</v>
      </c>
      <c r="C249" s="586">
        <v>810630301756</v>
      </c>
      <c r="D249" s="588" t="s">
        <v>1298</v>
      </c>
      <c r="E249" s="587" t="s">
        <v>173</v>
      </c>
      <c r="F249" s="588" t="s">
        <v>807</v>
      </c>
      <c r="G249" s="588" t="s">
        <v>808</v>
      </c>
      <c r="H249" s="587">
        <v>1</v>
      </c>
      <c r="I249" s="587" t="s">
        <v>1314</v>
      </c>
      <c r="J249" s="587">
        <v>5007</v>
      </c>
      <c r="K249" s="587">
        <v>5</v>
      </c>
      <c r="L249" s="588" t="s">
        <v>1308</v>
      </c>
    </row>
    <row r="250" spans="1:12" ht="60">
      <c r="A250" s="1397"/>
      <c r="B250" s="587" t="s">
        <v>1297</v>
      </c>
      <c r="C250" s="586">
        <v>810630301756</v>
      </c>
      <c r="D250" s="588" t="s">
        <v>1298</v>
      </c>
      <c r="E250" s="587" t="s">
        <v>173</v>
      </c>
      <c r="F250" s="588" t="s">
        <v>807</v>
      </c>
      <c r="G250" s="588" t="s">
        <v>808</v>
      </c>
      <c r="H250" s="587">
        <v>1</v>
      </c>
      <c r="I250" s="587" t="s">
        <v>1315</v>
      </c>
      <c r="J250" s="587">
        <v>1700</v>
      </c>
      <c r="K250" s="587">
        <v>5</v>
      </c>
      <c r="L250" s="588" t="s">
        <v>1308</v>
      </c>
    </row>
    <row r="251" spans="1:12" ht="60">
      <c r="A251" s="1395">
        <v>9</v>
      </c>
      <c r="B251" s="587" t="s">
        <v>1316</v>
      </c>
      <c r="C251" s="23" t="s">
        <v>1317</v>
      </c>
      <c r="D251" s="588" t="s">
        <v>1318</v>
      </c>
      <c r="E251" s="587" t="s">
        <v>40</v>
      </c>
      <c r="F251" s="588" t="s">
        <v>807</v>
      </c>
      <c r="G251" s="588" t="s">
        <v>808</v>
      </c>
      <c r="H251" s="587">
        <v>1</v>
      </c>
      <c r="I251" s="587" t="s">
        <v>1319</v>
      </c>
      <c r="J251" s="587">
        <v>19064</v>
      </c>
      <c r="K251" s="587">
        <v>8.5</v>
      </c>
      <c r="L251" s="588" t="s">
        <v>1320</v>
      </c>
    </row>
    <row r="252" spans="1:12" ht="55.15" customHeight="1">
      <c r="A252" s="1396"/>
      <c r="B252" s="587" t="s">
        <v>1316</v>
      </c>
      <c r="C252" s="23" t="s">
        <v>1317</v>
      </c>
      <c r="D252" s="588" t="s">
        <v>1318</v>
      </c>
      <c r="E252" s="587" t="s">
        <v>40</v>
      </c>
      <c r="F252" s="588" t="s">
        <v>807</v>
      </c>
      <c r="G252" s="588" t="s">
        <v>808</v>
      </c>
      <c r="H252" s="587">
        <v>1</v>
      </c>
      <c r="I252" s="587" t="s">
        <v>1321</v>
      </c>
      <c r="J252" s="587">
        <v>55</v>
      </c>
      <c r="K252" s="587">
        <v>8</v>
      </c>
      <c r="L252" s="588" t="s">
        <v>1322</v>
      </c>
    </row>
    <row r="253" spans="1:12" ht="60">
      <c r="A253" s="1396"/>
      <c r="B253" s="587" t="s">
        <v>1316</v>
      </c>
      <c r="C253" s="23" t="s">
        <v>1317</v>
      </c>
      <c r="D253" s="588" t="s">
        <v>1318</v>
      </c>
      <c r="E253" s="587" t="s">
        <v>40</v>
      </c>
      <c r="F253" s="588" t="s">
        <v>807</v>
      </c>
      <c r="G253" s="588" t="s">
        <v>808</v>
      </c>
      <c r="H253" s="587">
        <v>1</v>
      </c>
      <c r="I253" s="587" t="s">
        <v>1323</v>
      </c>
      <c r="J253" s="587">
        <v>3635</v>
      </c>
      <c r="K253" s="587">
        <v>4.8</v>
      </c>
      <c r="L253" s="588" t="s">
        <v>1324</v>
      </c>
    </row>
    <row r="254" spans="1:12" ht="60">
      <c r="A254" s="1396"/>
      <c r="B254" s="587" t="s">
        <v>1316</v>
      </c>
      <c r="C254" s="23" t="s">
        <v>1317</v>
      </c>
      <c r="D254" s="588" t="s">
        <v>1318</v>
      </c>
      <c r="E254" s="587" t="s">
        <v>40</v>
      </c>
      <c r="F254" s="588" t="s">
        <v>807</v>
      </c>
      <c r="G254" s="588" t="s">
        <v>808</v>
      </c>
      <c r="H254" s="587">
        <v>1</v>
      </c>
      <c r="I254" s="587" t="s">
        <v>1325</v>
      </c>
      <c r="J254" s="587">
        <v>4182</v>
      </c>
      <c r="K254" s="587">
        <v>4.8</v>
      </c>
      <c r="L254" s="588" t="s">
        <v>1326</v>
      </c>
    </row>
    <row r="255" spans="1:12" ht="60">
      <c r="A255" s="1396"/>
      <c r="B255" s="587" t="s">
        <v>1316</v>
      </c>
      <c r="C255" s="23" t="s">
        <v>1317</v>
      </c>
      <c r="D255" s="588" t="s">
        <v>1318</v>
      </c>
      <c r="E255" s="587" t="s">
        <v>40</v>
      </c>
      <c r="F255" s="588" t="s">
        <v>807</v>
      </c>
      <c r="G255" s="588" t="s">
        <v>808</v>
      </c>
      <c r="H255" s="587">
        <v>1</v>
      </c>
      <c r="I255" s="587" t="s">
        <v>1327</v>
      </c>
      <c r="J255" s="587">
        <v>58</v>
      </c>
      <c r="K255" s="587">
        <v>8</v>
      </c>
      <c r="L255" s="588" t="s">
        <v>1328</v>
      </c>
    </row>
    <row r="256" spans="1:12" ht="60">
      <c r="A256" s="1396"/>
      <c r="B256" s="587" t="s">
        <v>1316</v>
      </c>
      <c r="C256" s="23" t="s">
        <v>1317</v>
      </c>
      <c r="D256" s="588" t="s">
        <v>1318</v>
      </c>
      <c r="E256" s="587" t="s">
        <v>40</v>
      </c>
      <c r="F256" s="588" t="s">
        <v>807</v>
      </c>
      <c r="G256" s="588" t="s">
        <v>808</v>
      </c>
      <c r="H256" s="587">
        <v>1</v>
      </c>
      <c r="I256" s="587" t="s">
        <v>1329</v>
      </c>
      <c r="J256" s="587">
        <v>37</v>
      </c>
      <c r="K256" s="587">
        <v>8</v>
      </c>
      <c r="L256" s="588" t="s">
        <v>1330</v>
      </c>
    </row>
    <row r="257" spans="1:12" ht="60">
      <c r="A257" s="1396"/>
      <c r="B257" s="587" t="s">
        <v>1316</v>
      </c>
      <c r="C257" s="23" t="s">
        <v>1317</v>
      </c>
      <c r="D257" s="588" t="s">
        <v>1318</v>
      </c>
      <c r="E257" s="587" t="s">
        <v>40</v>
      </c>
      <c r="F257" s="588" t="s">
        <v>807</v>
      </c>
      <c r="G257" s="588" t="s">
        <v>808</v>
      </c>
      <c r="H257" s="587">
        <v>1</v>
      </c>
      <c r="I257" s="587" t="s">
        <v>1331</v>
      </c>
      <c r="J257" s="587">
        <v>3637</v>
      </c>
      <c r="K257" s="587">
        <v>4.8</v>
      </c>
      <c r="L257" s="588" t="s">
        <v>1332</v>
      </c>
    </row>
    <row r="258" spans="1:12" ht="60">
      <c r="A258" s="1396"/>
      <c r="B258" s="587" t="s">
        <v>1316</v>
      </c>
      <c r="C258" s="23" t="s">
        <v>1317</v>
      </c>
      <c r="D258" s="588" t="s">
        <v>1318</v>
      </c>
      <c r="E258" s="587" t="s">
        <v>173</v>
      </c>
      <c r="F258" s="588" t="s">
        <v>807</v>
      </c>
      <c r="G258" s="588" t="s">
        <v>808</v>
      </c>
      <c r="H258" s="587">
        <v>1</v>
      </c>
      <c r="I258" s="587" t="s">
        <v>1333</v>
      </c>
      <c r="J258" s="587">
        <v>588</v>
      </c>
      <c r="K258" s="587">
        <v>4.8499999999999996</v>
      </c>
      <c r="L258" s="588" t="s">
        <v>1334</v>
      </c>
    </row>
    <row r="259" spans="1:12" ht="60">
      <c r="A259" s="1396"/>
      <c r="B259" s="587" t="s">
        <v>1316</v>
      </c>
      <c r="C259" s="23" t="s">
        <v>1317</v>
      </c>
      <c r="D259" s="588" t="s">
        <v>1318</v>
      </c>
      <c r="E259" s="587" t="s">
        <v>173</v>
      </c>
      <c r="F259" s="588" t="s">
        <v>807</v>
      </c>
      <c r="G259" s="588" t="s">
        <v>808</v>
      </c>
      <c r="H259" s="587">
        <v>1</v>
      </c>
      <c r="I259" s="587" t="s">
        <v>1335</v>
      </c>
      <c r="J259" s="587" t="s">
        <v>1336</v>
      </c>
      <c r="K259" s="587">
        <v>56</v>
      </c>
      <c r="L259" s="588" t="s">
        <v>1337</v>
      </c>
    </row>
    <row r="260" spans="1:12" ht="60">
      <c r="A260" s="1396"/>
      <c r="B260" s="587" t="s">
        <v>1316</v>
      </c>
      <c r="C260" s="23" t="s">
        <v>1317</v>
      </c>
      <c r="D260" s="588" t="s">
        <v>1318</v>
      </c>
      <c r="E260" s="587" t="s">
        <v>37</v>
      </c>
      <c r="F260" s="588" t="s">
        <v>807</v>
      </c>
      <c r="G260" s="588" t="s">
        <v>808</v>
      </c>
      <c r="H260" s="589">
        <v>1</v>
      </c>
      <c r="I260" s="27" t="s">
        <v>1338</v>
      </c>
      <c r="J260" s="604">
        <v>3596</v>
      </c>
      <c r="K260" s="27">
        <v>4.2</v>
      </c>
      <c r="L260" s="588" t="s">
        <v>1339</v>
      </c>
    </row>
    <row r="261" spans="1:12" ht="60">
      <c r="A261" s="1396"/>
      <c r="B261" s="587" t="s">
        <v>1316</v>
      </c>
      <c r="C261" s="23" t="s">
        <v>1317</v>
      </c>
      <c r="D261" s="588" t="s">
        <v>1318</v>
      </c>
      <c r="E261" s="587" t="s">
        <v>37</v>
      </c>
      <c r="F261" s="588" t="s">
        <v>807</v>
      </c>
      <c r="G261" s="588" t="s">
        <v>808</v>
      </c>
      <c r="H261" s="589">
        <v>1</v>
      </c>
      <c r="I261" s="30" t="s">
        <v>1340</v>
      </c>
      <c r="J261" s="609">
        <v>1689</v>
      </c>
      <c r="K261" s="27">
        <v>4.2</v>
      </c>
      <c r="L261" s="588" t="s">
        <v>1339</v>
      </c>
    </row>
    <row r="262" spans="1:12" ht="60">
      <c r="A262" s="1396"/>
      <c r="B262" s="587" t="s">
        <v>1316</v>
      </c>
      <c r="C262" s="23" t="s">
        <v>1317</v>
      </c>
      <c r="D262" s="588" t="s">
        <v>1318</v>
      </c>
      <c r="E262" s="587" t="s">
        <v>37</v>
      </c>
      <c r="F262" s="588" t="s">
        <v>807</v>
      </c>
      <c r="G262" s="588" t="s">
        <v>808</v>
      </c>
      <c r="H262" s="589">
        <v>1</v>
      </c>
      <c r="I262" s="27" t="s">
        <v>1341</v>
      </c>
      <c r="J262" s="604" t="s">
        <v>1342</v>
      </c>
      <c r="K262" s="27">
        <v>100</v>
      </c>
      <c r="L262" s="588" t="s">
        <v>1339</v>
      </c>
    </row>
    <row r="263" spans="1:12" ht="60">
      <c r="A263" s="1396"/>
      <c r="B263" s="587" t="s">
        <v>1316</v>
      </c>
      <c r="C263" s="23" t="s">
        <v>1317</v>
      </c>
      <c r="D263" s="588" t="s">
        <v>1318</v>
      </c>
      <c r="E263" s="587" t="s">
        <v>37</v>
      </c>
      <c r="F263" s="588" t="s">
        <v>807</v>
      </c>
      <c r="G263" s="588" t="s">
        <v>808</v>
      </c>
      <c r="H263" s="589">
        <v>1</v>
      </c>
      <c r="I263" s="27" t="s">
        <v>1343</v>
      </c>
      <c r="J263" s="604" t="s">
        <v>1344</v>
      </c>
      <c r="K263" s="27">
        <v>100</v>
      </c>
      <c r="L263" s="588" t="s">
        <v>1339</v>
      </c>
    </row>
    <row r="264" spans="1:12" ht="60">
      <c r="A264" s="1396"/>
      <c r="B264" s="587" t="s">
        <v>1316</v>
      </c>
      <c r="C264" s="23" t="s">
        <v>1317</v>
      </c>
      <c r="D264" s="588" t="s">
        <v>1318</v>
      </c>
      <c r="E264" s="587" t="s">
        <v>37</v>
      </c>
      <c r="F264" s="588" t="s">
        <v>807</v>
      </c>
      <c r="G264" s="588" t="s">
        <v>808</v>
      </c>
      <c r="H264" s="589">
        <v>1</v>
      </c>
      <c r="I264" s="27" t="s">
        <v>1345</v>
      </c>
      <c r="J264" s="604" t="s">
        <v>1346</v>
      </c>
      <c r="K264" s="27">
        <v>100</v>
      </c>
      <c r="L264" s="588" t="s">
        <v>1339</v>
      </c>
    </row>
    <row r="265" spans="1:12" ht="60">
      <c r="A265" s="1396"/>
      <c r="B265" s="587" t="s">
        <v>1316</v>
      </c>
      <c r="C265" s="23" t="s">
        <v>1317</v>
      </c>
      <c r="D265" s="588" t="s">
        <v>1318</v>
      </c>
      <c r="E265" s="587" t="s">
        <v>37</v>
      </c>
      <c r="F265" s="588" t="s">
        <v>807</v>
      </c>
      <c r="G265" s="588" t="s">
        <v>808</v>
      </c>
      <c r="H265" s="589">
        <v>1</v>
      </c>
      <c r="I265" s="27" t="s">
        <v>1347</v>
      </c>
      <c r="J265" s="604" t="s">
        <v>1348</v>
      </c>
      <c r="K265" s="27">
        <v>100</v>
      </c>
      <c r="L265" s="588" t="s">
        <v>1339</v>
      </c>
    </row>
    <row r="266" spans="1:12" ht="60">
      <c r="A266" s="1396"/>
      <c r="B266" s="587" t="s">
        <v>1316</v>
      </c>
      <c r="C266" s="23" t="s">
        <v>1317</v>
      </c>
      <c r="D266" s="588" t="s">
        <v>1318</v>
      </c>
      <c r="E266" s="587" t="s">
        <v>37</v>
      </c>
      <c r="F266" s="588" t="s">
        <v>807</v>
      </c>
      <c r="G266" s="588" t="s">
        <v>808</v>
      </c>
      <c r="H266" s="589">
        <v>1</v>
      </c>
      <c r="I266" s="27" t="s">
        <v>1349</v>
      </c>
      <c r="J266" s="604" t="s">
        <v>1350</v>
      </c>
      <c r="K266" s="27">
        <v>100</v>
      </c>
      <c r="L266" s="588" t="s">
        <v>1339</v>
      </c>
    </row>
    <row r="267" spans="1:12" ht="60">
      <c r="A267" s="1396"/>
      <c r="B267" s="587" t="s">
        <v>1316</v>
      </c>
      <c r="C267" s="23" t="s">
        <v>1317</v>
      </c>
      <c r="D267" s="588" t="s">
        <v>1318</v>
      </c>
      <c r="E267" s="587" t="s">
        <v>37</v>
      </c>
      <c r="F267" s="588" t="s">
        <v>807</v>
      </c>
      <c r="G267" s="588" t="s">
        <v>808</v>
      </c>
      <c r="H267" s="589">
        <v>1</v>
      </c>
      <c r="I267" s="27" t="s">
        <v>1351</v>
      </c>
      <c r="J267" s="604" t="s">
        <v>1352</v>
      </c>
      <c r="K267" s="27">
        <v>100</v>
      </c>
      <c r="L267" s="588" t="s">
        <v>1339</v>
      </c>
    </row>
    <row r="268" spans="1:12" ht="60">
      <c r="A268" s="1396"/>
      <c r="B268" s="587" t="s">
        <v>1316</v>
      </c>
      <c r="C268" s="23" t="s">
        <v>1317</v>
      </c>
      <c r="D268" s="588" t="s">
        <v>1318</v>
      </c>
      <c r="E268" s="587" t="s">
        <v>37</v>
      </c>
      <c r="F268" s="588" t="s">
        <v>807</v>
      </c>
      <c r="G268" s="588" t="s">
        <v>808</v>
      </c>
      <c r="H268" s="589">
        <v>1</v>
      </c>
      <c r="I268" s="27" t="s">
        <v>1353</v>
      </c>
      <c r="J268" s="604" t="s">
        <v>1354</v>
      </c>
      <c r="K268" s="27">
        <v>100</v>
      </c>
      <c r="L268" s="588" t="s">
        <v>1339</v>
      </c>
    </row>
    <row r="269" spans="1:12" ht="60">
      <c r="A269" s="1396"/>
      <c r="B269" s="587" t="s">
        <v>1316</v>
      </c>
      <c r="C269" s="23" t="s">
        <v>1317</v>
      </c>
      <c r="D269" s="588" t="s">
        <v>1318</v>
      </c>
      <c r="E269" s="587" t="s">
        <v>37</v>
      </c>
      <c r="F269" s="588" t="s">
        <v>807</v>
      </c>
      <c r="G269" s="588" t="s">
        <v>808</v>
      </c>
      <c r="H269" s="589">
        <v>1</v>
      </c>
      <c r="I269" s="27" t="s">
        <v>1355</v>
      </c>
      <c r="J269" s="604">
        <v>71443010112</v>
      </c>
      <c r="K269" s="27">
        <v>100</v>
      </c>
      <c r="L269" s="588" t="s">
        <v>1339</v>
      </c>
    </row>
    <row r="270" spans="1:12" ht="60">
      <c r="A270" s="1396"/>
      <c r="B270" s="587" t="s">
        <v>1316</v>
      </c>
      <c r="C270" s="23" t="s">
        <v>1317</v>
      </c>
      <c r="D270" s="588" t="s">
        <v>1318</v>
      </c>
      <c r="E270" s="587" t="s">
        <v>37</v>
      </c>
      <c r="F270" s="588" t="s">
        <v>807</v>
      </c>
      <c r="G270" s="588" t="s">
        <v>808</v>
      </c>
      <c r="H270" s="589">
        <v>1</v>
      </c>
      <c r="I270" s="27" t="s">
        <v>1356</v>
      </c>
      <c r="J270" s="604">
        <v>71443010113</v>
      </c>
      <c r="K270" s="27">
        <v>100</v>
      </c>
      <c r="L270" s="588" t="s">
        <v>1339</v>
      </c>
    </row>
    <row r="271" spans="1:12" ht="59.25" customHeight="1">
      <c r="A271" s="1396"/>
      <c r="B271" s="587" t="s">
        <v>1316</v>
      </c>
      <c r="C271" s="23" t="s">
        <v>1317</v>
      </c>
      <c r="D271" s="588" t="s">
        <v>1357</v>
      </c>
      <c r="E271" s="587" t="s">
        <v>40</v>
      </c>
      <c r="F271" s="588" t="s">
        <v>807</v>
      </c>
      <c r="G271" s="588" t="s">
        <v>808</v>
      </c>
      <c r="H271" s="589">
        <v>1</v>
      </c>
      <c r="I271" s="27" t="s">
        <v>1358</v>
      </c>
      <c r="J271" s="604">
        <v>79029</v>
      </c>
      <c r="K271" s="27">
        <v>9</v>
      </c>
      <c r="L271" s="588" t="s">
        <v>1359</v>
      </c>
    </row>
    <row r="272" spans="1:12" ht="65.25" customHeight="1">
      <c r="A272" s="1396"/>
      <c r="B272" s="587" t="s">
        <v>1316</v>
      </c>
      <c r="C272" s="23" t="s">
        <v>1317</v>
      </c>
      <c r="D272" s="588" t="s">
        <v>1357</v>
      </c>
      <c r="E272" s="587" t="s">
        <v>40</v>
      </c>
      <c r="F272" s="588" t="s">
        <v>807</v>
      </c>
      <c r="G272" s="588" t="s">
        <v>808</v>
      </c>
      <c r="H272" s="589">
        <v>1</v>
      </c>
      <c r="I272" s="27" t="s">
        <v>1360</v>
      </c>
      <c r="J272" s="604">
        <v>40496</v>
      </c>
      <c r="K272" s="27">
        <v>12</v>
      </c>
      <c r="L272" s="588" t="s">
        <v>1361</v>
      </c>
    </row>
    <row r="273" spans="1:12" ht="60">
      <c r="A273" s="1397"/>
      <c r="B273" s="587" t="s">
        <v>1316</v>
      </c>
      <c r="C273" s="23" t="s">
        <v>1317</v>
      </c>
      <c r="D273" s="588" t="s">
        <v>1318</v>
      </c>
      <c r="E273" s="587" t="s">
        <v>37</v>
      </c>
      <c r="F273" s="588" t="s">
        <v>807</v>
      </c>
      <c r="G273" s="588" t="s">
        <v>808</v>
      </c>
      <c r="H273" s="589">
        <v>1</v>
      </c>
      <c r="I273" s="27" t="s">
        <v>1362</v>
      </c>
      <c r="J273" s="604">
        <v>71443010114</v>
      </c>
      <c r="K273" s="27">
        <v>100</v>
      </c>
      <c r="L273" s="588" t="s">
        <v>1339</v>
      </c>
    </row>
    <row r="274" spans="1:12" ht="60">
      <c r="A274" s="1395">
        <v>10</v>
      </c>
      <c r="B274" s="588" t="s">
        <v>1363</v>
      </c>
      <c r="C274" s="23" t="s">
        <v>1364</v>
      </c>
      <c r="D274" s="588" t="s">
        <v>1365</v>
      </c>
      <c r="E274" s="35" t="s">
        <v>173</v>
      </c>
      <c r="F274" s="608" t="s">
        <v>807</v>
      </c>
      <c r="G274" s="608" t="s">
        <v>808</v>
      </c>
      <c r="H274" s="35">
        <v>1</v>
      </c>
      <c r="I274" s="35" t="s">
        <v>1366</v>
      </c>
      <c r="J274" s="36" t="s">
        <v>1367</v>
      </c>
      <c r="K274" s="35">
        <v>16</v>
      </c>
      <c r="L274" s="608" t="s">
        <v>1368</v>
      </c>
    </row>
    <row r="275" spans="1:12" ht="60">
      <c r="A275" s="1396"/>
      <c r="B275" s="588" t="s">
        <v>1363</v>
      </c>
      <c r="C275" s="23" t="s">
        <v>1364</v>
      </c>
      <c r="D275" s="588" t="s">
        <v>1365</v>
      </c>
      <c r="E275" s="35" t="s">
        <v>173</v>
      </c>
      <c r="F275" s="608" t="s">
        <v>807</v>
      </c>
      <c r="G275" s="608" t="s">
        <v>808</v>
      </c>
      <c r="H275" s="35">
        <v>1</v>
      </c>
      <c r="I275" s="35" t="s">
        <v>1369</v>
      </c>
      <c r="J275" s="36" t="s">
        <v>1370</v>
      </c>
      <c r="K275" s="35">
        <v>45.2</v>
      </c>
      <c r="L275" s="608" t="s">
        <v>1371</v>
      </c>
    </row>
    <row r="276" spans="1:12" ht="60">
      <c r="A276" s="1396"/>
      <c r="B276" s="588" t="s">
        <v>1363</v>
      </c>
      <c r="C276" s="23" t="s">
        <v>1364</v>
      </c>
      <c r="D276" s="588" t="s">
        <v>1365</v>
      </c>
      <c r="E276" s="35" t="s">
        <v>173</v>
      </c>
      <c r="F276" s="608" t="s">
        <v>807</v>
      </c>
      <c r="G276" s="608" t="s">
        <v>808</v>
      </c>
      <c r="H276" s="35">
        <v>1</v>
      </c>
      <c r="I276" s="35" t="s">
        <v>1372</v>
      </c>
      <c r="J276" s="36" t="s">
        <v>1373</v>
      </c>
      <c r="K276" s="35">
        <v>45</v>
      </c>
      <c r="L276" s="608" t="s">
        <v>1374</v>
      </c>
    </row>
    <row r="277" spans="1:12" ht="60">
      <c r="A277" s="1396"/>
      <c r="B277" s="588" t="s">
        <v>1363</v>
      </c>
      <c r="C277" s="23" t="s">
        <v>1364</v>
      </c>
      <c r="D277" s="588" t="s">
        <v>1365</v>
      </c>
      <c r="E277" s="35" t="s">
        <v>173</v>
      </c>
      <c r="F277" s="608" t="s">
        <v>807</v>
      </c>
      <c r="G277" s="608" t="s">
        <v>808</v>
      </c>
      <c r="H277" s="35">
        <v>1</v>
      </c>
      <c r="I277" s="35" t="s">
        <v>1375</v>
      </c>
      <c r="J277" s="36" t="s">
        <v>1376</v>
      </c>
      <c r="K277" s="35">
        <v>5</v>
      </c>
      <c r="L277" s="608" t="s">
        <v>1377</v>
      </c>
    </row>
    <row r="278" spans="1:12" ht="60">
      <c r="A278" s="1396"/>
      <c r="B278" s="588" t="s">
        <v>1363</v>
      </c>
      <c r="C278" s="23" t="s">
        <v>1364</v>
      </c>
      <c r="D278" s="588" t="s">
        <v>1365</v>
      </c>
      <c r="E278" s="608" t="s">
        <v>173</v>
      </c>
      <c r="F278" s="608" t="s">
        <v>807</v>
      </c>
      <c r="G278" s="608" t="s">
        <v>808</v>
      </c>
      <c r="H278" s="35">
        <v>1</v>
      </c>
      <c r="I278" s="35" t="s">
        <v>1378</v>
      </c>
      <c r="J278" s="36" t="s">
        <v>1379</v>
      </c>
      <c r="K278" s="35">
        <v>58.5</v>
      </c>
      <c r="L278" s="608" t="s">
        <v>1380</v>
      </c>
    </row>
    <row r="279" spans="1:12" ht="60">
      <c r="A279" s="1396"/>
      <c r="B279" s="588" t="s">
        <v>1363</v>
      </c>
      <c r="C279" s="23" t="s">
        <v>1364</v>
      </c>
      <c r="D279" s="588" t="s">
        <v>1365</v>
      </c>
      <c r="E279" s="608" t="s">
        <v>173</v>
      </c>
      <c r="F279" s="608" t="s">
        <v>807</v>
      </c>
      <c r="G279" s="608" t="s">
        <v>808</v>
      </c>
      <c r="H279" s="35">
        <v>1</v>
      </c>
      <c r="I279" s="35" t="s">
        <v>1381</v>
      </c>
      <c r="J279" s="36" t="s">
        <v>1382</v>
      </c>
      <c r="K279" s="35">
        <v>58.5</v>
      </c>
      <c r="L279" s="608" t="s">
        <v>1380</v>
      </c>
    </row>
    <row r="280" spans="1:12" ht="60">
      <c r="A280" s="1396"/>
      <c r="B280" s="588" t="s">
        <v>1363</v>
      </c>
      <c r="C280" s="23" t="s">
        <v>1364</v>
      </c>
      <c r="D280" s="588" t="s">
        <v>1365</v>
      </c>
      <c r="E280" s="608" t="s">
        <v>173</v>
      </c>
      <c r="F280" s="608" t="s">
        <v>807</v>
      </c>
      <c r="G280" s="608" t="s">
        <v>808</v>
      </c>
      <c r="H280" s="35">
        <v>1</v>
      </c>
      <c r="I280" s="35" t="s">
        <v>1383</v>
      </c>
      <c r="J280" s="36" t="s">
        <v>1384</v>
      </c>
      <c r="K280" s="35">
        <v>40.47</v>
      </c>
      <c r="L280" s="608" t="s">
        <v>1380</v>
      </c>
    </row>
    <row r="281" spans="1:12" ht="60">
      <c r="A281" s="1396"/>
      <c r="B281" s="588" t="s">
        <v>1363</v>
      </c>
      <c r="C281" s="23" t="s">
        <v>1364</v>
      </c>
      <c r="D281" s="588" t="s">
        <v>1365</v>
      </c>
      <c r="E281" s="35" t="s">
        <v>40</v>
      </c>
      <c r="F281" s="608" t="s">
        <v>807</v>
      </c>
      <c r="G281" s="608" t="s">
        <v>808</v>
      </c>
      <c r="H281" s="35">
        <v>1</v>
      </c>
      <c r="I281" s="35" t="s">
        <v>1385</v>
      </c>
      <c r="J281" s="36" t="s">
        <v>857</v>
      </c>
      <c r="K281" s="35">
        <v>8</v>
      </c>
      <c r="L281" s="608" t="s">
        <v>1386</v>
      </c>
    </row>
    <row r="282" spans="1:12" ht="60">
      <c r="A282" s="1396"/>
      <c r="B282" s="588" t="s">
        <v>1363</v>
      </c>
      <c r="C282" s="23" t="s">
        <v>1364</v>
      </c>
      <c r="D282" s="588" t="s">
        <v>1365</v>
      </c>
      <c r="E282" s="35" t="s">
        <v>40</v>
      </c>
      <c r="F282" s="608" t="s">
        <v>807</v>
      </c>
      <c r="G282" s="608" t="s">
        <v>808</v>
      </c>
      <c r="H282" s="35">
        <v>1</v>
      </c>
      <c r="I282" s="35" t="s">
        <v>1387</v>
      </c>
      <c r="J282" s="36" t="s">
        <v>855</v>
      </c>
      <c r="K282" s="35">
        <v>8</v>
      </c>
      <c r="L282" s="37" t="s">
        <v>1388</v>
      </c>
    </row>
    <row r="283" spans="1:12" ht="60">
      <c r="A283" s="1396"/>
      <c r="B283" s="588" t="s">
        <v>1363</v>
      </c>
      <c r="C283" s="23" t="s">
        <v>1364</v>
      </c>
      <c r="D283" s="588" t="s">
        <v>1365</v>
      </c>
      <c r="E283" s="35" t="s">
        <v>40</v>
      </c>
      <c r="F283" s="608" t="s">
        <v>807</v>
      </c>
      <c r="G283" s="608" t="s">
        <v>808</v>
      </c>
      <c r="H283" s="35">
        <v>1</v>
      </c>
      <c r="I283" s="35" t="s">
        <v>1389</v>
      </c>
      <c r="J283" s="36" t="s">
        <v>965</v>
      </c>
      <c r="K283" s="35">
        <v>8</v>
      </c>
      <c r="L283" s="37" t="s">
        <v>1390</v>
      </c>
    </row>
    <row r="284" spans="1:12" ht="60">
      <c r="A284" s="1396"/>
      <c r="B284" s="588" t="s">
        <v>1363</v>
      </c>
      <c r="C284" s="23" t="s">
        <v>1364</v>
      </c>
      <c r="D284" s="588" t="s">
        <v>1365</v>
      </c>
      <c r="E284" s="35" t="s">
        <v>40</v>
      </c>
      <c r="F284" s="608" t="s">
        <v>807</v>
      </c>
      <c r="G284" s="608" t="s">
        <v>808</v>
      </c>
      <c r="H284" s="35">
        <v>1</v>
      </c>
      <c r="I284" s="35" t="s">
        <v>1391</v>
      </c>
      <c r="J284" s="36" t="s">
        <v>1392</v>
      </c>
      <c r="K284" s="35">
        <v>9</v>
      </c>
      <c r="L284" s="37" t="s">
        <v>1393</v>
      </c>
    </row>
    <row r="285" spans="1:12" ht="60">
      <c r="A285" s="1396"/>
      <c r="B285" s="588" t="s">
        <v>1363</v>
      </c>
      <c r="C285" s="23" t="s">
        <v>1364</v>
      </c>
      <c r="D285" s="588" t="s">
        <v>1365</v>
      </c>
      <c r="E285" s="35" t="s">
        <v>40</v>
      </c>
      <c r="F285" s="608" t="s">
        <v>807</v>
      </c>
      <c r="G285" s="608" t="s">
        <v>808</v>
      </c>
      <c r="H285" s="35">
        <v>1</v>
      </c>
      <c r="I285" s="35" t="s">
        <v>1394</v>
      </c>
      <c r="J285" s="36" t="s">
        <v>1395</v>
      </c>
      <c r="K285" s="35">
        <v>4.8</v>
      </c>
      <c r="L285" s="37" t="s">
        <v>1396</v>
      </c>
    </row>
    <row r="286" spans="1:12" ht="60">
      <c r="A286" s="1396"/>
      <c r="B286" s="588" t="s">
        <v>1363</v>
      </c>
      <c r="C286" s="23" t="s">
        <v>1364</v>
      </c>
      <c r="D286" s="588" t="s">
        <v>1365</v>
      </c>
      <c r="E286" s="35" t="s">
        <v>40</v>
      </c>
      <c r="F286" s="608" t="s">
        <v>807</v>
      </c>
      <c r="G286" s="608" t="s">
        <v>808</v>
      </c>
      <c r="H286" s="35">
        <v>1</v>
      </c>
      <c r="I286" s="35" t="s">
        <v>1397</v>
      </c>
      <c r="J286" s="36" t="s">
        <v>1398</v>
      </c>
      <c r="K286" s="35">
        <v>4.8</v>
      </c>
      <c r="L286" s="608" t="s">
        <v>1399</v>
      </c>
    </row>
    <row r="287" spans="1:12" ht="60">
      <c r="A287" s="1396"/>
      <c r="B287" s="588" t="s">
        <v>1363</v>
      </c>
      <c r="C287" s="23" t="s">
        <v>1364</v>
      </c>
      <c r="D287" s="588" t="s">
        <v>1365</v>
      </c>
      <c r="E287" s="35" t="s">
        <v>40</v>
      </c>
      <c r="F287" s="608" t="s">
        <v>807</v>
      </c>
      <c r="G287" s="608" t="s">
        <v>808</v>
      </c>
      <c r="H287" s="35">
        <v>1</v>
      </c>
      <c r="I287" s="35" t="s">
        <v>1400</v>
      </c>
      <c r="J287" s="36" t="s">
        <v>965</v>
      </c>
      <c r="K287" s="35">
        <v>8</v>
      </c>
      <c r="L287" s="608" t="s">
        <v>1401</v>
      </c>
    </row>
    <row r="288" spans="1:12" ht="60">
      <c r="A288" s="1397"/>
      <c r="B288" s="588" t="s">
        <v>1363</v>
      </c>
      <c r="C288" s="23" t="s">
        <v>1364</v>
      </c>
      <c r="D288" s="588" t="s">
        <v>1365</v>
      </c>
      <c r="E288" s="35" t="s">
        <v>40</v>
      </c>
      <c r="F288" s="608" t="s">
        <v>807</v>
      </c>
      <c r="G288" s="608" t="s">
        <v>808</v>
      </c>
      <c r="H288" s="35">
        <v>1</v>
      </c>
      <c r="I288" s="35" t="s">
        <v>1402</v>
      </c>
      <c r="J288" s="36" t="s">
        <v>861</v>
      </c>
      <c r="K288" s="35">
        <v>8</v>
      </c>
      <c r="L288" s="608" t="s">
        <v>1403</v>
      </c>
    </row>
    <row r="289" spans="1:12" ht="45">
      <c r="A289" s="1395">
        <v>11</v>
      </c>
      <c r="B289" s="587" t="s">
        <v>1404</v>
      </c>
      <c r="C289" s="598" t="s">
        <v>1405</v>
      </c>
      <c r="D289" s="588" t="s">
        <v>1406</v>
      </c>
      <c r="E289" s="587" t="s">
        <v>37</v>
      </c>
      <c r="F289" s="588" t="s">
        <v>807</v>
      </c>
      <c r="G289" s="588" t="s">
        <v>808</v>
      </c>
      <c r="H289" s="587">
        <v>1</v>
      </c>
      <c r="I289" s="587" t="s">
        <v>1407</v>
      </c>
      <c r="J289" s="587" t="s">
        <v>1408</v>
      </c>
      <c r="K289" s="589">
        <v>47</v>
      </c>
      <c r="L289" s="588" t="s">
        <v>1409</v>
      </c>
    </row>
    <row r="290" spans="1:12" ht="48" customHeight="1">
      <c r="A290" s="1396"/>
      <c r="B290" s="587" t="s">
        <v>1404</v>
      </c>
      <c r="C290" s="598" t="s">
        <v>1405</v>
      </c>
      <c r="D290" s="588" t="s">
        <v>1406</v>
      </c>
      <c r="E290" s="587" t="s">
        <v>37</v>
      </c>
      <c r="F290" s="588" t="s">
        <v>807</v>
      </c>
      <c r="G290" s="588" t="s">
        <v>808</v>
      </c>
      <c r="H290" s="587">
        <v>1</v>
      </c>
      <c r="I290" s="587" t="s">
        <v>1410</v>
      </c>
      <c r="J290" s="587" t="s">
        <v>1411</v>
      </c>
      <c r="K290" s="589">
        <v>47</v>
      </c>
      <c r="L290" s="588" t="s">
        <v>1409</v>
      </c>
    </row>
    <row r="291" spans="1:12" ht="45">
      <c r="A291" s="1396"/>
      <c r="B291" s="587" t="s">
        <v>1404</v>
      </c>
      <c r="C291" s="598" t="s">
        <v>1405</v>
      </c>
      <c r="D291" s="588" t="s">
        <v>1406</v>
      </c>
      <c r="E291" s="587" t="s">
        <v>37</v>
      </c>
      <c r="F291" s="588" t="s">
        <v>807</v>
      </c>
      <c r="G291" s="588" t="s">
        <v>808</v>
      </c>
      <c r="H291" s="587">
        <v>1</v>
      </c>
      <c r="I291" s="587" t="s">
        <v>1412</v>
      </c>
      <c r="J291" s="587" t="s">
        <v>1413</v>
      </c>
      <c r="K291" s="589">
        <v>47</v>
      </c>
      <c r="L291" s="588" t="s">
        <v>1409</v>
      </c>
    </row>
    <row r="292" spans="1:12" ht="45">
      <c r="A292" s="1396"/>
      <c r="B292" s="587" t="s">
        <v>1404</v>
      </c>
      <c r="C292" s="598" t="s">
        <v>1405</v>
      </c>
      <c r="D292" s="588" t="s">
        <v>1406</v>
      </c>
      <c r="E292" s="587" t="s">
        <v>37</v>
      </c>
      <c r="F292" s="588" t="s">
        <v>807</v>
      </c>
      <c r="G292" s="588" t="s">
        <v>808</v>
      </c>
      <c r="H292" s="587">
        <v>1</v>
      </c>
      <c r="I292" s="587" t="s">
        <v>1414</v>
      </c>
      <c r="J292" s="587" t="s">
        <v>1415</v>
      </c>
      <c r="K292" s="589">
        <v>47</v>
      </c>
      <c r="L292" s="588" t="s">
        <v>1409</v>
      </c>
    </row>
    <row r="293" spans="1:12" ht="45">
      <c r="A293" s="1396"/>
      <c r="B293" s="587" t="s">
        <v>1404</v>
      </c>
      <c r="C293" s="598" t="s">
        <v>1405</v>
      </c>
      <c r="D293" s="588" t="s">
        <v>1406</v>
      </c>
      <c r="E293" s="587" t="s">
        <v>37</v>
      </c>
      <c r="F293" s="588" t="s">
        <v>807</v>
      </c>
      <c r="G293" s="588" t="s">
        <v>808</v>
      </c>
      <c r="H293" s="587">
        <v>1</v>
      </c>
      <c r="I293" s="587" t="s">
        <v>1416</v>
      </c>
      <c r="J293" s="587" t="s">
        <v>1417</v>
      </c>
      <c r="K293" s="589">
        <v>47</v>
      </c>
      <c r="L293" s="588" t="s">
        <v>1409</v>
      </c>
    </row>
    <row r="294" spans="1:12" ht="45">
      <c r="A294" s="1396"/>
      <c r="B294" s="587" t="s">
        <v>1404</v>
      </c>
      <c r="C294" s="598" t="s">
        <v>1405</v>
      </c>
      <c r="D294" s="588" t="s">
        <v>1406</v>
      </c>
      <c r="E294" s="587" t="s">
        <v>37</v>
      </c>
      <c r="F294" s="588" t="s">
        <v>807</v>
      </c>
      <c r="G294" s="588" t="s">
        <v>808</v>
      </c>
      <c r="H294" s="587">
        <v>1</v>
      </c>
      <c r="I294" s="587" t="s">
        <v>1418</v>
      </c>
      <c r="J294" s="587" t="s">
        <v>1419</v>
      </c>
      <c r="K294" s="589">
        <v>47</v>
      </c>
      <c r="L294" s="588" t="s">
        <v>1409</v>
      </c>
    </row>
    <row r="295" spans="1:12" ht="45">
      <c r="A295" s="1396"/>
      <c r="B295" s="587" t="s">
        <v>1404</v>
      </c>
      <c r="C295" s="598" t="s">
        <v>1405</v>
      </c>
      <c r="D295" s="588" t="s">
        <v>1406</v>
      </c>
      <c r="E295" s="587" t="s">
        <v>37</v>
      </c>
      <c r="F295" s="588" t="s">
        <v>807</v>
      </c>
      <c r="G295" s="588" t="s">
        <v>808</v>
      </c>
      <c r="H295" s="587">
        <v>1</v>
      </c>
      <c r="I295" s="587" t="s">
        <v>1420</v>
      </c>
      <c r="J295" s="587" t="s">
        <v>1421</v>
      </c>
      <c r="K295" s="589">
        <v>47</v>
      </c>
      <c r="L295" s="588" t="s">
        <v>1409</v>
      </c>
    </row>
    <row r="296" spans="1:12" ht="45">
      <c r="A296" s="1396"/>
      <c r="B296" s="587" t="s">
        <v>1404</v>
      </c>
      <c r="C296" s="598" t="s">
        <v>1405</v>
      </c>
      <c r="D296" s="588" t="s">
        <v>1406</v>
      </c>
      <c r="E296" s="587" t="s">
        <v>37</v>
      </c>
      <c r="F296" s="588" t="s">
        <v>807</v>
      </c>
      <c r="G296" s="588" t="s">
        <v>808</v>
      </c>
      <c r="H296" s="587">
        <v>1</v>
      </c>
      <c r="I296" s="587" t="s">
        <v>1422</v>
      </c>
      <c r="J296" s="587" t="s">
        <v>1423</v>
      </c>
      <c r="K296" s="589">
        <v>47</v>
      </c>
      <c r="L296" s="588" t="s">
        <v>1409</v>
      </c>
    </row>
    <row r="297" spans="1:12" ht="45">
      <c r="A297" s="1396"/>
      <c r="B297" s="587" t="s">
        <v>1404</v>
      </c>
      <c r="C297" s="598" t="s">
        <v>1405</v>
      </c>
      <c r="D297" s="588" t="s">
        <v>1406</v>
      </c>
      <c r="E297" s="587" t="s">
        <v>37</v>
      </c>
      <c r="F297" s="588" t="s">
        <v>807</v>
      </c>
      <c r="G297" s="588" t="s">
        <v>808</v>
      </c>
      <c r="H297" s="587">
        <v>1</v>
      </c>
      <c r="I297" s="587" t="s">
        <v>1424</v>
      </c>
      <c r="J297" s="587" t="s">
        <v>1425</v>
      </c>
      <c r="K297" s="589">
        <v>47</v>
      </c>
      <c r="L297" s="588" t="s">
        <v>1409</v>
      </c>
    </row>
    <row r="298" spans="1:12" ht="45">
      <c r="A298" s="1396"/>
      <c r="B298" s="587" t="s">
        <v>1404</v>
      </c>
      <c r="C298" s="598" t="s">
        <v>1405</v>
      </c>
      <c r="D298" s="588" t="s">
        <v>1406</v>
      </c>
      <c r="E298" s="587" t="s">
        <v>37</v>
      </c>
      <c r="F298" s="588" t="s">
        <v>807</v>
      </c>
      <c r="G298" s="588" t="s">
        <v>808</v>
      </c>
      <c r="H298" s="587">
        <v>1</v>
      </c>
      <c r="I298" s="587" t="s">
        <v>1426</v>
      </c>
      <c r="J298" s="587" t="s">
        <v>1427</v>
      </c>
      <c r="K298" s="589">
        <v>47</v>
      </c>
      <c r="L298" s="588" t="s">
        <v>1409</v>
      </c>
    </row>
    <row r="299" spans="1:12" ht="45">
      <c r="A299" s="1396"/>
      <c r="B299" s="587" t="s">
        <v>1404</v>
      </c>
      <c r="C299" s="598" t="s">
        <v>1405</v>
      </c>
      <c r="D299" s="588" t="s">
        <v>1406</v>
      </c>
      <c r="E299" s="587" t="s">
        <v>37</v>
      </c>
      <c r="F299" s="588" t="s">
        <v>807</v>
      </c>
      <c r="G299" s="588" t="s">
        <v>808</v>
      </c>
      <c r="H299" s="587">
        <v>1</v>
      </c>
      <c r="I299" s="587" t="s">
        <v>1428</v>
      </c>
      <c r="J299" s="587">
        <v>25</v>
      </c>
      <c r="K299" s="589">
        <v>5</v>
      </c>
      <c r="L299" s="588" t="s">
        <v>1409</v>
      </c>
    </row>
    <row r="300" spans="1:12" ht="45">
      <c r="A300" s="1396"/>
      <c r="B300" s="587" t="s">
        <v>1404</v>
      </c>
      <c r="C300" s="598" t="s">
        <v>1405</v>
      </c>
      <c r="D300" s="588" t="s">
        <v>1406</v>
      </c>
      <c r="E300" s="587" t="s">
        <v>37</v>
      </c>
      <c r="F300" s="588" t="s">
        <v>807</v>
      </c>
      <c r="G300" s="588" t="s">
        <v>808</v>
      </c>
      <c r="H300" s="587">
        <v>1</v>
      </c>
      <c r="I300" s="587" t="s">
        <v>1429</v>
      </c>
      <c r="J300" s="587">
        <v>24</v>
      </c>
      <c r="K300" s="587">
        <v>5</v>
      </c>
      <c r="L300" s="588" t="s">
        <v>1409</v>
      </c>
    </row>
    <row r="301" spans="1:12" ht="45">
      <c r="A301" s="1396"/>
      <c r="B301" s="587" t="s">
        <v>1404</v>
      </c>
      <c r="C301" s="598" t="s">
        <v>1405</v>
      </c>
      <c r="D301" s="588" t="s">
        <v>1406</v>
      </c>
      <c r="E301" s="587" t="s">
        <v>37</v>
      </c>
      <c r="F301" s="588" t="s">
        <v>807</v>
      </c>
      <c r="G301" s="588" t="s">
        <v>808</v>
      </c>
      <c r="H301" s="587">
        <v>1</v>
      </c>
      <c r="I301" s="587" t="s">
        <v>1430</v>
      </c>
      <c r="J301" s="587">
        <v>7811</v>
      </c>
      <c r="K301" s="589">
        <v>4.2</v>
      </c>
      <c r="L301" s="588" t="s">
        <v>1409</v>
      </c>
    </row>
    <row r="302" spans="1:12" ht="45">
      <c r="A302" s="1396"/>
      <c r="B302" s="587" t="s">
        <v>1404</v>
      </c>
      <c r="C302" s="598" t="s">
        <v>1405</v>
      </c>
      <c r="D302" s="588" t="s">
        <v>1406</v>
      </c>
      <c r="E302" s="587" t="s">
        <v>37</v>
      </c>
      <c r="F302" s="588" t="s">
        <v>807</v>
      </c>
      <c r="G302" s="588" t="s">
        <v>808</v>
      </c>
      <c r="H302" s="587">
        <v>1</v>
      </c>
      <c r="I302" s="587" t="s">
        <v>1431</v>
      </c>
      <c r="J302" s="587">
        <v>3352</v>
      </c>
      <c r="K302" s="589">
        <v>4.2</v>
      </c>
      <c r="L302" s="588" t="s">
        <v>1409</v>
      </c>
    </row>
    <row r="303" spans="1:12" ht="45">
      <c r="A303" s="1396"/>
      <c r="B303" s="587" t="s">
        <v>1404</v>
      </c>
      <c r="C303" s="598" t="s">
        <v>1405</v>
      </c>
      <c r="D303" s="588" t="s">
        <v>1406</v>
      </c>
      <c r="E303" s="587" t="s">
        <v>37</v>
      </c>
      <c r="F303" s="588" t="s">
        <v>807</v>
      </c>
      <c r="G303" s="588" t="s">
        <v>808</v>
      </c>
      <c r="H303" s="587">
        <v>1</v>
      </c>
      <c r="I303" s="587" t="s">
        <v>1432</v>
      </c>
      <c r="J303" s="587">
        <v>16</v>
      </c>
      <c r="K303" s="589">
        <v>5</v>
      </c>
      <c r="L303" s="588" t="s">
        <v>1409</v>
      </c>
    </row>
    <row r="304" spans="1:12" ht="45">
      <c r="A304" s="1396"/>
      <c r="B304" s="587" t="s">
        <v>1404</v>
      </c>
      <c r="C304" s="598" t="s">
        <v>1405</v>
      </c>
      <c r="D304" s="588" t="s">
        <v>1406</v>
      </c>
      <c r="E304" s="587" t="s">
        <v>37</v>
      </c>
      <c r="F304" s="588" t="s">
        <v>807</v>
      </c>
      <c r="G304" s="588" t="s">
        <v>808</v>
      </c>
      <c r="H304" s="587">
        <v>1</v>
      </c>
      <c r="I304" s="587" t="s">
        <v>1433</v>
      </c>
      <c r="J304" s="587">
        <v>17</v>
      </c>
      <c r="K304" s="589">
        <v>5</v>
      </c>
      <c r="L304" s="588" t="s">
        <v>1409</v>
      </c>
    </row>
    <row r="305" spans="1:12" ht="45">
      <c r="A305" s="1396"/>
      <c r="B305" s="587" t="s">
        <v>1404</v>
      </c>
      <c r="C305" s="598" t="s">
        <v>1405</v>
      </c>
      <c r="D305" s="588" t="s">
        <v>1406</v>
      </c>
      <c r="E305" s="587" t="s">
        <v>37</v>
      </c>
      <c r="F305" s="588" t="s">
        <v>807</v>
      </c>
      <c r="G305" s="588" t="s">
        <v>808</v>
      </c>
      <c r="H305" s="587">
        <v>1</v>
      </c>
      <c r="I305" s="587" t="s">
        <v>1434</v>
      </c>
      <c r="J305" s="587">
        <v>1398</v>
      </c>
      <c r="K305" s="589">
        <v>5</v>
      </c>
      <c r="L305" s="588" t="s">
        <v>1409</v>
      </c>
    </row>
    <row r="306" spans="1:12" ht="45">
      <c r="A306" s="1396"/>
      <c r="B306" s="587" t="s">
        <v>1404</v>
      </c>
      <c r="C306" s="598" t="s">
        <v>1405</v>
      </c>
      <c r="D306" s="588" t="s">
        <v>1406</v>
      </c>
      <c r="E306" s="587" t="s">
        <v>37</v>
      </c>
      <c r="F306" s="588" t="s">
        <v>807</v>
      </c>
      <c r="G306" s="588" t="s">
        <v>808</v>
      </c>
      <c r="H306" s="587">
        <v>1</v>
      </c>
      <c r="I306" s="587" t="s">
        <v>1435</v>
      </c>
      <c r="J306" s="587">
        <v>1904</v>
      </c>
      <c r="K306" s="587">
        <v>5</v>
      </c>
      <c r="L306" s="588" t="s">
        <v>1409</v>
      </c>
    </row>
    <row r="307" spans="1:12" ht="45">
      <c r="A307" s="1396"/>
      <c r="B307" s="587" t="s">
        <v>1404</v>
      </c>
      <c r="C307" s="598" t="s">
        <v>1405</v>
      </c>
      <c r="D307" s="588" t="s">
        <v>1406</v>
      </c>
      <c r="E307" s="587" t="s">
        <v>37</v>
      </c>
      <c r="F307" s="588" t="s">
        <v>807</v>
      </c>
      <c r="G307" s="588" t="s">
        <v>808</v>
      </c>
      <c r="H307" s="587">
        <v>1</v>
      </c>
      <c r="I307" s="587" t="s">
        <v>1436</v>
      </c>
      <c r="J307" s="587" t="s">
        <v>1437</v>
      </c>
      <c r="K307" s="587">
        <v>8</v>
      </c>
      <c r="L307" s="588" t="s">
        <v>1409</v>
      </c>
    </row>
    <row r="308" spans="1:12" ht="45">
      <c r="A308" s="1396"/>
      <c r="B308" s="587" t="s">
        <v>1404</v>
      </c>
      <c r="C308" s="598" t="s">
        <v>1405</v>
      </c>
      <c r="D308" s="588" t="s">
        <v>1406</v>
      </c>
      <c r="E308" s="587" t="s">
        <v>37</v>
      </c>
      <c r="F308" s="588" t="s">
        <v>807</v>
      </c>
      <c r="G308" s="588" t="s">
        <v>808</v>
      </c>
      <c r="H308" s="587">
        <v>1</v>
      </c>
      <c r="I308" s="587" t="s">
        <v>1438</v>
      </c>
      <c r="J308" s="587" t="s">
        <v>1439</v>
      </c>
      <c r="K308" s="587">
        <v>10</v>
      </c>
      <c r="L308" s="588" t="s">
        <v>1409</v>
      </c>
    </row>
    <row r="309" spans="1:12" ht="45">
      <c r="A309" s="1396"/>
      <c r="B309" s="587" t="s">
        <v>1404</v>
      </c>
      <c r="C309" s="598" t="s">
        <v>1405</v>
      </c>
      <c r="D309" s="588" t="s">
        <v>1406</v>
      </c>
      <c r="E309" s="587" t="s">
        <v>37</v>
      </c>
      <c r="F309" s="588" t="s">
        <v>807</v>
      </c>
      <c r="G309" s="588" t="s">
        <v>808</v>
      </c>
      <c r="H309" s="587">
        <v>1</v>
      </c>
      <c r="I309" s="587" t="s">
        <v>1440</v>
      </c>
      <c r="J309" s="587" t="s">
        <v>1441</v>
      </c>
      <c r="K309" s="587">
        <v>40</v>
      </c>
      <c r="L309" s="588" t="s">
        <v>1409</v>
      </c>
    </row>
    <row r="310" spans="1:12" ht="45">
      <c r="A310" s="1396"/>
      <c r="B310" s="587" t="s">
        <v>1404</v>
      </c>
      <c r="C310" s="598" t="s">
        <v>1405</v>
      </c>
      <c r="D310" s="588" t="s">
        <v>1406</v>
      </c>
      <c r="E310" s="587" t="s">
        <v>37</v>
      </c>
      <c r="F310" s="588" t="s">
        <v>807</v>
      </c>
      <c r="G310" s="588" t="s">
        <v>808</v>
      </c>
      <c r="H310" s="587">
        <v>1</v>
      </c>
      <c r="I310" s="587" t="s">
        <v>1442</v>
      </c>
      <c r="J310" s="587">
        <v>17699</v>
      </c>
      <c r="K310" s="587">
        <v>12</v>
      </c>
      <c r="L310" s="588" t="s">
        <v>1409</v>
      </c>
    </row>
    <row r="311" spans="1:12" ht="45">
      <c r="A311" s="1396"/>
      <c r="B311" s="587" t="s">
        <v>1404</v>
      </c>
      <c r="C311" s="598" t="s">
        <v>1405</v>
      </c>
      <c r="D311" s="588" t="s">
        <v>1406</v>
      </c>
      <c r="E311" s="587" t="s">
        <v>37</v>
      </c>
      <c r="F311" s="588" t="s">
        <v>807</v>
      </c>
      <c r="G311" s="588" t="s">
        <v>808</v>
      </c>
      <c r="H311" s="587">
        <v>1</v>
      </c>
      <c r="I311" s="587" t="s">
        <v>1443</v>
      </c>
      <c r="J311" s="587" t="s">
        <v>1444</v>
      </c>
      <c r="K311" s="587">
        <v>34</v>
      </c>
      <c r="L311" s="588" t="s">
        <v>1409</v>
      </c>
    </row>
    <row r="312" spans="1:12" ht="45">
      <c r="A312" s="1396"/>
      <c r="B312" s="587" t="s">
        <v>1404</v>
      </c>
      <c r="C312" s="598" t="s">
        <v>1405</v>
      </c>
      <c r="D312" s="588" t="s">
        <v>1406</v>
      </c>
      <c r="E312" s="587" t="s">
        <v>37</v>
      </c>
      <c r="F312" s="588" t="s">
        <v>807</v>
      </c>
      <c r="G312" s="588" t="s">
        <v>808</v>
      </c>
      <c r="H312" s="587">
        <v>1</v>
      </c>
      <c r="I312" s="587" t="s">
        <v>1445</v>
      </c>
      <c r="J312" s="587" t="s">
        <v>1446</v>
      </c>
      <c r="K312" s="587">
        <v>25.34</v>
      </c>
      <c r="L312" s="588" t="s">
        <v>1409</v>
      </c>
    </row>
    <row r="313" spans="1:12" ht="45">
      <c r="A313" s="1396"/>
      <c r="B313" s="587" t="s">
        <v>1404</v>
      </c>
      <c r="C313" s="598" t="s">
        <v>1405</v>
      </c>
      <c r="D313" s="588" t="s">
        <v>1406</v>
      </c>
      <c r="E313" s="35" t="s">
        <v>40</v>
      </c>
      <c r="F313" s="608" t="s">
        <v>807</v>
      </c>
      <c r="G313" s="608" t="s">
        <v>808</v>
      </c>
      <c r="H313" s="612">
        <v>1</v>
      </c>
      <c r="I313" s="35" t="s">
        <v>1447</v>
      </c>
      <c r="J313" s="35">
        <v>4383</v>
      </c>
      <c r="K313" s="612">
        <v>5</v>
      </c>
      <c r="L313" s="608" t="s">
        <v>1448</v>
      </c>
    </row>
    <row r="314" spans="1:12" ht="45">
      <c r="A314" s="1396"/>
      <c r="B314" s="587" t="s">
        <v>1404</v>
      </c>
      <c r="C314" s="598" t="s">
        <v>1405</v>
      </c>
      <c r="D314" s="588" t="s">
        <v>1406</v>
      </c>
      <c r="E314" s="35" t="s">
        <v>40</v>
      </c>
      <c r="F314" s="608" t="s">
        <v>807</v>
      </c>
      <c r="G314" s="608" t="s">
        <v>808</v>
      </c>
      <c r="H314" s="35">
        <v>1</v>
      </c>
      <c r="I314" s="35" t="s">
        <v>1449</v>
      </c>
      <c r="J314" s="35">
        <v>606</v>
      </c>
      <c r="K314" s="612">
        <v>10</v>
      </c>
      <c r="L314" s="608" t="s">
        <v>1450</v>
      </c>
    </row>
    <row r="315" spans="1:12" ht="45">
      <c r="A315" s="1396"/>
      <c r="B315" s="587" t="s">
        <v>1404</v>
      </c>
      <c r="C315" s="598" t="s">
        <v>1405</v>
      </c>
      <c r="D315" s="588" t="s">
        <v>1406</v>
      </c>
      <c r="E315" s="35" t="s">
        <v>40</v>
      </c>
      <c r="F315" s="608" t="s">
        <v>807</v>
      </c>
      <c r="G315" s="608" t="s">
        <v>808</v>
      </c>
      <c r="H315" s="35">
        <v>1</v>
      </c>
      <c r="I315" s="35" t="s">
        <v>1451</v>
      </c>
      <c r="J315" s="35">
        <v>820</v>
      </c>
      <c r="K315" s="35">
        <v>10</v>
      </c>
      <c r="L315" s="608" t="s">
        <v>1452</v>
      </c>
    </row>
    <row r="316" spans="1:12" ht="45">
      <c r="A316" s="1396"/>
      <c r="B316" s="587" t="s">
        <v>1404</v>
      </c>
      <c r="C316" s="598" t="s">
        <v>1405</v>
      </c>
      <c r="D316" s="588" t="s">
        <v>1406</v>
      </c>
      <c r="E316" s="35" t="s">
        <v>40</v>
      </c>
      <c r="F316" s="608" t="s">
        <v>807</v>
      </c>
      <c r="G316" s="608" t="s">
        <v>808</v>
      </c>
      <c r="H316" s="35">
        <v>1</v>
      </c>
      <c r="I316" s="35" t="s">
        <v>1453</v>
      </c>
      <c r="J316" s="35">
        <v>822</v>
      </c>
      <c r="K316" s="35">
        <v>10</v>
      </c>
      <c r="L316" s="608" t="s">
        <v>1454</v>
      </c>
    </row>
    <row r="317" spans="1:12" ht="45">
      <c r="A317" s="1396"/>
      <c r="B317" s="587" t="s">
        <v>1404</v>
      </c>
      <c r="C317" s="598" t="s">
        <v>1405</v>
      </c>
      <c r="D317" s="588" t="s">
        <v>1406</v>
      </c>
      <c r="E317" s="35" t="s">
        <v>40</v>
      </c>
      <c r="F317" s="608" t="s">
        <v>807</v>
      </c>
      <c r="G317" s="608" t="s">
        <v>808</v>
      </c>
      <c r="H317" s="35">
        <v>1</v>
      </c>
      <c r="I317" s="35" t="s">
        <v>1455</v>
      </c>
      <c r="J317" s="35">
        <v>582</v>
      </c>
      <c r="K317" s="35">
        <v>10</v>
      </c>
      <c r="L317" s="608" t="s">
        <v>1456</v>
      </c>
    </row>
    <row r="318" spans="1:12" ht="45">
      <c r="A318" s="1396"/>
      <c r="B318" s="587" t="s">
        <v>1404</v>
      </c>
      <c r="C318" s="598" t="s">
        <v>1405</v>
      </c>
      <c r="D318" s="588" t="s">
        <v>1406</v>
      </c>
      <c r="E318" s="35" t="s">
        <v>40</v>
      </c>
      <c r="F318" s="608" t="s">
        <v>807</v>
      </c>
      <c r="G318" s="608" t="s">
        <v>808</v>
      </c>
      <c r="H318" s="35">
        <v>1</v>
      </c>
      <c r="I318" s="35" t="s">
        <v>1457</v>
      </c>
      <c r="J318" s="35">
        <v>585</v>
      </c>
      <c r="K318" s="35">
        <v>10</v>
      </c>
      <c r="L318" s="608" t="s">
        <v>1458</v>
      </c>
    </row>
    <row r="319" spans="1:12" ht="60">
      <c r="A319" s="1396"/>
      <c r="B319" s="587" t="s">
        <v>1404</v>
      </c>
      <c r="C319" s="598" t="s">
        <v>1405</v>
      </c>
      <c r="D319" s="588" t="s">
        <v>1406</v>
      </c>
      <c r="E319" s="35" t="s">
        <v>40</v>
      </c>
      <c r="F319" s="608" t="s">
        <v>807</v>
      </c>
      <c r="G319" s="608" t="s">
        <v>808</v>
      </c>
      <c r="H319" s="35">
        <v>1</v>
      </c>
      <c r="I319" s="35" t="s">
        <v>1459</v>
      </c>
      <c r="J319" s="35">
        <v>632</v>
      </c>
      <c r="K319" s="35">
        <v>10</v>
      </c>
      <c r="L319" s="608" t="s">
        <v>1460</v>
      </c>
    </row>
    <row r="320" spans="1:12" ht="45">
      <c r="A320" s="1396"/>
      <c r="B320" s="587" t="s">
        <v>1404</v>
      </c>
      <c r="C320" s="598" t="s">
        <v>1405</v>
      </c>
      <c r="D320" s="588" t="s">
        <v>1406</v>
      </c>
      <c r="E320" s="35" t="s">
        <v>40</v>
      </c>
      <c r="F320" s="608" t="s">
        <v>807</v>
      </c>
      <c r="G320" s="608" t="s">
        <v>808</v>
      </c>
      <c r="H320" s="35">
        <v>1</v>
      </c>
      <c r="I320" s="35" t="s">
        <v>1461</v>
      </c>
      <c r="J320" s="35">
        <v>643</v>
      </c>
      <c r="K320" s="35">
        <v>10</v>
      </c>
      <c r="L320" s="608" t="s">
        <v>1462</v>
      </c>
    </row>
    <row r="321" spans="1:12" ht="45">
      <c r="A321" s="1396"/>
      <c r="B321" s="587" t="s">
        <v>1404</v>
      </c>
      <c r="C321" s="598" t="s">
        <v>1405</v>
      </c>
      <c r="D321" s="588" t="s">
        <v>1406</v>
      </c>
      <c r="E321" s="35" t="s">
        <v>40</v>
      </c>
      <c r="F321" s="608" t="s">
        <v>807</v>
      </c>
      <c r="G321" s="608" t="s">
        <v>808</v>
      </c>
      <c r="H321" s="35">
        <v>1</v>
      </c>
      <c r="I321" s="35" t="s">
        <v>1463</v>
      </c>
      <c r="J321" s="35">
        <v>649</v>
      </c>
      <c r="K321" s="35">
        <v>10</v>
      </c>
      <c r="L321" s="608" t="s">
        <v>1464</v>
      </c>
    </row>
    <row r="322" spans="1:12" ht="45">
      <c r="A322" s="1396"/>
      <c r="B322" s="587" t="s">
        <v>1404</v>
      </c>
      <c r="C322" s="598" t="s">
        <v>1405</v>
      </c>
      <c r="D322" s="588" t="s">
        <v>1406</v>
      </c>
      <c r="E322" s="35" t="s">
        <v>40</v>
      </c>
      <c r="F322" s="608" t="s">
        <v>807</v>
      </c>
      <c r="G322" s="608" t="s">
        <v>808</v>
      </c>
      <c r="H322" s="35">
        <v>1</v>
      </c>
      <c r="I322" s="35" t="s">
        <v>1465</v>
      </c>
      <c r="J322" s="35">
        <v>648</v>
      </c>
      <c r="K322" s="35">
        <v>10</v>
      </c>
      <c r="L322" s="608" t="s">
        <v>1466</v>
      </c>
    </row>
    <row r="323" spans="1:12" ht="45">
      <c r="A323" s="1396"/>
      <c r="B323" s="587" t="s">
        <v>1404</v>
      </c>
      <c r="C323" s="598" t="s">
        <v>1405</v>
      </c>
      <c r="D323" s="588" t="s">
        <v>1406</v>
      </c>
      <c r="E323" s="35" t="s">
        <v>40</v>
      </c>
      <c r="F323" s="608" t="s">
        <v>807</v>
      </c>
      <c r="G323" s="608" t="s">
        <v>808</v>
      </c>
      <c r="H323" s="35">
        <v>1</v>
      </c>
      <c r="I323" s="35" t="s">
        <v>1467</v>
      </c>
      <c r="J323" s="35">
        <v>758</v>
      </c>
      <c r="K323" s="35">
        <v>10</v>
      </c>
      <c r="L323" s="608" t="s">
        <v>1468</v>
      </c>
    </row>
    <row r="324" spans="1:12" ht="45">
      <c r="A324" s="1396"/>
      <c r="B324" s="587" t="s">
        <v>1404</v>
      </c>
      <c r="C324" s="598" t="s">
        <v>1405</v>
      </c>
      <c r="D324" s="588" t="s">
        <v>1406</v>
      </c>
      <c r="E324" s="35" t="s">
        <v>40</v>
      </c>
      <c r="F324" s="608" t="s">
        <v>807</v>
      </c>
      <c r="G324" s="608" t="s">
        <v>808</v>
      </c>
      <c r="H324" s="35">
        <v>1</v>
      </c>
      <c r="I324" s="35" t="s">
        <v>1469</v>
      </c>
      <c r="J324" s="35">
        <v>800</v>
      </c>
      <c r="K324" s="35">
        <v>10</v>
      </c>
      <c r="L324" s="608" t="s">
        <v>1470</v>
      </c>
    </row>
    <row r="325" spans="1:12" ht="45">
      <c r="A325" s="1396"/>
      <c r="B325" s="587" t="s">
        <v>1404</v>
      </c>
      <c r="C325" s="598" t="s">
        <v>1405</v>
      </c>
      <c r="D325" s="588" t="s">
        <v>1406</v>
      </c>
      <c r="E325" s="35" t="s">
        <v>40</v>
      </c>
      <c r="F325" s="608" t="s">
        <v>807</v>
      </c>
      <c r="G325" s="608" t="s">
        <v>808</v>
      </c>
      <c r="H325" s="35">
        <v>1</v>
      </c>
      <c r="I325" s="35" t="s">
        <v>1295</v>
      </c>
      <c r="J325" s="35">
        <v>642</v>
      </c>
      <c r="K325" s="35">
        <v>10</v>
      </c>
      <c r="L325" s="608" t="s">
        <v>1471</v>
      </c>
    </row>
    <row r="326" spans="1:12" ht="45">
      <c r="A326" s="1396"/>
      <c r="B326" s="587" t="s">
        <v>1404</v>
      </c>
      <c r="C326" s="598" t="s">
        <v>1405</v>
      </c>
      <c r="D326" s="588" t="s">
        <v>1406</v>
      </c>
      <c r="E326" s="35" t="s">
        <v>40</v>
      </c>
      <c r="F326" s="608" t="s">
        <v>807</v>
      </c>
      <c r="G326" s="608" t="s">
        <v>808</v>
      </c>
      <c r="H326" s="35">
        <v>1</v>
      </c>
      <c r="I326" s="35" t="s">
        <v>1472</v>
      </c>
      <c r="J326" s="35" t="s">
        <v>1473</v>
      </c>
      <c r="K326" s="35">
        <v>10</v>
      </c>
      <c r="L326" s="608" t="s">
        <v>1474</v>
      </c>
    </row>
    <row r="327" spans="1:12" ht="45">
      <c r="A327" s="1396"/>
      <c r="B327" s="587" t="s">
        <v>1404</v>
      </c>
      <c r="C327" s="598" t="s">
        <v>1405</v>
      </c>
      <c r="D327" s="588" t="s">
        <v>1406</v>
      </c>
      <c r="E327" s="35" t="s">
        <v>40</v>
      </c>
      <c r="F327" s="608" t="s">
        <v>807</v>
      </c>
      <c r="G327" s="608" t="s">
        <v>808</v>
      </c>
      <c r="H327" s="35">
        <v>1</v>
      </c>
      <c r="I327" s="35" t="s">
        <v>1475</v>
      </c>
      <c r="J327" s="35" t="s">
        <v>1476</v>
      </c>
      <c r="K327" s="35">
        <v>10</v>
      </c>
      <c r="L327" s="608" t="s">
        <v>1477</v>
      </c>
    </row>
    <row r="328" spans="1:12" ht="45">
      <c r="A328" s="1396"/>
      <c r="B328" s="587" t="s">
        <v>1404</v>
      </c>
      <c r="C328" s="598" t="s">
        <v>1405</v>
      </c>
      <c r="D328" s="588" t="s">
        <v>1406</v>
      </c>
      <c r="E328" s="35" t="s">
        <v>40</v>
      </c>
      <c r="F328" s="608" t="s">
        <v>807</v>
      </c>
      <c r="G328" s="608" t="s">
        <v>808</v>
      </c>
      <c r="H328" s="35">
        <v>1</v>
      </c>
      <c r="I328" s="35" t="s">
        <v>1478</v>
      </c>
      <c r="J328" s="35">
        <v>51813</v>
      </c>
      <c r="K328" s="35">
        <v>5</v>
      </c>
      <c r="L328" s="608" t="s">
        <v>1479</v>
      </c>
    </row>
    <row r="329" spans="1:12" ht="60">
      <c r="A329" s="1396"/>
      <c r="B329" s="587" t="s">
        <v>1404</v>
      </c>
      <c r="C329" s="598" t="s">
        <v>1405</v>
      </c>
      <c r="D329" s="588" t="s">
        <v>1406</v>
      </c>
      <c r="E329" s="35" t="s">
        <v>40</v>
      </c>
      <c r="F329" s="608" t="s">
        <v>807</v>
      </c>
      <c r="G329" s="608" t="s">
        <v>808</v>
      </c>
      <c r="H329" s="35">
        <v>1</v>
      </c>
      <c r="I329" s="35" t="s">
        <v>1480</v>
      </c>
      <c r="J329" s="35">
        <v>60</v>
      </c>
      <c r="K329" s="35">
        <v>10</v>
      </c>
      <c r="L329" s="38" t="s">
        <v>1481</v>
      </c>
    </row>
    <row r="330" spans="1:12" ht="45">
      <c r="A330" s="1396"/>
      <c r="B330" s="587" t="s">
        <v>1404</v>
      </c>
      <c r="C330" s="598" t="s">
        <v>1405</v>
      </c>
      <c r="D330" s="588" t="s">
        <v>1406</v>
      </c>
      <c r="E330" s="35" t="s">
        <v>40</v>
      </c>
      <c r="F330" s="608" t="s">
        <v>807</v>
      </c>
      <c r="G330" s="608" t="s">
        <v>808</v>
      </c>
      <c r="H330" s="35">
        <v>1</v>
      </c>
      <c r="I330" s="35" t="s">
        <v>1482</v>
      </c>
      <c r="J330" s="35">
        <v>651</v>
      </c>
      <c r="K330" s="35">
        <v>10</v>
      </c>
      <c r="L330" s="608" t="s">
        <v>1483</v>
      </c>
    </row>
    <row r="331" spans="1:12" ht="45">
      <c r="A331" s="1396"/>
      <c r="B331" s="587" t="s">
        <v>1404</v>
      </c>
      <c r="C331" s="598" t="s">
        <v>1405</v>
      </c>
      <c r="D331" s="588" t="s">
        <v>1406</v>
      </c>
      <c r="E331" s="35" t="s">
        <v>40</v>
      </c>
      <c r="F331" s="608" t="s">
        <v>807</v>
      </c>
      <c r="G331" s="608" t="s">
        <v>808</v>
      </c>
      <c r="H331" s="35">
        <v>1</v>
      </c>
      <c r="I331" s="35" t="s">
        <v>1484</v>
      </c>
      <c r="J331" s="35">
        <v>23371</v>
      </c>
      <c r="K331" s="35">
        <v>6.7</v>
      </c>
      <c r="L331" s="38" t="s">
        <v>1485</v>
      </c>
    </row>
    <row r="332" spans="1:12" ht="45">
      <c r="A332" s="1396"/>
      <c r="B332" s="587" t="s">
        <v>1404</v>
      </c>
      <c r="C332" s="598" t="s">
        <v>1405</v>
      </c>
      <c r="D332" s="588" t="s">
        <v>1406</v>
      </c>
      <c r="E332" s="35" t="s">
        <v>40</v>
      </c>
      <c r="F332" s="608" t="s">
        <v>807</v>
      </c>
      <c r="G332" s="608" t="s">
        <v>808</v>
      </c>
      <c r="H332" s="35">
        <v>1</v>
      </c>
      <c r="I332" s="35" t="s">
        <v>1486</v>
      </c>
      <c r="J332" s="35" t="s">
        <v>1487</v>
      </c>
      <c r="K332" s="35">
        <v>10</v>
      </c>
      <c r="L332" s="608" t="s">
        <v>1488</v>
      </c>
    </row>
    <row r="333" spans="1:12" ht="45">
      <c r="A333" s="1396"/>
      <c r="B333" s="587" t="s">
        <v>1404</v>
      </c>
      <c r="C333" s="598" t="s">
        <v>1405</v>
      </c>
      <c r="D333" s="588" t="s">
        <v>1406</v>
      </c>
      <c r="E333" s="35" t="s">
        <v>37</v>
      </c>
      <c r="F333" s="608" t="s">
        <v>807</v>
      </c>
      <c r="G333" s="608" t="s">
        <v>808</v>
      </c>
      <c r="H333" s="35">
        <v>1</v>
      </c>
      <c r="I333" s="35" t="s">
        <v>1489</v>
      </c>
      <c r="J333" s="35" t="s">
        <v>1490</v>
      </c>
      <c r="K333" s="35">
        <v>25</v>
      </c>
      <c r="L333" s="39" t="s">
        <v>1474</v>
      </c>
    </row>
    <row r="334" spans="1:12" ht="45">
      <c r="A334" s="1396"/>
      <c r="B334" s="587" t="s">
        <v>1404</v>
      </c>
      <c r="C334" s="598" t="s">
        <v>1405</v>
      </c>
      <c r="D334" s="588" t="s">
        <v>1406</v>
      </c>
      <c r="E334" s="35" t="s">
        <v>40</v>
      </c>
      <c r="F334" s="608" t="s">
        <v>807</v>
      </c>
      <c r="G334" s="608" t="s">
        <v>808</v>
      </c>
      <c r="H334" s="35">
        <v>1</v>
      </c>
      <c r="I334" s="35" t="s">
        <v>1491</v>
      </c>
      <c r="J334" s="35">
        <v>4110</v>
      </c>
      <c r="K334" s="35">
        <v>12</v>
      </c>
      <c r="L334" s="608" t="s">
        <v>1492</v>
      </c>
    </row>
    <row r="335" spans="1:12" ht="45">
      <c r="A335" s="1396"/>
      <c r="B335" s="587" t="s">
        <v>1404</v>
      </c>
      <c r="C335" s="598" t="s">
        <v>1405</v>
      </c>
      <c r="D335" s="588" t="s">
        <v>1406</v>
      </c>
      <c r="E335" s="35" t="s">
        <v>40</v>
      </c>
      <c r="F335" s="608" t="s">
        <v>807</v>
      </c>
      <c r="G335" s="608" t="s">
        <v>808</v>
      </c>
      <c r="H335" s="35">
        <v>1</v>
      </c>
      <c r="I335" s="35" t="s">
        <v>1493</v>
      </c>
      <c r="J335" s="35">
        <v>5733</v>
      </c>
      <c r="K335" s="35">
        <v>10</v>
      </c>
      <c r="L335" s="608" t="s">
        <v>1494</v>
      </c>
    </row>
    <row r="336" spans="1:12" ht="45">
      <c r="A336" s="1396"/>
      <c r="B336" s="587" t="s">
        <v>1404</v>
      </c>
      <c r="C336" s="598" t="s">
        <v>1405</v>
      </c>
      <c r="D336" s="588" t="s">
        <v>1406</v>
      </c>
      <c r="E336" s="35" t="s">
        <v>40</v>
      </c>
      <c r="F336" s="608" t="s">
        <v>807</v>
      </c>
      <c r="G336" s="608" t="s">
        <v>808</v>
      </c>
      <c r="H336" s="35">
        <v>1</v>
      </c>
      <c r="I336" s="35" t="s">
        <v>1495</v>
      </c>
      <c r="J336" s="35" t="s">
        <v>1496</v>
      </c>
      <c r="K336" s="35">
        <v>4.97</v>
      </c>
      <c r="L336" s="606" t="s">
        <v>1497</v>
      </c>
    </row>
    <row r="337" spans="1:12" ht="45">
      <c r="A337" s="1396"/>
      <c r="B337" s="587" t="s">
        <v>1404</v>
      </c>
      <c r="C337" s="598" t="s">
        <v>1405</v>
      </c>
      <c r="D337" s="588" t="s">
        <v>1406</v>
      </c>
      <c r="E337" s="35" t="s">
        <v>40</v>
      </c>
      <c r="F337" s="608" t="s">
        <v>807</v>
      </c>
      <c r="G337" s="608" t="s">
        <v>808</v>
      </c>
      <c r="H337" s="35">
        <v>1</v>
      </c>
      <c r="I337" s="35" t="s">
        <v>1498</v>
      </c>
      <c r="J337" s="35" t="s">
        <v>1499</v>
      </c>
      <c r="K337" s="35">
        <v>4.97</v>
      </c>
      <c r="L337" s="606" t="s">
        <v>1497</v>
      </c>
    </row>
    <row r="338" spans="1:12" ht="45">
      <c r="A338" s="1396"/>
      <c r="B338" s="587" t="s">
        <v>1404</v>
      </c>
      <c r="C338" s="598" t="s">
        <v>1405</v>
      </c>
      <c r="D338" s="588" t="s">
        <v>1406</v>
      </c>
      <c r="E338" s="35" t="s">
        <v>40</v>
      </c>
      <c r="F338" s="608" t="s">
        <v>807</v>
      </c>
      <c r="G338" s="608" t="s">
        <v>808</v>
      </c>
      <c r="H338" s="35">
        <v>1</v>
      </c>
      <c r="I338" s="35" t="s">
        <v>1500</v>
      </c>
      <c r="J338" s="35">
        <v>17276</v>
      </c>
      <c r="K338" s="35">
        <v>4.97</v>
      </c>
      <c r="L338" s="608" t="s">
        <v>1501</v>
      </c>
    </row>
    <row r="339" spans="1:12" ht="45">
      <c r="A339" s="1396"/>
      <c r="B339" s="587" t="s">
        <v>1404</v>
      </c>
      <c r="C339" s="598" t="s">
        <v>1405</v>
      </c>
      <c r="D339" s="588" t="s">
        <v>1406</v>
      </c>
      <c r="E339" s="35" t="s">
        <v>40</v>
      </c>
      <c r="F339" s="608" t="s">
        <v>807</v>
      </c>
      <c r="G339" s="608" t="s">
        <v>808</v>
      </c>
      <c r="H339" s="35">
        <v>1</v>
      </c>
      <c r="I339" s="35" t="s">
        <v>1502</v>
      </c>
      <c r="J339" s="35">
        <v>23556</v>
      </c>
      <c r="K339" s="35">
        <v>4.97</v>
      </c>
      <c r="L339" s="608" t="s">
        <v>1501</v>
      </c>
    </row>
    <row r="340" spans="1:12" ht="45">
      <c r="A340" s="1396"/>
      <c r="B340" s="587" t="s">
        <v>1404</v>
      </c>
      <c r="C340" s="598" t="s">
        <v>1405</v>
      </c>
      <c r="D340" s="588" t="s">
        <v>1406</v>
      </c>
      <c r="E340" s="35" t="s">
        <v>40</v>
      </c>
      <c r="F340" s="608" t="s">
        <v>807</v>
      </c>
      <c r="G340" s="608" t="s">
        <v>808</v>
      </c>
      <c r="H340" s="35">
        <v>1</v>
      </c>
      <c r="I340" s="35" t="s">
        <v>1305</v>
      </c>
      <c r="J340" s="35">
        <v>3147</v>
      </c>
      <c r="K340" s="35">
        <v>4.97</v>
      </c>
      <c r="L340" s="608" t="s">
        <v>1503</v>
      </c>
    </row>
    <row r="341" spans="1:12" ht="45">
      <c r="A341" s="1396"/>
      <c r="B341" s="587" t="s">
        <v>1404</v>
      </c>
      <c r="C341" s="598" t="s">
        <v>1405</v>
      </c>
      <c r="D341" s="588" t="s">
        <v>1406</v>
      </c>
      <c r="E341" s="35" t="s">
        <v>40</v>
      </c>
      <c r="F341" s="608" t="s">
        <v>807</v>
      </c>
      <c r="G341" s="608" t="s">
        <v>808</v>
      </c>
      <c r="H341" s="35">
        <v>1</v>
      </c>
      <c r="I341" s="35" t="s">
        <v>1304</v>
      </c>
      <c r="J341" s="35" t="s">
        <v>1504</v>
      </c>
      <c r="K341" s="35">
        <v>4.97</v>
      </c>
      <c r="L341" s="608" t="s">
        <v>1505</v>
      </c>
    </row>
    <row r="342" spans="1:12" ht="45">
      <c r="A342" s="1396"/>
      <c r="B342" s="587" t="s">
        <v>1404</v>
      </c>
      <c r="C342" s="598" t="s">
        <v>1405</v>
      </c>
      <c r="D342" s="588" t="s">
        <v>1406</v>
      </c>
      <c r="E342" s="35" t="s">
        <v>40</v>
      </c>
      <c r="F342" s="608" t="s">
        <v>807</v>
      </c>
      <c r="G342" s="608" t="s">
        <v>808</v>
      </c>
      <c r="H342" s="35">
        <v>1</v>
      </c>
      <c r="I342" s="35" t="s">
        <v>1506</v>
      </c>
      <c r="J342" s="35">
        <v>901</v>
      </c>
      <c r="K342" s="612">
        <v>10</v>
      </c>
      <c r="L342" s="608" t="s">
        <v>1507</v>
      </c>
    </row>
    <row r="343" spans="1:12" ht="45">
      <c r="A343" s="1396"/>
      <c r="B343" s="587" t="s">
        <v>1404</v>
      </c>
      <c r="C343" s="598" t="s">
        <v>1405</v>
      </c>
      <c r="D343" s="588" t="s">
        <v>1406</v>
      </c>
      <c r="E343" s="35" t="s">
        <v>40</v>
      </c>
      <c r="F343" s="608" t="s">
        <v>807</v>
      </c>
      <c r="G343" s="608" t="s">
        <v>808</v>
      </c>
      <c r="H343" s="35">
        <v>1</v>
      </c>
      <c r="I343" s="35" t="s">
        <v>1508</v>
      </c>
      <c r="J343" s="35">
        <v>960</v>
      </c>
      <c r="K343" s="612">
        <v>10</v>
      </c>
      <c r="L343" s="607" t="s">
        <v>1509</v>
      </c>
    </row>
    <row r="344" spans="1:12" ht="60">
      <c r="A344" s="1396"/>
      <c r="B344" s="587" t="s">
        <v>1404</v>
      </c>
      <c r="C344" s="598" t="s">
        <v>1405</v>
      </c>
      <c r="D344" s="588" t="s">
        <v>1406</v>
      </c>
      <c r="E344" s="35" t="s">
        <v>40</v>
      </c>
      <c r="F344" s="608" t="s">
        <v>807</v>
      </c>
      <c r="G344" s="608" t="s">
        <v>808</v>
      </c>
      <c r="H344" s="35">
        <v>1</v>
      </c>
      <c r="I344" s="35" t="s">
        <v>1510</v>
      </c>
      <c r="J344" s="35">
        <v>1158</v>
      </c>
      <c r="K344" s="612">
        <v>10</v>
      </c>
      <c r="L344" s="608" t="s">
        <v>1511</v>
      </c>
    </row>
    <row r="345" spans="1:12" ht="45">
      <c r="A345" s="1396"/>
      <c r="B345" s="587" t="s">
        <v>1404</v>
      </c>
      <c r="C345" s="598" t="s">
        <v>1405</v>
      </c>
      <c r="D345" s="588" t="s">
        <v>1406</v>
      </c>
      <c r="E345" s="35" t="s">
        <v>40</v>
      </c>
      <c r="F345" s="608" t="s">
        <v>807</v>
      </c>
      <c r="G345" s="608" t="s">
        <v>808</v>
      </c>
      <c r="H345" s="35">
        <v>1</v>
      </c>
      <c r="I345" s="35" t="s">
        <v>1512</v>
      </c>
      <c r="J345" s="35">
        <v>45</v>
      </c>
      <c r="K345" s="612">
        <v>10</v>
      </c>
      <c r="L345" s="607" t="s">
        <v>1513</v>
      </c>
    </row>
    <row r="346" spans="1:12" ht="45">
      <c r="A346" s="1396"/>
      <c r="B346" s="587" t="s">
        <v>1404</v>
      </c>
      <c r="C346" s="598" t="s">
        <v>1405</v>
      </c>
      <c r="D346" s="588" t="s">
        <v>1406</v>
      </c>
      <c r="E346" s="35" t="s">
        <v>40</v>
      </c>
      <c r="F346" s="608" t="s">
        <v>807</v>
      </c>
      <c r="G346" s="608" t="s">
        <v>808</v>
      </c>
      <c r="H346" s="35">
        <v>1</v>
      </c>
      <c r="I346" s="35" t="s">
        <v>1514</v>
      </c>
      <c r="J346" s="35">
        <v>38</v>
      </c>
      <c r="K346" s="612">
        <v>10</v>
      </c>
      <c r="L346" s="608" t="s">
        <v>1515</v>
      </c>
    </row>
    <row r="347" spans="1:12" ht="75">
      <c r="A347" s="1396"/>
      <c r="B347" s="587" t="s">
        <v>1404</v>
      </c>
      <c r="C347" s="598" t="s">
        <v>1405</v>
      </c>
      <c r="D347" s="588" t="s">
        <v>1406</v>
      </c>
      <c r="E347" s="35" t="s">
        <v>40</v>
      </c>
      <c r="F347" s="608" t="s">
        <v>807</v>
      </c>
      <c r="G347" s="608" t="s">
        <v>808</v>
      </c>
      <c r="H347" s="35">
        <v>1</v>
      </c>
      <c r="I347" s="35" t="s">
        <v>1516</v>
      </c>
      <c r="J347" s="35">
        <v>40</v>
      </c>
      <c r="K347" s="612">
        <v>10</v>
      </c>
      <c r="L347" s="606" t="s">
        <v>1517</v>
      </c>
    </row>
    <row r="348" spans="1:12" ht="60">
      <c r="A348" s="1396"/>
      <c r="B348" s="587" t="s">
        <v>1404</v>
      </c>
      <c r="C348" s="598" t="s">
        <v>1405</v>
      </c>
      <c r="D348" s="588" t="s">
        <v>1406</v>
      </c>
      <c r="E348" s="35" t="s">
        <v>40</v>
      </c>
      <c r="F348" s="608" t="s">
        <v>807</v>
      </c>
      <c r="G348" s="608" t="s">
        <v>808</v>
      </c>
      <c r="H348" s="35">
        <v>1</v>
      </c>
      <c r="I348" s="35" t="s">
        <v>1518</v>
      </c>
      <c r="J348" s="35">
        <v>2546</v>
      </c>
      <c r="K348" s="612">
        <v>100</v>
      </c>
      <c r="L348" s="608" t="s">
        <v>1519</v>
      </c>
    </row>
    <row r="349" spans="1:12" ht="60" customHeight="1">
      <c r="A349" s="1396"/>
      <c r="B349" s="587" t="s">
        <v>1404</v>
      </c>
      <c r="C349" s="598" t="s">
        <v>1405</v>
      </c>
      <c r="D349" s="588" t="s">
        <v>1406</v>
      </c>
      <c r="E349" s="35" t="s">
        <v>40</v>
      </c>
      <c r="F349" s="608" t="s">
        <v>807</v>
      </c>
      <c r="G349" s="608" t="s">
        <v>808</v>
      </c>
      <c r="H349" s="35">
        <v>1</v>
      </c>
      <c r="I349" s="35" t="s">
        <v>1520</v>
      </c>
      <c r="J349" s="35">
        <v>2555</v>
      </c>
      <c r="K349" s="612">
        <v>100</v>
      </c>
      <c r="L349" s="608" t="s">
        <v>1519</v>
      </c>
    </row>
    <row r="350" spans="1:12" ht="60">
      <c r="A350" s="1396"/>
      <c r="B350" s="587" t="s">
        <v>1404</v>
      </c>
      <c r="C350" s="598" t="s">
        <v>1405</v>
      </c>
      <c r="D350" s="588" t="s">
        <v>1406</v>
      </c>
      <c r="E350" s="35" t="s">
        <v>40</v>
      </c>
      <c r="F350" s="608" t="s">
        <v>807</v>
      </c>
      <c r="G350" s="608" t="s">
        <v>808</v>
      </c>
      <c r="H350" s="35">
        <v>1</v>
      </c>
      <c r="I350" s="35" t="s">
        <v>1521</v>
      </c>
      <c r="J350" s="35">
        <v>2550</v>
      </c>
      <c r="K350" s="612">
        <v>100</v>
      </c>
      <c r="L350" s="608" t="s">
        <v>1519</v>
      </c>
    </row>
    <row r="351" spans="1:12" ht="60">
      <c r="A351" s="1396"/>
      <c r="B351" s="587" t="s">
        <v>1404</v>
      </c>
      <c r="C351" s="598" t="s">
        <v>1405</v>
      </c>
      <c r="D351" s="588" t="s">
        <v>1406</v>
      </c>
      <c r="E351" s="35" t="s">
        <v>40</v>
      </c>
      <c r="F351" s="608" t="s">
        <v>807</v>
      </c>
      <c r="G351" s="608" t="s">
        <v>808</v>
      </c>
      <c r="H351" s="35">
        <v>1</v>
      </c>
      <c r="I351" s="35" t="s">
        <v>1522</v>
      </c>
      <c r="J351" s="35">
        <v>2548</v>
      </c>
      <c r="K351" s="612">
        <v>100</v>
      </c>
      <c r="L351" s="608" t="s">
        <v>1519</v>
      </c>
    </row>
    <row r="352" spans="1:12" ht="45">
      <c r="A352" s="1396"/>
      <c r="B352" s="587" t="s">
        <v>1404</v>
      </c>
      <c r="C352" s="598" t="s">
        <v>1405</v>
      </c>
      <c r="D352" s="588" t="s">
        <v>1406</v>
      </c>
      <c r="E352" s="35" t="s">
        <v>40</v>
      </c>
      <c r="F352" s="608" t="s">
        <v>807</v>
      </c>
      <c r="G352" s="608" t="s">
        <v>808</v>
      </c>
      <c r="H352" s="35">
        <v>1</v>
      </c>
      <c r="I352" s="35" t="s">
        <v>1523</v>
      </c>
      <c r="J352" s="35">
        <v>652</v>
      </c>
      <c r="K352" s="612">
        <v>10</v>
      </c>
      <c r="L352" s="608" t="s">
        <v>1524</v>
      </c>
    </row>
    <row r="353" spans="1:12" ht="45">
      <c r="A353" s="1396"/>
      <c r="B353" s="587" t="s">
        <v>1404</v>
      </c>
      <c r="C353" s="598" t="s">
        <v>1405</v>
      </c>
      <c r="D353" s="588" t="s">
        <v>1406</v>
      </c>
      <c r="E353" s="35" t="s">
        <v>40</v>
      </c>
      <c r="F353" s="608" t="s">
        <v>807</v>
      </c>
      <c r="G353" s="608" t="s">
        <v>808</v>
      </c>
      <c r="H353" s="35">
        <v>1</v>
      </c>
      <c r="I353" s="35" t="s">
        <v>1525</v>
      </c>
      <c r="J353" s="35">
        <v>1169</v>
      </c>
      <c r="K353" s="612">
        <v>10</v>
      </c>
      <c r="L353" s="608" t="s">
        <v>1526</v>
      </c>
    </row>
    <row r="354" spans="1:12" ht="60">
      <c r="A354" s="1396"/>
      <c r="B354" s="587" t="s">
        <v>1404</v>
      </c>
      <c r="C354" s="598" t="s">
        <v>1405</v>
      </c>
      <c r="D354" s="588" t="s">
        <v>1406</v>
      </c>
      <c r="E354" s="35" t="s">
        <v>40</v>
      </c>
      <c r="F354" s="608" t="s">
        <v>807</v>
      </c>
      <c r="G354" s="608" t="s">
        <v>808</v>
      </c>
      <c r="H354" s="35">
        <v>1</v>
      </c>
      <c r="I354" s="35" t="s">
        <v>1527</v>
      </c>
      <c r="J354" s="35">
        <v>5110</v>
      </c>
      <c r="K354" s="612">
        <v>5</v>
      </c>
      <c r="L354" s="608" t="s">
        <v>1528</v>
      </c>
    </row>
    <row r="355" spans="1:12" ht="73.5" customHeight="1">
      <c r="A355" s="1396"/>
      <c r="B355" s="587" t="s">
        <v>1404</v>
      </c>
      <c r="C355" s="598" t="s">
        <v>1405</v>
      </c>
      <c r="D355" s="588" t="s">
        <v>1406</v>
      </c>
      <c r="E355" s="35" t="s">
        <v>40</v>
      </c>
      <c r="F355" s="608" t="s">
        <v>807</v>
      </c>
      <c r="G355" s="608" t="s">
        <v>808</v>
      </c>
      <c r="H355" s="35">
        <v>1</v>
      </c>
      <c r="I355" s="35" t="s">
        <v>1529</v>
      </c>
      <c r="J355" s="35">
        <v>2</v>
      </c>
      <c r="K355" s="612">
        <v>12</v>
      </c>
      <c r="L355" s="608" t="s">
        <v>1530</v>
      </c>
    </row>
    <row r="356" spans="1:12" ht="60.75" customHeight="1">
      <c r="A356" s="1396"/>
      <c r="B356" s="587" t="s">
        <v>1404</v>
      </c>
      <c r="C356" s="598" t="s">
        <v>1405</v>
      </c>
      <c r="D356" s="588" t="s">
        <v>1406</v>
      </c>
      <c r="E356" s="35" t="s">
        <v>40</v>
      </c>
      <c r="F356" s="608" t="s">
        <v>807</v>
      </c>
      <c r="G356" s="608" t="s">
        <v>808</v>
      </c>
      <c r="H356" s="35">
        <v>1</v>
      </c>
      <c r="I356" s="35" t="s">
        <v>1531</v>
      </c>
      <c r="J356" s="35">
        <v>607</v>
      </c>
      <c r="K356" s="612">
        <v>10</v>
      </c>
      <c r="L356" s="608" t="s">
        <v>1532</v>
      </c>
    </row>
    <row r="357" spans="1:12" ht="60">
      <c r="A357" s="1397"/>
      <c r="B357" s="587" t="s">
        <v>1404</v>
      </c>
      <c r="C357" s="598" t="s">
        <v>1405</v>
      </c>
      <c r="D357" s="588" t="s">
        <v>1406</v>
      </c>
      <c r="E357" s="35" t="s">
        <v>40</v>
      </c>
      <c r="F357" s="608" t="s">
        <v>807</v>
      </c>
      <c r="G357" s="608" t="s">
        <v>808</v>
      </c>
      <c r="H357" s="35">
        <v>1</v>
      </c>
      <c r="I357" s="35" t="s">
        <v>1533</v>
      </c>
      <c r="J357" s="35">
        <v>31170</v>
      </c>
      <c r="K357" s="612">
        <v>5</v>
      </c>
      <c r="L357" s="608" t="s">
        <v>1528</v>
      </c>
    </row>
    <row r="358" spans="1:12" ht="60">
      <c r="A358" s="1395">
        <v>12</v>
      </c>
      <c r="B358" s="588" t="s">
        <v>1534</v>
      </c>
      <c r="C358" s="586">
        <v>190540016110</v>
      </c>
      <c r="D358" s="588" t="s">
        <v>1535</v>
      </c>
      <c r="E358" s="587" t="s">
        <v>37</v>
      </c>
      <c r="F358" s="588" t="s">
        <v>807</v>
      </c>
      <c r="G358" s="588" t="s">
        <v>808</v>
      </c>
      <c r="H358" s="587">
        <v>1</v>
      </c>
      <c r="I358" s="587" t="s">
        <v>1536</v>
      </c>
      <c r="J358" s="587">
        <v>12765</v>
      </c>
      <c r="K358" s="589">
        <v>100</v>
      </c>
      <c r="L358" s="588" t="s">
        <v>1537</v>
      </c>
    </row>
    <row r="359" spans="1:12" ht="57" customHeight="1">
      <c r="A359" s="1396"/>
      <c r="B359" s="588" t="s">
        <v>1534</v>
      </c>
      <c r="C359" s="586">
        <v>190540016110</v>
      </c>
      <c r="D359" s="588" t="s">
        <v>1535</v>
      </c>
      <c r="E359" s="587" t="s">
        <v>37</v>
      </c>
      <c r="F359" s="588" t="s">
        <v>807</v>
      </c>
      <c r="G359" s="588" t="s">
        <v>808</v>
      </c>
      <c r="H359" s="587">
        <v>1</v>
      </c>
      <c r="I359" s="587" t="s">
        <v>1538</v>
      </c>
      <c r="J359" s="587">
        <v>13115</v>
      </c>
      <c r="K359" s="589">
        <v>100</v>
      </c>
      <c r="L359" s="588" t="s">
        <v>1537</v>
      </c>
    </row>
    <row r="360" spans="1:12" ht="60">
      <c r="A360" s="1396"/>
      <c r="B360" s="588" t="s">
        <v>1534</v>
      </c>
      <c r="C360" s="586">
        <v>190540016110</v>
      </c>
      <c r="D360" s="588" t="s">
        <v>1535</v>
      </c>
      <c r="E360" s="587" t="s">
        <v>37</v>
      </c>
      <c r="F360" s="588" t="s">
        <v>807</v>
      </c>
      <c r="G360" s="588" t="s">
        <v>808</v>
      </c>
      <c r="H360" s="587">
        <v>1</v>
      </c>
      <c r="I360" s="587" t="s">
        <v>1539</v>
      </c>
      <c r="J360" s="587">
        <v>12258</v>
      </c>
      <c r="K360" s="589">
        <v>100</v>
      </c>
      <c r="L360" s="588" t="s">
        <v>1537</v>
      </c>
    </row>
    <row r="361" spans="1:12" ht="60">
      <c r="A361" s="1396"/>
      <c r="B361" s="588" t="s">
        <v>1534</v>
      </c>
      <c r="C361" s="586">
        <v>190540016110</v>
      </c>
      <c r="D361" s="588" t="s">
        <v>1535</v>
      </c>
      <c r="E361" s="587" t="s">
        <v>37</v>
      </c>
      <c r="F361" s="588" t="s">
        <v>807</v>
      </c>
      <c r="G361" s="588" t="s">
        <v>808</v>
      </c>
      <c r="H361" s="587">
        <v>1</v>
      </c>
      <c r="I361" s="587" t="s">
        <v>1540</v>
      </c>
      <c r="J361" s="587">
        <v>13268</v>
      </c>
      <c r="K361" s="589">
        <v>100</v>
      </c>
      <c r="L361" s="588" t="s">
        <v>1537</v>
      </c>
    </row>
    <row r="362" spans="1:12" ht="60">
      <c r="A362" s="1396"/>
      <c r="B362" s="588" t="s">
        <v>1534</v>
      </c>
      <c r="C362" s="586">
        <v>190540016110</v>
      </c>
      <c r="D362" s="588" t="s">
        <v>1535</v>
      </c>
      <c r="E362" s="587" t="s">
        <v>37</v>
      </c>
      <c r="F362" s="588" t="s">
        <v>807</v>
      </c>
      <c r="G362" s="588" t="s">
        <v>808</v>
      </c>
      <c r="H362" s="587">
        <v>1</v>
      </c>
      <c r="I362" s="587" t="s">
        <v>1541</v>
      </c>
      <c r="J362" s="587">
        <v>12866</v>
      </c>
      <c r="K362" s="589">
        <v>100</v>
      </c>
      <c r="L362" s="588" t="s">
        <v>1537</v>
      </c>
    </row>
    <row r="363" spans="1:12" ht="60">
      <c r="A363" s="1396"/>
      <c r="B363" s="588" t="s">
        <v>1534</v>
      </c>
      <c r="C363" s="586">
        <v>190540016110</v>
      </c>
      <c r="D363" s="588" t="s">
        <v>1535</v>
      </c>
      <c r="E363" s="587" t="s">
        <v>37</v>
      </c>
      <c r="F363" s="588" t="s">
        <v>807</v>
      </c>
      <c r="G363" s="588" t="s">
        <v>808</v>
      </c>
      <c r="H363" s="587">
        <v>1</v>
      </c>
      <c r="I363" s="587" t="s">
        <v>1542</v>
      </c>
      <c r="J363" s="587">
        <v>13202</v>
      </c>
      <c r="K363" s="589">
        <v>100</v>
      </c>
      <c r="L363" s="588" t="s">
        <v>1537</v>
      </c>
    </row>
    <row r="364" spans="1:12" ht="60">
      <c r="A364" s="1396"/>
      <c r="B364" s="588" t="s">
        <v>1534</v>
      </c>
      <c r="C364" s="586">
        <v>190540016110</v>
      </c>
      <c r="D364" s="588" t="s">
        <v>1535</v>
      </c>
      <c r="E364" s="587" t="s">
        <v>37</v>
      </c>
      <c r="F364" s="588" t="s">
        <v>807</v>
      </c>
      <c r="G364" s="588" t="s">
        <v>808</v>
      </c>
      <c r="H364" s="587">
        <v>1</v>
      </c>
      <c r="I364" s="587" t="s">
        <v>1543</v>
      </c>
      <c r="J364" s="587">
        <v>13159</v>
      </c>
      <c r="K364" s="589">
        <v>100</v>
      </c>
      <c r="L364" s="588" t="s">
        <v>1537</v>
      </c>
    </row>
    <row r="365" spans="1:12" ht="60">
      <c r="A365" s="1396"/>
      <c r="B365" s="588" t="s">
        <v>1534</v>
      </c>
      <c r="C365" s="586">
        <v>190540016110</v>
      </c>
      <c r="D365" s="588" t="s">
        <v>1535</v>
      </c>
      <c r="E365" s="587" t="s">
        <v>37</v>
      </c>
      <c r="F365" s="588" t="s">
        <v>807</v>
      </c>
      <c r="G365" s="588" t="s">
        <v>808</v>
      </c>
      <c r="H365" s="587">
        <v>1</v>
      </c>
      <c r="I365" s="587" t="s">
        <v>1544</v>
      </c>
      <c r="J365" s="587">
        <v>13118</v>
      </c>
      <c r="K365" s="589">
        <v>100</v>
      </c>
      <c r="L365" s="588" t="s">
        <v>1537</v>
      </c>
    </row>
    <row r="366" spans="1:12" ht="60">
      <c r="A366" s="1396"/>
      <c r="B366" s="588" t="s">
        <v>1534</v>
      </c>
      <c r="C366" s="586">
        <v>190540016110</v>
      </c>
      <c r="D366" s="588" t="s">
        <v>1535</v>
      </c>
      <c r="E366" s="587" t="s">
        <v>37</v>
      </c>
      <c r="F366" s="588" t="s">
        <v>807</v>
      </c>
      <c r="G366" s="588" t="s">
        <v>808</v>
      </c>
      <c r="H366" s="587">
        <v>1</v>
      </c>
      <c r="I366" s="587" t="s">
        <v>1545</v>
      </c>
      <c r="J366" s="587">
        <v>13361</v>
      </c>
      <c r="K366" s="589">
        <v>100</v>
      </c>
      <c r="L366" s="588" t="s">
        <v>1537</v>
      </c>
    </row>
    <row r="367" spans="1:12" ht="60">
      <c r="A367" s="1396"/>
      <c r="B367" s="588" t="s">
        <v>1534</v>
      </c>
      <c r="C367" s="586">
        <v>190540016110</v>
      </c>
      <c r="D367" s="588" t="s">
        <v>1535</v>
      </c>
      <c r="E367" s="587" t="s">
        <v>37</v>
      </c>
      <c r="F367" s="588" t="s">
        <v>807</v>
      </c>
      <c r="G367" s="588" t="s">
        <v>808</v>
      </c>
      <c r="H367" s="587">
        <v>1</v>
      </c>
      <c r="I367" s="587" t="s">
        <v>1546</v>
      </c>
      <c r="J367" s="587">
        <v>13354</v>
      </c>
      <c r="K367" s="589">
        <v>100</v>
      </c>
      <c r="L367" s="588" t="s">
        <v>1537</v>
      </c>
    </row>
    <row r="368" spans="1:12" ht="60">
      <c r="A368" s="1396"/>
      <c r="B368" s="588" t="s">
        <v>1534</v>
      </c>
      <c r="C368" s="586">
        <v>190540016110</v>
      </c>
      <c r="D368" s="588" t="s">
        <v>1535</v>
      </c>
      <c r="E368" s="587" t="s">
        <v>37</v>
      </c>
      <c r="F368" s="588" t="s">
        <v>807</v>
      </c>
      <c r="G368" s="588" t="s">
        <v>808</v>
      </c>
      <c r="H368" s="587">
        <v>1</v>
      </c>
      <c r="I368" s="587" t="s">
        <v>1547</v>
      </c>
      <c r="J368" s="587">
        <v>13342</v>
      </c>
      <c r="K368" s="589">
        <v>100</v>
      </c>
      <c r="L368" s="588" t="s">
        <v>1537</v>
      </c>
    </row>
    <row r="369" spans="1:12" ht="60">
      <c r="A369" s="1396"/>
      <c r="B369" s="588" t="s">
        <v>1534</v>
      </c>
      <c r="C369" s="586">
        <v>190540016110</v>
      </c>
      <c r="D369" s="588" t="s">
        <v>1535</v>
      </c>
      <c r="E369" s="587" t="s">
        <v>40</v>
      </c>
      <c r="F369" s="588" t="s">
        <v>807</v>
      </c>
      <c r="G369" s="588" t="s">
        <v>808</v>
      </c>
      <c r="H369" s="587">
        <v>1</v>
      </c>
      <c r="I369" s="40" t="s">
        <v>1548</v>
      </c>
      <c r="J369" s="40" t="s">
        <v>1549</v>
      </c>
      <c r="K369" s="587">
        <v>10</v>
      </c>
      <c r="L369" s="588" t="s">
        <v>1550</v>
      </c>
    </row>
    <row r="370" spans="1:12" ht="60">
      <c r="A370" s="1396"/>
      <c r="B370" s="588" t="s">
        <v>1534</v>
      </c>
      <c r="C370" s="586">
        <v>190540016110</v>
      </c>
      <c r="D370" s="588" t="s">
        <v>1535</v>
      </c>
      <c r="E370" s="587" t="s">
        <v>40</v>
      </c>
      <c r="F370" s="588" t="s">
        <v>807</v>
      </c>
      <c r="G370" s="588" t="s">
        <v>808</v>
      </c>
      <c r="H370" s="587">
        <v>1</v>
      </c>
      <c r="I370" s="40" t="s">
        <v>1551</v>
      </c>
      <c r="J370" s="40" t="s">
        <v>1552</v>
      </c>
      <c r="K370" s="587">
        <v>10</v>
      </c>
      <c r="L370" s="588" t="s">
        <v>1553</v>
      </c>
    </row>
    <row r="371" spans="1:12" ht="60">
      <c r="A371" s="1396"/>
      <c r="B371" s="588" t="s">
        <v>1534</v>
      </c>
      <c r="C371" s="586">
        <v>190540016110</v>
      </c>
      <c r="D371" s="588" t="s">
        <v>1535</v>
      </c>
      <c r="E371" s="587" t="s">
        <v>40</v>
      </c>
      <c r="F371" s="588" t="s">
        <v>807</v>
      </c>
      <c r="G371" s="588" t="s">
        <v>808</v>
      </c>
      <c r="H371" s="587">
        <v>1</v>
      </c>
      <c r="I371" s="40" t="s">
        <v>1554</v>
      </c>
      <c r="J371" s="40" t="s">
        <v>1555</v>
      </c>
      <c r="K371" s="587">
        <v>10</v>
      </c>
      <c r="L371" s="588" t="s">
        <v>1556</v>
      </c>
    </row>
    <row r="372" spans="1:12" ht="60">
      <c r="A372" s="1396"/>
      <c r="B372" s="588" t="s">
        <v>1534</v>
      </c>
      <c r="C372" s="586">
        <v>190540016110</v>
      </c>
      <c r="D372" s="588" t="s">
        <v>1535</v>
      </c>
      <c r="E372" s="587" t="s">
        <v>40</v>
      </c>
      <c r="F372" s="588" t="s">
        <v>807</v>
      </c>
      <c r="G372" s="588" t="s">
        <v>808</v>
      </c>
      <c r="H372" s="587">
        <v>1</v>
      </c>
      <c r="I372" s="40" t="s">
        <v>1557</v>
      </c>
      <c r="J372" s="40" t="s">
        <v>1558</v>
      </c>
      <c r="K372" s="587">
        <v>10</v>
      </c>
      <c r="L372" s="588" t="s">
        <v>1559</v>
      </c>
    </row>
    <row r="373" spans="1:12" ht="60">
      <c r="A373" s="1396"/>
      <c r="B373" s="588" t="s">
        <v>1534</v>
      </c>
      <c r="C373" s="586">
        <v>190540016110</v>
      </c>
      <c r="D373" s="588" t="s">
        <v>1535</v>
      </c>
      <c r="E373" s="587" t="s">
        <v>40</v>
      </c>
      <c r="F373" s="588" t="s">
        <v>807</v>
      </c>
      <c r="G373" s="588" t="s">
        <v>808</v>
      </c>
      <c r="H373" s="587">
        <v>1</v>
      </c>
      <c r="I373" s="40" t="s">
        <v>1560</v>
      </c>
      <c r="J373" s="40" t="s">
        <v>1561</v>
      </c>
      <c r="K373" s="587">
        <v>10</v>
      </c>
      <c r="L373" s="588" t="s">
        <v>1559</v>
      </c>
    </row>
    <row r="374" spans="1:12" ht="60">
      <c r="A374" s="1396"/>
      <c r="B374" s="588" t="s">
        <v>1534</v>
      </c>
      <c r="C374" s="586">
        <v>190540016110</v>
      </c>
      <c r="D374" s="588" t="s">
        <v>1535</v>
      </c>
      <c r="E374" s="587" t="s">
        <v>40</v>
      </c>
      <c r="F374" s="588" t="s">
        <v>807</v>
      </c>
      <c r="G374" s="588" t="s">
        <v>808</v>
      </c>
      <c r="H374" s="587">
        <v>1</v>
      </c>
      <c r="I374" s="40" t="s">
        <v>1562</v>
      </c>
      <c r="J374" s="40" t="s">
        <v>1563</v>
      </c>
      <c r="K374" s="587">
        <v>10</v>
      </c>
      <c r="L374" s="588" t="s">
        <v>1564</v>
      </c>
    </row>
    <row r="375" spans="1:12" ht="60">
      <c r="A375" s="1396"/>
      <c r="B375" s="588" t="s">
        <v>1534</v>
      </c>
      <c r="C375" s="586">
        <v>190540016110</v>
      </c>
      <c r="D375" s="588" t="s">
        <v>1535</v>
      </c>
      <c r="E375" s="587" t="s">
        <v>40</v>
      </c>
      <c r="F375" s="588" t="s">
        <v>807</v>
      </c>
      <c r="G375" s="588" t="s">
        <v>808</v>
      </c>
      <c r="H375" s="587">
        <v>1</v>
      </c>
      <c r="I375" s="41" t="s">
        <v>1565</v>
      </c>
      <c r="J375" s="41" t="s">
        <v>1566</v>
      </c>
      <c r="K375" s="587">
        <v>10</v>
      </c>
      <c r="L375" s="588" t="s">
        <v>1567</v>
      </c>
    </row>
    <row r="376" spans="1:12" ht="60">
      <c r="A376" s="1396"/>
      <c r="B376" s="588" t="s">
        <v>1534</v>
      </c>
      <c r="C376" s="586">
        <v>190540016110</v>
      </c>
      <c r="D376" s="588" t="s">
        <v>1535</v>
      </c>
      <c r="E376" s="587" t="s">
        <v>40</v>
      </c>
      <c r="F376" s="588" t="s">
        <v>807</v>
      </c>
      <c r="G376" s="588" t="s">
        <v>808</v>
      </c>
      <c r="H376" s="587">
        <v>1</v>
      </c>
      <c r="I376" s="40" t="s">
        <v>1568</v>
      </c>
      <c r="J376" s="40" t="s">
        <v>1569</v>
      </c>
      <c r="K376" s="587">
        <v>10</v>
      </c>
      <c r="L376" s="588" t="s">
        <v>819</v>
      </c>
    </row>
    <row r="377" spans="1:12" ht="60">
      <c r="A377" s="1396"/>
      <c r="B377" s="588" t="s">
        <v>1534</v>
      </c>
      <c r="C377" s="586">
        <v>190540016110</v>
      </c>
      <c r="D377" s="588" t="s">
        <v>1535</v>
      </c>
      <c r="E377" s="587" t="s">
        <v>40</v>
      </c>
      <c r="F377" s="588" t="s">
        <v>807</v>
      </c>
      <c r="G377" s="588" t="s">
        <v>808</v>
      </c>
      <c r="H377" s="587">
        <v>1</v>
      </c>
      <c r="I377" s="40" t="s">
        <v>1570</v>
      </c>
      <c r="J377" s="40" t="s">
        <v>1571</v>
      </c>
      <c r="K377" s="587">
        <v>10</v>
      </c>
      <c r="L377" s="588" t="s">
        <v>1572</v>
      </c>
    </row>
    <row r="378" spans="1:12" ht="60">
      <c r="A378" s="1396"/>
      <c r="B378" s="588" t="s">
        <v>1534</v>
      </c>
      <c r="C378" s="586">
        <v>190540016110</v>
      </c>
      <c r="D378" s="588" t="s">
        <v>1535</v>
      </c>
      <c r="E378" s="587" t="s">
        <v>40</v>
      </c>
      <c r="F378" s="588" t="s">
        <v>807</v>
      </c>
      <c r="G378" s="588" t="s">
        <v>808</v>
      </c>
      <c r="H378" s="587">
        <v>1</v>
      </c>
      <c r="I378" s="40" t="s">
        <v>1573</v>
      </c>
      <c r="J378" s="40" t="s">
        <v>1574</v>
      </c>
      <c r="K378" s="587">
        <v>10</v>
      </c>
      <c r="L378" s="588" t="s">
        <v>1575</v>
      </c>
    </row>
    <row r="379" spans="1:12" ht="60">
      <c r="A379" s="1396"/>
      <c r="B379" s="588" t="s">
        <v>1534</v>
      </c>
      <c r="C379" s="586">
        <v>190540016110</v>
      </c>
      <c r="D379" s="588" t="s">
        <v>1535</v>
      </c>
      <c r="E379" s="587" t="s">
        <v>40</v>
      </c>
      <c r="F379" s="588" t="s">
        <v>807</v>
      </c>
      <c r="G379" s="588" t="s">
        <v>808</v>
      </c>
      <c r="H379" s="587">
        <v>1</v>
      </c>
      <c r="I379" s="40" t="s">
        <v>1576</v>
      </c>
      <c r="J379" s="40" t="s">
        <v>1577</v>
      </c>
      <c r="K379" s="587">
        <v>10</v>
      </c>
      <c r="L379" s="588" t="s">
        <v>1578</v>
      </c>
    </row>
    <row r="380" spans="1:12" ht="60">
      <c r="A380" s="1396"/>
      <c r="B380" s="588" t="s">
        <v>1534</v>
      </c>
      <c r="C380" s="586">
        <v>190540016110</v>
      </c>
      <c r="D380" s="588" t="s">
        <v>1535</v>
      </c>
      <c r="E380" s="587" t="s">
        <v>40</v>
      </c>
      <c r="F380" s="588" t="s">
        <v>807</v>
      </c>
      <c r="G380" s="588" t="s">
        <v>808</v>
      </c>
      <c r="H380" s="587">
        <v>1</v>
      </c>
      <c r="I380" s="40" t="s">
        <v>1579</v>
      </c>
      <c r="J380" s="42">
        <v>16737</v>
      </c>
      <c r="K380" s="587">
        <v>5</v>
      </c>
      <c r="L380" s="588" t="s">
        <v>1580</v>
      </c>
    </row>
    <row r="381" spans="1:12" ht="60">
      <c r="A381" s="1396"/>
      <c r="B381" s="588" t="s">
        <v>1534</v>
      </c>
      <c r="C381" s="586">
        <v>190540016110</v>
      </c>
      <c r="D381" s="588" t="s">
        <v>1535</v>
      </c>
      <c r="E381" s="587" t="s">
        <v>40</v>
      </c>
      <c r="F381" s="588" t="s">
        <v>807</v>
      </c>
      <c r="G381" s="588" t="s">
        <v>808</v>
      </c>
      <c r="H381" s="587">
        <v>1</v>
      </c>
      <c r="I381" s="40" t="s">
        <v>1581</v>
      </c>
      <c r="J381" s="40" t="s">
        <v>1582</v>
      </c>
      <c r="K381" s="587">
        <v>10</v>
      </c>
      <c r="L381" s="588" t="s">
        <v>1583</v>
      </c>
    </row>
    <row r="382" spans="1:12" ht="60">
      <c r="A382" s="1396"/>
      <c r="B382" s="588" t="s">
        <v>1534</v>
      </c>
      <c r="C382" s="586">
        <v>190540016110</v>
      </c>
      <c r="D382" s="588" t="s">
        <v>1535</v>
      </c>
      <c r="E382" s="587" t="s">
        <v>40</v>
      </c>
      <c r="F382" s="588" t="s">
        <v>807</v>
      </c>
      <c r="G382" s="588" t="s">
        <v>808</v>
      </c>
      <c r="H382" s="587">
        <v>1</v>
      </c>
      <c r="I382" s="40" t="s">
        <v>1584</v>
      </c>
      <c r="J382" s="40" t="s">
        <v>1585</v>
      </c>
      <c r="K382" s="587">
        <v>10</v>
      </c>
      <c r="L382" s="588" t="s">
        <v>1586</v>
      </c>
    </row>
    <row r="383" spans="1:12" ht="60">
      <c r="A383" s="1396"/>
      <c r="B383" s="588" t="s">
        <v>1534</v>
      </c>
      <c r="C383" s="586">
        <v>190540016110</v>
      </c>
      <c r="D383" s="588" t="s">
        <v>1535</v>
      </c>
      <c r="E383" s="587" t="s">
        <v>40</v>
      </c>
      <c r="F383" s="588" t="s">
        <v>807</v>
      </c>
      <c r="G383" s="588" t="s">
        <v>808</v>
      </c>
      <c r="H383" s="587">
        <v>1</v>
      </c>
      <c r="I383" s="40" t="s">
        <v>1587</v>
      </c>
      <c r="J383" s="40" t="s">
        <v>1588</v>
      </c>
      <c r="K383" s="587">
        <v>10</v>
      </c>
      <c r="L383" s="588" t="s">
        <v>1589</v>
      </c>
    </row>
    <row r="384" spans="1:12" ht="60">
      <c r="A384" s="1396"/>
      <c r="B384" s="588" t="s">
        <v>1534</v>
      </c>
      <c r="C384" s="586">
        <v>190540016110</v>
      </c>
      <c r="D384" s="588" t="s">
        <v>1535</v>
      </c>
      <c r="E384" s="587" t="s">
        <v>40</v>
      </c>
      <c r="F384" s="588" t="s">
        <v>807</v>
      </c>
      <c r="G384" s="588" t="s">
        <v>808</v>
      </c>
      <c r="H384" s="587">
        <v>1</v>
      </c>
      <c r="I384" s="40" t="s">
        <v>1590</v>
      </c>
      <c r="J384" s="40" t="s">
        <v>1591</v>
      </c>
      <c r="K384" s="587">
        <v>10</v>
      </c>
      <c r="L384" s="588" t="s">
        <v>1592</v>
      </c>
    </row>
    <row r="385" spans="1:12" ht="60">
      <c r="A385" s="1396"/>
      <c r="B385" s="588" t="s">
        <v>1534</v>
      </c>
      <c r="C385" s="586">
        <v>190540016110</v>
      </c>
      <c r="D385" s="588" t="s">
        <v>1535</v>
      </c>
      <c r="E385" s="587" t="s">
        <v>40</v>
      </c>
      <c r="F385" s="588" t="s">
        <v>807</v>
      </c>
      <c r="G385" s="588" t="s">
        <v>808</v>
      </c>
      <c r="H385" s="587">
        <v>1</v>
      </c>
      <c r="I385" s="40" t="s">
        <v>1593</v>
      </c>
      <c r="J385" s="40" t="s">
        <v>1594</v>
      </c>
      <c r="K385" s="587">
        <v>10</v>
      </c>
      <c r="L385" s="588" t="s">
        <v>1595</v>
      </c>
    </row>
    <row r="386" spans="1:12" ht="60">
      <c r="A386" s="1396"/>
      <c r="B386" s="588" t="s">
        <v>1534</v>
      </c>
      <c r="C386" s="586">
        <v>190540016110</v>
      </c>
      <c r="D386" s="588" t="s">
        <v>1535</v>
      </c>
      <c r="E386" s="587" t="s">
        <v>40</v>
      </c>
      <c r="F386" s="588" t="s">
        <v>807</v>
      </c>
      <c r="G386" s="588" t="s">
        <v>808</v>
      </c>
      <c r="H386" s="587">
        <v>1</v>
      </c>
      <c r="I386" s="41" t="s">
        <v>1596</v>
      </c>
      <c r="J386" s="41" t="s">
        <v>1597</v>
      </c>
      <c r="K386" s="587">
        <v>10</v>
      </c>
      <c r="L386" s="43" t="s">
        <v>1598</v>
      </c>
    </row>
    <row r="387" spans="1:12" ht="77.25" customHeight="1">
      <c r="A387" s="1396"/>
      <c r="B387" s="588" t="s">
        <v>1534</v>
      </c>
      <c r="C387" s="586">
        <v>190540016110</v>
      </c>
      <c r="D387" s="588" t="s">
        <v>1535</v>
      </c>
      <c r="E387" s="587" t="s">
        <v>40</v>
      </c>
      <c r="F387" s="588" t="s">
        <v>807</v>
      </c>
      <c r="G387" s="588" t="s">
        <v>808</v>
      </c>
      <c r="H387" s="587">
        <v>1</v>
      </c>
      <c r="I387" s="41" t="s">
        <v>1599</v>
      </c>
      <c r="J387" s="41" t="s">
        <v>1600</v>
      </c>
      <c r="K387" s="587">
        <v>10</v>
      </c>
      <c r="L387" s="43" t="s">
        <v>1601</v>
      </c>
    </row>
    <row r="388" spans="1:12" ht="60">
      <c r="A388" s="1397"/>
      <c r="B388" s="588" t="s">
        <v>1534</v>
      </c>
      <c r="C388" s="586">
        <v>190540016110</v>
      </c>
      <c r="D388" s="588" t="s">
        <v>1535</v>
      </c>
      <c r="E388" s="587" t="s">
        <v>40</v>
      </c>
      <c r="F388" s="588" t="s">
        <v>807</v>
      </c>
      <c r="G388" s="588" t="s">
        <v>808</v>
      </c>
      <c r="H388" s="587">
        <v>1</v>
      </c>
      <c r="I388" s="41" t="s">
        <v>1602</v>
      </c>
      <c r="J388" s="41" t="s">
        <v>1603</v>
      </c>
      <c r="K388" s="587">
        <v>20</v>
      </c>
      <c r="L388" s="43" t="s">
        <v>1604</v>
      </c>
    </row>
    <row r="389" spans="1:12" ht="60">
      <c r="A389" s="1395">
        <v>13</v>
      </c>
      <c r="B389" s="588" t="s">
        <v>1605</v>
      </c>
      <c r="C389" s="586">
        <v>180340025704</v>
      </c>
      <c r="D389" s="588" t="s">
        <v>1606</v>
      </c>
      <c r="E389" s="587" t="s">
        <v>40</v>
      </c>
      <c r="F389" s="588" t="s">
        <v>807</v>
      </c>
      <c r="G389" s="588" t="s">
        <v>808</v>
      </c>
      <c r="H389" s="587">
        <v>1</v>
      </c>
      <c r="I389" s="587" t="s">
        <v>1607</v>
      </c>
      <c r="J389" s="588">
        <v>6259</v>
      </c>
      <c r="K389" s="588">
        <v>7.25</v>
      </c>
      <c r="L389" s="588" t="s">
        <v>1608</v>
      </c>
    </row>
    <row r="390" spans="1:12" ht="63.75" customHeight="1">
      <c r="A390" s="1396"/>
      <c r="B390" s="588" t="s">
        <v>1605</v>
      </c>
      <c r="C390" s="586">
        <v>180340025704</v>
      </c>
      <c r="D390" s="588" t="s">
        <v>1606</v>
      </c>
      <c r="E390" s="587" t="s">
        <v>40</v>
      </c>
      <c r="F390" s="588" t="s">
        <v>807</v>
      </c>
      <c r="G390" s="588" t="s">
        <v>808</v>
      </c>
      <c r="H390" s="587">
        <v>1</v>
      </c>
      <c r="I390" s="587" t="s">
        <v>837</v>
      </c>
      <c r="J390" s="588">
        <v>15</v>
      </c>
      <c r="K390" s="588">
        <v>8</v>
      </c>
      <c r="L390" s="588" t="s">
        <v>1609</v>
      </c>
    </row>
    <row r="391" spans="1:12" ht="60">
      <c r="A391" s="1396"/>
      <c r="B391" s="588" t="s">
        <v>1605</v>
      </c>
      <c r="C391" s="586">
        <v>180340025704</v>
      </c>
      <c r="D391" s="588" t="s">
        <v>1606</v>
      </c>
      <c r="E391" s="587" t="s">
        <v>40</v>
      </c>
      <c r="F391" s="588" t="s">
        <v>807</v>
      </c>
      <c r="G391" s="588" t="s">
        <v>808</v>
      </c>
      <c r="H391" s="587">
        <v>1</v>
      </c>
      <c r="I391" s="587" t="s">
        <v>1610</v>
      </c>
      <c r="J391" s="588">
        <v>6255</v>
      </c>
      <c r="K391" s="588">
        <v>7.25</v>
      </c>
      <c r="L391" s="588" t="s">
        <v>1611</v>
      </c>
    </row>
    <row r="392" spans="1:12" ht="60">
      <c r="A392" s="1396"/>
      <c r="B392" s="588" t="s">
        <v>1605</v>
      </c>
      <c r="C392" s="586">
        <v>180340025704</v>
      </c>
      <c r="D392" s="588" t="s">
        <v>1606</v>
      </c>
      <c r="E392" s="587" t="s">
        <v>40</v>
      </c>
      <c r="F392" s="588" t="s">
        <v>807</v>
      </c>
      <c r="G392" s="588" t="s">
        <v>808</v>
      </c>
      <c r="H392" s="587">
        <v>1</v>
      </c>
      <c r="I392" s="587" t="s">
        <v>1612</v>
      </c>
      <c r="J392" s="588">
        <v>6243</v>
      </c>
      <c r="K392" s="588">
        <v>7.25</v>
      </c>
      <c r="L392" s="588" t="s">
        <v>1613</v>
      </c>
    </row>
    <row r="393" spans="1:12" ht="60">
      <c r="A393" s="1397"/>
      <c r="B393" s="588" t="s">
        <v>1605</v>
      </c>
      <c r="C393" s="586">
        <v>180340025704</v>
      </c>
      <c r="D393" s="588" t="s">
        <v>1606</v>
      </c>
      <c r="E393" s="587" t="s">
        <v>40</v>
      </c>
      <c r="F393" s="588" t="s">
        <v>807</v>
      </c>
      <c r="G393" s="588" t="s">
        <v>808</v>
      </c>
      <c r="H393" s="587">
        <v>1</v>
      </c>
      <c r="I393" s="587" t="s">
        <v>827</v>
      </c>
      <c r="J393" s="588">
        <v>655</v>
      </c>
      <c r="K393" s="588">
        <v>8</v>
      </c>
      <c r="L393" s="588" t="s">
        <v>1614</v>
      </c>
    </row>
    <row r="394" spans="1:12" ht="60">
      <c r="A394" s="1412">
        <v>14</v>
      </c>
      <c r="B394" s="588" t="s">
        <v>1615</v>
      </c>
      <c r="C394" s="586">
        <v>191140025820</v>
      </c>
      <c r="D394" s="588" t="s">
        <v>1616</v>
      </c>
      <c r="E394" s="587" t="s">
        <v>40</v>
      </c>
      <c r="F394" s="588" t="s">
        <v>807</v>
      </c>
      <c r="G394" s="588" t="s">
        <v>808</v>
      </c>
      <c r="H394" s="587">
        <v>1</v>
      </c>
      <c r="I394" s="587" t="s">
        <v>1617</v>
      </c>
      <c r="J394" s="592">
        <v>3561</v>
      </c>
      <c r="K394" s="592">
        <v>5.6</v>
      </c>
      <c r="L394" s="588" t="s">
        <v>1618</v>
      </c>
    </row>
    <row r="395" spans="1:12" ht="135" customHeight="1">
      <c r="A395" s="1396"/>
      <c r="B395" s="588" t="s">
        <v>1615</v>
      </c>
      <c r="C395" s="586">
        <v>191140025820</v>
      </c>
      <c r="D395" s="588" t="s">
        <v>1616</v>
      </c>
      <c r="E395" s="587" t="s">
        <v>40</v>
      </c>
      <c r="F395" s="588" t="s">
        <v>807</v>
      </c>
      <c r="G395" s="588" t="s">
        <v>808</v>
      </c>
      <c r="H395" s="587">
        <v>1</v>
      </c>
      <c r="I395" s="587" t="s">
        <v>1619</v>
      </c>
      <c r="J395" s="592">
        <v>3867</v>
      </c>
      <c r="K395" s="592">
        <v>5.6</v>
      </c>
      <c r="L395" s="588" t="s">
        <v>1620</v>
      </c>
    </row>
    <row r="396" spans="1:12" ht="60">
      <c r="A396" s="1396"/>
      <c r="B396" s="588" t="s">
        <v>1615</v>
      </c>
      <c r="C396" s="586">
        <v>191140025820</v>
      </c>
      <c r="D396" s="588" t="s">
        <v>1616</v>
      </c>
      <c r="E396" s="587" t="s">
        <v>40</v>
      </c>
      <c r="F396" s="588" t="s">
        <v>807</v>
      </c>
      <c r="G396" s="588" t="s">
        <v>808</v>
      </c>
      <c r="H396" s="587">
        <v>1</v>
      </c>
      <c r="I396" s="587" t="s">
        <v>1621</v>
      </c>
      <c r="J396" s="592" t="s">
        <v>1622</v>
      </c>
      <c r="K396" s="592">
        <v>10</v>
      </c>
      <c r="L396" s="588" t="s">
        <v>1623</v>
      </c>
    </row>
    <row r="397" spans="1:12" ht="60">
      <c r="A397" s="1396"/>
      <c r="B397" s="588" t="s">
        <v>1615</v>
      </c>
      <c r="C397" s="586">
        <v>191140025820</v>
      </c>
      <c r="D397" s="588" t="s">
        <v>1616</v>
      </c>
      <c r="E397" s="587" t="s">
        <v>40</v>
      </c>
      <c r="F397" s="588" t="s">
        <v>807</v>
      </c>
      <c r="G397" s="588" t="s">
        <v>808</v>
      </c>
      <c r="H397" s="587">
        <v>1</v>
      </c>
      <c r="I397" s="587" t="s">
        <v>1624</v>
      </c>
      <c r="J397" s="592">
        <v>5454</v>
      </c>
      <c r="K397" s="592">
        <v>9.6</v>
      </c>
      <c r="L397" s="588" t="s">
        <v>1625</v>
      </c>
    </row>
    <row r="398" spans="1:12" ht="60">
      <c r="A398" s="1396"/>
      <c r="B398" s="588" t="s">
        <v>1615</v>
      </c>
      <c r="C398" s="586">
        <v>191140025820</v>
      </c>
      <c r="D398" s="588" t="s">
        <v>1616</v>
      </c>
      <c r="E398" s="587" t="s">
        <v>40</v>
      </c>
      <c r="F398" s="588" t="s">
        <v>807</v>
      </c>
      <c r="G398" s="588" t="s">
        <v>808</v>
      </c>
      <c r="H398" s="587">
        <v>1</v>
      </c>
      <c r="I398" s="587" t="s">
        <v>1626</v>
      </c>
      <c r="J398" s="592">
        <v>3874</v>
      </c>
      <c r="K398" s="592">
        <v>5.6</v>
      </c>
      <c r="L398" s="588" t="s">
        <v>1627</v>
      </c>
    </row>
    <row r="399" spans="1:12" ht="60">
      <c r="A399" s="1396"/>
      <c r="B399" s="588" t="s">
        <v>1615</v>
      </c>
      <c r="C399" s="586">
        <v>191140025820</v>
      </c>
      <c r="D399" s="588" t="s">
        <v>1616</v>
      </c>
      <c r="E399" s="587" t="s">
        <v>40</v>
      </c>
      <c r="F399" s="588" t="s">
        <v>807</v>
      </c>
      <c r="G399" s="588" t="s">
        <v>808</v>
      </c>
      <c r="H399" s="587">
        <v>1</v>
      </c>
      <c r="I399" s="587" t="s">
        <v>1628</v>
      </c>
      <c r="J399" s="592" t="s">
        <v>1629</v>
      </c>
      <c r="K399" s="592">
        <v>10</v>
      </c>
      <c r="L399" s="588" t="s">
        <v>1630</v>
      </c>
    </row>
    <row r="400" spans="1:12" ht="75">
      <c r="A400" s="1397"/>
      <c r="B400" s="588" t="s">
        <v>1615</v>
      </c>
      <c r="C400" s="586">
        <v>191140025820</v>
      </c>
      <c r="D400" s="588" t="s">
        <v>1616</v>
      </c>
      <c r="E400" s="587" t="s">
        <v>40</v>
      </c>
      <c r="F400" s="588" t="s">
        <v>807</v>
      </c>
      <c r="G400" s="588" t="s">
        <v>808</v>
      </c>
      <c r="H400" s="587">
        <v>1</v>
      </c>
      <c r="I400" s="587" t="s">
        <v>1631</v>
      </c>
      <c r="J400" s="592" t="s">
        <v>648</v>
      </c>
      <c r="K400" s="592">
        <v>5.6</v>
      </c>
      <c r="L400" s="588" t="s">
        <v>1632</v>
      </c>
    </row>
    <row r="401" spans="1:12" ht="75">
      <c r="A401" s="1395">
        <v>15</v>
      </c>
      <c r="B401" s="588" t="s">
        <v>1633</v>
      </c>
      <c r="C401" s="586">
        <v>200240009228</v>
      </c>
      <c r="D401" s="588" t="s">
        <v>1634</v>
      </c>
      <c r="E401" s="587" t="s">
        <v>40</v>
      </c>
      <c r="F401" s="588" t="s">
        <v>807</v>
      </c>
      <c r="G401" s="588" t="s">
        <v>808</v>
      </c>
      <c r="H401" s="587">
        <v>1</v>
      </c>
      <c r="I401" s="587" t="s">
        <v>1635</v>
      </c>
      <c r="J401" s="592">
        <v>17028</v>
      </c>
      <c r="K401" s="592">
        <v>4.5999999999999996</v>
      </c>
      <c r="L401" s="588" t="s">
        <v>1636</v>
      </c>
    </row>
    <row r="402" spans="1:12" ht="75">
      <c r="A402" s="1396"/>
      <c r="B402" s="588" t="s">
        <v>1633</v>
      </c>
      <c r="C402" s="586">
        <v>200240009228</v>
      </c>
      <c r="D402" s="588" t="s">
        <v>1634</v>
      </c>
      <c r="E402" s="587" t="s">
        <v>40</v>
      </c>
      <c r="F402" s="588" t="s">
        <v>807</v>
      </c>
      <c r="G402" s="588" t="s">
        <v>808</v>
      </c>
      <c r="H402" s="587">
        <v>1</v>
      </c>
      <c r="I402" s="587" t="s">
        <v>1637</v>
      </c>
      <c r="J402" s="592">
        <v>17012</v>
      </c>
      <c r="K402" s="592">
        <v>4.5999999999999996</v>
      </c>
      <c r="L402" s="588" t="s">
        <v>1638</v>
      </c>
    </row>
    <row r="403" spans="1:12" ht="75">
      <c r="A403" s="1396"/>
      <c r="B403" s="588" t="s">
        <v>1633</v>
      </c>
      <c r="C403" s="586">
        <v>200240009228</v>
      </c>
      <c r="D403" s="588" t="s">
        <v>1634</v>
      </c>
      <c r="E403" s="587" t="s">
        <v>40</v>
      </c>
      <c r="F403" s="588" t="s">
        <v>807</v>
      </c>
      <c r="G403" s="588" t="s">
        <v>808</v>
      </c>
      <c r="H403" s="587">
        <v>1</v>
      </c>
      <c r="I403" s="587" t="s">
        <v>1639</v>
      </c>
      <c r="J403" s="592">
        <v>1772</v>
      </c>
      <c r="K403" s="592">
        <v>4.5999999999999996</v>
      </c>
      <c r="L403" s="588" t="s">
        <v>1640</v>
      </c>
    </row>
    <row r="404" spans="1:12" ht="75">
      <c r="A404" s="1396"/>
      <c r="B404" s="588" t="s">
        <v>1633</v>
      </c>
      <c r="C404" s="586">
        <v>200240009228</v>
      </c>
      <c r="D404" s="588" t="s">
        <v>1634</v>
      </c>
      <c r="E404" s="587" t="s">
        <v>40</v>
      </c>
      <c r="F404" s="588" t="s">
        <v>807</v>
      </c>
      <c r="G404" s="588" t="s">
        <v>808</v>
      </c>
      <c r="H404" s="587">
        <v>1</v>
      </c>
      <c r="I404" s="587" t="s">
        <v>1641</v>
      </c>
      <c r="J404" s="592">
        <v>17026</v>
      </c>
      <c r="K404" s="592">
        <v>4.5999999999999996</v>
      </c>
      <c r="L404" s="588" t="s">
        <v>1642</v>
      </c>
    </row>
    <row r="405" spans="1:12" ht="75">
      <c r="A405" s="1396"/>
      <c r="B405" s="588" t="s">
        <v>1633</v>
      </c>
      <c r="C405" s="586">
        <v>200240009228</v>
      </c>
      <c r="D405" s="588" t="s">
        <v>1634</v>
      </c>
      <c r="E405" s="587" t="s">
        <v>40</v>
      </c>
      <c r="F405" s="588" t="s">
        <v>807</v>
      </c>
      <c r="G405" s="588" t="s">
        <v>808</v>
      </c>
      <c r="H405" s="587">
        <v>1</v>
      </c>
      <c r="I405" s="587" t="s">
        <v>1643</v>
      </c>
      <c r="J405" s="592">
        <v>17042</v>
      </c>
      <c r="K405" s="592">
        <v>4.5999999999999996</v>
      </c>
      <c r="L405" s="588" t="s">
        <v>1644</v>
      </c>
    </row>
    <row r="406" spans="1:12" ht="75">
      <c r="A406" s="1397"/>
      <c r="B406" s="588" t="s">
        <v>1633</v>
      </c>
      <c r="C406" s="586">
        <v>200240009228</v>
      </c>
      <c r="D406" s="588" t="s">
        <v>1634</v>
      </c>
      <c r="E406" s="587" t="s">
        <v>40</v>
      </c>
      <c r="F406" s="588" t="s">
        <v>807</v>
      </c>
      <c r="G406" s="588" t="s">
        <v>808</v>
      </c>
      <c r="H406" s="587">
        <v>1</v>
      </c>
      <c r="I406" s="587" t="s">
        <v>1645</v>
      </c>
      <c r="J406" s="592">
        <v>17035</v>
      </c>
      <c r="K406" s="592">
        <v>4.5999999999999996</v>
      </c>
      <c r="L406" s="588" t="s">
        <v>1646</v>
      </c>
    </row>
    <row r="407" spans="1:12" ht="60">
      <c r="A407" s="1395">
        <v>16</v>
      </c>
      <c r="B407" s="588" t="s">
        <v>1647</v>
      </c>
      <c r="C407" s="34" t="s">
        <v>1648</v>
      </c>
      <c r="D407" s="588" t="s">
        <v>1649</v>
      </c>
      <c r="E407" s="587" t="s">
        <v>40</v>
      </c>
      <c r="F407" s="588" t="s">
        <v>807</v>
      </c>
      <c r="G407" s="588" t="s">
        <v>808</v>
      </c>
      <c r="H407" s="587">
        <v>1</v>
      </c>
      <c r="I407" s="608" t="s">
        <v>1650</v>
      </c>
      <c r="J407" s="588">
        <v>84</v>
      </c>
      <c r="K407" s="608">
        <v>10</v>
      </c>
      <c r="L407" s="608" t="s">
        <v>1651</v>
      </c>
    </row>
    <row r="408" spans="1:12" ht="60">
      <c r="A408" s="1396"/>
      <c r="B408" s="588" t="s">
        <v>1647</v>
      </c>
      <c r="C408" s="34" t="s">
        <v>1648</v>
      </c>
      <c r="D408" s="588" t="s">
        <v>1649</v>
      </c>
      <c r="E408" s="587" t="s">
        <v>40</v>
      </c>
      <c r="F408" s="588" t="s">
        <v>807</v>
      </c>
      <c r="G408" s="588" t="s">
        <v>808</v>
      </c>
      <c r="H408" s="587">
        <v>1</v>
      </c>
      <c r="I408" s="608" t="s">
        <v>1652</v>
      </c>
      <c r="J408" s="588">
        <v>85</v>
      </c>
      <c r="K408" s="608">
        <v>10</v>
      </c>
      <c r="L408" s="588" t="s">
        <v>1653</v>
      </c>
    </row>
    <row r="409" spans="1:12" ht="105">
      <c r="A409" s="1396"/>
      <c r="B409" s="588" t="s">
        <v>1647</v>
      </c>
      <c r="C409" s="34" t="s">
        <v>1648</v>
      </c>
      <c r="D409" s="588" t="s">
        <v>1649</v>
      </c>
      <c r="E409" s="587" t="s">
        <v>40</v>
      </c>
      <c r="F409" s="588" t="s">
        <v>807</v>
      </c>
      <c r="G409" s="588" t="s">
        <v>808</v>
      </c>
      <c r="H409" s="587">
        <v>1</v>
      </c>
      <c r="I409" s="608" t="s">
        <v>1654</v>
      </c>
      <c r="J409" s="588">
        <v>78</v>
      </c>
      <c r="K409" s="588">
        <v>10</v>
      </c>
      <c r="L409" s="588" t="s">
        <v>1655</v>
      </c>
    </row>
    <row r="410" spans="1:12" ht="60">
      <c r="A410" s="1396"/>
      <c r="B410" s="588" t="s">
        <v>1647</v>
      </c>
      <c r="C410" s="34" t="s">
        <v>1648</v>
      </c>
      <c r="D410" s="588" t="s">
        <v>1649</v>
      </c>
      <c r="E410" s="587" t="s">
        <v>40</v>
      </c>
      <c r="F410" s="588" t="s">
        <v>807</v>
      </c>
      <c r="G410" s="588" t="s">
        <v>808</v>
      </c>
      <c r="H410" s="587">
        <v>1</v>
      </c>
      <c r="I410" s="608" t="s">
        <v>1656</v>
      </c>
      <c r="J410" s="588">
        <v>79</v>
      </c>
      <c r="K410" s="588">
        <v>10</v>
      </c>
      <c r="L410" s="588" t="s">
        <v>1657</v>
      </c>
    </row>
    <row r="411" spans="1:12" ht="60">
      <c r="A411" s="1396"/>
      <c r="B411" s="588" t="s">
        <v>1647</v>
      </c>
      <c r="C411" s="34" t="s">
        <v>1648</v>
      </c>
      <c r="D411" s="588" t="s">
        <v>1649</v>
      </c>
      <c r="E411" s="587" t="s">
        <v>40</v>
      </c>
      <c r="F411" s="588" t="s">
        <v>807</v>
      </c>
      <c r="G411" s="588" t="s">
        <v>808</v>
      </c>
      <c r="H411" s="587">
        <v>1</v>
      </c>
      <c r="I411" s="608" t="s">
        <v>1658</v>
      </c>
      <c r="J411" s="588">
        <v>23073</v>
      </c>
      <c r="K411" s="608">
        <v>6.7</v>
      </c>
      <c r="L411" s="44" t="s">
        <v>1659</v>
      </c>
    </row>
    <row r="412" spans="1:12" ht="75">
      <c r="A412" s="1396"/>
      <c r="B412" s="588" t="s">
        <v>1647</v>
      </c>
      <c r="C412" s="34" t="s">
        <v>1648</v>
      </c>
      <c r="D412" s="588" t="s">
        <v>1649</v>
      </c>
      <c r="E412" s="587" t="s">
        <v>40</v>
      </c>
      <c r="F412" s="588" t="s">
        <v>807</v>
      </c>
      <c r="G412" s="588" t="s">
        <v>808</v>
      </c>
      <c r="H412" s="587">
        <v>1</v>
      </c>
      <c r="I412" s="35" t="s">
        <v>1660</v>
      </c>
      <c r="J412" s="588">
        <v>81</v>
      </c>
      <c r="K412" s="45">
        <v>10</v>
      </c>
      <c r="L412" s="46" t="s">
        <v>1661</v>
      </c>
    </row>
    <row r="413" spans="1:12" ht="60">
      <c r="A413" s="1396"/>
      <c r="B413" s="588" t="s">
        <v>1647</v>
      </c>
      <c r="C413" s="34" t="s">
        <v>1648</v>
      </c>
      <c r="D413" s="588" t="s">
        <v>1649</v>
      </c>
      <c r="E413" s="590" t="s">
        <v>40</v>
      </c>
      <c r="F413" s="590" t="s">
        <v>807</v>
      </c>
      <c r="G413" s="590" t="s">
        <v>808</v>
      </c>
      <c r="H413" s="589">
        <v>1</v>
      </c>
      <c r="I413" s="587" t="s">
        <v>1662</v>
      </c>
      <c r="J413" s="592">
        <v>76811</v>
      </c>
      <c r="K413" s="592">
        <v>5</v>
      </c>
      <c r="L413" s="590" t="s">
        <v>1663</v>
      </c>
    </row>
    <row r="414" spans="1:12" ht="60">
      <c r="A414" s="1396"/>
      <c r="B414" s="588" t="s">
        <v>1647</v>
      </c>
      <c r="C414" s="34" t="s">
        <v>1648</v>
      </c>
      <c r="D414" s="588" t="s">
        <v>1649</v>
      </c>
      <c r="E414" s="590" t="s">
        <v>40</v>
      </c>
      <c r="F414" s="590" t="s">
        <v>807</v>
      </c>
      <c r="G414" s="590" t="s">
        <v>808</v>
      </c>
      <c r="H414" s="589">
        <v>1</v>
      </c>
      <c r="I414" s="587" t="s">
        <v>1664</v>
      </c>
      <c r="J414" s="592">
        <v>1283</v>
      </c>
      <c r="K414" s="592">
        <v>5</v>
      </c>
      <c r="L414" s="590" t="s">
        <v>1663</v>
      </c>
    </row>
    <row r="415" spans="1:12" ht="60">
      <c r="A415" s="1396"/>
      <c r="B415" s="588" t="s">
        <v>1647</v>
      </c>
      <c r="C415" s="34" t="s">
        <v>1648</v>
      </c>
      <c r="D415" s="588" t="s">
        <v>1649</v>
      </c>
      <c r="E415" s="587" t="s">
        <v>40</v>
      </c>
      <c r="F415" s="588" t="s">
        <v>807</v>
      </c>
      <c r="G415" s="588" t="s">
        <v>808</v>
      </c>
      <c r="H415" s="587">
        <v>1</v>
      </c>
      <c r="I415" s="588" t="s">
        <v>1665</v>
      </c>
      <c r="J415" s="588">
        <v>531</v>
      </c>
      <c r="K415" s="587">
        <v>8</v>
      </c>
      <c r="L415" s="588" t="s">
        <v>1666</v>
      </c>
    </row>
    <row r="416" spans="1:12" ht="60">
      <c r="A416" s="1396"/>
      <c r="B416" s="588" t="s">
        <v>1647</v>
      </c>
      <c r="C416" s="34" t="s">
        <v>1648</v>
      </c>
      <c r="D416" s="588" t="s">
        <v>1649</v>
      </c>
      <c r="E416" s="587" t="s">
        <v>40</v>
      </c>
      <c r="F416" s="588" t="s">
        <v>807</v>
      </c>
      <c r="G416" s="588" t="s">
        <v>808</v>
      </c>
      <c r="H416" s="587">
        <v>1</v>
      </c>
      <c r="I416" s="588" t="s">
        <v>1667</v>
      </c>
      <c r="J416" s="588">
        <v>1031</v>
      </c>
      <c r="K416" s="587">
        <v>6</v>
      </c>
      <c r="L416" s="588" t="s">
        <v>1668</v>
      </c>
    </row>
    <row r="417" spans="1:12" ht="60">
      <c r="A417" s="1396"/>
      <c r="B417" s="588" t="s">
        <v>1647</v>
      </c>
      <c r="C417" s="34" t="s">
        <v>1648</v>
      </c>
      <c r="D417" s="588" t="s">
        <v>1649</v>
      </c>
      <c r="E417" s="588" t="s">
        <v>173</v>
      </c>
      <c r="F417" s="590" t="s">
        <v>807</v>
      </c>
      <c r="G417" s="588" t="s">
        <v>808</v>
      </c>
      <c r="H417" s="589">
        <v>1</v>
      </c>
      <c r="I417" s="27" t="s">
        <v>1669</v>
      </c>
      <c r="J417" s="604">
        <v>1612</v>
      </c>
      <c r="K417" s="587">
        <v>5</v>
      </c>
      <c r="L417" s="590" t="s">
        <v>1670</v>
      </c>
    </row>
    <row r="418" spans="1:12" ht="60">
      <c r="A418" s="1396"/>
      <c r="B418" s="588" t="s">
        <v>1647</v>
      </c>
      <c r="C418" s="34" t="s">
        <v>1648</v>
      </c>
      <c r="D418" s="588" t="s">
        <v>1649</v>
      </c>
      <c r="E418" s="588" t="s">
        <v>173</v>
      </c>
      <c r="F418" s="590" t="s">
        <v>807</v>
      </c>
      <c r="G418" s="588" t="s">
        <v>808</v>
      </c>
      <c r="H418" s="589">
        <v>1</v>
      </c>
      <c r="I418" s="27" t="s">
        <v>1671</v>
      </c>
      <c r="J418" s="604">
        <v>1613</v>
      </c>
      <c r="K418" s="587">
        <v>5</v>
      </c>
      <c r="L418" s="590" t="s">
        <v>1670</v>
      </c>
    </row>
    <row r="419" spans="1:12" ht="60">
      <c r="A419" s="1397"/>
      <c r="B419" s="588" t="s">
        <v>1647</v>
      </c>
      <c r="C419" s="34" t="s">
        <v>1648</v>
      </c>
      <c r="D419" s="588" t="s">
        <v>1649</v>
      </c>
      <c r="E419" s="588" t="s">
        <v>173</v>
      </c>
      <c r="F419" s="588" t="s">
        <v>807</v>
      </c>
      <c r="G419" s="588" t="s">
        <v>808</v>
      </c>
      <c r="H419" s="587">
        <v>1</v>
      </c>
      <c r="I419" s="30" t="s">
        <v>1672</v>
      </c>
      <c r="J419" s="609">
        <v>1614</v>
      </c>
      <c r="K419" s="587">
        <v>5</v>
      </c>
      <c r="L419" s="590" t="s">
        <v>1670</v>
      </c>
    </row>
    <row r="420" spans="1:12" ht="135">
      <c r="A420" s="1395">
        <v>17</v>
      </c>
      <c r="B420" s="588" t="s">
        <v>1673</v>
      </c>
      <c r="C420" s="586">
        <v>141140004759</v>
      </c>
      <c r="D420" s="588" t="s">
        <v>1674</v>
      </c>
      <c r="E420" s="587" t="s">
        <v>40</v>
      </c>
      <c r="F420" s="592" t="s">
        <v>942</v>
      </c>
      <c r="G420" s="22" t="s">
        <v>808</v>
      </c>
      <c r="H420" s="595">
        <v>1</v>
      </c>
      <c r="I420" s="30" t="s">
        <v>1675</v>
      </c>
      <c r="J420" s="611" t="s">
        <v>1676</v>
      </c>
      <c r="K420" s="595">
        <v>10</v>
      </c>
      <c r="L420" s="588" t="s">
        <v>1677</v>
      </c>
    </row>
    <row r="421" spans="1:12" ht="135">
      <c r="A421" s="1396"/>
      <c r="B421" s="588" t="s">
        <v>1673</v>
      </c>
      <c r="C421" s="586">
        <v>141140004759</v>
      </c>
      <c r="D421" s="588" t="s">
        <v>1674</v>
      </c>
      <c r="E421" s="587" t="s">
        <v>40</v>
      </c>
      <c r="F421" s="592" t="s">
        <v>942</v>
      </c>
      <c r="G421" s="22" t="s">
        <v>808</v>
      </c>
      <c r="H421" s="595">
        <v>1</v>
      </c>
      <c r="I421" s="30" t="s">
        <v>1678</v>
      </c>
      <c r="J421" s="611">
        <v>19040</v>
      </c>
      <c r="K421" s="595">
        <v>8.5</v>
      </c>
      <c r="L421" s="588" t="s">
        <v>1679</v>
      </c>
    </row>
    <row r="422" spans="1:12" ht="135">
      <c r="A422" s="1396"/>
      <c r="B422" s="588" t="s">
        <v>1673</v>
      </c>
      <c r="C422" s="586">
        <v>141140004759</v>
      </c>
      <c r="D422" s="588" t="s">
        <v>1674</v>
      </c>
      <c r="E422" s="587" t="s">
        <v>40</v>
      </c>
      <c r="F422" s="592" t="s">
        <v>942</v>
      </c>
      <c r="G422" s="47" t="s">
        <v>808</v>
      </c>
      <c r="H422" s="595">
        <v>1</v>
      </c>
      <c r="I422" s="30" t="s">
        <v>1680</v>
      </c>
      <c r="J422" s="611">
        <v>17030</v>
      </c>
      <c r="K422" s="595">
        <v>4.5999999999999996</v>
      </c>
      <c r="L422" s="588" t="s">
        <v>1681</v>
      </c>
    </row>
    <row r="423" spans="1:12" ht="135">
      <c r="A423" s="1396"/>
      <c r="B423" s="588" t="s">
        <v>1673</v>
      </c>
      <c r="C423" s="586">
        <v>141140004759</v>
      </c>
      <c r="D423" s="588" t="s">
        <v>1674</v>
      </c>
      <c r="E423" s="587" t="s">
        <v>40</v>
      </c>
      <c r="F423" s="592" t="s">
        <v>942</v>
      </c>
      <c r="G423" s="592" t="s">
        <v>808</v>
      </c>
      <c r="H423" s="595">
        <v>1</v>
      </c>
      <c r="I423" s="30" t="s">
        <v>1682</v>
      </c>
      <c r="J423" s="611">
        <v>19020</v>
      </c>
      <c r="K423" s="595">
        <v>8.5</v>
      </c>
      <c r="L423" s="588" t="s">
        <v>1683</v>
      </c>
    </row>
    <row r="424" spans="1:12" ht="135">
      <c r="A424" s="1396"/>
      <c r="B424" s="588" t="s">
        <v>1673</v>
      </c>
      <c r="C424" s="586">
        <v>141140004759</v>
      </c>
      <c r="D424" s="588" t="s">
        <v>1674</v>
      </c>
      <c r="E424" s="588" t="s">
        <v>40</v>
      </c>
      <c r="F424" s="588" t="s">
        <v>942</v>
      </c>
      <c r="G424" s="588" t="s">
        <v>808</v>
      </c>
      <c r="H424" s="587">
        <v>1</v>
      </c>
      <c r="I424" s="30" t="s">
        <v>1684</v>
      </c>
      <c r="J424" s="611">
        <v>299</v>
      </c>
      <c r="K424" s="595">
        <v>10</v>
      </c>
      <c r="L424" s="588" t="s">
        <v>1685</v>
      </c>
    </row>
    <row r="425" spans="1:12" ht="99.75" customHeight="1">
      <c r="A425" s="1396"/>
      <c r="B425" s="588" t="s">
        <v>1673</v>
      </c>
      <c r="C425" s="586">
        <v>141140004759</v>
      </c>
      <c r="D425" s="588" t="s">
        <v>1674</v>
      </c>
      <c r="E425" s="588" t="s">
        <v>40</v>
      </c>
      <c r="F425" s="588" t="s">
        <v>942</v>
      </c>
      <c r="G425" s="588" t="s">
        <v>808</v>
      </c>
      <c r="H425" s="587">
        <v>1</v>
      </c>
      <c r="I425" s="30" t="s">
        <v>1686</v>
      </c>
      <c r="J425" s="611">
        <v>300</v>
      </c>
      <c r="K425" s="595">
        <v>10</v>
      </c>
      <c r="L425" s="588" t="s">
        <v>1685</v>
      </c>
    </row>
    <row r="426" spans="1:12" ht="135">
      <c r="A426" s="1396"/>
      <c r="B426" s="588" t="s">
        <v>1673</v>
      </c>
      <c r="C426" s="586">
        <v>141140004759</v>
      </c>
      <c r="D426" s="588" t="s">
        <v>1674</v>
      </c>
      <c r="E426" s="588" t="s">
        <v>40</v>
      </c>
      <c r="F426" s="588" t="s">
        <v>942</v>
      </c>
      <c r="G426" s="588" t="s">
        <v>808</v>
      </c>
      <c r="H426" s="587">
        <v>1</v>
      </c>
      <c r="I426" s="30" t="s">
        <v>1687</v>
      </c>
      <c r="J426" s="611">
        <v>274</v>
      </c>
      <c r="K426" s="595">
        <v>10</v>
      </c>
      <c r="L426" s="588" t="s">
        <v>1688</v>
      </c>
    </row>
    <row r="427" spans="1:12" ht="139.5" customHeight="1">
      <c r="A427" s="1396"/>
      <c r="B427" s="588" t="s">
        <v>1673</v>
      </c>
      <c r="C427" s="586">
        <v>141140004759</v>
      </c>
      <c r="D427" s="588" t="s">
        <v>1674</v>
      </c>
      <c r="E427" s="588" t="s">
        <v>40</v>
      </c>
      <c r="F427" s="588" t="s">
        <v>942</v>
      </c>
      <c r="G427" s="588" t="s">
        <v>808</v>
      </c>
      <c r="H427" s="587">
        <v>1</v>
      </c>
      <c r="I427" s="30" t="s">
        <v>1689</v>
      </c>
      <c r="J427" s="611">
        <v>275</v>
      </c>
      <c r="K427" s="595">
        <v>10</v>
      </c>
      <c r="L427" s="588" t="s">
        <v>1688</v>
      </c>
    </row>
    <row r="428" spans="1:12" ht="135">
      <c r="A428" s="1396"/>
      <c r="B428" s="588" t="s">
        <v>1673</v>
      </c>
      <c r="C428" s="586">
        <v>141140004759</v>
      </c>
      <c r="D428" s="588" t="s">
        <v>1674</v>
      </c>
      <c r="E428" s="588" t="s">
        <v>40</v>
      </c>
      <c r="F428" s="588" t="s">
        <v>942</v>
      </c>
      <c r="G428" s="588" t="s">
        <v>808</v>
      </c>
      <c r="H428" s="587">
        <v>1</v>
      </c>
      <c r="I428" s="30" t="s">
        <v>1690</v>
      </c>
      <c r="J428" s="611">
        <v>140</v>
      </c>
      <c r="K428" s="595">
        <v>10</v>
      </c>
      <c r="L428" s="588" t="s">
        <v>1691</v>
      </c>
    </row>
    <row r="429" spans="1:12" ht="111" customHeight="1">
      <c r="A429" s="1396"/>
      <c r="B429" s="588" t="s">
        <v>1673</v>
      </c>
      <c r="C429" s="586">
        <v>141140004759</v>
      </c>
      <c r="D429" s="588" t="s">
        <v>1674</v>
      </c>
      <c r="E429" s="588" t="s">
        <v>40</v>
      </c>
      <c r="F429" s="588" t="s">
        <v>942</v>
      </c>
      <c r="G429" s="588" t="s">
        <v>808</v>
      </c>
      <c r="H429" s="587">
        <v>1</v>
      </c>
      <c r="I429" s="30" t="s">
        <v>1692</v>
      </c>
      <c r="J429" s="611">
        <v>141</v>
      </c>
      <c r="K429" s="595">
        <v>10</v>
      </c>
      <c r="L429" s="588" t="s">
        <v>1691</v>
      </c>
    </row>
    <row r="430" spans="1:12" ht="135">
      <c r="A430" s="1396"/>
      <c r="B430" s="588" t="s">
        <v>1673</v>
      </c>
      <c r="C430" s="586">
        <v>141140004759</v>
      </c>
      <c r="D430" s="588" t="s">
        <v>1674</v>
      </c>
      <c r="E430" s="588" t="s">
        <v>37</v>
      </c>
      <c r="F430" s="592" t="s">
        <v>942</v>
      </c>
      <c r="G430" s="592" t="s">
        <v>808</v>
      </c>
      <c r="H430" s="587">
        <v>1</v>
      </c>
      <c r="I430" s="30" t="s">
        <v>1693</v>
      </c>
      <c r="J430" s="611" t="s">
        <v>1694</v>
      </c>
      <c r="K430" s="595">
        <v>50</v>
      </c>
      <c r="L430" s="588" t="s">
        <v>1695</v>
      </c>
    </row>
    <row r="431" spans="1:12" ht="135">
      <c r="A431" s="1396"/>
      <c r="B431" s="588" t="s">
        <v>1673</v>
      </c>
      <c r="C431" s="586">
        <v>141140004759</v>
      </c>
      <c r="D431" s="588" t="s">
        <v>1674</v>
      </c>
      <c r="E431" s="588" t="s">
        <v>37</v>
      </c>
      <c r="F431" s="592" t="s">
        <v>942</v>
      </c>
      <c r="G431" s="592" t="s">
        <v>808</v>
      </c>
      <c r="H431" s="587">
        <v>1</v>
      </c>
      <c r="I431" s="30" t="s">
        <v>1696</v>
      </c>
      <c r="J431" s="611" t="s">
        <v>1697</v>
      </c>
      <c r="K431" s="595">
        <v>50</v>
      </c>
      <c r="L431" s="588" t="s">
        <v>1695</v>
      </c>
    </row>
    <row r="432" spans="1:12" ht="135">
      <c r="A432" s="1396"/>
      <c r="B432" s="588" t="s">
        <v>1673</v>
      </c>
      <c r="C432" s="586">
        <v>141140004759</v>
      </c>
      <c r="D432" s="588" t="s">
        <v>1674</v>
      </c>
      <c r="E432" s="588" t="s">
        <v>37</v>
      </c>
      <c r="F432" s="592" t="s">
        <v>942</v>
      </c>
      <c r="G432" s="592" t="s">
        <v>808</v>
      </c>
      <c r="H432" s="587">
        <v>1</v>
      </c>
      <c r="I432" s="30" t="s">
        <v>1698</v>
      </c>
      <c r="J432" s="611" t="s">
        <v>1699</v>
      </c>
      <c r="K432" s="595">
        <v>50</v>
      </c>
      <c r="L432" s="588" t="s">
        <v>1695</v>
      </c>
    </row>
    <row r="433" spans="1:12" ht="135">
      <c r="A433" s="1396"/>
      <c r="B433" s="588" t="s">
        <v>1673</v>
      </c>
      <c r="C433" s="586">
        <v>141140004759</v>
      </c>
      <c r="D433" s="588" t="s">
        <v>1674</v>
      </c>
      <c r="E433" s="588" t="s">
        <v>37</v>
      </c>
      <c r="F433" s="592" t="s">
        <v>942</v>
      </c>
      <c r="G433" s="592" t="s">
        <v>808</v>
      </c>
      <c r="H433" s="587">
        <v>1</v>
      </c>
      <c r="I433" s="30" t="s">
        <v>1700</v>
      </c>
      <c r="J433" s="611" t="s">
        <v>1701</v>
      </c>
      <c r="K433" s="595">
        <v>50</v>
      </c>
      <c r="L433" s="588" t="s">
        <v>1695</v>
      </c>
    </row>
    <row r="434" spans="1:12" ht="135">
      <c r="A434" s="1396"/>
      <c r="B434" s="588" t="s">
        <v>1673</v>
      </c>
      <c r="C434" s="586">
        <v>141140004759</v>
      </c>
      <c r="D434" s="588" t="s">
        <v>1674</v>
      </c>
      <c r="E434" s="588" t="s">
        <v>37</v>
      </c>
      <c r="F434" s="592" t="s">
        <v>942</v>
      </c>
      <c r="G434" s="592" t="s">
        <v>808</v>
      </c>
      <c r="H434" s="587">
        <v>1</v>
      </c>
      <c r="I434" s="30" t="s">
        <v>1702</v>
      </c>
      <c r="J434" s="611" t="s">
        <v>1703</v>
      </c>
      <c r="K434" s="595">
        <v>50</v>
      </c>
      <c r="L434" s="588" t="s">
        <v>1695</v>
      </c>
    </row>
    <row r="435" spans="1:12" ht="135">
      <c r="A435" s="1396"/>
      <c r="B435" s="588" t="s">
        <v>1673</v>
      </c>
      <c r="C435" s="586">
        <v>141140004759</v>
      </c>
      <c r="D435" s="588" t="s">
        <v>1674</v>
      </c>
      <c r="E435" s="588" t="s">
        <v>37</v>
      </c>
      <c r="F435" s="592" t="s">
        <v>942</v>
      </c>
      <c r="G435" s="592" t="s">
        <v>808</v>
      </c>
      <c r="H435" s="587">
        <v>1</v>
      </c>
      <c r="I435" s="30" t="s">
        <v>1704</v>
      </c>
      <c r="J435" s="611" t="s">
        <v>1705</v>
      </c>
      <c r="K435" s="595">
        <v>50</v>
      </c>
      <c r="L435" s="588" t="s">
        <v>1695</v>
      </c>
    </row>
    <row r="436" spans="1:12" ht="135">
      <c r="A436" s="1396"/>
      <c r="B436" s="588" t="s">
        <v>1673</v>
      </c>
      <c r="C436" s="586">
        <v>141140004759</v>
      </c>
      <c r="D436" s="588" t="s">
        <v>1674</v>
      </c>
      <c r="E436" s="588" t="s">
        <v>37</v>
      </c>
      <c r="F436" s="592" t="s">
        <v>942</v>
      </c>
      <c r="G436" s="592" t="s">
        <v>808</v>
      </c>
      <c r="H436" s="587">
        <v>1</v>
      </c>
      <c r="I436" s="30" t="s">
        <v>1706</v>
      </c>
      <c r="J436" s="611" t="s">
        <v>1707</v>
      </c>
      <c r="K436" s="595">
        <v>50</v>
      </c>
      <c r="L436" s="588" t="s">
        <v>1695</v>
      </c>
    </row>
    <row r="437" spans="1:12" ht="135">
      <c r="A437" s="1396"/>
      <c r="B437" s="588" t="s">
        <v>1673</v>
      </c>
      <c r="C437" s="586">
        <v>141140004759</v>
      </c>
      <c r="D437" s="588" t="s">
        <v>1674</v>
      </c>
      <c r="E437" s="588" t="s">
        <v>37</v>
      </c>
      <c r="F437" s="592" t="s">
        <v>942</v>
      </c>
      <c r="G437" s="592" t="s">
        <v>808</v>
      </c>
      <c r="H437" s="587">
        <v>1</v>
      </c>
      <c r="I437" s="30" t="s">
        <v>1708</v>
      </c>
      <c r="J437" s="611" t="s">
        <v>1709</v>
      </c>
      <c r="K437" s="595">
        <v>50</v>
      </c>
      <c r="L437" s="588" t="s">
        <v>1695</v>
      </c>
    </row>
    <row r="438" spans="1:12" ht="135">
      <c r="A438" s="1396"/>
      <c r="B438" s="588" t="s">
        <v>1673</v>
      </c>
      <c r="C438" s="586">
        <v>141140004759</v>
      </c>
      <c r="D438" s="588" t="s">
        <v>1674</v>
      </c>
      <c r="E438" s="588" t="s">
        <v>37</v>
      </c>
      <c r="F438" s="592" t="s">
        <v>942</v>
      </c>
      <c r="G438" s="592" t="s">
        <v>808</v>
      </c>
      <c r="H438" s="587">
        <v>1</v>
      </c>
      <c r="I438" s="30" t="s">
        <v>1710</v>
      </c>
      <c r="J438" s="611" t="s">
        <v>1711</v>
      </c>
      <c r="K438" s="595">
        <v>50</v>
      </c>
      <c r="L438" s="588" t="s">
        <v>1695</v>
      </c>
    </row>
    <row r="439" spans="1:12" ht="135">
      <c r="A439" s="1396"/>
      <c r="B439" s="588" t="s">
        <v>1673</v>
      </c>
      <c r="C439" s="586">
        <v>141140004759</v>
      </c>
      <c r="D439" s="588" t="s">
        <v>1674</v>
      </c>
      <c r="E439" s="588" t="s">
        <v>37</v>
      </c>
      <c r="F439" s="592" t="s">
        <v>942</v>
      </c>
      <c r="G439" s="592" t="s">
        <v>808</v>
      </c>
      <c r="H439" s="587">
        <v>1</v>
      </c>
      <c r="I439" s="30" t="s">
        <v>1712</v>
      </c>
      <c r="J439" s="611" t="s">
        <v>1713</v>
      </c>
      <c r="K439" s="595">
        <v>50</v>
      </c>
      <c r="L439" s="588" t="s">
        <v>1695</v>
      </c>
    </row>
    <row r="440" spans="1:12" ht="135">
      <c r="A440" s="1396"/>
      <c r="B440" s="588" t="s">
        <v>1673</v>
      </c>
      <c r="C440" s="586">
        <v>141140004759</v>
      </c>
      <c r="D440" s="588" t="s">
        <v>1674</v>
      </c>
      <c r="E440" s="588" t="s">
        <v>37</v>
      </c>
      <c r="F440" s="592" t="s">
        <v>942</v>
      </c>
      <c r="G440" s="592" t="s">
        <v>808</v>
      </c>
      <c r="H440" s="587">
        <v>1</v>
      </c>
      <c r="I440" s="30" t="s">
        <v>1714</v>
      </c>
      <c r="J440" s="611" t="s">
        <v>1715</v>
      </c>
      <c r="K440" s="595">
        <v>50</v>
      </c>
      <c r="L440" s="588" t="s">
        <v>1695</v>
      </c>
    </row>
    <row r="441" spans="1:12" ht="135">
      <c r="A441" s="1396"/>
      <c r="B441" s="588" t="s">
        <v>1673</v>
      </c>
      <c r="C441" s="586">
        <v>141140004759</v>
      </c>
      <c r="D441" s="588" t="s">
        <v>1674</v>
      </c>
      <c r="E441" s="588" t="s">
        <v>37</v>
      </c>
      <c r="F441" s="592" t="s">
        <v>942</v>
      </c>
      <c r="G441" s="592" t="s">
        <v>808</v>
      </c>
      <c r="H441" s="587">
        <v>1</v>
      </c>
      <c r="I441" s="30" t="s">
        <v>1716</v>
      </c>
      <c r="J441" s="611" t="s">
        <v>1717</v>
      </c>
      <c r="K441" s="595">
        <v>50</v>
      </c>
      <c r="L441" s="588" t="s">
        <v>1695</v>
      </c>
    </row>
    <row r="442" spans="1:12" ht="201.75" customHeight="1">
      <c r="A442" s="1397"/>
      <c r="B442" s="588" t="s">
        <v>1673</v>
      </c>
      <c r="C442" s="586">
        <v>141140004759</v>
      </c>
      <c r="D442" s="588" t="s">
        <v>1674</v>
      </c>
      <c r="E442" s="588" t="s">
        <v>37</v>
      </c>
      <c r="F442" s="592" t="s">
        <v>942</v>
      </c>
      <c r="G442" s="592" t="s">
        <v>808</v>
      </c>
      <c r="H442" s="587">
        <v>1</v>
      </c>
      <c r="I442" s="30" t="s">
        <v>1718</v>
      </c>
      <c r="J442" s="611" t="s">
        <v>1719</v>
      </c>
      <c r="K442" s="595">
        <v>50</v>
      </c>
      <c r="L442" s="588" t="s">
        <v>1695</v>
      </c>
    </row>
    <row r="443" spans="1:12" ht="198.75" customHeight="1">
      <c r="A443" s="1395">
        <v>18</v>
      </c>
      <c r="B443" s="588" t="s">
        <v>1720</v>
      </c>
      <c r="C443" s="586">
        <v>180640032798</v>
      </c>
      <c r="D443" s="22" t="s">
        <v>1721</v>
      </c>
      <c r="E443" s="588" t="s">
        <v>40</v>
      </c>
      <c r="F443" s="615" t="s">
        <v>807</v>
      </c>
      <c r="G443" s="613" t="s">
        <v>808</v>
      </c>
      <c r="H443" s="587">
        <v>1</v>
      </c>
      <c r="I443" s="24" t="s">
        <v>1722</v>
      </c>
      <c r="J443" s="611">
        <v>20125</v>
      </c>
      <c r="K443" s="595">
        <v>6.7</v>
      </c>
      <c r="L443" s="613" t="s">
        <v>1723</v>
      </c>
    </row>
    <row r="444" spans="1:12" ht="93" customHeight="1">
      <c r="A444" s="1396"/>
      <c r="B444" s="588" t="s">
        <v>1720</v>
      </c>
      <c r="C444" s="586">
        <v>180640032798</v>
      </c>
      <c r="D444" s="22" t="s">
        <v>1721</v>
      </c>
      <c r="E444" s="588" t="s">
        <v>40</v>
      </c>
      <c r="F444" s="615" t="s">
        <v>807</v>
      </c>
      <c r="G444" s="613" t="s">
        <v>808</v>
      </c>
      <c r="H444" s="587">
        <v>1</v>
      </c>
      <c r="I444" s="24" t="s">
        <v>1724</v>
      </c>
      <c r="J444" s="611">
        <v>21375</v>
      </c>
      <c r="K444" s="595">
        <v>6.7</v>
      </c>
      <c r="L444" s="613" t="s">
        <v>1725</v>
      </c>
    </row>
    <row r="445" spans="1:12" ht="91.5" customHeight="1">
      <c r="A445" s="1396"/>
      <c r="B445" s="588" t="s">
        <v>1720</v>
      </c>
      <c r="C445" s="586">
        <v>180640032798</v>
      </c>
      <c r="D445" s="22" t="s">
        <v>1721</v>
      </c>
      <c r="E445" s="588" t="s">
        <v>40</v>
      </c>
      <c r="F445" s="615" t="s">
        <v>807</v>
      </c>
      <c r="G445" s="613" t="s">
        <v>808</v>
      </c>
      <c r="H445" s="587">
        <v>1</v>
      </c>
      <c r="I445" s="24" t="s">
        <v>1726</v>
      </c>
      <c r="J445" s="611">
        <v>102</v>
      </c>
      <c r="K445" s="595">
        <v>10</v>
      </c>
      <c r="L445" s="613" t="s">
        <v>1727</v>
      </c>
    </row>
    <row r="446" spans="1:12" ht="45">
      <c r="A446" s="1396"/>
      <c r="B446" s="588" t="s">
        <v>1720</v>
      </c>
      <c r="C446" s="586">
        <v>180640032798</v>
      </c>
      <c r="D446" s="22" t="s">
        <v>1721</v>
      </c>
      <c r="E446" s="588" t="s">
        <v>40</v>
      </c>
      <c r="F446" s="615" t="s">
        <v>807</v>
      </c>
      <c r="G446" s="613" t="s">
        <v>808</v>
      </c>
      <c r="H446" s="587">
        <v>1</v>
      </c>
      <c r="I446" s="24" t="s">
        <v>1728</v>
      </c>
      <c r="J446" s="611">
        <v>105</v>
      </c>
      <c r="K446" s="595">
        <v>10</v>
      </c>
      <c r="L446" s="613" t="s">
        <v>1729</v>
      </c>
    </row>
    <row r="447" spans="1:12" ht="45">
      <c r="A447" s="1396"/>
      <c r="B447" s="588" t="s">
        <v>1720</v>
      </c>
      <c r="C447" s="586">
        <v>180640032798</v>
      </c>
      <c r="D447" s="22" t="s">
        <v>1721</v>
      </c>
      <c r="E447" s="588" t="s">
        <v>40</v>
      </c>
      <c r="F447" s="615" t="s">
        <v>807</v>
      </c>
      <c r="G447" s="613" t="s">
        <v>808</v>
      </c>
      <c r="H447" s="587">
        <v>1</v>
      </c>
      <c r="I447" s="24" t="s">
        <v>1730</v>
      </c>
      <c r="J447" s="611">
        <v>119</v>
      </c>
      <c r="K447" s="595">
        <v>10</v>
      </c>
      <c r="L447" s="613" t="s">
        <v>1731</v>
      </c>
    </row>
    <row r="448" spans="1:12" ht="60">
      <c r="A448" s="1396"/>
      <c r="B448" s="588" t="s">
        <v>1720</v>
      </c>
      <c r="C448" s="586">
        <v>180640032798</v>
      </c>
      <c r="D448" s="22" t="s">
        <v>1721</v>
      </c>
      <c r="E448" s="588" t="s">
        <v>40</v>
      </c>
      <c r="F448" s="615" t="s">
        <v>807</v>
      </c>
      <c r="G448" s="613" t="s">
        <v>808</v>
      </c>
      <c r="H448" s="587">
        <v>1</v>
      </c>
      <c r="I448" s="24" t="s">
        <v>1732</v>
      </c>
      <c r="J448" s="611">
        <v>100</v>
      </c>
      <c r="K448" s="595">
        <v>10</v>
      </c>
      <c r="L448" s="613" t="s">
        <v>1733</v>
      </c>
    </row>
    <row r="449" spans="1:12" ht="45">
      <c r="A449" s="1396"/>
      <c r="B449" s="588" t="s">
        <v>1720</v>
      </c>
      <c r="C449" s="586">
        <v>180640032798</v>
      </c>
      <c r="D449" s="22" t="s">
        <v>1721</v>
      </c>
      <c r="E449" s="588" t="s">
        <v>40</v>
      </c>
      <c r="F449" s="615" t="s">
        <v>807</v>
      </c>
      <c r="G449" s="613" t="s">
        <v>808</v>
      </c>
      <c r="H449" s="587">
        <v>1</v>
      </c>
      <c r="I449" s="24" t="s">
        <v>1734</v>
      </c>
      <c r="J449" s="611">
        <v>106</v>
      </c>
      <c r="K449" s="595">
        <v>10</v>
      </c>
      <c r="L449" s="613" t="s">
        <v>1735</v>
      </c>
    </row>
    <row r="450" spans="1:12" ht="45">
      <c r="A450" s="1396"/>
      <c r="B450" s="588" t="s">
        <v>1720</v>
      </c>
      <c r="C450" s="586">
        <v>180640032798</v>
      </c>
      <c r="D450" s="22" t="s">
        <v>1721</v>
      </c>
      <c r="E450" s="588" t="s">
        <v>40</v>
      </c>
      <c r="F450" s="615" t="s">
        <v>807</v>
      </c>
      <c r="G450" s="613" t="s">
        <v>808</v>
      </c>
      <c r="H450" s="587">
        <v>1</v>
      </c>
      <c r="I450" s="24" t="s">
        <v>1736</v>
      </c>
      <c r="J450" s="611">
        <v>101</v>
      </c>
      <c r="K450" s="595">
        <v>10</v>
      </c>
      <c r="L450" s="613" t="s">
        <v>1737</v>
      </c>
    </row>
    <row r="451" spans="1:12" ht="45">
      <c r="A451" s="1396"/>
      <c r="B451" s="588" t="s">
        <v>1720</v>
      </c>
      <c r="C451" s="586">
        <v>180640032798</v>
      </c>
      <c r="D451" s="22" t="s">
        <v>1721</v>
      </c>
      <c r="E451" s="588" t="s">
        <v>40</v>
      </c>
      <c r="F451" s="615" t="s">
        <v>807</v>
      </c>
      <c r="G451" s="613" t="s">
        <v>808</v>
      </c>
      <c r="H451" s="587">
        <v>1</v>
      </c>
      <c r="I451" s="24" t="s">
        <v>1738</v>
      </c>
      <c r="J451" s="611">
        <v>120</v>
      </c>
      <c r="K451" s="595">
        <v>10</v>
      </c>
      <c r="L451" s="613" t="s">
        <v>1739</v>
      </c>
    </row>
    <row r="452" spans="1:12" ht="45">
      <c r="A452" s="1397"/>
      <c r="B452" s="588" t="s">
        <v>1720</v>
      </c>
      <c r="C452" s="586">
        <v>180640032798</v>
      </c>
      <c r="D452" s="22" t="s">
        <v>1721</v>
      </c>
      <c r="E452" s="588" t="s">
        <v>40</v>
      </c>
      <c r="F452" s="615" t="s">
        <v>807</v>
      </c>
      <c r="G452" s="613" t="s">
        <v>808</v>
      </c>
      <c r="H452" s="587">
        <v>1</v>
      </c>
      <c r="I452" s="24" t="s">
        <v>1740</v>
      </c>
      <c r="J452" s="611">
        <v>118</v>
      </c>
      <c r="K452" s="595">
        <v>10</v>
      </c>
      <c r="L452" s="613" t="s">
        <v>1741</v>
      </c>
    </row>
    <row r="453" spans="1:12" ht="75">
      <c r="A453" s="1417">
        <v>19</v>
      </c>
      <c r="B453" s="588" t="s">
        <v>1742</v>
      </c>
      <c r="C453" s="48">
        <v>221040001005</v>
      </c>
      <c r="D453" s="588" t="s">
        <v>1743</v>
      </c>
      <c r="E453" s="590" t="s">
        <v>173</v>
      </c>
      <c r="F453" s="613" t="s">
        <v>807</v>
      </c>
      <c r="G453" s="615" t="s">
        <v>808</v>
      </c>
      <c r="H453" s="587">
        <v>1</v>
      </c>
      <c r="I453" s="24" t="s">
        <v>1744</v>
      </c>
      <c r="J453" s="611">
        <v>2763</v>
      </c>
      <c r="K453" s="595">
        <v>50</v>
      </c>
      <c r="L453" s="613" t="s">
        <v>1745</v>
      </c>
    </row>
    <row r="454" spans="1:12" ht="53.25" customHeight="1">
      <c r="A454" s="1396"/>
      <c r="B454" s="588" t="s">
        <v>1742</v>
      </c>
      <c r="C454" s="48">
        <v>221040001005</v>
      </c>
      <c r="D454" s="588" t="s">
        <v>1743</v>
      </c>
      <c r="E454" s="590" t="s">
        <v>173</v>
      </c>
      <c r="F454" s="613" t="s">
        <v>807</v>
      </c>
      <c r="G454" s="615" t="s">
        <v>808</v>
      </c>
      <c r="H454" s="587">
        <v>1</v>
      </c>
      <c r="I454" s="25" t="s">
        <v>1746</v>
      </c>
      <c r="J454" s="611">
        <v>2768</v>
      </c>
      <c r="K454" s="595">
        <v>50</v>
      </c>
      <c r="L454" s="613" t="s">
        <v>1745</v>
      </c>
    </row>
    <row r="455" spans="1:12" ht="53.25" customHeight="1">
      <c r="A455" s="1396"/>
      <c r="B455" s="588" t="s">
        <v>1742</v>
      </c>
      <c r="C455" s="48">
        <v>221040001005</v>
      </c>
      <c r="D455" s="588" t="s">
        <v>1743</v>
      </c>
      <c r="E455" s="588" t="s">
        <v>40</v>
      </c>
      <c r="F455" s="613" t="s">
        <v>807</v>
      </c>
      <c r="G455" s="615" t="s">
        <v>808</v>
      </c>
      <c r="H455" s="589">
        <v>1</v>
      </c>
      <c r="I455" s="24" t="s">
        <v>1747</v>
      </c>
      <c r="J455" s="611">
        <v>324982</v>
      </c>
      <c r="K455" s="595">
        <v>6</v>
      </c>
      <c r="L455" s="615" t="s">
        <v>1748</v>
      </c>
    </row>
    <row r="456" spans="1:12" ht="53.25" customHeight="1">
      <c r="A456" s="1396"/>
      <c r="B456" s="588" t="s">
        <v>1742</v>
      </c>
      <c r="C456" s="48">
        <v>221040001005</v>
      </c>
      <c r="D456" s="588" t="s">
        <v>1743</v>
      </c>
      <c r="E456" s="588" t="s">
        <v>37</v>
      </c>
      <c r="F456" s="613" t="s">
        <v>807</v>
      </c>
      <c r="G456" s="615" t="s">
        <v>808</v>
      </c>
      <c r="H456" s="589">
        <v>1</v>
      </c>
      <c r="I456" s="24" t="s">
        <v>1749</v>
      </c>
      <c r="J456" s="611" t="s">
        <v>1750</v>
      </c>
      <c r="K456" s="595">
        <v>50</v>
      </c>
      <c r="L456" s="615" t="s">
        <v>1751</v>
      </c>
    </row>
    <row r="457" spans="1:12" ht="53.25" customHeight="1">
      <c r="A457" s="1396"/>
      <c r="B457" s="588" t="s">
        <v>1742</v>
      </c>
      <c r="C457" s="48">
        <v>221040001005</v>
      </c>
      <c r="D457" s="588" t="s">
        <v>1743</v>
      </c>
      <c r="E457" s="588" t="s">
        <v>37</v>
      </c>
      <c r="F457" s="613" t="s">
        <v>807</v>
      </c>
      <c r="G457" s="615" t="s">
        <v>808</v>
      </c>
      <c r="H457" s="589">
        <v>1</v>
      </c>
      <c r="I457" s="24" t="s">
        <v>1752</v>
      </c>
      <c r="J457" s="611" t="s">
        <v>1753</v>
      </c>
      <c r="K457" s="595">
        <v>50</v>
      </c>
      <c r="L457" s="615" t="s">
        <v>1751</v>
      </c>
    </row>
    <row r="458" spans="1:12" ht="53.25" customHeight="1">
      <c r="A458" s="1396"/>
      <c r="B458" s="588" t="s">
        <v>1742</v>
      </c>
      <c r="C458" s="48">
        <v>221040001005</v>
      </c>
      <c r="D458" s="588" t="s">
        <v>1743</v>
      </c>
      <c r="E458" s="588" t="s">
        <v>37</v>
      </c>
      <c r="F458" s="613" t="s">
        <v>807</v>
      </c>
      <c r="G458" s="615" t="s">
        <v>808</v>
      </c>
      <c r="H458" s="589">
        <v>1</v>
      </c>
      <c r="I458" s="24" t="s">
        <v>1754</v>
      </c>
      <c r="J458" s="611" t="s">
        <v>1755</v>
      </c>
      <c r="K458" s="595">
        <v>50</v>
      </c>
      <c r="L458" s="615" t="s">
        <v>1751</v>
      </c>
    </row>
    <row r="459" spans="1:12" ht="53.25" customHeight="1">
      <c r="A459" s="1396"/>
      <c r="B459" s="588" t="s">
        <v>1742</v>
      </c>
      <c r="C459" s="48">
        <v>221040001005</v>
      </c>
      <c r="D459" s="588" t="s">
        <v>1743</v>
      </c>
      <c r="E459" s="588" t="s">
        <v>37</v>
      </c>
      <c r="F459" s="613" t="s">
        <v>807</v>
      </c>
      <c r="G459" s="615" t="s">
        <v>808</v>
      </c>
      <c r="H459" s="589">
        <v>1</v>
      </c>
      <c r="I459" s="24" t="s">
        <v>1756</v>
      </c>
      <c r="J459" s="611" t="s">
        <v>1757</v>
      </c>
      <c r="K459" s="595">
        <v>50</v>
      </c>
      <c r="L459" s="615" t="s">
        <v>1751</v>
      </c>
    </row>
    <row r="460" spans="1:12" ht="70.5" customHeight="1">
      <c r="A460" s="1397"/>
      <c r="B460" s="588" t="s">
        <v>1742</v>
      </c>
      <c r="C460" s="48">
        <v>221040001005</v>
      </c>
      <c r="D460" s="588" t="s">
        <v>1743</v>
      </c>
      <c r="E460" s="588" t="s">
        <v>37</v>
      </c>
      <c r="F460" s="613" t="s">
        <v>807</v>
      </c>
      <c r="G460" s="615" t="s">
        <v>808</v>
      </c>
      <c r="H460" s="589">
        <v>1</v>
      </c>
      <c r="I460" s="24" t="s">
        <v>1758</v>
      </c>
      <c r="J460" s="611" t="s">
        <v>1759</v>
      </c>
      <c r="K460" s="595">
        <v>50</v>
      </c>
      <c r="L460" s="615" t="s">
        <v>1751</v>
      </c>
    </row>
    <row r="461" spans="1:12" ht="57.75" customHeight="1">
      <c r="A461" s="593">
        <v>20</v>
      </c>
      <c r="B461" s="588" t="s">
        <v>1760</v>
      </c>
      <c r="C461" s="586" t="s">
        <v>1761</v>
      </c>
      <c r="D461" s="47" t="s">
        <v>1762</v>
      </c>
      <c r="E461" s="588" t="s">
        <v>40</v>
      </c>
      <c r="F461" s="615" t="s">
        <v>807</v>
      </c>
      <c r="G461" s="614" t="s">
        <v>808</v>
      </c>
      <c r="H461" s="587">
        <v>1</v>
      </c>
      <c r="I461" s="24" t="s">
        <v>1763</v>
      </c>
      <c r="J461" s="611">
        <v>13596</v>
      </c>
      <c r="K461" s="595">
        <v>10</v>
      </c>
      <c r="L461" s="615" t="s">
        <v>1748</v>
      </c>
    </row>
    <row r="462" spans="1:12" ht="66" customHeight="1">
      <c r="A462" s="1417">
        <v>21</v>
      </c>
      <c r="B462" s="22" t="s">
        <v>1764</v>
      </c>
      <c r="C462" s="34" t="s">
        <v>1765</v>
      </c>
      <c r="D462" s="588" t="s">
        <v>1766</v>
      </c>
      <c r="E462" s="588" t="s">
        <v>40</v>
      </c>
      <c r="F462" s="615" t="s">
        <v>807</v>
      </c>
      <c r="G462" s="614" t="s">
        <v>808</v>
      </c>
      <c r="H462" s="595">
        <v>1</v>
      </c>
      <c r="I462" s="24" t="s">
        <v>1767</v>
      </c>
      <c r="J462" s="611" t="s">
        <v>1768</v>
      </c>
      <c r="K462" s="595">
        <v>4.5999999999999996</v>
      </c>
      <c r="L462" s="614" t="s">
        <v>1769</v>
      </c>
    </row>
    <row r="463" spans="1:12" ht="71.25" customHeight="1">
      <c r="A463" s="1418"/>
      <c r="B463" s="22" t="s">
        <v>1764</v>
      </c>
      <c r="C463" s="34" t="s">
        <v>1765</v>
      </c>
      <c r="D463" s="588" t="s">
        <v>1766</v>
      </c>
      <c r="E463" s="588" t="s">
        <v>40</v>
      </c>
      <c r="F463" s="615" t="s">
        <v>807</v>
      </c>
      <c r="G463" s="614" t="s">
        <v>808</v>
      </c>
      <c r="H463" s="595">
        <v>1</v>
      </c>
      <c r="I463" s="24" t="s">
        <v>1770</v>
      </c>
      <c r="J463" s="611" t="s">
        <v>1771</v>
      </c>
      <c r="K463" s="595">
        <v>4.5999999999999996</v>
      </c>
      <c r="L463" s="614" t="s">
        <v>1772</v>
      </c>
    </row>
    <row r="464" spans="1:12" ht="84.75" customHeight="1">
      <c r="A464" s="1418"/>
      <c r="B464" s="22" t="s">
        <v>1764</v>
      </c>
      <c r="C464" s="34" t="s">
        <v>1765</v>
      </c>
      <c r="D464" s="588" t="s">
        <v>1766</v>
      </c>
      <c r="E464" s="588" t="s">
        <v>40</v>
      </c>
      <c r="F464" s="615" t="s">
        <v>807</v>
      </c>
      <c r="G464" s="614" t="s">
        <v>808</v>
      </c>
      <c r="H464" s="595">
        <v>1</v>
      </c>
      <c r="I464" s="24" t="s">
        <v>1773</v>
      </c>
      <c r="J464" s="611">
        <v>2298</v>
      </c>
      <c r="K464" s="595">
        <v>4.8</v>
      </c>
      <c r="L464" s="614" t="s">
        <v>1774</v>
      </c>
    </row>
    <row r="465" spans="1:12" ht="96" customHeight="1">
      <c r="A465" s="1419"/>
      <c r="B465" s="22" t="s">
        <v>1764</v>
      </c>
      <c r="C465" s="586" t="s">
        <v>1765</v>
      </c>
      <c r="D465" s="588" t="s">
        <v>1766</v>
      </c>
      <c r="E465" s="588" t="s">
        <v>40</v>
      </c>
      <c r="F465" s="615" t="s">
        <v>807</v>
      </c>
      <c r="G465" s="614" t="s">
        <v>808</v>
      </c>
      <c r="H465" s="595">
        <v>1</v>
      </c>
      <c r="I465" s="24" t="s">
        <v>1775</v>
      </c>
      <c r="J465" s="611">
        <v>60170</v>
      </c>
      <c r="K465" s="595">
        <v>9.6999999999999993</v>
      </c>
      <c r="L465" s="614" t="s">
        <v>1776</v>
      </c>
    </row>
    <row r="466" spans="1:12" ht="109.5" customHeight="1">
      <c r="A466" s="49">
        <v>22</v>
      </c>
      <c r="B466" s="592" t="s">
        <v>1777</v>
      </c>
      <c r="C466" s="50">
        <v>230440008736</v>
      </c>
      <c r="D466" s="590" t="s">
        <v>1778</v>
      </c>
      <c r="E466" s="588" t="s">
        <v>40</v>
      </c>
      <c r="F466" s="615" t="s">
        <v>807</v>
      </c>
      <c r="G466" s="614" t="s">
        <v>808</v>
      </c>
      <c r="H466" s="595">
        <v>1</v>
      </c>
      <c r="I466" s="24" t="s">
        <v>1779</v>
      </c>
      <c r="J466" s="611" t="s">
        <v>1780</v>
      </c>
      <c r="K466" s="595">
        <v>4.5999999999999996</v>
      </c>
      <c r="L466" s="614" t="s">
        <v>1781</v>
      </c>
    </row>
    <row r="467" spans="1:12" ht="127.5" customHeight="1">
      <c r="A467" s="1417">
        <v>23</v>
      </c>
      <c r="B467" s="590" t="s">
        <v>1782</v>
      </c>
      <c r="C467" s="34">
        <v>230440026163</v>
      </c>
      <c r="D467" s="590" t="s">
        <v>1778</v>
      </c>
      <c r="E467" s="588" t="s">
        <v>40</v>
      </c>
      <c r="F467" s="615" t="s">
        <v>807</v>
      </c>
      <c r="G467" s="614" t="s">
        <v>808</v>
      </c>
      <c r="H467" s="595">
        <v>1</v>
      </c>
      <c r="I467" s="24" t="s">
        <v>1783</v>
      </c>
      <c r="J467" s="611">
        <v>60167</v>
      </c>
      <c r="K467" s="595">
        <v>9.6999999999999993</v>
      </c>
      <c r="L467" s="614" t="s">
        <v>1784</v>
      </c>
    </row>
    <row r="468" spans="1:12" ht="92.25" customHeight="1">
      <c r="A468" s="1420"/>
      <c r="B468" s="590" t="s">
        <v>1782</v>
      </c>
      <c r="C468" s="34">
        <v>230440026163</v>
      </c>
      <c r="D468" s="588" t="s">
        <v>1785</v>
      </c>
      <c r="E468" s="588" t="s">
        <v>6</v>
      </c>
      <c r="F468" s="613" t="s">
        <v>807</v>
      </c>
      <c r="G468" s="613" t="s">
        <v>808</v>
      </c>
      <c r="H468" s="590">
        <v>1</v>
      </c>
      <c r="I468" s="24" t="s">
        <v>1786</v>
      </c>
      <c r="J468" s="611">
        <v>48</v>
      </c>
      <c r="K468" s="595">
        <v>10</v>
      </c>
      <c r="L468" s="613" t="s">
        <v>1787</v>
      </c>
    </row>
    <row r="469" spans="1:12" ht="93" customHeight="1">
      <c r="A469" s="1417">
        <v>24</v>
      </c>
      <c r="B469" s="590" t="s">
        <v>1788</v>
      </c>
      <c r="C469" s="34" t="s">
        <v>1789</v>
      </c>
      <c r="D469" s="588" t="s">
        <v>1785</v>
      </c>
      <c r="E469" s="588" t="s">
        <v>6</v>
      </c>
      <c r="F469" s="613" t="s">
        <v>807</v>
      </c>
      <c r="G469" s="613" t="s">
        <v>808</v>
      </c>
      <c r="H469" s="590">
        <v>1</v>
      </c>
      <c r="I469" s="24" t="s">
        <v>1790</v>
      </c>
      <c r="J469" s="611">
        <v>49</v>
      </c>
      <c r="K469" s="595">
        <v>10</v>
      </c>
      <c r="L469" s="613" t="s">
        <v>1787</v>
      </c>
    </row>
    <row r="470" spans="1:12" ht="70.5" customHeight="1">
      <c r="A470" s="1421"/>
      <c r="B470" s="590" t="s">
        <v>1788</v>
      </c>
      <c r="C470" s="34" t="s">
        <v>1789</v>
      </c>
      <c r="D470" s="588" t="s">
        <v>1785</v>
      </c>
      <c r="E470" s="588" t="s">
        <v>6</v>
      </c>
      <c r="F470" s="613" t="s">
        <v>807</v>
      </c>
      <c r="G470" s="613" t="s">
        <v>808</v>
      </c>
      <c r="H470" s="590">
        <v>1</v>
      </c>
      <c r="I470" s="24" t="s">
        <v>1791</v>
      </c>
      <c r="J470" s="611">
        <v>54</v>
      </c>
      <c r="K470" s="595">
        <v>10</v>
      </c>
      <c r="L470" s="613" t="s">
        <v>1787</v>
      </c>
    </row>
    <row r="471" spans="1:12" ht="91.5" customHeight="1">
      <c r="A471" s="1421"/>
      <c r="B471" s="590" t="s">
        <v>1788</v>
      </c>
      <c r="C471" s="34" t="s">
        <v>1789</v>
      </c>
      <c r="D471" s="588" t="s">
        <v>1785</v>
      </c>
      <c r="E471" s="588" t="s">
        <v>6</v>
      </c>
      <c r="F471" s="613" t="s">
        <v>807</v>
      </c>
      <c r="G471" s="613" t="s">
        <v>808</v>
      </c>
      <c r="H471" s="590">
        <v>1</v>
      </c>
      <c r="I471" s="24" t="s">
        <v>1792</v>
      </c>
      <c r="J471" s="611">
        <v>83</v>
      </c>
      <c r="K471" s="595">
        <v>10</v>
      </c>
      <c r="L471" s="613" t="s">
        <v>1793</v>
      </c>
    </row>
    <row r="472" spans="1:12" ht="75.75" customHeight="1">
      <c r="A472" s="1421"/>
      <c r="B472" s="590" t="s">
        <v>1788</v>
      </c>
      <c r="C472" s="34" t="s">
        <v>1789</v>
      </c>
      <c r="D472" s="588" t="s">
        <v>1785</v>
      </c>
      <c r="E472" s="588" t="s">
        <v>6</v>
      </c>
      <c r="F472" s="613" t="s">
        <v>807</v>
      </c>
      <c r="G472" s="613" t="s">
        <v>808</v>
      </c>
      <c r="H472" s="590">
        <v>1</v>
      </c>
      <c r="I472" s="24" t="s">
        <v>1794</v>
      </c>
      <c r="J472" s="611">
        <v>84</v>
      </c>
      <c r="K472" s="595">
        <v>10</v>
      </c>
      <c r="L472" s="613" t="s">
        <v>1793</v>
      </c>
    </row>
    <row r="473" spans="1:12" ht="63" customHeight="1">
      <c r="A473" s="1420"/>
      <c r="B473" s="590" t="s">
        <v>1788</v>
      </c>
      <c r="C473" s="34" t="s">
        <v>1789</v>
      </c>
      <c r="D473" s="588" t="s">
        <v>1785</v>
      </c>
      <c r="E473" s="588" t="s">
        <v>6</v>
      </c>
      <c r="F473" s="613" t="s">
        <v>807</v>
      </c>
      <c r="G473" s="613" t="s">
        <v>808</v>
      </c>
      <c r="H473" s="590">
        <v>1</v>
      </c>
      <c r="I473" s="24" t="s">
        <v>1795</v>
      </c>
      <c r="J473" s="611">
        <v>85</v>
      </c>
      <c r="K473" s="595">
        <v>10</v>
      </c>
      <c r="L473" s="613" t="s">
        <v>1793</v>
      </c>
    </row>
    <row r="474" spans="1:12" ht="27" customHeight="1">
      <c r="A474" s="591"/>
      <c r="B474" s="590"/>
      <c r="C474" s="34"/>
      <c r="D474" s="51"/>
      <c r="E474" s="52" t="s">
        <v>1796</v>
      </c>
      <c r="F474" s="1413"/>
      <c r="G474" s="52" t="s">
        <v>1797</v>
      </c>
      <c r="H474" s="587">
        <v>282</v>
      </c>
      <c r="I474" s="1407"/>
      <c r="J474" s="53" t="s">
        <v>1798</v>
      </c>
      <c r="K474" s="595">
        <v>2608.7600000000002</v>
      </c>
      <c r="L474" s="1414"/>
    </row>
    <row r="475" spans="1:12" ht="27" customHeight="1">
      <c r="A475" s="591"/>
      <c r="B475" s="54"/>
      <c r="C475" s="34"/>
      <c r="D475" s="55"/>
      <c r="E475" s="52" t="s">
        <v>12572</v>
      </c>
      <c r="F475" s="1413"/>
      <c r="G475" s="52" t="s">
        <v>1799</v>
      </c>
      <c r="H475" s="587">
        <v>138</v>
      </c>
      <c r="I475" s="1407"/>
      <c r="J475" s="53" t="s">
        <v>1800</v>
      </c>
      <c r="K475" s="595">
        <v>13346.14</v>
      </c>
      <c r="L475" s="1414"/>
    </row>
    <row r="476" spans="1:12">
      <c r="A476" s="1415" t="s">
        <v>1801</v>
      </c>
      <c r="B476" s="1416"/>
      <c r="C476" s="56"/>
      <c r="D476" s="57"/>
      <c r="E476" s="52" t="s">
        <v>12573</v>
      </c>
      <c r="F476" s="1413"/>
      <c r="G476" s="52" t="s">
        <v>1802</v>
      </c>
      <c r="H476" s="587">
        <v>56</v>
      </c>
      <c r="I476" s="1407"/>
      <c r="J476" s="53" t="s">
        <v>1803</v>
      </c>
      <c r="K476" s="587">
        <v>892.52</v>
      </c>
      <c r="L476" s="1414"/>
    </row>
    <row r="477" spans="1:12">
      <c r="A477" s="58"/>
      <c r="B477" s="59"/>
      <c r="C477" s="50"/>
      <c r="J477" s="52" t="s">
        <v>1804</v>
      </c>
      <c r="K477" s="587">
        <f>SUM(K474:K476)</f>
        <v>16847.419999999998</v>
      </c>
    </row>
    <row r="478" spans="1:12">
      <c r="A478" s="587"/>
    </row>
    <row r="481" spans="9:9">
      <c r="I481" s="588"/>
    </row>
  </sheetData>
  <mergeCells count="34">
    <mergeCell ref="F474:F476"/>
    <mergeCell ref="I474:I476"/>
    <mergeCell ref="L474:L476"/>
    <mergeCell ref="A476:B476"/>
    <mergeCell ref="A420:A442"/>
    <mergeCell ref="A443:A452"/>
    <mergeCell ref="A453:A460"/>
    <mergeCell ref="A462:A465"/>
    <mergeCell ref="A467:A468"/>
    <mergeCell ref="A469:A473"/>
    <mergeCell ref="A407:A419"/>
    <mergeCell ref="A115:A129"/>
    <mergeCell ref="A130:A152"/>
    <mergeCell ref="A153:A234"/>
    <mergeCell ref="A235:A250"/>
    <mergeCell ref="A251:A273"/>
    <mergeCell ref="A274:A288"/>
    <mergeCell ref="A289:A357"/>
    <mergeCell ref="A358:A388"/>
    <mergeCell ref="A389:A393"/>
    <mergeCell ref="A394:A400"/>
    <mergeCell ref="A401:A406"/>
    <mergeCell ref="H1:K1"/>
    <mergeCell ref="L1:L2"/>
    <mergeCell ref="A4:A6"/>
    <mergeCell ref="A7:A18"/>
    <mergeCell ref="A19:A69"/>
    <mergeCell ref="F1:F2"/>
    <mergeCell ref="G1:G2"/>
    <mergeCell ref="A72:A114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5"/>
  <sheetViews>
    <sheetView zoomScale="70" zoomScaleNormal="70" workbookViewId="0">
      <pane ySplit="1" topLeftCell="A86" activePane="bottomLeft" state="frozen"/>
      <selection pane="bottomLeft" activeCell="K100" sqref="K100"/>
    </sheetView>
  </sheetViews>
  <sheetFormatPr defaultColWidth="9.140625" defaultRowHeight="15"/>
  <cols>
    <col min="1" max="1" width="9.140625" style="665"/>
    <col min="2" max="2" width="18" style="665" customWidth="1"/>
    <col min="3" max="3" width="17.5703125" style="665" customWidth="1"/>
    <col min="4" max="4" width="28.5703125" style="665" customWidth="1"/>
    <col min="5" max="5" width="21.5703125" style="665" customWidth="1"/>
    <col min="6" max="6" width="20.7109375" style="665" customWidth="1"/>
    <col min="7" max="7" width="23.7109375" style="665" customWidth="1"/>
    <col min="8" max="8" width="18.5703125" style="665" customWidth="1"/>
    <col min="9" max="11" width="23.7109375" style="665" customWidth="1"/>
    <col min="12" max="12" width="18.5703125" style="665" customWidth="1"/>
    <col min="13" max="16384" width="9.140625" style="665"/>
  </cols>
  <sheetData>
    <row r="1" spans="1:13" s="692" customFormat="1" ht="144" customHeight="1">
      <c r="A1" s="690" t="s">
        <v>0</v>
      </c>
      <c r="B1" s="1435" t="s">
        <v>3132</v>
      </c>
      <c r="C1" s="1435" t="s">
        <v>26</v>
      </c>
      <c r="D1" s="1435" t="s">
        <v>2026</v>
      </c>
      <c r="E1" s="1437" t="s">
        <v>28</v>
      </c>
      <c r="F1" s="1439" t="s">
        <v>29</v>
      </c>
      <c r="G1" s="1440" t="s">
        <v>1815</v>
      </c>
      <c r="H1" s="1422" t="s">
        <v>1816</v>
      </c>
      <c r="I1" s="1423"/>
      <c r="J1" s="1423"/>
      <c r="K1" s="1424"/>
      <c r="L1" s="1425" t="s">
        <v>11386</v>
      </c>
      <c r="M1" s="691"/>
    </row>
    <row r="2" spans="1:13" s="697" customFormat="1" ht="44.25" customHeight="1">
      <c r="A2" s="693"/>
      <c r="B2" s="1436"/>
      <c r="C2" s="1436"/>
      <c r="D2" s="1436"/>
      <c r="E2" s="1438"/>
      <c r="F2" s="1439"/>
      <c r="G2" s="1440"/>
      <c r="H2" s="694" t="s">
        <v>3135</v>
      </c>
      <c r="I2" s="695" t="s">
        <v>34</v>
      </c>
      <c r="J2" s="695" t="s">
        <v>35</v>
      </c>
      <c r="K2" s="694" t="s">
        <v>2030</v>
      </c>
      <c r="L2" s="1425"/>
      <c r="M2" s="696"/>
    </row>
    <row r="3" spans="1:13" s="692" customFormat="1" ht="17.25" customHeight="1">
      <c r="A3" s="698">
        <v>1</v>
      </c>
      <c r="B3" s="698">
        <v>2</v>
      </c>
      <c r="C3" s="698">
        <v>3</v>
      </c>
      <c r="D3" s="698">
        <v>4</v>
      </c>
      <c r="E3" s="698">
        <v>5</v>
      </c>
      <c r="F3" s="699">
        <v>6</v>
      </c>
      <c r="G3" s="699">
        <v>7</v>
      </c>
      <c r="H3" s="699">
        <v>8</v>
      </c>
      <c r="I3" s="699">
        <v>9</v>
      </c>
      <c r="J3" s="699">
        <v>10</v>
      </c>
      <c r="K3" s="699">
        <v>11</v>
      </c>
      <c r="L3" s="698">
        <v>12</v>
      </c>
      <c r="M3" s="700"/>
    </row>
    <row r="4" spans="1:13" ht="47.25" customHeight="1">
      <c r="A4" s="1426" t="s">
        <v>9969</v>
      </c>
      <c r="B4" s="1426" t="s">
        <v>1920</v>
      </c>
      <c r="C4" s="1429" t="s">
        <v>11388</v>
      </c>
      <c r="D4" s="1426" t="s">
        <v>11389</v>
      </c>
      <c r="E4" s="1432" t="s">
        <v>173</v>
      </c>
      <c r="F4" s="1426" t="s">
        <v>11390</v>
      </c>
      <c r="G4" s="1426" t="s">
        <v>11387</v>
      </c>
      <c r="H4" s="701">
        <v>1</v>
      </c>
      <c r="I4" s="702" t="s">
        <v>11391</v>
      </c>
      <c r="J4" s="703">
        <v>2796</v>
      </c>
      <c r="K4" s="703">
        <f>'[2] новая форма рус'!K4</f>
        <v>41.4</v>
      </c>
      <c r="L4" s="701" t="s">
        <v>11392</v>
      </c>
      <c r="M4" s="1441"/>
    </row>
    <row r="5" spans="1:13" ht="63">
      <c r="A5" s="1427"/>
      <c r="B5" s="1427"/>
      <c r="C5" s="1430"/>
      <c r="D5" s="1427"/>
      <c r="E5" s="1433"/>
      <c r="F5" s="1427"/>
      <c r="G5" s="1427"/>
      <c r="H5" s="701">
        <v>1</v>
      </c>
      <c r="I5" s="702" t="s">
        <v>11393</v>
      </c>
      <c r="J5" s="703">
        <v>2861</v>
      </c>
      <c r="K5" s="703">
        <f>'[2] новая форма рус'!K5</f>
        <v>41.4</v>
      </c>
      <c r="L5" s="701" t="s">
        <v>11392</v>
      </c>
      <c r="M5" s="1441"/>
    </row>
    <row r="6" spans="1:13" ht="63">
      <c r="A6" s="1427"/>
      <c r="B6" s="1427"/>
      <c r="C6" s="1430"/>
      <c r="D6" s="1427"/>
      <c r="E6" s="1433"/>
      <c r="F6" s="1427"/>
      <c r="G6" s="1427"/>
      <c r="H6" s="701">
        <v>1</v>
      </c>
      <c r="I6" s="702" t="s">
        <v>11394</v>
      </c>
      <c r="J6" s="703">
        <v>2859</v>
      </c>
      <c r="K6" s="703">
        <f>'[2] новая форма рус'!K6</f>
        <v>41.4</v>
      </c>
      <c r="L6" s="701" t="s">
        <v>11392</v>
      </c>
      <c r="M6" s="1441"/>
    </row>
    <row r="7" spans="1:13" ht="63">
      <c r="A7" s="1427"/>
      <c r="B7" s="1427"/>
      <c r="C7" s="1430"/>
      <c r="D7" s="1427"/>
      <c r="E7" s="1433"/>
      <c r="F7" s="1427"/>
      <c r="G7" s="1427"/>
      <c r="H7" s="701">
        <v>1</v>
      </c>
      <c r="I7" s="702" t="s">
        <v>11395</v>
      </c>
      <c r="J7" s="703">
        <v>2836</v>
      </c>
      <c r="K7" s="703">
        <f>'[2] новая форма рус'!K7</f>
        <v>41.4</v>
      </c>
      <c r="L7" s="701" t="s">
        <v>11392</v>
      </c>
      <c r="M7" s="1441"/>
    </row>
    <row r="8" spans="1:13" ht="63">
      <c r="A8" s="1427"/>
      <c r="B8" s="1427"/>
      <c r="C8" s="1430"/>
      <c r="D8" s="1427"/>
      <c r="E8" s="1433"/>
      <c r="F8" s="1427"/>
      <c r="G8" s="1427"/>
      <c r="H8" s="701">
        <v>1</v>
      </c>
      <c r="I8" s="702" t="s">
        <v>2661</v>
      </c>
      <c r="J8" s="703">
        <v>2965</v>
      </c>
      <c r="K8" s="703">
        <f>'[2] новая форма рус'!K8</f>
        <v>41.4</v>
      </c>
      <c r="L8" s="701" t="s">
        <v>11392</v>
      </c>
      <c r="M8" s="1441"/>
    </row>
    <row r="9" spans="1:13" ht="63">
      <c r="A9" s="1427"/>
      <c r="B9" s="1427"/>
      <c r="C9" s="1430"/>
      <c r="D9" s="1427"/>
      <c r="E9" s="1434"/>
      <c r="F9" s="1428"/>
      <c r="G9" s="1428"/>
      <c r="H9" s="701">
        <v>1</v>
      </c>
      <c r="I9" s="702" t="s">
        <v>11396</v>
      </c>
      <c r="J9" s="703">
        <v>2901</v>
      </c>
      <c r="K9" s="703">
        <f>'[2] новая форма рус'!K9</f>
        <v>41.4</v>
      </c>
      <c r="L9" s="701" t="s">
        <v>11392</v>
      </c>
      <c r="M9" s="1441"/>
    </row>
    <row r="10" spans="1:13" ht="74.25" customHeight="1">
      <c r="A10" s="1427"/>
      <c r="B10" s="1427"/>
      <c r="C10" s="1430"/>
      <c r="D10" s="1427"/>
      <c r="E10" s="704" t="s">
        <v>40</v>
      </c>
      <c r="F10" s="701" t="s">
        <v>11390</v>
      </c>
      <c r="G10" s="701" t="s">
        <v>11387</v>
      </c>
      <c r="H10" s="701">
        <v>1</v>
      </c>
      <c r="I10" s="702" t="s">
        <v>11397</v>
      </c>
      <c r="J10" s="703">
        <v>10996</v>
      </c>
      <c r="K10" s="703">
        <f>'[2] новая форма рус'!K10</f>
        <v>5</v>
      </c>
      <c r="L10" s="701" t="s">
        <v>11392</v>
      </c>
      <c r="M10" s="1441"/>
    </row>
    <row r="11" spans="1:13" ht="102.75" customHeight="1">
      <c r="A11" s="1428"/>
      <c r="B11" s="1428"/>
      <c r="C11" s="1431"/>
      <c r="D11" s="1428"/>
      <c r="E11" s="701" t="s">
        <v>40</v>
      </c>
      <c r="F11" s="701" t="s">
        <v>11390</v>
      </c>
      <c r="G11" s="701" t="s">
        <v>11387</v>
      </c>
      <c r="H11" s="701">
        <v>1</v>
      </c>
      <c r="I11" s="702" t="s">
        <v>2547</v>
      </c>
      <c r="J11" s="703">
        <v>2</v>
      </c>
      <c r="K11" s="703">
        <f>'[2] новая форма рус'!K11</f>
        <v>10</v>
      </c>
      <c r="L11" s="701" t="s">
        <v>11398</v>
      </c>
      <c r="M11" s="705"/>
    </row>
    <row r="12" spans="1:13" ht="78.75">
      <c r="A12" s="703" t="s">
        <v>9978</v>
      </c>
      <c r="B12" s="706" t="s">
        <v>11399</v>
      </c>
      <c r="C12" s="707">
        <f>'[2] новая форма рус'!C12</f>
        <v>611222301065</v>
      </c>
      <c r="D12" s="707" t="s">
        <v>11400</v>
      </c>
      <c r="E12" s="707" t="s">
        <v>40</v>
      </c>
      <c r="F12" s="701" t="s">
        <v>11390</v>
      </c>
      <c r="G12" s="701" t="s">
        <v>11387</v>
      </c>
      <c r="H12" s="701">
        <f>'[2] новая форма рус'!H12</f>
        <v>1</v>
      </c>
      <c r="I12" s="701" t="str">
        <f>'[2] новая форма рус'!I12</f>
        <v>С-5325</v>
      </c>
      <c r="J12" s="701">
        <f>'[2] новая форма рус'!J12</f>
        <v>561</v>
      </c>
      <c r="K12" s="702">
        <f>'[2] новая форма рус'!K12</f>
        <v>10</v>
      </c>
      <c r="L12" s="701" t="s">
        <v>11401</v>
      </c>
      <c r="M12" s="708"/>
    </row>
    <row r="13" spans="1:13" ht="45" customHeight="1">
      <c r="A13" s="1442" t="s">
        <v>9989</v>
      </c>
      <c r="B13" s="1443" t="s">
        <v>11402</v>
      </c>
      <c r="C13" s="1444">
        <v>940740000921</v>
      </c>
      <c r="D13" s="1443" t="s">
        <v>11403</v>
      </c>
      <c r="E13" s="1432" t="s">
        <v>173</v>
      </c>
      <c r="F13" s="1426" t="s">
        <v>11390</v>
      </c>
      <c r="G13" s="1426" t="s">
        <v>11387</v>
      </c>
      <c r="H13" s="703">
        <v>1</v>
      </c>
      <c r="I13" s="703" t="s">
        <v>11404</v>
      </c>
      <c r="J13" s="703">
        <v>96</v>
      </c>
      <c r="K13" s="709">
        <f>'[2] новая форма рус'!K13</f>
        <v>25</v>
      </c>
      <c r="L13" s="701" t="s">
        <v>11405</v>
      </c>
      <c r="M13" s="1445"/>
    </row>
    <row r="14" spans="1:13" ht="47.25">
      <c r="A14" s="1442"/>
      <c r="B14" s="1443"/>
      <c r="C14" s="1444"/>
      <c r="D14" s="1443"/>
      <c r="E14" s="1433"/>
      <c r="F14" s="1427"/>
      <c r="G14" s="1427"/>
      <c r="H14" s="703">
        <v>1</v>
      </c>
      <c r="I14" s="703" t="s">
        <v>11406</v>
      </c>
      <c r="J14" s="703">
        <v>2</v>
      </c>
      <c r="K14" s="703">
        <f>'[2] новая форма рус'!K14</f>
        <v>25</v>
      </c>
      <c r="L14" s="701" t="s">
        <v>11405</v>
      </c>
      <c r="M14" s="1445"/>
    </row>
    <row r="15" spans="1:13" ht="47.25">
      <c r="A15" s="1442"/>
      <c r="B15" s="1443"/>
      <c r="C15" s="1444"/>
      <c r="D15" s="1443"/>
      <c r="E15" s="1433"/>
      <c r="F15" s="1427"/>
      <c r="G15" s="1427"/>
      <c r="H15" s="703">
        <v>1</v>
      </c>
      <c r="I15" s="703" t="s">
        <v>11407</v>
      </c>
      <c r="J15" s="703">
        <v>94</v>
      </c>
      <c r="K15" s="703">
        <f>'[2] новая форма рус'!K15</f>
        <v>25</v>
      </c>
      <c r="L15" s="701" t="s">
        <v>11405</v>
      </c>
      <c r="M15" s="1445"/>
    </row>
    <row r="16" spans="1:13" ht="47.25">
      <c r="A16" s="1442"/>
      <c r="B16" s="1443"/>
      <c r="C16" s="1444"/>
      <c r="D16" s="1443"/>
      <c r="E16" s="1434"/>
      <c r="F16" s="1428"/>
      <c r="G16" s="1428"/>
      <c r="H16" s="703">
        <v>1</v>
      </c>
      <c r="I16" s="703" t="s">
        <v>11408</v>
      </c>
      <c r="J16" s="703">
        <v>100</v>
      </c>
      <c r="K16" s="703">
        <f>'[2] новая форма рус'!K16</f>
        <v>25</v>
      </c>
      <c r="L16" s="701" t="s">
        <v>11405</v>
      </c>
      <c r="M16" s="1445"/>
    </row>
    <row r="17" spans="1:13" ht="110.25">
      <c r="A17" s="1442"/>
      <c r="B17" s="1443"/>
      <c r="C17" s="1444"/>
      <c r="D17" s="1443"/>
      <c r="E17" s="703" t="s">
        <v>40</v>
      </c>
      <c r="F17" s="701" t="s">
        <v>11390</v>
      </c>
      <c r="G17" s="701" t="s">
        <v>11387</v>
      </c>
      <c r="H17" s="703">
        <v>1</v>
      </c>
      <c r="I17" s="703" t="s">
        <v>2765</v>
      </c>
      <c r="J17" s="703">
        <v>10</v>
      </c>
      <c r="K17" s="703">
        <f>'[2] новая форма рус'!K17</f>
        <v>10</v>
      </c>
      <c r="L17" s="701" t="s">
        <v>11409</v>
      </c>
      <c r="M17" s="710"/>
    </row>
    <row r="18" spans="1:13" ht="86.25" customHeight="1">
      <c r="A18" s="1442"/>
      <c r="B18" s="1443"/>
      <c r="C18" s="1444"/>
      <c r="D18" s="1443"/>
      <c r="E18" s="703" t="s">
        <v>40</v>
      </c>
      <c r="F18" s="701" t="s">
        <v>11390</v>
      </c>
      <c r="G18" s="701" t="s">
        <v>11387</v>
      </c>
      <c r="H18" s="703">
        <v>1</v>
      </c>
      <c r="I18" s="703" t="s">
        <v>11410</v>
      </c>
      <c r="J18" s="703">
        <v>10</v>
      </c>
      <c r="K18" s="703">
        <f>'[2] новая форма рус'!K18</f>
        <v>10</v>
      </c>
      <c r="L18" s="701" t="s">
        <v>11411</v>
      </c>
      <c r="M18" s="708"/>
    </row>
    <row r="19" spans="1:13" ht="46.5" customHeight="1">
      <c r="A19" s="1432" t="s">
        <v>10053</v>
      </c>
      <c r="B19" s="1432" t="s">
        <v>11412</v>
      </c>
      <c r="C19" s="1448">
        <v>171430004322</v>
      </c>
      <c r="D19" s="1426" t="s">
        <v>11413</v>
      </c>
      <c r="E19" s="1432" t="s">
        <v>37</v>
      </c>
      <c r="F19" s="1426" t="s">
        <v>11390</v>
      </c>
      <c r="G19" s="1426" t="s">
        <v>11387</v>
      </c>
      <c r="H19" s="703">
        <v>1</v>
      </c>
      <c r="I19" s="703" t="s">
        <v>2684</v>
      </c>
      <c r="J19" s="703">
        <v>1142</v>
      </c>
      <c r="K19" s="709">
        <f>'[2] новая форма рус'!K19</f>
        <v>50</v>
      </c>
      <c r="L19" s="701" t="s">
        <v>11414</v>
      </c>
      <c r="M19" s="1446"/>
    </row>
    <row r="20" spans="1:13" ht="45.75" customHeight="1">
      <c r="A20" s="1433"/>
      <c r="B20" s="1433"/>
      <c r="C20" s="1449"/>
      <c r="D20" s="1427"/>
      <c r="E20" s="1433"/>
      <c r="F20" s="1427"/>
      <c r="G20" s="1427"/>
      <c r="H20" s="703">
        <v>1</v>
      </c>
      <c r="I20" s="703" t="s">
        <v>2686</v>
      </c>
      <c r="J20" s="703">
        <v>1147</v>
      </c>
      <c r="K20" s="703">
        <f>'[2] новая форма рус'!K20</f>
        <v>50</v>
      </c>
      <c r="L20" s="701" t="s">
        <v>11414</v>
      </c>
      <c r="M20" s="1446"/>
    </row>
    <row r="21" spans="1:13" ht="45" customHeight="1">
      <c r="A21" s="1433"/>
      <c r="B21" s="1433"/>
      <c r="C21" s="1449"/>
      <c r="D21" s="1427"/>
      <c r="E21" s="1433"/>
      <c r="F21" s="1427"/>
      <c r="G21" s="1427"/>
      <c r="H21" s="703">
        <v>1</v>
      </c>
      <c r="I21" s="703" t="s">
        <v>2689</v>
      </c>
      <c r="J21" s="703">
        <v>1148</v>
      </c>
      <c r="K21" s="703">
        <f>'[2] новая форма рус'!K21</f>
        <v>50</v>
      </c>
      <c r="L21" s="701" t="s">
        <v>11414</v>
      </c>
      <c r="M21" s="1446"/>
    </row>
    <row r="22" spans="1:13" ht="46.5" customHeight="1">
      <c r="A22" s="1433"/>
      <c r="B22" s="1433"/>
      <c r="C22" s="1449"/>
      <c r="D22" s="1427"/>
      <c r="E22" s="1433"/>
      <c r="F22" s="1427"/>
      <c r="G22" s="1427"/>
      <c r="H22" s="703">
        <v>1</v>
      </c>
      <c r="I22" s="703" t="s">
        <v>11415</v>
      </c>
      <c r="J22" s="703">
        <v>20</v>
      </c>
      <c r="K22" s="703">
        <f>'[2] новая форма рус'!K22</f>
        <v>50</v>
      </c>
      <c r="L22" s="701" t="s">
        <v>11414</v>
      </c>
      <c r="M22" s="1446"/>
    </row>
    <row r="23" spans="1:13" ht="44.25" customHeight="1">
      <c r="A23" s="1433"/>
      <c r="B23" s="1433"/>
      <c r="C23" s="1449"/>
      <c r="D23" s="1427"/>
      <c r="E23" s="1433"/>
      <c r="F23" s="1427"/>
      <c r="G23" s="1427"/>
      <c r="H23" s="703">
        <v>1</v>
      </c>
      <c r="I23" s="703" t="s">
        <v>2691</v>
      </c>
      <c r="J23" s="703">
        <v>5483</v>
      </c>
      <c r="K23" s="703">
        <f>'[2] новая форма рус'!K23</f>
        <v>36</v>
      </c>
      <c r="L23" s="701" t="s">
        <v>11414</v>
      </c>
      <c r="M23" s="1446"/>
    </row>
    <row r="24" spans="1:13" ht="48" customHeight="1">
      <c r="A24" s="1433"/>
      <c r="B24" s="1433"/>
      <c r="C24" s="1449"/>
      <c r="D24" s="1427"/>
      <c r="E24" s="1433"/>
      <c r="F24" s="1427"/>
      <c r="G24" s="1427"/>
      <c r="H24" s="703">
        <v>1</v>
      </c>
      <c r="I24" s="703" t="s">
        <v>2688</v>
      </c>
      <c r="J24" s="703">
        <v>17752</v>
      </c>
      <c r="K24" s="703">
        <f>'[2] новая форма рус'!K24</f>
        <v>6</v>
      </c>
      <c r="L24" s="701" t="s">
        <v>11414</v>
      </c>
      <c r="M24" s="1446"/>
    </row>
    <row r="25" spans="1:13" ht="45" customHeight="1">
      <c r="A25" s="1433"/>
      <c r="B25" s="1433"/>
      <c r="C25" s="1449"/>
      <c r="D25" s="1427"/>
      <c r="E25" s="1433"/>
      <c r="F25" s="1427"/>
      <c r="G25" s="1427"/>
      <c r="H25" s="703">
        <v>1</v>
      </c>
      <c r="I25" s="703" t="s">
        <v>11416</v>
      </c>
      <c r="J25" s="703">
        <v>15624</v>
      </c>
      <c r="K25" s="703">
        <f>'[2] новая форма рус'!K25</f>
        <v>6</v>
      </c>
      <c r="L25" s="701" t="s">
        <v>11414</v>
      </c>
      <c r="M25" s="1446"/>
    </row>
    <row r="26" spans="1:13" ht="48" customHeight="1">
      <c r="A26" s="1433"/>
      <c r="B26" s="1433"/>
      <c r="C26" s="1449"/>
      <c r="D26" s="1427"/>
      <c r="E26" s="1433"/>
      <c r="F26" s="1427"/>
      <c r="G26" s="1427"/>
      <c r="H26" s="703">
        <v>1</v>
      </c>
      <c r="I26" s="703" t="s">
        <v>2844</v>
      </c>
      <c r="J26" s="703">
        <v>6560</v>
      </c>
      <c r="K26" s="703">
        <f>'[2] новая форма рус'!K26</f>
        <v>5</v>
      </c>
      <c r="L26" s="701" t="s">
        <v>11414</v>
      </c>
      <c r="M26" s="1446"/>
    </row>
    <row r="27" spans="1:13" ht="44.25" customHeight="1">
      <c r="A27" s="1433"/>
      <c r="B27" s="1433"/>
      <c r="C27" s="1449"/>
      <c r="D27" s="1427"/>
      <c r="E27" s="1433"/>
      <c r="F27" s="1427"/>
      <c r="G27" s="1427"/>
      <c r="H27" s="703">
        <v>1</v>
      </c>
      <c r="I27" s="703" t="s">
        <v>11417</v>
      </c>
      <c r="J27" s="703">
        <v>6077</v>
      </c>
      <c r="K27" s="703">
        <f>'[2] новая форма рус'!K27</f>
        <v>5</v>
      </c>
      <c r="L27" s="701" t="s">
        <v>11414</v>
      </c>
      <c r="M27" s="1446"/>
    </row>
    <row r="28" spans="1:13" ht="42.75" customHeight="1">
      <c r="A28" s="1433"/>
      <c r="B28" s="1433"/>
      <c r="C28" s="1449"/>
      <c r="D28" s="1427"/>
      <c r="E28" s="1433"/>
      <c r="F28" s="1427"/>
      <c r="G28" s="1427"/>
      <c r="H28" s="703">
        <v>1</v>
      </c>
      <c r="I28" s="703" t="s">
        <v>11055</v>
      </c>
      <c r="J28" s="703">
        <v>1496</v>
      </c>
      <c r="K28" s="703">
        <f>'[2] новая форма рус'!K28</f>
        <v>5</v>
      </c>
      <c r="L28" s="701" t="s">
        <v>11414</v>
      </c>
      <c r="M28" s="1446"/>
    </row>
    <row r="29" spans="1:13" ht="44.25" customHeight="1">
      <c r="A29" s="1433"/>
      <c r="B29" s="1433"/>
      <c r="C29" s="1449"/>
      <c r="D29" s="1427"/>
      <c r="E29" s="1433"/>
      <c r="F29" s="1427"/>
      <c r="G29" s="1427"/>
      <c r="H29" s="703">
        <v>1</v>
      </c>
      <c r="I29" s="703" t="s">
        <v>11418</v>
      </c>
      <c r="J29" s="703">
        <v>4991</v>
      </c>
      <c r="K29" s="703">
        <f>'[2] новая форма рус'!K29</f>
        <v>5</v>
      </c>
      <c r="L29" s="701" t="s">
        <v>11414</v>
      </c>
      <c r="M29" s="1446"/>
    </row>
    <row r="30" spans="1:13" ht="45" customHeight="1">
      <c r="A30" s="1433"/>
      <c r="B30" s="1433"/>
      <c r="C30" s="1449"/>
      <c r="D30" s="1427"/>
      <c r="E30" s="1433"/>
      <c r="F30" s="1427"/>
      <c r="G30" s="1427"/>
      <c r="H30" s="703">
        <v>1</v>
      </c>
      <c r="I30" s="703" t="s">
        <v>2828</v>
      </c>
      <c r="J30" s="703">
        <v>7914</v>
      </c>
      <c r="K30" s="703">
        <f>'[2] новая форма рус'!K30</f>
        <v>5</v>
      </c>
      <c r="L30" s="701" t="s">
        <v>11414</v>
      </c>
      <c r="M30" s="1446"/>
    </row>
    <row r="31" spans="1:13" ht="45.75" customHeight="1">
      <c r="A31" s="1434"/>
      <c r="B31" s="1434"/>
      <c r="C31" s="1450"/>
      <c r="D31" s="1428"/>
      <c r="E31" s="1434"/>
      <c r="F31" s="1428"/>
      <c r="G31" s="1428"/>
      <c r="H31" s="703">
        <v>1</v>
      </c>
      <c r="I31" s="703" t="s">
        <v>2830</v>
      </c>
      <c r="J31" s="703">
        <v>5421</v>
      </c>
      <c r="K31" s="703">
        <f>'[2] новая форма рус'!K31</f>
        <v>54.5</v>
      </c>
      <c r="L31" s="701" t="s">
        <v>11414</v>
      </c>
      <c r="M31" s="1446"/>
    </row>
    <row r="32" spans="1:13" ht="78.75">
      <c r="A32" s="1443" t="s">
        <v>10071</v>
      </c>
      <c r="B32" s="1443" t="s">
        <v>11419</v>
      </c>
      <c r="C32" s="1447">
        <v>111240021946</v>
      </c>
      <c r="D32" s="1443" t="s">
        <v>11420</v>
      </c>
      <c r="E32" s="1442" t="s">
        <v>173</v>
      </c>
      <c r="F32" s="1443" t="s">
        <v>11390</v>
      </c>
      <c r="G32" s="1443" t="s">
        <v>11387</v>
      </c>
      <c r="H32" s="703">
        <v>1</v>
      </c>
      <c r="I32" s="703" t="s">
        <v>11421</v>
      </c>
      <c r="J32" s="703">
        <v>3763</v>
      </c>
      <c r="K32" s="709">
        <f>'[2] новая форма рус'!K32</f>
        <v>5</v>
      </c>
      <c r="L32" s="701" t="s">
        <v>11422</v>
      </c>
      <c r="M32" s="1446"/>
    </row>
    <row r="33" spans="1:13" ht="78.75">
      <c r="A33" s="1443"/>
      <c r="B33" s="1443"/>
      <c r="C33" s="1447"/>
      <c r="D33" s="1443"/>
      <c r="E33" s="1442"/>
      <c r="F33" s="1443"/>
      <c r="G33" s="1443"/>
      <c r="H33" s="703">
        <v>1</v>
      </c>
      <c r="I33" s="703" t="s">
        <v>11423</v>
      </c>
      <c r="J33" s="703">
        <v>3406</v>
      </c>
      <c r="K33" s="703">
        <f>'[2] новая форма рус'!K33</f>
        <v>5</v>
      </c>
      <c r="L33" s="701" t="s">
        <v>11422</v>
      </c>
      <c r="M33" s="1446"/>
    </row>
    <row r="34" spans="1:13" ht="78.75">
      <c r="A34" s="1443"/>
      <c r="B34" s="1443"/>
      <c r="C34" s="1447"/>
      <c r="D34" s="1443"/>
      <c r="E34" s="1442"/>
      <c r="F34" s="1443"/>
      <c r="G34" s="1443"/>
      <c r="H34" s="703">
        <v>1</v>
      </c>
      <c r="I34" s="703" t="s">
        <v>11424</v>
      </c>
      <c r="J34" s="703">
        <v>3623</v>
      </c>
      <c r="K34" s="703">
        <f>'[2] новая форма рус'!K34</f>
        <v>5</v>
      </c>
      <c r="L34" s="701" t="s">
        <v>11422</v>
      </c>
      <c r="M34" s="1446"/>
    </row>
    <row r="35" spans="1:13" ht="78.75">
      <c r="A35" s="1443"/>
      <c r="B35" s="1443"/>
      <c r="C35" s="1447"/>
      <c r="D35" s="1443"/>
      <c r="E35" s="1442"/>
      <c r="F35" s="1443"/>
      <c r="G35" s="1443"/>
      <c r="H35" s="703">
        <v>1</v>
      </c>
      <c r="I35" s="703" t="s">
        <v>11425</v>
      </c>
      <c r="J35" s="703">
        <v>3152</v>
      </c>
      <c r="K35" s="703">
        <f>'[2] новая форма рус'!K35</f>
        <v>5</v>
      </c>
      <c r="L35" s="701" t="s">
        <v>11422</v>
      </c>
      <c r="M35" s="1446"/>
    </row>
    <row r="36" spans="1:13" ht="78.75">
      <c r="A36" s="1443"/>
      <c r="B36" s="1443"/>
      <c r="C36" s="1447"/>
      <c r="D36" s="1443"/>
      <c r="E36" s="1442"/>
      <c r="F36" s="1443"/>
      <c r="G36" s="1443"/>
      <c r="H36" s="703">
        <v>1</v>
      </c>
      <c r="I36" s="703" t="s">
        <v>11426</v>
      </c>
      <c r="J36" s="703">
        <v>3154</v>
      </c>
      <c r="K36" s="703">
        <f>'[2] новая форма рус'!K36</f>
        <v>5</v>
      </c>
      <c r="L36" s="701" t="s">
        <v>11422</v>
      </c>
      <c r="M36" s="1446"/>
    </row>
    <row r="37" spans="1:13" ht="69.75" customHeight="1">
      <c r="A37" s="703" t="s">
        <v>10077</v>
      </c>
      <c r="B37" s="701" t="s">
        <v>11427</v>
      </c>
      <c r="C37" s="711">
        <v>531013301408</v>
      </c>
      <c r="D37" s="701" t="s">
        <v>11428</v>
      </c>
      <c r="E37" s="703" t="s">
        <v>40</v>
      </c>
      <c r="F37" s="701" t="s">
        <v>11390</v>
      </c>
      <c r="G37" s="701" t="s">
        <v>11387</v>
      </c>
      <c r="H37" s="703">
        <v>1</v>
      </c>
      <c r="I37" s="703" t="s">
        <v>11429</v>
      </c>
      <c r="J37" s="703">
        <v>11</v>
      </c>
      <c r="K37" s="709">
        <f>'[2] новая форма рус'!K37</f>
        <v>5.9</v>
      </c>
      <c r="L37" s="701" t="s">
        <v>11430</v>
      </c>
      <c r="M37" s="708"/>
    </row>
    <row r="38" spans="1:13" ht="69.75" customHeight="1">
      <c r="A38" s="1432" t="s">
        <v>10098</v>
      </c>
      <c r="B38" s="1426" t="s">
        <v>11431</v>
      </c>
      <c r="C38" s="1451">
        <v>161240015792</v>
      </c>
      <c r="D38" s="1426" t="s">
        <v>11432</v>
      </c>
      <c r="E38" s="703" t="s">
        <v>40</v>
      </c>
      <c r="F38" s="701" t="s">
        <v>11390</v>
      </c>
      <c r="G38" s="701" t="s">
        <v>11387</v>
      </c>
      <c r="H38" s="703">
        <v>1</v>
      </c>
      <c r="I38" s="703" t="s">
        <v>2636</v>
      </c>
      <c r="J38" s="703">
        <v>381181</v>
      </c>
      <c r="K38" s="709">
        <f>'[2] новая форма рус'!K38</f>
        <v>10</v>
      </c>
      <c r="L38" s="701" t="s">
        <v>12338</v>
      </c>
      <c r="M38" s="708"/>
    </row>
    <row r="39" spans="1:13" ht="69.75" customHeight="1">
      <c r="A39" s="1433"/>
      <c r="B39" s="1427"/>
      <c r="C39" s="1452"/>
      <c r="D39" s="1427"/>
      <c r="E39" s="1432" t="s">
        <v>40</v>
      </c>
      <c r="F39" s="701" t="s">
        <v>11390</v>
      </c>
      <c r="G39" s="701" t="s">
        <v>11387</v>
      </c>
      <c r="H39" s="703">
        <v>1</v>
      </c>
      <c r="I39" s="703" t="s">
        <v>12005</v>
      </c>
      <c r="J39" s="703">
        <v>5</v>
      </c>
      <c r="K39" s="709">
        <f>'[2] новая форма рус'!K39</f>
        <v>7.2</v>
      </c>
      <c r="L39" s="1443" t="s">
        <v>12006</v>
      </c>
      <c r="M39" s="708"/>
    </row>
    <row r="40" spans="1:13" ht="69.75" customHeight="1">
      <c r="A40" s="1433"/>
      <c r="B40" s="1427"/>
      <c r="C40" s="1452"/>
      <c r="D40" s="1427"/>
      <c r="E40" s="1434"/>
      <c r="F40" s="701" t="s">
        <v>11390</v>
      </c>
      <c r="G40" s="701" t="s">
        <v>11387</v>
      </c>
      <c r="H40" s="703">
        <v>1</v>
      </c>
      <c r="I40" s="703" t="s">
        <v>12007</v>
      </c>
      <c r="J40" s="703">
        <v>7</v>
      </c>
      <c r="K40" s="709">
        <f>'[2] новая форма рус'!K40</f>
        <v>5.2</v>
      </c>
      <c r="L40" s="1443"/>
      <c r="M40" s="708"/>
    </row>
    <row r="41" spans="1:13" ht="63" customHeight="1">
      <c r="A41" s="1433"/>
      <c r="B41" s="1427"/>
      <c r="C41" s="1452"/>
      <c r="D41" s="1427"/>
      <c r="E41" s="1442" t="s">
        <v>40</v>
      </c>
      <c r="F41" s="1443" t="s">
        <v>11390</v>
      </c>
      <c r="G41" s="1443" t="s">
        <v>11387</v>
      </c>
      <c r="H41" s="703">
        <v>1</v>
      </c>
      <c r="I41" s="703" t="s">
        <v>11433</v>
      </c>
      <c r="J41" s="703">
        <v>594</v>
      </c>
      <c r="K41" s="703">
        <f>'[2] новая форма рус'!K41</f>
        <v>5.2</v>
      </c>
      <c r="L41" s="1443" t="s">
        <v>11434</v>
      </c>
      <c r="M41" s="705"/>
    </row>
    <row r="42" spans="1:13" ht="51" customHeight="1">
      <c r="A42" s="1433"/>
      <c r="B42" s="1427"/>
      <c r="C42" s="1452"/>
      <c r="D42" s="1427"/>
      <c r="E42" s="1442"/>
      <c r="F42" s="1443"/>
      <c r="G42" s="1443"/>
      <c r="H42" s="703">
        <v>1</v>
      </c>
      <c r="I42" s="703" t="s">
        <v>11435</v>
      </c>
      <c r="J42" s="703">
        <v>10</v>
      </c>
      <c r="K42" s="703">
        <f>'[2] новая форма рус'!K42</f>
        <v>10</v>
      </c>
      <c r="L42" s="1443"/>
      <c r="M42" s="1446"/>
    </row>
    <row r="43" spans="1:13" ht="113.25" customHeight="1">
      <c r="A43" s="1433"/>
      <c r="B43" s="1427"/>
      <c r="C43" s="1452"/>
      <c r="D43" s="1427"/>
      <c r="E43" s="703" t="s">
        <v>40</v>
      </c>
      <c r="F43" s="701" t="s">
        <v>11390</v>
      </c>
      <c r="G43" s="701" t="s">
        <v>11387</v>
      </c>
      <c r="H43" s="703">
        <v>1</v>
      </c>
      <c r="I43" s="703" t="s">
        <v>11436</v>
      </c>
      <c r="J43" s="703">
        <v>9</v>
      </c>
      <c r="K43" s="703">
        <f>'[2] новая форма рус'!K43</f>
        <v>5.2</v>
      </c>
      <c r="L43" s="701" t="s">
        <v>11437</v>
      </c>
      <c r="M43" s="1446"/>
    </row>
    <row r="44" spans="1:13" ht="113.25" customHeight="1">
      <c r="A44" s="1434"/>
      <c r="B44" s="1428"/>
      <c r="C44" s="1453"/>
      <c r="D44" s="1428"/>
      <c r="E44" s="703" t="s">
        <v>40</v>
      </c>
      <c r="F44" s="701" t="s">
        <v>11390</v>
      </c>
      <c r="G44" s="701" t="s">
        <v>11387</v>
      </c>
      <c r="H44" s="712">
        <v>1</v>
      </c>
      <c r="I44" s="703" t="s">
        <v>11438</v>
      </c>
      <c r="J44" s="703">
        <v>612</v>
      </c>
      <c r="K44" s="703">
        <f>'[2] новая форма рус'!K44</f>
        <v>5.2</v>
      </c>
      <c r="L44" s="701" t="s">
        <v>11439</v>
      </c>
      <c r="M44" s="705"/>
    </row>
    <row r="45" spans="1:13" ht="63">
      <c r="A45" s="1432" t="s">
        <v>10122</v>
      </c>
      <c r="B45" s="1432" t="s">
        <v>11440</v>
      </c>
      <c r="C45" s="1451">
        <v>170140018950</v>
      </c>
      <c r="D45" s="1426" t="s">
        <v>11441</v>
      </c>
      <c r="E45" s="1432" t="s">
        <v>37</v>
      </c>
      <c r="F45" s="1426" t="s">
        <v>11390</v>
      </c>
      <c r="G45" s="1426" t="s">
        <v>11387</v>
      </c>
      <c r="H45" s="709">
        <v>1</v>
      </c>
      <c r="I45" s="703" t="s">
        <v>11442</v>
      </c>
      <c r="J45" s="703">
        <v>143</v>
      </c>
      <c r="K45" s="709">
        <f>'[2] новая форма рус'!K45</f>
        <v>50</v>
      </c>
      <c r="L45" s="701" t="s">
        <v>11443</v>
      </c>
      <c r="M45" s="705"/>
    </row>
    <row r="46" spans="1:13" ht="63">
      <c r="A46" s="1433"/>
      <c r="B46" s="1433"/>
      <c r="C46" s="1452"/>
      <c r="D46" s="1427"/>
      <c r="E46" s="1433"/>
      <c r="F46" s="1427"/>
      <c r="G46" s="1427"/>
      <c r="H46" s="709">
        <v>1</v>
      </c>
      <c r="I46" s="703" t="s">
        <v>11444</v>
      </c>
      <c r="J46" s="703">
        <v>1143</v>
      </c>
      <c r="K46" s="703">
        <f>'[2] новая форма рус'!K46</f>
        <v>50</v>
      </c>
      <c r="L46" s="701" t="s">
        <v>11443</v>
      </c>
      <c r="M46" s="705"/>
    </row>
    <row r="47" spans="1:13" ht="63">
      <c r="A47" s="1433"/>
      <c r="B47" s="1433"/>
      <c r="C47" s="1452"/>
      <c r="D47" s="1427"/>
      <c r="E47" s="1433"/>
      <c r="F47" s="1427"/>
      <c r="G47" s="1427"/>
      <c r="H47" s="709">
        <v>1</v>
      </c>
      <c r="I47" s="703" t="s">
        <v>11445</v>
      </c>
      <c r="J47" s="703">
        <v>178</v>
      </c>
      <c r="K47" s="703">
        <f>'[2] новая форма рус'!K47</f>
        <v>50</v>
      </c>
      <c r="L47" s="701" t="s">
        <v>11443</v>
      </c>
      <c r="M47" s="705"/>
    </row>
    <row r="48" spans="1:13" ht="63">
      <c r="A48" s="1433"/>
      <c r="B48" s="1433"/>
      <c r="C48" s="1452"/>
      <c r="D48" s="1427"/>
      <c r="E48" s="1433"/>
      <c r="F48" s="1427"/>
      <c r="G48" s="1427"/>
      <c r="H48" s="709">
        <v>1</v>
      </c>
      <c r="I48" s="703" t="s">
        <v>11446</v>
      </c>
      <c r="J48" s="703">
        <v>119</v>
      </c>
      <c r="K48" s="703">
        <f>'[2] новая форма рус'!K48</f>
        <v>50</v>
      </c>
      <c r="L48" s="701" t="s">
        <v>11443</v>
      </c>
      <c r="M48" s="705"/>
    </row>
    <row r="49" spans="1:13" ht="63">
      <c r="A49" s="1433"/>
      <c r="B49" s="1433"/>
      <c r="C49" s="1452"/>
      <c r="D49" s="1427"/>
      <c r="E49" s="1433"/>
      <c r="F49" s="1427"/>
      <c r="G49" s="1427"/>
      <c r="H49" s="709">
        <v>1</v>
      </c>
      <c r="I49" s="703" t="s">
        <v>2600</v>
      </c>
      <c r="J49" s="703">
        <v>10008</v>
      </c>
      <c r="K49" s="703">
        <f>'[2] новая форма рус'!K49</f>
        <v>100</v>
      </c>
      <c r="L49" s="701" t="s">
        <v>11443</v>
      </c>
      <c r="M49" s="705"/>
    </row>
    <row r="50" spans="1:13" ht="63">
      <c r="A50" s="1433"/>
      <c r="B50" s="1433"/>
      <c r="C50" s="1452"/>
      <c r="D50" s="1427"/>
      <c r="E50" s="1433"/>
      <c r="F50" s="1427"/>
      <c r="G50" s="1427"/>
      <c r="H50" s="709">
        <v>1</v>
      </c>
      <c r="I50" s="703" t="s">
        <v>2597</v>
      </c>
      <c r="J50" s="703">
        <v>10011</v>
      </c>
      <c r="K50" s="703">
        <f>'[2] новая форма рус'!K50</f>
        <v>100</v>
      </c>
      <c r="L50" s="701" t="s">
        <v>11443</v>
      </c>
      <c r="M50" s="705"/>
    </row>
    <row r="51" spans="1:13" ht="63">
      <c r="A51" s="1433"/>
      <c r="B51" s="1433"/>
      <c r="C51" s="1452"/>
      <c r="D51" s="1427"/>
      <c r="E51" s="1433"/>
      <c r="F51" s="1427"/>
      <c r="G51" s="1427"/>
      <c r="H51" s="709">
        <v>1</v>
      </c>
      <c r="I51" s="703" t="s">
        <v>11447</v>
      </c>
      <c r="J51" s="703">
        <v>9984</v>
      </c>
      <c r="K51" s="703">
        <f>'[2] новая форма рус'!K51</f>
        <v>100</v>
      </c>
      <c r="L51" s="701" t="s">
        <v>11443</v>
      </c>
      <c r="M51" s="705"/>
    </row>
    <row r="52" spans="1:13" ht="63">
      <c r="A52" s="1433"/>
      <c r="B52" s="1433"/>
      <c r="C52" s="1452"/>
      <c r="D52" s="1427"/>
      <c r="E52" s="1433"/>
      <c r="F52" s="1427"/>
      <c r="G52" s="1427"/>
      <c r="H52" s="709">
        <v>1</v>
      </c>
      <c r="I52" s="703" t="s">
        <v>11448</v>
      </c>
      <c r="J52" s="703">
        <v>9988</v>
      </c>
      <c r="K52" s="703">
        <f>'[2] новая форма рус'!K52</f>
        <v>100</v>
      </c>
      <c r="L52" s="701" t="s">
        <v>11443</v>
      </c>
      <c r="M52" s="705"/>
    </row>
    <row r="53" spans="1:13" ht="63">
      <c r="A53" s="1433"/>
      <c r="B53" s="1433"/>
      <c r="C53" s="1452"/>
      <c r="D53" s="1427"/>
      <c r="E53" s="1433"/>
      <c r="F53" s="1427"/>
      <c r="G53" s="1427"/>
      <c r="H53" s="709">
        <v>1</v>
      </c>
      <c r="I53" s="703" t="s">
        <v>11449</v>
      </c>
      <c r="J53" s="703">
        <v>10014</v>
      </c>
      <c r="K53" s="703">
        <f>'[2] новая форма рус'!K53</f>
        <v>100</v>
      </c>
      <c r="L53" s="701" t="s">
        <v>11443</v>
      </c>
      <c r="M53" s="705"/>
    </row>
    <row r="54" spans="1:13" ht="63">
      <c r="A54" s="1433"/>
      <c r="B54" s="1433"/>
      <c r="C54" s="1452"/>
      <c r="D54" s="1427"/>
      <c r="E54" s="1433"/>
      <c r="F54" s="1427"/>
      <c r="G54" s="1427"/>
      <c r="H54" s="709">
        <v>1</v>
      </c>
      <c r="I54" s="703" t="s">
        <v>2599</v>
      </c>
      <c r="J54" s="703">
        <v>10009</v>
      </c>
      <c r="K54" s="703">
        <f>'[2] новая форма рус'!K54</f>
        <v>100</v>
      </c>
      <c r="L54" s="701" t="s">
        <v>11443</v>
      </c>
      <c r="M54" s="705"/>
    </row>
    <row r="55" spans="1:13" ht="63">
      <c r="A55" s="1433"/>
      <c r="B55" s="1433"/>
      <c r="C55" s="1452"/>
      <c r="D55" s="1427"/>
      <c r="E55" s="1433"/>
      <c r="F55" s="1427"/>
      <c r="G55" s="1427"/>
      <c r="H55" s="709">
        <v>1</v>
      </c>
      <c r="I55" s="703" t="s">
        <v>11450</v>
      </c>
      <c r="J55" s="703">
        <v>9987</v>
      </c>
      <c r="K55" s="703">
        <f>'[2] новая форма рус'!K55</f>
        <v>100</v>
      </c>
      <c r="L55" s="701" t="s">
        <v>11443</v>
      </c>
      <c r="M55" s="705"/>
    </row>
    <row r="56" spans="1:13" ht="63">
      <c r="A56" s="1433"/>
      <c r="B56" s="1433"/>
      <c r="C56" s="1452"/>
      <c r="D56" s="1427"/>
      <c r="E56" s="1433"/>
      <c r="F56" s="1427"/>
      <c r="G56" s="1427"/>
      <c r="H56" s="709">
        <v>1</v>
      </c>
      <c r="I56" s="703" t="s">
        <v>11451</v>
      </c>
      <c r="J56" s="703">
        <v>9986</v>
      </c>
      <c r="K56" s="703">
        <f>'[2] новая форма рус'!K56</f>
        <v>100</v>
      </c>
      <c r="L56" s="701" t="s">
        <v>11443</v>
      </c>
      <c r="M56" s="705"/>
    </row>
    <row r="57" spans="1:13" ht="63">
      <c r="A57" s="1433"/>
      <c r="B57" s="1433"/>
      <c r="C57" s="1452"/>
      <c r="D57" s="1427"/>
      <c r="E57" s="1433"/>
      <c r="F57" s="1427"/>
      <c r="G57" s="1427"/>
      <c r="H57" s="709">
        <v>1</v>
      </c>
      <c r="I57" s="703" t="s">
        <v>11452</v>
      </c>
      <c r="J57" s="703">
        <v>10013</v>
      </c>
      <c r="K57" s="703">
        <f>'[2] новая форма рус'!K57</f>
        <v>100</v>
      </c>
      <c r="L57" s="701" t="s">
        <v>11443</v>
      </c>
      <c r="M57" s="705"/>
    </row>
    <row r="58" spans="1:13" ht="63">
      <c r="A58" s="1433"/>
      <c r="B58" s="1433"/>
      <c r="C58" s="1452"/>
      <c r="D58" s="1427"/>
      <c r="E58" s="1433"/>
      <c r="F58" s="1427"/>
      <c r="G58" s="1427"/>
      <c r="H58" s="709">
        <v>1</v>
      </c>
      <c r="I58" s="703" t="s">
        <v>11453</v>
      </c>
      <c r="J58" s="703">
        <v>9990</v>
      </c>
      <c r="K58" s="703">
        <f>'[2] новая форма рус'!K58</f>
        <v>100</v>
      </c>
      <c r="L58" s="701" t="s">
        <v>11443</v>
      </c>
      <c r="M58" s="705"/>
    </row>
    <row r="59" spans="1:13" ht="63">
      <c r="A59" s="1433"/>
      <c r="B59" s="1433"/>
      <c r="C59" s="1452"/>
      <c r="D59" s="1427"/>
      <c r="E59" s="1433"/>
      <c r="F59" s="1427"/>
      <c r="G59" s="1427"/>
      <c r="H59" s="709">
        <v>1</v>
      </c>
      <c r="I59" s="703" t="s">
        <v>2598</v>
      </c>
      <c r="J59" s="703">
        <v>10010</v>
      </c>
      <c r="K59" s="703">
        <f>'[2] новая форма рус'!K59</f>
        <v>100</v>
      </c>
      <c r="L59" s="701" t="s">
        <v>11443</v>
      </c>
      <c r="M59" s="705"/>
    </row>
    <row r="60" spans="1:13" ht="63">
      <c r="A60" s="1433"/>
      <c r="B60" s="1433"/>
      <c r="C60" s="1452"/>
      <c r="D60" s="1427"/>
      <c r="E60" s="1433"/>
      <c r="F60" s="1427"/>
      <c r="G60" s="1427"/>
      <c r="H60" s="709">
        <v>1</v>
      </c>
      <c r="I60" s="703" t="s">
        <v>2596</v>
      </c>
      <c r="J60" s="703">
        <v>10012</v>
      </c>
      <c r="K60" s="703">
        <f>'[2] новая форма рус'!K60</f>
        <v>100</v>
      </c>
      <c r="L60" s="701" t="s">
        <v>11443</v>
      </c>
      <c r="M60" s="705"/>
    </row>
    <row r="61" spans="1:13" ht="63" customHeight="1">
      <c r="A61" s="1433"/>
      <c r="B61" s="1433"/>
      <c r="C61" s="1452"/>
      <c r="D61" s="1427"/>
      <c r="E61" s="1433"/>
      <c r="F61" s="1428"/>
      <c r="G61" s="1428"/>
      <c r="H61" s="709">
        <v>1</v>
      </c>
      <c r="I61" s="703" t="s">
        <v>11454</v>
      </c>
      <c r="J61" s="703">
        <v>9985</v>
      </c>
      <c r="K61" s="703">
        <f>'[2] новая форма рус'!K61</f>
        <v>100</v>
      </c>
      <c r="L61" s="701" t="s">
        <v>11443</v>
      </c>
      <c r="M61" s="705"/>
    </row>
    <row r="62" spans="1:13" ht="15.75">
      <c r="A62" s="1433"/>
      <c r="B62" s="1433"/>
      <c r="C62" s="1452"/>
      <c r="D62" s="1427"/>
      <c r="E62" s="1442" t="s">
        <v>40</v>
      </c>
      <c r="F62" s="1426" t="s">
        <v>11390</v>
      </c>
      <c r="G62" s="1426" t="s">
        <v>11387</v>
      </c>
      <c r="H62" s="709">
        <v>1</v>
      </c>
      <c r="I62" s="703" t="s">
        <v>11455</v>
      </c>
      <c r="J62" s="703">
        <v>21436</v>
      </c>
      <c r="K62" s="703">
        <f>'[2] новая форма рус'!K62</f>
        <v>5</v>
      </c>
      <c r="L62" s="1443" t="s">
        <v>11456</v>
      </c>
      <c r="M62" s="1446"/>
    </row>
    <row r="63" spans="1:13" ht="123" customHeight="1">
      <c r="A63" s="1434"/>
      <c r="B63" s="1434"/>
      <c r="C63" s="1453"/>
      <c r="D63" s="1428"/>
      <c r="E63" s="1442"/>
      <c r="F63" s="1428"/>
      <c r="G63" s="1428"/>
      <c r="H63" s="709">
        <v>1</v>
      </c>
      <c r="I63" s="703" t="s">
        <v>2731</v>
      </c>
      <c r="J63" s="703">
        <v>2588</v>
      </c>
      <c r="K63" s="703">
        <f>'[2] новая форма рус'!K63</f>
        <v>7.25</v>
      </c>
      <c r="L63" s="1443"/>
      <c r="M63" s="1446"/>
    </row>
    <row r="64" spans="1:13" ht="15.75" customHeight="1">
      <c r="A64" s="1432" t="s">
        <v>10131</v>
      </c>
      <c r="B64" s="1432" t="s">
        <v>12812</v>
      </c>
      <c r="C64" s="1454" t="s">
        <v>12813</v>
      </c>
      <c r="D64" s="1426" t="s">
        <v>11457</v>
      </c>
      <c r="E64" s="1442" t="s">
        <v>40</v>
      </c>
      <c r="F64" s="1443" t="s">
        <v>11390</v>
      </c>
      <c r="G64" s="1443" t="s">
        <v>11387</v>
      </c>
      <c r="H64" s="709">
        <v>1</v>
      </c>
      <c r="I64" s="703" t="s">
        <v>11458</v>
      </c>
      <c r="J64" s="703">
        <v>2</v>
      </c>
      <c r="K64" s="709">
        <f>'[2] новая форма рус'!K64</f>
        <v>5</v>
      </c>
      <c r="L64" s="1443" t="s">
        <v>11459</v>
      </c>
      <c r="M64" s="1446"/>
    </row>
    <row r="65" spans="1:13" ht="39.75" customHeight="1">
      <c r="A65" s="1433"/>
      <c r="B65" s="1433"/>
      <c r="C65" s="1455"/>
      <c r="D65" s="1427"/>
      <c r="E65" s="1442"/>
      <c r="F65" s="1443"/>
      <c r="G65" s="1443"/>
      <c r="H65" s="709">
        <v>1</v>
      </c>
      <c r="I65" s="703" t="s">
        <v>2822</v>
      </c>
      <c r="J65" s="713" t="s">
        <v>11460</v>
      </c>
      <c r="K65" s="703">
        <f>'[2] новая форма рус'!K65</f>
        <v>5</v>
      </c>
      <c r="L65" s="1443"/>
      <c r="M65" s="1446"/>
    </row>
    <row r="66" spans="1:13" ht="57.75" customHeight="1">
      <c r="A66" s="1433"/>
      <c r="B66" s="1433"/>
      <c r="C66" s="1455"/>
      <c r="D66" s="1427"/>
      <c r="E66" s="703" t="s">
        <v>173</v>
      </c>
      <c r="F66" s="701" t="s">
        <v>11390</v>
      </c>
      <c r="G66" s="701" t="s">
        <v>11387</v>
      </c>
      <c r="H66" s="703">
        <v>1</v>
      </c>
      <c r="I66" s="703" t="s">
        <v>11461</v>
      </c>
      <c r="J66" s="713" t="s">
        <v>11462</v>
      </c>
      <c r="K66" s="703">
        <f>'[2] новая форма рус'!K66</f>
        <v>47</v>
      </c>
      <c r="L66" s="1443" t="s">
        <v>11463</v>
      </c>
      <c r="M66" s="1446"/>
    </row>
    <row r="67" spans="1:13" ht="47.25" customHeight="1">
      <c r="A67" s="1433"/>
      <c r="B67" s="1433"/>
      <c r="C67" s="1455"/>
      <c r="D67" s="1427"/>
      <c r="E67" s="1432" t="s">
        <v>40</v>
      </c>
      <c r="F67" s="1443" t="s">
        <v>11390</v>
      </c>
      <c r="G67" s="1426" t="s">
        <v>11387</v>
      </c>
      <c r="H67" s="703">
        <v>1</v>
      </c>
      <c r="I67" s="703" t="s">
        <v>2601</v>
      </c>
      <c r="J67" s="703">
        <v>3</v>
      </c>
      <c r="K67" s="703">
        <f>'[2] новая форма рус'!K67</f>
        <v>5</v>
      </c>
      <c r="L67" s="1443"/>
      <c r="M67" s="1446"/>
    </row>
    <row r="68" spans="1:13" ht="42.75" customHeight="1">
      <c r="A68" s="1433"/>
      <c r="B68" s="1433"/>
      <c r="C68" s="1455"/>
      <c r="D68" s="1427"/>
      <c r="E68" s="1434"/>
      <c r="F68" s="1443"/>
      <c r="G68" s="1428"/>
      <c r="H68" s="703">
        <v>1</v>
      </c>
      <c r="I68" s="703" t="s">
        <v>11464</v>
      </c>
      <c r="J68" s="703" t="s">
        <v>11465</v>
      </c>
      <c r="K68" s="703">
        <f>'[2] новая форма рус'!K68</f>
        <v>5</v>
      </c>
      <c r="L68" s="1443"/>
      <c r="M68" s="1446"/>
    </row>
    <row r="69" spans="1:13" ht="15.75" customHeight="1">
      <c r="A69" s="1433"/>
      <c r="B69" s="1433"/>
      <c r="C69" s="1455"/>
      <c r="D69" s="1427"/>
      <c r="E69" s="1432" t="s">
        <v>40</v>
      </c>
      <c r="F69" s="1426" t="s">
        <v>11390</v>
      </c>
      <c r="G69" s="1426" t="s">
        <v>11387</v>
      </c>
      <c r="H69" s="703">
        <v>1</v>
      </c>
      <c r="I69" s="703" t="s">
        <v>11466</v>
      </c>
      <c r="J69" s="703">
        <v>8</v>
      </c>
      <c r="K69" s="709">
        <f>'[2] новая форма рус'!K69</f>
        <v>2.5</v>
      </c>
      <c r="L69" s="1443" t="s">
        <v>11467</v>
      </c>
      <c r="M69" s="1446"/>
    </row>
    <row r="70" spans="1:13" ht="53.25" customHeight="1">
      <c r="A70" s="1433"/>
      <c r="B70" s="1433"/>
      <c r="C70" s="1455"/>
      <c r="D70" s="1427"/>
      <c r="E70" s="1434"/>
      <c r="F70" s="1428"/>
      <c r="G70" s="1428"/>
      <c r="H70" s="703">
        <v>1</v>
      </c>
      <c r="I70" s="703" t="s">
        <v>11468</v>
      </c>
      <c r="J70" s="713" t="s">
        <v>11469</v>
      </c>
      <c r="K70" s="703">
        <f>'[2] новая форма рус'!K70</f>
        <v>5</v>
      </c>
      <c r="L70" s="1443"/>
      <c r="M70" s="1446"/>
    </row>
    <row r="71" spans="1:13" ht="52.5" customHeight="1">
      <c r="A71" s="1433"/>
      <c r="B71" s="1433"/>
      <c r="C71" s="1455"/>
      <c r="D71" s="1427"/>
      <c r="E71" s="703" t="s">
        <v>173</v>
      </c>
      <c r="F71" s="701" t="s">
        <v>11390</v>
      </c>
      <c r="G71" s="701" t="s">
        <v>11387</v>
      </c>
      <c r="H71" s="703">
        <v>1</v>
      </c>
      <c r="I71" s="703" t="s">
        <v>11470</v>
      </c>
      <c r="J71" s="703">
        <v>25</v>
      </c>
      <c r="K71" s="703">
        <f>'[2] новая форма рус'!K71</f>
        <v>46.7</v>
      </c>
      <c r="L71" s="1443"/>
      <c r="M71" s="1446"/>
    </row>
    <row r="72" spans="1:13" ht="15" customHeight="1">
      <c r="A72" s="1433"/>
      <c r="B72" s="1433"/>
      <c r="C72" s="1455"/>
      <c r="D72" s="1427"/>
      <c r="E72" s="1432" t="s">
        <v>40</v>
      </c>
      <c r="F72" s="1426" t="s">
        <v>11390</v>
      </c>
      <c r="G72" s="1426" t="s">
        <v>11387</v>
      </c>
      <c r="H72" s="703">
        <v>1</v>
      </c>
      <c r="I72" s="703" t="s">
        <v>11471</v>
      </c>
      <c r="J72" s="703">
        <v>30</v>
      </c>
      <c r="K72" s="703">
        <f>'[2] новая форма рус'!K72</f>
        <v>5</v>
      </c>
      <c r="L72" s="1443" t="s">
        <v>11472</v>
      </c>
      <c r="M72" s="1446"/>
    </row>
    <row r="73" spans="1:13" ht="32.25" customHeight="1">
      <c r="A73" s="1433"/>
      <c r="B73" s="1433"/>
      <c r="C73" s="1455"/>
      <c r="D73" s="1427"/>
      <c r="E73" s="1434"/>
      <c r="F73" s="1428"/>
      <c r="G73" s="1428"/>
      <c r="H73" s="703">
        <v>1</v>
      </c>
      <c r="I73" s="703" t="s">
        <v>11473</v>
      </c>
      <c r="J73" s="703">
        <v>35</v>
      </c>
      <c r="K73" s="703">
        <f>'[2] новая форма рус'!K73</f>
        <v>5</v>
      </c>
      <c r="L73" s="1443"/>
      <c r="M73" s="1446"/>
    </row>
    <row r="74" spans="1:13" ht="48" customHeight="1">
      <c r="A74" s="1433"/>
      <c r="B74" s="1433"/>
      <c r="C74" s="1455"/>
      <c r="D74" s="1427"/>
      <c r="E74" s="1432" t="s">
        <v>173</v>
      </c>
      <c r="F74" s="1426" t="s">
        <v>11390</v>
      </c>
      <c r="G74" s="1426" t="s">
        <v>11387</v>
      </c>
      <c r="H74" s="703">
        <v>1</v>
      </c>
      <c r="I74" s="703" t="s">
        <v>11474</v>
      </c>
      <c r="J74" s="703">
        <v>44</v>
      </c>
      <c r="K74" s="703">
        <f>'[2] новая форма рус'!K74</f>
        <v>36</v>
      </c>
      <c r="L74" s="1443"/>
      <c r="M74" s="1446"/>
    </row>
    <row r="75" spans="1:13" ht="27" customHeight="1">
      <c r="A75" s="1433"/>
      <c r="B75" s="1433"/>
      <c r="C75" s="1455"/>
      <c r="D75" s="1427"/>
      <c r="E75" s="1434"/>
      <c r="F75" s="1428"/>
      <c r="G75" s="1428"/>
      <c r="H75" s="703">
        <v>1</v>
      </c>
      <c r="I75" s="703" t="s">
        <v>11475</v>
      </c>
      <c r="J75" s="703">
        <v>69</v>
      </c>
      <c r="K75" s="703">
        <f>'[2] новая форма рус'!K75</f>
        <v>40</v>
      </c>
      <c r="L75" s="1443"/>
      <c r="M75" s="1446"/>
    </row>
    <row r="76" spans="1:13" ht="27" customHeight="1">
      <c r="A76" s="1433"/>
      <c r="B76" s="1433"/>
      <c r="C76" s="1455"/>
      <c r="D76" s="1427"/>
      <c r="E76" s="1432" t="s">
        <v>40</v>
      </c>
      <c r="F76" s="1426" t="s">
        <v>11390</v>
      </c>
      <c r="G76" s="1426" t="s">
        <v>11387</v>
      </c>
      <c r="H76" s="703">
        <v>1</v>
      </c>
      <c r="I76" s="703" t="s">
        <v>11481</v>
      </c>
      <c r="J76" s="703">
        <v>19</v>
      </c>
      <c r="K76" s="703">
        <v>2.5</v>
      </c>
      <c r="L76" s="1426" t="s">
        <v>11477</v>
      </c>
      <c r="M76" s="714"/>
    </row>
    <row r="77" spans="1:13" ht="15" customHeight="1">
      <c r="A77" s="1433"/>
      <c r="B77" s="1433"/>
      <c r="C77" s="1455"/>
      <c r="D77" s="1427"/>
      <c r="E77" s="1434"/>
      <c r="F77" s="1428"/>
      <c r="G77" s="1428"/>
      <c r="H77" s="703">
        <v>1</v>
      </c>
      <c r="I77" s="715" t="s">
        <v>11476</v>
      </c>
      <c r="J77" s="715">
        <v>18</v>
      </c>
      <c r="K77" s="715">
        <f>'[2] новая форма рус'!K77</f>
        <v>2.5</v>
      </c>
      <c r="L77" s="1427"/>
      <c r="M77" s="1446"/>
    </row>
    <row r="78" spans="1:13" ht="15" customHeight="1">
      <c r="A78" s="1433"/>
      <c r="B78" s="1433"/>
      <c r="C78" s="1455"/>
      <c r="D78" s="1427"/>
      <c r="E78" s="1432" t="s">
        <v>173</v>
      </c>
      <c r="F78" s="1426" t="s">
        <v>11390</v>
      </c>
      <c r="G78" s="1426" t="s">
        <v>11387</v>
      </c>
      <c r="H78" s="703">
        <v>1</v>
      </c>
      <c r="I78" s="703" t="s">
        <v>11478</v>
      </c>
      <c r="J78" s="703" t="s">
        <v>11479</v>
      </c>
      <c r="K78" s="703">
        <f>'[2] новая форма рус'!K78</f>
        <v>47.6</v>
      </c>
      <c r="L78" s="1427"/>
      <c r="M78" s="1446"/>
    </row>
    <row r="79" spans="1:13" ht="43.5" customHeight="1">
      <c r="A79" s="1433"/>
      <c r="B79" s="1433"/>
      <c r="C79" s="1455"/>
      <c r="D79" s="1427"/>
      <c r="E79" s="1433"/>
      <c r="F79" s="1427"/>
      <c r="G79" s="1427"/>
      <c r="H79" s="1432">
        <v>1</v>
      </c>
      <c r="I79" s="1432" t="s">
        <v>11480</v>
      </c>
      <c r="J79" s="1432">
        <v>88</v>
      </c>
      <c r="K79" s="1432">
        <f>'[2] новая форма рус'!K79</f>
        <v>47.6</v>
      </c>
      <c r="L79" s="1427"/>
      <c r="M79" s="1446"/>
    </row>
    <row r="80" spans="1:13" ht="15" customHeight="1">
      <c r="A80" s="1433"/>
      <c r="B80" s="1433"/>
      <c r="C80" s="1455"/>
      <c r="D80" s="1427"/>
      <c r="E80" s="1434"/>
      <c r="F80" s="1428"/>
      <c r="G80" s="1428"/>
      <c r="H80" s="1434"/>
      <c r="I80" s="1434"/>
      <c r="J80" s="1434"/>
      <c r="K80" s="1434"/>
      <c r="L80" s="1428"/>
      <c r="M80" s="1446"/>
    </row>
    <row r="81" spans="1:13" ht="15" customHeight="1">
      <c r="A81" s="1433"/>
      <c r="B81" s="1433"/>
      <c r="C81" s="1455"/>
      <c r="D81" s="1427"/>
      <c r="E81" s="1432" t="s">
        <v>40</v>
      </c>
      <c r="F81" s="1426" t="s">
        <v>11390</v>
      </c>
      <c r="G81" s="1426" t="s">
        <v>11387</v>
      </c>
      <c r="H81" s="703">
        <v>1</v>
      </c>
      <c r="I81" s="703" t="s">
        <v>11482</v>
      </c>
      <c r="J81" s="703">
        <v>20</v>
      </c>
      <c r="K81" s="703">
        <f>'[2] новая форма рус'!K80</f>
        <v>2.5</v>
      </c>
      <c r="L81" s="1443" t="s">
        <v>11483</v>
      </c>
      <c r="M81" s="1446"/>
    </row>
    <row r="82" spans="1:13" ht="15" customHeight="1">
      <c r="A82" s="1433"/>
      <c r="B82" s="1433"/>
      <c r="C82" s="1455"/>
      <c r="D82" s="1427"/>
      <c r="E82" s="1434"/>
      <c r="F82" s="1428"/>
      <c r="G82" s="1428"/>
      <c r="H82" s="703">
        <v>1</v>
      </c>
      <c r="I82" s="703" t="s">
        <v>11484</v>
      </c>
      <c r="J82" s="703">
        <v>10</v>
      </c>
      <c r="K82" s="703">
        <f>'[2] новая форма рус'!K81</f>
        <v>2.5</v>
      </c>
      <c r="L82" s="1443"/>
      <c r="M82" s="1446"/>
    </row>
    <row r="83" spans="1:13" ht="15" customHeight="1">
      <c r="A83" s="1433"/>
      <c r="B83" s="1433"/>
      <c r="C83" s="1455"/>
      <c r="D83" s="1427"/>
      <c r="E83" s="1432" t="s">
        <v>37</v>
      </c>
      <c r="F83" s="1426" t="s">
        <v>11390</v>
      </c>
      <c r="G83" s="1426" t="s">
        <v>11387</v>
      </c>
      <c r="H83" s="1432">
        <v>1</v>
      </c>
      <c r="I83" s="1432" t="s">
        <v>11485</v>
      </c>
      <c r="J83" s="1432">
        <v>12</v>
      </c>
      <c r="K83" s="1432">
        <f>'[2] новая форма рус'!K82</f>
        <v>38.5</v>
      </c>
      <c r="L83" s="1443"/>
      <c r="M83" s="1446"/>
    </row>
    <row r="84" spans="1:13" ht="38.25" customHeight="1">
      <c r="A84" s="1434"/>
      <c r="B84" s="1434"/>
      <c r="C84" s="1456"/>
      <c r="D84" s="1428"/>
      <c r="E84" s="1434"/>
      <c r="F84" s="1428"/>
      <c r="G84" s="1428"/>
      <c r="H84" s="1434"/>
      <c r="I84" s="1434"/>
      <c r="J84" s="1434"/>
      <c r="K84" s="1434"/>
      <c r="L84" s="1443"/>
      <c r="M84" s="1446"/>
    </row>
    <row r="85" spans="1:13" ht="15.75" customHeight="1">
      <c r="A85" s="1442" t="s">
        <v>10154</v>
      </c>
      <c r="B85" s="1443" t="s">
        <v>11486</v>
      </c>
      <c r="C85" s="1463" t="s">
        <v>11487</v>
      </c>
      <c r="D85" s="1443" t="s">
        <v>11488</v>
      </c>
      <c r="E85" s="1442" t="s">
        <v>40</v>
      </c>
      <c r="F85" s="1426" t="s">
        <v>11390</v>
      </c>
      <c r="G85" s="1426" t="s">
        <v>11387</v>
      </c>
      <c r="H85" s="703">
        <v>1</v>
      </c>
      <c r="I85" s="703" t="s">
        <v>2833</v>
      </c>
      <c r="J85" s="703">
        <v>2525</v>
      </c>
      <c r="K85" s="703">
        <f>'[2] новая форма рус'!K84</f>
        <v>5</v>
      </c>
      <c r="L85" s="1443" t="s">
        <v>11489</v>
      </c>
      <c r="M85" s="1446"/>
    </row>
    <row r="86" spans="1:13" ht="15.75" customHeight="1">
      <c r="A86" s="1442"/>
      <c r="B86" s="1443"/>
      <c r="C86" s="1463"/>
      <c r="D86" s="1443"/>
      <c r="E86" s="1442"/>
      <c r="F86" s="1427"/>
      <c r="G86" s="1427"/>
      <c r="H86" s="703">
        <v>1</v>
      </c>
      <c r="I86" s="703" t="s">
        <v>11490</v>
      </c>
      <c r="J86" s="703">
        <v>7112</v>
      </c>
      <c r="K86" s="703">
        <f>'[2] новая форма рус'!K85</f>
        <v>5</v>
      </c>
      <c r="L86" s="1443"/>
      <c r="M86" s="1446"/>
    </row>
    <row r="87" spans="1:13" ht="15.75" customHeight="1">
      <c r="A87" s="1442"/>
      <c r="B87" s="1443"/>
      <c r="C87" s="1463"/>
      <c r="D87" s="1443"/>
      <c r="E87" s="1442"/>
      <c r="F87" s="1427"/>
      <c r="G87" s="1427"/>
      <c r="H87" s="703">
        <v>1</v>
      </c>
      <c r="I87" s="703" t="s">
        <v>11491</v>
      </c>
      <c r="J87" s="703">
        <v>495</v>
      </c>
      <c r="K87" s="703">
        <f>'[2] новая форма рус'!K86</f>
        <v>5</v>
      </c>
      <c r="L87" s="1443"/>
      <c r="M87" s="1446"/>
    </row>
    <row r="88" spans="1:13" ht="15.75" customHeight="1">
      <c r="A88" s="1442"/>
      <c r="B88" s="1443"/>
      <c r="C88" s="1463"/>
      <c r="D88" s="1443"/>
      <c r="E88" s="1442"/>
      <c r="F88" s="1428"/>
      <c r="G88" s="1428"/>
      <c r="H88" s="703">
        <v>1</v>
      </c>
      <c r="I88" s="703" t="s">
        <v>11492</v>
      </c>
      <c r="J88" s="703">
        <v>1022</v>
      </c>
      <c r="K88" s="703">
        <f>'[2] новая форма рус'!K87</f>
        <v>5</v>
      </c>
      <c r="L88" s="1443"/>
      <c r="M88" s="1446"/>
    </row>
    <row r="89" spans="1:13" ht="15.75" customHeight="1">
      <c r="A89" s="1442"/>
      <c r="B89" s="1443"/>
      <c r="C89" s="1463"/>
      <c r="D89" s="1443"/>
      <c r="E89" s="1442" t="s">
        <v>40</v>
      </c>
      <c r="F89" s="1426" t="s">
        <v>11390</v>
      </c>
      <c r="G89" s="1426" t="s">
        <v>11387</v>
      </c>
      <c r="H89" s="703">
        <v>1</v>
      </c>
      <c r="I89" s="703" t="s">
        <v>11055</v>
      </c>
      <c r="J89" s="703">
        <v>1496</v>
      </c>
      <c r="K89" s="703">
        <f>'[2] новая форма рус'!K88</f>
        <v>5</v>
      </c>
      <c r="L89" s="1443" t="s">
        <v>11493</v>
      </c>
      <c r="M89" s="1446"/>
    </row>
    <row r="90" spans="1:13" ht="15.75" customHeight="1">
      <c r="A90" s="1442"/>
      <c r="B90" s="1443"/>
      <c r="C90" s="1463"/>
      <c r="D90" s="1443"/>
      <c r="E90" s="1442"/>
      <c r="F90" s="1427"/>
      <c r="G90" s="1427"/>
      <c r="H90" s="703">
        <v>1</v>
      </c>
      <c r="I90" s="703" t="s">
        <v>11417</v>
      </c>
      <c r="J90" s="703">
        <v>6077</v>
      </c>
      <c r="K90" s="703">
        <f>'[2] новая форма рус'!K89</f>
        <v>5</v>
      </c>
      <c r="L90" s="1443"/>
      <c r="M90" s="1446"/>
    </row>
    <row r="91" spans="1:13" ht="15.75" customHeight="1">
      <c r="A91" s="1442"/>
      <c r="B91" s="1443"/>
      <c r="C91" s="1463"/>
      <c r="D91" s="1443"/>
      <c r="E91" s="1442"/>
      <c r="F91" s="1427"/>
      <c r="G91" s="1427"/>
      <c r="H91" s="703">
        <v>1</v>
      </c>
      <c r="I91" s="703" t="s">
        <v>11494</v>
      </c>
      <c r="J91" s="703">
        <v>6581</v>
      </c>
      <c r="K91" s="703">
        <f>'[2] новая форма рус'!K90</f>
        <v>5</v>
      </c>
      <c r="L91" s="1443"/>
      <c r="M91" s="1446"/>
    </row>
    <row r="92" spans="1:13" ht="15.75" customHeight="1">
      <c r="A92" s="1442"/>
      <c r="B92" s="1443"/>
      <c r="C92" s="1463"/>
      <c r="D92" s="1443"/>
      <c r="E92" s="1442"/>
      <c r="F92" s="1428"/>
      <c r="G92" s="1428"/>
      <c r="H92" s="703">
        <v>1</v>
      </c>
      <c r="I92" s="703" t="s">
        <v>11495</v>
      </c>
      <c r="J92" s="703">
        <v>6802</v>
      </c>
      <c r="K92" s="703">
        <f>'[2] новая форма рус'!K91</f>
        <v>5</v>
      </c>
      <c r="L92" s="1443"/>
      <c r="M92" s="1446"/>
    </row>
    <row r="93" spans="1:13" ht="113.25" customHeight="1">
      <c r="A93" s="703" t="s">
        <v>10178</v>
      </c>
      <c r="B93" s="701" t="s">
        <v>11496</v>
      </c>
      <c r="C93" s="706" t="s">
        <v>11497</v>
      </c>
      <c r="D93" s="701" t="s">
        <v>11498</v>
      </c>
      <c r="E93" s="703" t="s">
        <v>40</v>
      </c>
      <c r="F93" s="701" t="s">
        <v>11390</v>
      </c>
      <c r="G93" s="701" t="s">
        <v>11387</v>
      </c>
      <c r="H93" s="703">
        <v>1</v>
      </c>
      <c r="I93" s="703" t="s">
        <v>11499</v>
      </c>
      <c r="J93" s="703" t="s">
        <v>6938</v>
      </c>
      <c r="K93" s="709">
        <f>'[2] новая форма рус'!K92</f>
        <v>10</v>
      </c>
      <c r="L93" s="701" t="s">
        <v>11500</v>
      </c>
    </row>
    <row r="94" spans="1:13" ht="47.25" customHeight="1">
      <c r="A94" s="1426" t="s">
        <v>10210</v>
      </c>
      <c r="B94" s="1426" t="s">
        <v>12008</v>
      </c>
      <c r="C94" s="1429" t="s">
        <v>11909</v>
      </c>
      <c r="D94" s="1426" t="s">
        <v>12009</v>
      </c>
      <c r="E94" s="716" t="s">
        <v>173</v>
      </c>
      <c r="F94" s="701" t="s">
        <v>11390</v>
      </c>
      <c r="G94" s="701" t="s">
        <v>11387</v>
      </c>
      <c r="H94" s="701" t="s">
        <v>12010</v>
      </c>
      <c r="I94" s="702" t="s">
        <v>2681</v>
      </c>
      <c r="J94" s="703" t="s">
        <v>12011</v>
      </c>
      <c r="K94" s="703">
        <f>'[2] новая форма рус'!K93</f>
        <v>23</v>
      </c>
      <c r="L94" s="1426" t="s">
        <v>12012</v>
      </c>
    </row>
    <row r="95" spans="1:13" ht="47.25" customHeight="1">
      <c r="A95" s="1428"/>
      <c r="B95" s="1428"/>
      <c r="C95" s="1431"/>
      <c r="D95" s="1428"/>
      <c r="E95" s="716" t="s">
        <v>40</v>
      </c>
      <c r="F95" s="701" t="s">
        <v>11390</v>
      </c>
      <c r="G95" s="701" t="s">
        <v>11387</v>
      </c>
      <c r="H95" s="717">
        <v>1</v>
      </c>
      <c r="I95" s="702" t="s">
        <v>2776</v>
      </c>
      <c r="J95" s="703">
        <v>11650</v>
      </c>
      <c r="K95" s="703">
        <f>'[2] новая форма рус'!K94</f>
        <v>6</v>
      </c>
      <c r="L95" s="1428"/>
    </row>
    <row r="96" spans="1:13" ht="15.75">
      <c r="A96" s="703" t="s">
        <v>12013</v>
      </c>
      <c r="B96" s="703"/>
      <c r="C96" s="703"/>
      <c r="D96" s="703"/>
      <c r="E96" s="703" t="s">
        <v>13915</v>
      </c>
      <c r="F96" s="1432"/>
      <c r="G96" s="718" t="s">
        <v>12014</v>
      </c>
      <c r="H96" s="719">
        <v>37</v>
      </c>
      <c r="I96" s="703"/>
      <c r="J96" s="703" t="s">
        <v>12015</v>
      </c>
      <c r="K96" s="719">
        <v>214.65</v>
      </c>
      <c r="L96" s="703"/>
    </row>
    <row r="97" spans="1:12" ht="15.75">
      <c r="A97" s="1457" t="s">
        <v>1801</v>
      </c>
      <c r="B97" s="1458"/>
      <c r="C97" s="1458"/>
      <c r="D97" s="1459"/>
      <c r="E97" s="703" t="s">
        <v>13916</v>
      </c>
      <c r="F97" s="1434"/>
      <c r="G97" s="703" t="s">
        <v>12016</v>
      </c>
      <c r="H97" s="719">
        <v>30</v>
      </c>
      <c r="I97" s="720"/>
      <c r="J97" s="703" t="s">
        <v>12017</v>
      </c>
      <c r="K97" s="719">
        <f>'[2] новая форма рус'!K96</f>
        <v>1827.5</v>
      </c>
      <c r="L97" s="720"/>
    </row>
    <row r="98" spans="1:12" ht="15.75">
      <c r="A98" s="1460"/>
      <c r="B98" s="1461"/>
      <c r="C98" s="1461"/>
      <c r="D98" s="1462"/>
      <c r="E98" s="703" t="s">
        <v>13917</v>
      </c>
      <c r="F98" s="720"/>
      <c r="G98" s="703" t="s">
        <v>12018</v>
      </c>
      <c r="H98" s="719">
        <v>23</v>
      </c>
      <c r="I98" s="720"/>
      <c r="J98" s="703" t="s">
        <v>12019</v>
      </c>
      <c r="K98" s="719">
        <v>699.8</v>
      </c>
      <c r="L98" s="720"/>
    </row>
    <row r="99" spans="1:12" ht="15.75">
      <c r="A99" s="720"/>
      <c r="B99" s="720"/>
      <c r="C99" s="720"/>
      <c r="D99" s="720"/>
      <c r="E99" s="720"/>
      <c r="F99" s="720"/>
      <c r="G99" s="703" t="s">
        <v>3811</v>
      </c>
      <c r="H99" s="719">
        <f>H96+H97+H98</f>
        <v>90</v>
      </c>
      <c r="I99" s="720"/>
      <c r="J99" s="703" t="s">
        <v>12020</v>
      </c>
      <c r="K99" s="719">
        <f>K96+K97+K98</f>
        <v>2741.95</v>
      </c>
      <c r="L99" s="720"/>
    </row>
    <row r="100" spans="1:12">
      <c r="A100" s="721"/>
      <c r="B100" s="721"/>
      <c r="C100" s="721"/>
      <c r="D100" s="721"/>
      <c r="E100" s="721"/>
      <c r="F100" s="721"/>
      <c r="G100" s="721"/>
      <c r="H100" s="721"/>
      <c r="I100" s="721"/>
      <c r="J100" s="721"/>
      <c r="K100" s="721"/>
      <c r="L100" s="721"/>
    </row>
    <row r="101" spans="1:12">
      <c r="A101" s="721"/>
      <c r="B101" s="721"/>
      <c r="C101" s="721"/>
      <c r="D101" s="721"/>
      <c r="E101" s="721"/>
      <c r="F101" s="721"/>
      <c r="G101" s="721"/>
      <c r="H101" s="721"/>
      <c r="I101" s="721"/>
      <c r="J101" s="721"/>
      <c r="K101" s="721"/>
      <c r="L101" s="721"/>
    </row>
    <row r="102" spans="1:12">
      <c r="A102" s="721"/>
      <c r="B102" s="721"/>
      <c r="C102" s="721"/>
      <c r="D102" s="721"/>
      <c r="E102" s="721"/>
      <c r="F102" s="721"/>
      <c r="G102" s="721"/>
      <c r="H102" s="721"/>
      <c r="I102" s="721"/>
      <c r="J102" s="721"/>
      <c r="K102" s="721"/>
      <c r="L102" s="721"/>
    </row>
    <row r="103" spans="1:12">
      <c r="A103" s="721"/>
      <c r="B103" s="721"/>
      <c r="C103" s="721"/>
      <c r="D103" s="721"/>
      <c r="E103" s="721"/>
      <c r="F103" s="721"/>
      <c r="G103" s="721"/>
      <c r="H103" s="721"/>
      <c r="I103" s="721"/>
      <c r="J103" s="721"/>
      <c r="K103" s="721"/>
      <c r="L103" s="721"/>
    </row>
    <row r="104" spans="1:12">
      <c r="D104" s="721"/>
      <c r="E104" s="721"/>
      <c r="F104" s="721"/>
      <c r="G104" s="721"/>
      <c r="H104" s="721"/>
      <c r="I104" s="721"/>
      <c r="J104" s="721"/>
      <c r="K104" s="721"/>
      <c r="L104" s="721"/>
    </row>
    <row r="105" spans="1:12">
      <c r="D105" s="721"/>
      <c r="E105" s="721"/>
      <c r="F105" s="721"/>
      <c r="G105" s="721"/>
      <c r="H105" s="721"/>
      <c r="I105" s="721"/>
      <c r="J105" s="721"/>
      <c r="K105" s="721"/>
      <c r="L105" s="721"/>
    </row>
  </sheetData>
  <mergeCells count="135">
    <mergeCell ref="L94:L95"/>
    <mergeCell ref="F96:F97"/>
    <mergeCell ref="A97:D98"/>
    <mergeCell ref="L85:L88"/>
    <mergeCell ref="M85:M88"/>
    <mergeCell ref="E89:E92"/>
    <mergeCell ref="F89:F92"/>
    <mergeCell ref="G89:G92"/>
    <mergeCell ref="L89:L92"/>
    <mergeCell ref="M89:M92"/>
    <mergeCell ref="A85:A92"/>
    <mergeCell ref="B85:B92"/>
    <mergeCell ref="C85:C92"/>
    <mergeCell ref="D85:D92"/>
    <mergeCell ref="E85:E88"/>
    <mergeCell ref="F85:F88"/>
    <mergeCell ref="G85:G88"/>
    <mergeCell ref="A94:A95"/>
    <mergeCell ref="B94:B95"/>
    <mergeCell ref="C94:C95"/>
    <mergeCell ref="D94:D95"/>
    <mergeCell ref="E81:E82"/>
    <mergeCell ref="F81:F82"/>
    <mergeCell ref="G81:G82"/>
    <mergeCell ref="L81:L84"/>
    <mergeCell ref="M81:M84"/>
    <mergeCell ref="E83:E84"/>
    <mergeCell ref="F83:F84"/>
    <mergeCell ref="G83:G84"/>
    <mergeCell ref="H83:H84"/>
    <mergeCell ref="I83:I84"/>
    <mergeCell ref="J83:J84"/>
    <mergeCell ref="K83:K84"/>
    <mergeCell ref="E76:E77"/>
    <mergeCell ref="F76:F77"/>
    <mergeCell ref="G76:G77"/>
    <mergeCell ref="E69:E70"/>
    <mergeCell ref="F69:F70"/>
    <mergeCell ref="G69:G70"/>
    <mergeCell ref="L76:L80"/>
    <mergeCell ref="M77:M80"/>
    <mergeCell ref="E78:E80"/>
    <mergeCell ref="F78:F80"/>
    <mergeCell ref="G78:G80"/>
    <mergeCell ref="H79:H80"/>
    <mergeCell ref="I79:I80"/>
    <mergeCell ref="J79:J80"/>
    <mergeCell ref="K79:K80"/>
    <mergeCell ref="A64:A84"/>
    <mergeCell ref="B64:B84"/>
    <mergeCell ref="C64:C84"/>
    <mergeCell ref="D64:D84"/>
    <mergeCell ref="E64:E65"/>
    <mergeCell ref="F64:F65"/>
    <mergeCell ref="G64:G65"/>
    <mergeCell ref="L69:L71"/>
    <mergeCell ref="M69:M71"/>
    <mergeCell ref="E72:E73"/>
    <mergeCell ref="F72:F73"/>
    <mergeCell ref="G72:G73"/>
    <mergeCell ref="L72:L75"/>
    <mergeCell ref="M72:M75"/>
    <mergeCell ref="L64:L65"/>
    <mergeCell ref="M64:M65"/>
    <mergeCell ref="L66:L68"/>
    <mergeCell ref="M66:M68"/>
    <mergeCell ref="E67:E68"/>
    <mergeCell ref="F67:F68"/>
    <mergeCell ref="G67:G68"/>
    <mergeCell ref="E74:E75"/>
    <mergeCell ref="F74:F75"/>
    <mergeCell ref="G74:G75"/>
    <mergeCell ref="M42:M43"/>
    <mergeCell ref="A45:A63"/>
    <mergeCell ref="B45:B63"/>
    <mergeCell ref="C45:C63"/>
    <mergeCell ref="D45:D63"/>
    <mergeCell ref="E45:E61"/>
    <mergeCell ref="F45:F61"/>
    <mergeCell ref="G45:G61"/>
    <mergeCell ref="E62:E63"/>
    <mergeCell ref="F62:F63"/>
    <mergeCell ref="A38:A44"/>
    <mergeCell ref="B38:B44"/>
    <mergeCell ref="C38:C44"/>
    <mergeCell ref="D38:D44"/>
    <mergeCell ref="E39:E40"/>
    <mergeCell ref="L39:L40"/>
    <mergeCell ref="E41:E42"/>
    <mergeCell ref="F41:F42"/>
    <mergeCell ref="G41:G42"/>
    <mergeCell ref="L41:L42"/>
    <mergeCell ref="G62:G63"/>
    <mergeCell ref="L62:L63"/>
    <mergeCell ref="M62:M63"/>
    <mergeCell ref="G19:G31"/>
    <mergeCell ref="M19:M31"/>
    <mergeCell ref="A32:A36"/>
    <mergeCell ref="B32:B36"/>
    <mergeCell ref="C32:C36"/>
    <mergeCell ref="D32:D36"/>
    <mergeCell ref="E32:E36"/>
    <mergeCell ref="F32:F36"/>
    <mergeCell ref="G32:G36"/>
    <mergeCell ref="M32:M36"/>
    <mergeCell ref="A19:A31"/>
    <mergeCell ref="B19:B31"/>
    <mergeCell ref="C19:C31"/>
    <mergeCell ref="D19:D31"/>
    <mergeCell ref="E19:E31"/>
    <mergeCell ref="F19:F31"/>
    <mergeCell ref="M4:M10"/>
    <mergeCell ref="A13:A18"/>
    <mergeCell ref="B13:B18"/>
    <mergeCell ref="C13:C18"/>
    <mergeCell ref="D13:D18"/>
    <mergeCell ref="E13:E16"/>
    <mergeCell ref="F13:F16"/>
    <mergeCell ref="G13:G16"/>
    <mergeCell ref="M13:M16"/>
    <mergeCell ref="H1:K1"/>
    <mergeCell ref="L1:L2"/>
    <mergeCell ref="A4:A11"/>
    <mergeCell ref="B4:B11"/>
    <mergeCell ref="C4:C11"/>
    <mergeCell ref="D4:D11"/>
    <mergeCell ref="E4:E9"/>
    <mergeCell ref="F4:F9"/>
    <mergeCell ref="G4:G9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scale="51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8"/>
  <sheetViews>
    <sheetView topLeftCell="A459" zoomScale="70" zoomScaleNormal="70" workbookViewId="0">
      <selection activeCell="L472" sqref="L472"/>
    </sheetView>
  </sheetViews>
  <sheetFormatPr defaultRowHeight="15"/>
  <cols>
    <col min="1" max="1" width="4" style="73" customWidth="1"/>
    <col min="2" max="2" width="20.85546875" style="73" customWidth="1"/>
    <col min="3" max="3" width="24.140625" style="73" customWidth="1"/>
    <col min="4" max="4" width="24.42578125" style="73" hidden="1" customWidth="1"/>
    <col min="5" max="5" width="28.7109375" style="73" customWidth="1"/>
    <col min="6" max="6" width="18.7109375" style="73" customWidth="1"/>
    <col min="7" max="7" width="16.140625" style="73" customWidth="1"/>
    <col min="8" max="8" width="21" style="73" customWidth="1"/>
    <col min="9" max="9" width="15.7109375" style="73" customWidth="1"/>
    <col min="10" max="10" width="31.140625" style="73" customWidth="1"/>
    <col min="11" max="11" width="12" style="73" customWidth="1"/>
    <col min="12" max="12" width="67.140625" style="73" customWidth="1"/>
    <col min="13" max="16384" width="9.140625" style="73"/>
  </cols>
  <sheetData>
    <row r="1" spans="1:12" ht="70.900000000000006" customHeight="1">
      <c r="A1" s="1493" t="s">
        <v>2501</v>
      </c>
      <c r="B1" s="1494"/>
      <c r="C1" s="1494"/>
      <c r="D1" s="1494"/>
      <c r="E1" s="1494"/>
      <c r="F1" s="1494"/>
      <c r="G1" s="1494"/>
      <c r="H1" s="1494"/>
      <c r="I1" s="1494"/>
      <c r="J1" s="1494"/>
      <c r="K1" s="1494"/>
      <c r="L1" s="1494"/>
    </row>
    <row r="2" spans="1:12" ht="78" customHeight="1">
      <c r="A2" s="1495" t="s">
        <v>0</v>
      </c>
      <c r="B2" s="1497" t="s">
        <v>2502</v>
      </c>
      <c r="C2" s="1497" t="s">
        <v>26</v>
      </c>
      <c r="D2" s="1497" t="s">
        <v>2503</v>
      </c>
      <c r="E2" s="1498" t="s">
        <v>28</v>
      </c>
      <c r="F2" s="1498" t="s">
        <v>2027</v>
      </c>
      <c r="G2" s="1499" t="s">
        <v>1815</v>
      </c>
      <c r="H2" s="1499" t="s">
        <v>2504</v>
      </c>
      <c r="I2" s="1499"/>
      <c r="J2" s="1499"/>
      <c r="K2" s="1499"/>
      <c r="L2" s="1497" t="s">
        <v>2505</v>
      </c>
    </row>
    <row r="3" spans="1:12" ht="147.75" customHeight="1">
      <c r="A3" s="1496"/>
      <c r="B3" s="1497"/>
      <c r="C3" s="1497"/>
      <c r="D3" s="1497"/>
      <c r="E3" s="1498"/>
      <c r="F3" s="1498"/>
      <c r="G3" s="1499"/>
      <c r="H3" s="429" t="s">
        <v>2029</v>
      </c>
      <c r="I3" s="429" t="s">
        <v>1817</v>
      </c>
      <c r="J3" s="429" t="s">
        <v>35</v>
      </c>
      <c r="K3" s="429" t="s">
        <v>2506</v>
      </c>
      <c r="L3" s="1497"/>
    </row>
    <row r="4" spans="1:12" ht="15.75">
      <c r="A4" s="758">
        <v>1</v>
      </c>
      <c r="B4" s="758">
        <v>2</v>
      </c>
      <c r="C4" s="758">
        <v>3</v>
      </c>
      <c r="D4" s="758">
        <v>4</v>
      </c>
      <c r="E4" s="758">
        <v>5</v>
      </c>
      <c r="F4" s="758">
        <v>6</v>
      </c>
      <c r="G4" s="758">
        <v>7</v>
      </c>
      <c r="H4" s="1476">
        <v>8</v>
      </c>
      <c r="I4" s="1476"/>
      <c r="J4" s="1476"/>
      <c r="K4" s="1476"/>
      <c r="L4" s="758">
        <v>9</v>
      </c>
    </row>
    <row r="5" spans="1:12" ht="126.75" customHeight="1">
      <c r="A5" s="1476">
        <v>1</v>
      </c>
      <c r="B5" s="758" t="s">
        <v>14296</v>
      </c>
      <c r="C5" s="761" t="s">
        <v>2507</v>
      </c>
      <c r="D5" s="758" t="s">
        <v>2508</v>
      </c>
      <c r="E5" s="4" t="s">
        <v>6</v>
      </c>
      <c r="F5" s="758" t="s">
        <v>2509</v>
      </c>
      <c r="G5" s="758" t="s">
        <v>2510</v>
      </c>
      <c r="H5" s="760">
        <v>1</v>
      </c>
      <c r="I5" s="760" t="s">
        <v>2511</v>
      </c>
      <c r="J5" s="760">
        <v>70</v>
      </c>
      <c r="K5" s="760">
        <v>4.2</v>
      </c>
      <c r="L5" s="769" t="s">
        <v>14297</v>
      </c>
    </row>
    <row r="6" spans="1:12" ht="126.75" customHeight="1">
      <c r="A6" s="1476"/>
      <c r="B6" s="758" t="s">
        <v>14296</v>
      </c>
      <c r="C6" s="761" t="s">
        <v>2507</v>
      </c>
      <c r="D6" s="758" t="s">
        <v>2508</v>
      </c>
      <c r="E6" s="4" t="s">
        <v>6</v>
      </c>
      <c r="F6" s="758" t="s">
        <v>2509</v>
      </c>
      <c r="G6" s="758" t="s">
        <v>2510</v>
      </c>
      <c r="H6" s="760">
        <v>1</v>
      </c>
      <c r="I6" s="760" t="s">
        <v>2512</v>
      </c>
      <c r="J6" s="760">
        <v>1897</v>
      </c>
      <c r="K6" s="760">
        <v>4.2</v>
      </c>
      <c r="L6" s="769" t="s">
        <v>14297</v>
      </c>
    </row>
    <row r="7" spans="1:12" ht="126.75" customHeight="1">
      <c r="A7" s="1476"/>
      <c r="B7" s="758" t="s">
        <v>14296</v>
      </c>
      <c r="C7" s="761" t="s">
        <v>2507</v>
      </c>
      <c r="D7" s="758" t="s">
        <v>2508</v>
      </c>
      <c r="E7" s="4" t="s">
        <v>6</v>
      </c>
      <c r="F7" s="758" t="s">
        <v>2509</v>
      </c>
      <c r="G7" s="758" t="s">
        <v>2510</v>
      </c>
      <c r="H7" s="760">
        <v>1</v>
      </c>
      <c r="I7" s="760" t="s">
        <v>2513</v>
      </c>
      <c r="J7" s="760">
        <v>427</v>
      </c>
      <c r="K7" s="760">
        <v>4.5999999999999996</v>
      </c>
      <c r="L7" s="769" t="s">
        <v>14298</v>
      </c>
    </row>
    <row r="8" spans="1:12" ht="126.75" customHeight="1">
      <c r="A8" s="1476"/>
      <c r="B8" s="758" t="s">
        <v>14296</v>
      </c>
      <c r="C8" s="761" t="s">
        <v>2507</v>
      </c>
      <c r="D8" s="758" t="s">
        <v>2508</v>
      </c>
      <c r="E8" s="4" t="s">
        <v>6</v>
      </c>
      <c r="F8" s="758" t="s">
        <v>2509</v>
      </c>
      <c r="G8" s="758" t="s">
        <v>2510</v>
      </c>
      <c r="H8" s="760">
        <v>1</v>
      </c>
      <c r="I8" s="760" t="s">
        <v>2514</v>
      </c>
      <c r="J8" s="760">
        <v>34797</v>
      </c>
      <c r="K8" s="760">
        <v>20</v>
      </c>
      <c r="L8" s="769" t="s">
        <v>14298</v>
      </c>
    </row>
    <row r="9" spans="1:12" ht="126.75" customHeight="1">
      <c r="A9" s="1476"/>
      <c r="B9" s="758" t="s">
        <v>14296</v>
      </c>
      <c r="C9" s="761" t="s">
        <v>2507</v>
      </c>
      <c r="D9" s="758" t="s">
        <v>2508</v>
      </c>
      <c r="E9" s="4" t="s">
        <v>6</v>
      </c>
      <c r="F9" s="758" t="s">
        <v>2509</v>
      </c>
      <c r="G9" s="758" t="s">
        <v>2510</v>
      </c>
      <c r="H9" s="760">
        <v>1</v>
      </c>
      <c r="I9" s="760" t="s">
        <v>2515</v>
      </c>
      <c r="J9" s="760">
        <v>68</v>
      </c>
      <c r="K9" s="760">
        <v>20</v>
      </c>
      <c r="L9" s="1483" t="s">
        <v>14299</v>
      </c>
    </row>
    <row r="10" spans="1:12" ht="126.75" customHeight="1">
      <c r="A10" s="1476"/>
      <c r="B10" s="758" t="s">
        <v>14296</v>
      </c>
      <c r="C10" s="761" t="s">
        <v>2507</v>
      </c>
      <c r="D10" s="758" t="s">
        <v>2508</v>
      </c>
      <c r="E10" s="4" t="s">
        <v>6</v>
      </c>
      <c r="F10" s="758" t="s">
        <v>2509</v>
      </c>
      <c r="G10" s="758" t="s">
        <v>2510</v>
      </c>
      <c r="H10" s="760">
        <v>1</v>
      </c>
      <c r="I10" s="760" t="s">
        <v>2516</v>
      </c>
      <c r="J10" s="760">
        <v>30</v>
      </c>
      <c r="K10" s="760">
        <v>8</v>
      </c>
      <c r="L10" s="1483"/>
    </row>
    <row r="11" spans="1:12" ht="126.75" customHeight="1">
      <c r="A11" s="1476">
        <v>2</v>
      </c>
      <c r="B11" s="758" t="s">
        <v>14300</v>
      </c>
      <c r="C11" s="761" t="s">
        <v>2517</v>
      </c>
      <c r="D11" s="758" t="s">
        <v>2518</v>
      </c>
      <c r="E11" s="4" t="s">
        <v>6</v>
      </c>
      <c r="F11" s="758" t="s">
        <v>2509</v>
      </c>
      <c r="G11" s="758" t="s">
        <v>2510</v>
      </c>
      <c r="H11" s="4">
        <v>1</v>
      </c>
      <c r="I11" s="760" t="s">
        <v>2519</v>
      </c>
      <c r="J11" s="760">
        <v>119</v>
      </c>
      <c r="K11" s="760">
        <v>10</v>
      </c>
      <c r="L11" s="768" t="s">
        <v>14301</v>
      </c>
    </row>
    <row r="12" spans="1:12" ht="126.75" customHeight="1">
      <c r="A12" s="1476"/>
      <c r="B12" s="758" t="s">
        <v>14300</v>
      </c>
      <c r="C12" s="761" t="s">
        <v>2517</v>
      </c>
      <c r="D12" s="758" t="s">
        <v>2518</v>
      </c>
      <c r="E12" s="4" t="s">
        <v>6</v>
      </c>
      <c r="F12" s="758" t="s">
        <v>2509</v>
      </c>
      <c r="G12" s="758" t="s">
        <v>2510</v>
      </c>
      <c r="H12" s="4">
        <v>1</v>
      </c>
      <c r="I12" s="760" t="s">
        <v>2520</v>
      </c>
      <c r="J12" s="760">
        <v>120</v>
      </c>
      <c r="K12" s="760">
        <v>10</v>
      </c>
      <c r="L12" s="768" t="s">
        <v>14301</v>
      </c>
    </row>
    <row r="13" spans="1:12" ht="126.75" customHeight="1">
      <c r="A13" s="1476"/>
      <c r="B13" s="758" t="s">
        <v>14300</v>
      </c>
      <c r="C13" s="761" t="s">
        <v>2517</v>
      </c>
      <c r="D13" s="758" t="s">
        <v>2518</v>
      </c>
      <c r="E13" s="4" t="s">
        <v>6</v>
      </c>
      <c r="F13" s="758" t="s">
        <v>2509</v>
      </c>
      <c r="G13" s="758" t="s">
        <v>2510</v>
      </c>
      <c r="H13" s="4">
        <v>1</v>
      </c>
      <c r="I13" s="760" t="s">
        <v>2521</v>
      </c>
      <c r="J13" s="760">
        <v>123</v>
      </c>
      <c r="K13" s="760">
        <v>10</v>
      </c>
      <c r="L13" s="768" t="s">
        <v>14301</v>
      </c>
    </row>
    <row r="14" spans="1:12" ht="126.75" customHeight="1">
      <c r="A14" s="1476"/>
      <c r="B14" s="758" t="s">
        <v>14300</v>
      </c>
      <c r="C14" s="761" t="s">
        <v>2517</v>
      </c>
      <c r="D14" s="758" t="s">
        <v>2518</v>
      </c>
      <c r="E14" s="4" t="s">
        <v>6</v>
      </c>
      <c r="F14" s="758" t="s">
        <v>2509</v>
      </c>
      <c r="G14" s="758" t="s">
        <v>2510</v>
      </c>
      <c r="H14" s="4">
        <v>1</v>
      </c>
      <c r="I14" s="760" t="s">
        <v>2522</v>
      </c>
      <c r="J14" s="760">
        <v>124</v>
      </c>
      <c r="K14" s="760">
        <v>10</v>
      </c>
      <c r="L14" s="768" t="s">
        <v>14302</v>
      </c>
    </row>
    <row r="15" spans="1:12" ht="126.75" customHeight="1">
      <c r="A15" s="1476"/>
      <c r="B15" s="758" t="s">
        <v>14300</v>
      </c>
      <c r="C15" s="761" t="s">
        <v>2517</v>
      </c>
      <c r="D15" s="758" t="s">
        <v>2518</v>
      </c>
      <c r="E15" s="4" t="s">
        <v>6</v>
      </c>
      <c r="F15" s="758" t="s">
        <v>2509</v>
      </c>
      <c r="G15" s="758" t="s">
        <v>2510</v>
      </c>
      <c r="H15" s="4">
        <v>1</v>
      </c>
      <c r="I15" s="760" t="s">
        <v>2523</v>
      </c>
      <c r="J15" s="760">
        <v>121</v>
      </c>
      <c r="K15" s="760">
        <v>10</v>
      </c>
      <c r="L15" s="768" t="s">
        <v>14302</v>
      </c>
    </row>
    <row r="16" spans="1:12" ht="126.75" customHeight="1">
      <c r="A16" s="1476"/>
      <c r="B16" s="758" t="s">
        <v>14300</v>
      </c>
      <c r="C16" s="761" t="s">
        <v>2517</v>
      </c>
      <c r="D16" s="758" t="s">
        <v>2518</v>
      </c>
      <c r="E16" s="4" t="s">
        <v>6</v>
      </c>
      <c r="F16" s="758" t="s">
        <v>2509</v>
      </c>
      <c r="G16" s="758" t="s">
        <v>2510</v>
      </c>
      <c r="H16" s="4">
        <v>1</v>
      </c>
      <c r="I16" s="760" t="s">
        <v>2524</v>
      </c>
      <c r="J16" s="760">
        <v>122</v>
      </c>
      <c r="K16" s="760">
        <v>10</v>
      </c>
      <c r="L16" s="768" t="s">
        <v>14302</v>
      </c>
    </row>
    <row r="17" spans="1:12" ht="126.75" customHeight="1">
      <c r="A17" s="1484">
        <v>3</v>
      </c>
      <c r="B17" s="758" t="s">
        <v>14303</v>
      </c>
      <c r="C17" s="1" t="s">
        <v>2525</v>
      </c>
      <c r="D17" s="758" t="s">
        <v>2526</v>
      </c>
      <c r="E17" s="4" t="s">
        <v>6</v>
      </c>
      <c r="F17" s="758" t="s">
        <v>2509</v>
      </c>
      <c r="G17" s="758" t="s">
        <v>2510</v>
      </c>
      <c r="H17" s="4">
        <v>1</v>
      </c>
      <c r="I17" s="760" t="s">
        <v>2527</v>
      </c>
      <c r="J17" s="760">
        <v>226267</v>
      </c>
      <c r="K17" s="760">
        <v>4.9000000000000004</v>
      </c>
      <c r="L17" s="768" t="s">
        <v>14304</v>
      </c>
    </row>
    <row r="18" spans="1:12" ht="126.75" customHeight="1">
      <c r="A18" s="1485"/>
      <c r="B18" s="758" t="s">
        <v>14303</v>
      </c>
      <c r="C18" s="1" t="s">
        <v>2525</v>
      </c>
      <c r="D18" s="758" t="s">
        <v>2526</v>
      </c>
      <c r="E18" s="4" t="s">
        <v>6</v>
      </c>
      <c r="F18" s="758" t="s">
        <v>2509</v>
      </c>
      <c r="G18" s="758" t="s">
        <v>2510</v>
      </c>
      <c r="H18" s="4">
        <v>1</v>
      </c>
      <c r="I18" s="760" t="s">
        <v>2528</v>
      </c>
      <c r="J18" s="760">
        <v>5737</v>
      </c>
      <c r="K18" s="760">
        <v>10</v>
      </c>
      <c r="L18" s="616" t="s">
        <v>14305</v>
      </c>
    </row>
    <row r="19" spans="1:12" ht="126.75" customHeight="1">
      <c r="A19" s="1485"/>
      <c r="B19" s="758" t="s">
        <v>14303</v>
      </c>
      <c r="C19" s="1" t="s">
        <v>2525</v>
      </c>
      <c r="D19" s="758" t="s">
        <v>2526</v>
      </c>
      <c r="E19" s="4" t="s">
        <v>6</v>
      </c>
      <c r="F19" s="758" t="s">
        <v>2509</v>
      </c>
      <c r="G19" s="758" t="s">
        <v>2510</v>
      </c>
      <c r="H19" s="4">
        <v>1</v>
      </c>
      <c r="I19" s="760" t="s">
        <v>2529</v>
      </c>
      <c r="J19" s="760">
        <v>28021088</v>
      </c>
      <c r="K19" s="760">
        <v>4.9000000000000004</v>
      </c>
      <c r="L19" s="616" t="s">
        <v>14306</v>
      </c>
    </row>
    <row r="20" spans="1:12" ht="126.75" customHeight="1">
      <c r="A20" s="1485"/>
      <c r="B20" s="758" t="s">
        <v>14303</v>
      </c>
      <c r="C20" s="1" t="s">
        <v>2525</v>
      </c>
      <c r="D20" s="758" t="s">
        <v>2526</v>
      </c>
      <c r="E20" s="4" t="s">
        <v>6</v>
      </c>
      <c r="F20" s="758" t="s">
        <v>2509</v>
      </c>
      <c r="G20" s="758" t="s">
        <v>2510</v>
      </c>
      <c r="H20" s="4">
        <v>1</v>
      </c>
      <c r="I20" s="760" t="s">
        <v>2530</v>
      </c>
      <c r="J20" s="760">
        <v>971713</v>
      </c>
      <c r="K20" s="760">
        <v>4.9000000000000004</v>
      </c>
      <c r="L20" s="616" t="s">
        <v>14306</v>
      </c>
    </row>
    <row r="21" spans="1:12" ht="126.75" customHeight="1">
      <c r="A21" s="1485"/>
      <c r="B21" s="758" t="s">
        <v>14303</v>
      </c>
      <c r="C21" s="1" t="s">
        <v>2525</v>
      </c>
      <c r="D21" s="758" t="s">
        <v>2526</v>
      </c>
      <c r="E21" s="4" t="s">
        <v>6</v>
      </c>
      <c r="F21" s="758" t="s">
        <v>2509</v>
      </c>
      <c r="G21" s="758" t="s">
        <v>2510</v>
      </c>
      <c r="H21" s="4">
        <v>1</v>
      </c>
      <c r="I21" s="760" t="s">
        <v>2531</v>
      </c>
      <c r="J21" s="760">
        <v>971715</v>
      </c>
      <c r="K21" s="760">
        <v>4.97</v>
      </c>
      <c r="L21" s="616" t="s">
        <v>14307</v>
      </c>
    </row>
    <row r="22" spans="1:12" ht="126.75" customHeight="1">
      <c r="A22" s="1485"/>
      <c r="B22" s="758" t="s">
        <v>14303</v>
      </c>
      <c r="C22" s="1" t="s">
        <v>2525</v>
      </c>
      <c r="D22" s="758" t="s">
        <v>2526</v>
      </c>
      <c r="E22" s="4" t="s">
        <v>6</v>
      </c>
      <c r="F22" s="758" t="s">
        <v>2509</v>
      </c>
      <c r="G22" s="758" t="s">
        <v>2510</v>
      </c>
      <c r="H22" s="4">
        <v>1</v>
      </c>
      <c r="I22" s="760" t="s">
        <v>2532</v>
      </c>
      <c r="J22" s="760">
        <v>971714</v>
      </c>
      <c r="K22" s="760">
        <v>4.97</v>
      </c>
      <c r="L22" s="616" t="s">
        <v>14308</v>
      </c>
    </row>
    <row r="23" spans="1:12" ht="126.75" customHeight="1">
      <c r="A23" s="1485"/>
      <c r="B23" s="758" t="s">
        <v>14303</v>
      </c>
      <c r="C23" s="1" t="s">
        <v>2525</v>
      </c>
      <c r="D23" s="758" t="s">
        <v>2526</v>
      </c>
      <c r="E23" s="4" t="s">
        <v>6</v>
      </c>
      <c r="F23" s="758" t="s">
        <v>2509</v>
      </c>
      <c r="G23" s="758" t="s">
        <v>2510</v>
      </c>
      <c r="H23" s="4">
        <v>1</v>
      </c>
      <c r="I23" s="760" t="s">
        <v>2533</v>
      </c>
      <c r="J23" s="760">
        <v>948</v>
      </c>
      <c r="K23" s="760">
        <v>5</v>
      </c>
      <c r="L23" s="616" t="s">
        <v>14309</v>
      </c>
    </row>
    <row r="24" spans="1:12" ht="126.75" customHeight="1">
      <c r="A24" s="1485"/>
      <c r="B24" s="758" t="s">
        <v>14303</v>
      </c>
      <c r="C24" s="1" t="s">
        <v>2525</v>
      </c>
      <c r="D24" s="758" t="s">
        <v>2526</v>
      </c>
      <c r="E24" s="4" t="s">
        <v>6</v>
      </c>
      <c r="F24" s="758" t="s">
        <v>2509</v>
      </c>
      <c r="G24" s="758" t="s">
        <v>2510</v>
      </c>
      <c r="H24" s="4">
        <v>1</v>
      </c>
      <c r="I24" s="760" t="s">
        <v>2534</v>
      </c>
      <c r="J24" s="760">
        <v>7108495</v>
      </c>
      <c r="K24" s="760">
        <v>5</v>
      </c>
      <c r="L24" s="616" t="s">
        <v>14309</v>
      </c>
    </row>
    <row r="25" spans="1:12" ht="126.75" customHeight="1">
      <c r="A25" s="1485"/>
      <c r="B25" s="758" t="s">
        <v>14303</v>
      </c>
      <c r="C25" s="1" t="s">
        <v>2525</v>
      </c>
      <c r="D25" s="758" t="s">
        <v>2526</v>
      </c>
      <c r="E25" s="4" t="s">
        <v>6</v>
      </c>
      <c r="F25" s="758" t="s">
        <v>2509</v>
      </c>
      <c r="G25" s="758" t="s">
        <v>2510</v>
      </c>
      <c r="H25" s="4">
        <v>1</v>
      </c>
      <c r="I25" s="760" t="s">
        <v>2535</v>
      </c>
      <c r="J25" s="760">
        <v>952</v>
      </c>
      <c r="K25" s="760">
        <v>6</v>
      </c>
      <c r="L25" s="616" t="s">
        <v>14310</v>
      </c>
    </row>
    <row r="26" spans="1:12" ht="126.75" customHeight="1">
      <c r="A26" s="1485"/>
      <c r="B26" s="758" t="s">
        <v>14303</v>
      </c>
      <c r="C26" s="1" t="s">
        <v>2525</v>
      </c>
      <c r="D26" s="758" t="s">
        <v>2526</v>
      </c>
      <c r="E26" s="4" t="s">
        <v>6</v>
      </c>
      <c r="F26" s="758" t="s">
        <v>2509</v>
      </c>
      <c r="G26" s="758" t="s">
        <v>2510</v>
      </c>
      <c r="H26" s="4">
        <v>1</v>
      </c>
      <c r="I26" s="760" t="s">
        <v>2536</v>
      </c>
      <c r="J26" s="760">
        <v>246043</v>
      </c>
      <c r="K26" s="760">
        <v>5</v>
      </c>
      <c r="L26" s="616" t="s">
        <v>14310</v>
      </c>
    </row>
    <row r="27" spans="1:12" ht="126.75" customHeight="1">
      <c r="A27" s="1485"/>
      <c r="B27" s="758" t="s">
        <v>14303</v>
      </c>
      <c r="C27" s="1" t="s">
        <v>2525</v>
      </c>
      <c r="D27" s="758" t="s">
        <v>2526</v>
      </c>
      <c r="E27" s="4" t="s">
        <v>6</v>
      </c>
      <c r="F27" s="758" t="s">
        <v>2509</v>
      </c>
      <c r="G27" s="758" t="s">
        <v>2510</v>
      </c>
      <c r="H27" s="4">
        <v>1</v>
      </c>
      <c r="I27" s="760" t="s">
        <v>2537</v>
      </c>
      <c r="J27" s="760">
        <v>6647</v>
      </c>
      <c r="K27" s="760">
        <v>4.97</v>
      </c>
      <c r="L27" s="616" t="s">
        <v>14307</v>
      </c>
    </row>
    <row r="28" spans="1:12" ht="126.75" customHeight="1">
      <c r="A28" s="1485"/>
      <c r="B28" s="758" t="s">
        <v>14303</v>
      </c>
      <c r="C28" s="1" t="s">
        <v>2525</v>
      </c>
      <c r="D28" s="758" t="s">
        <v>2526</v>
      </c>
      <c r="E28" s="4" t="s">
        <v>6</v>
      </c>
      <c r="F28" s="758" t="s">
        <v>2509</v>
      </c>
      <c r="G28" s="758" t="s">
        <v>2510</v>
      </c>
      <c r="H28" s="4">
        <v>1</v>
      </c>
      <c r="I28" s="758" t="s">
        <v>2538</v>
      </c>
      <c r="J28" s="758">
        <v>3605</v>
      </c>
      <c r="K28" s="758">
        <v>4.8</v>
      </c>
      <c r="L28" s="616" t="s">
        <v>2539</v>
      </c>
    </row>
    <row r="29" spans="1:12" ht="126.75" customHeight="1">
      <c r="A29" s="1485"/>
      <c r="B29" s="758" t="s">
        <v>14303</v>
      </c>
      <c r="C29" s="1" t="s">
        <v>2525</v>
      </c>
      <c r="D29" s="758" t="s">
        <v>2526</v>
      </c>
      <c r="E29" s="4" t="s">
        <v>6</v>
      </c>
      <c r="F29" s="758" t="s">
        <v>2509</v>
      </c>
      <c r="G29" s="758" t="s">
        <v>2510</v>
      </c>
      <c r="H29" s="4">
        <v>1</v>
      </c>
      <c r="I29" s="758" t="s">
        <v>2540</v>
      </c>
      <c r="J29" s="758">
        <v>27891</v>
      </c>
      <c r="K29" s="758">
        <v>4.8</v>
      </c>
      <c r="L29" s="616" t="s">
        <v>2539</v>
      </c>
    </row>
    <row r="30" spans="1:12" ht="126.75" customHeight="1">
      <c r="A30" s="1486"/>
      <c r="B30" s="758" t="s">
        <v>14303</v>
      </c>
      <c r="C30" s="1" t="s">
        <v>2525</v>
      </c>
      <c r="D30" s="758" t="s">
        <v>2526</v>
      </c>
      <c r="E30" s="4" t="s">
        <v>6</v>
      </c>
      <c r="F30" s="758" t="s">
        <v>2509</v>
      </c>
      <c r="G30" s="758" t="s">
        <v>2510</v>
      </c>
      <c r="H30" s="4">
        <v>1</v>
      </c>
      <c r="I30" s="758" t="s">
        <v>2541</v>
      </c>
      <c r="J30" s="758" t="s">
        <v>2542</v>
      </c>
      <c r="K30" s="758">
        <v>10</v>
      </c>
      <c r="L30" s="616" t="s">
        <v>2543</v>
      </c>
    </row>
    <row r="31" spans="1:12" ht="126.75" customHeight="1">
      <c r="A31" s="1476">
        <v>4</v>
      </c>
      <c r="B31" s="758" t="s">
        <v>14311</v>
      </c>
      <c r="C31" s="761" t="s">
        <v>2549</v>
      </c>
      <c r="D31" s="758" t="s">
        <v>2550</v>
      </c>
      <c r="E31" s="758" t="s">
        <v>14312</v>
      </c>
      <c r="F31" s="758" t="s">
        <v>2509</v>
      </c>
      <c r="G31" s="758" t="s">
        <v>2510</v>
      </c>
      <c r="H31" s="760">
        <v>1</v>
      </c>
      <c r="I31" s="63" t="s">
        <v>2551</v>
      </c>
      <c r="J31" s="63">
        <v>33162</v>
      </c>
      <c r="K31" s="63">
        <v>54</v>
      </c>
      <c r="L31" s="769" t="s">
        <v>14313</v>
      </c>
    </row>
    <row r="32" spans="1:12" ht="126.75" customHeight="1">
      <c r="A32" s="1476"/>
      <c r="B32" s="758" t="s">
        <v>14311</v>
      </c>
      <c r="C32" s="761" t="s">
        <v>2549</v>
      </c>
      <c r="D32" s="758" t="s">
        <v>2550</v>
      </c>
      <c r="E32" s="758" t="s">
        <v>14312</v>
      </c>
      <c r="F32" s="758" t="s">
        <v>2509</v>
      </c>
      <c r="G32" s="758" t="s">
        <v>2510</v>
      </c>
      <c r="H32" s="760">
        <v>1</v>
      </c>
      <c r="I32" s="63" t="s">
        <v>2552</v>
      </c>
      <c r="J32" s="63">
        <v>24700</v>
      </c>
      <c r="K32" s="63">
        <v>54</v>
      </c>
      <c r="L32" s="769" t="s">
        <v>14313</v>
      </c>
    </row>
    <row r="33" spans="1:12" ht="126.75" customHeight="1">
      <c r="A33" s="1476"/>
      <c r="B33" s="758" t="s">
        <v>14311</v>
      </c>
      <c r="C33" s="761" t="s">
        <v>2549</v>
      </c>
      <c r="D33" s="758" t="s">
        <v>2550</v>
      </c>
      <c r="E33" s="758" t="s">
        <v>14312</v>
      </c>
      <c r="F33" s="758" t="s">
        <v>2509</v>
      </c>
      <c r="G33" s="758" t="s">
        <v>2510</v>
      </c>
      <c r="H33" s="760">
        <v>1</v>
      </c>
      <c r="I33" s="63" t="s">
        <v>2553</v>
      </c>
      <c r="J33" s="63">
        <v>33151</v>
      </c>
      <c r="K33" s="63">
        <v>54</v>
      </c>
      <c r="L33" s="769" t="s">
        <v>14313</v>
      </c>
    </row>
    <row r="34" spans="1:12" ht="126.75" customHeight="1">
      <c r="A34" s="1476"/>
      <c r="B34" s="758" t="s">
        <v>14311</v>
      </c>
      <c r="C34" s="761" t="s">
        <v>2549</v>
      </c>
      <c r="D34" s="758" t="s">
        <v>2550</v>
      </c>
      <c r="E34" s="758" t="s">
        <v>14312</v>
      </c>
      <c r="F34" s="758" t="s">
        <v>2509</v>
      </c>
      <c r="G34" s="758" t="s">
        <v>2510</v>
      </c>
      <c r="H34" s="760">
        <v>1</v>
      </c>
      <c r="I34" s="63" t="s">
        <v>2554</v>
      </c>
      <c r="J34" s="63">
        <v>33152</v>
      </c>
      <c r="K34" s="63">
        <v>54</v>
      </c>
      <c r="L34" s="769" t="s">
        <v>14313</v>
      </c>
    </row>
    <row r="35" spans="1:12" ht="126.75" customHeight="1">
      <c r="A35" s="1476"/>
      <c r="B35" s="758" t="s">
        <v>14311</v>
      </c>
      <c r="C35" s="761" t="s">
        <v>2549</v>
      </c>
      <c r="D35" s="758" t="s">
        <v>2550</v>
      </c>
      <c r="E35" s="758" t="s">
        <v>14312</v>
      </c>
      <c r="F35" s="758" t="s">
        <v>2509</v>
      </c>
      <c r="G35" s="758" t="s">
        <v>2510</v>
      </c>
      <c r="H35" s="760">
        <v>1</v>
      </c>
      <c r="I35" s="63" t="s">
        <v>2555</v>
      </c>
      <c r="J35" s="63">
        <v>33153</v>
      </c>
      <c r="K35" s="63">
        <v>54</v>
      </c>
      <c r="L35" s="769" t="s">
        <v>14313</v>
      </c>
    </row>
    <row r="36" spans="1:12" ht="126.75" customHeight="1">
      <c r="A36" s="1476"/>
      <c r="B36" s="758" t="s">
        <v>14311</v>
      </c>
      <c r="C36" s="761" t="s">
        <v>2549</v>
      </c>
      <c r="D36" s="758" t="s">
        <v>2550</v>
      </c>
      <c r="E36" s="758" t="s">
        <v>14312</v>
      </c>
      <c r="F36" s="758" t="s">
        <v>2509</v>
      </c>
      <c r="G36" s="758" t="s">
        <v>2510</v>
      </c>
      <c r="H36" s="760">
        <v>1</v>
      </c>
      <c r="I36" s="63" t="s">
        <v>2556</v>
      </c>
      <c r="J36" s="63">
        <v>33154</v>
      </c>
      <c r="K36" s="63">
        <v>54</v>
      </c>
      <c r="L36" s="769" t="s">
        <v>14313</v>
      </c>
    </row>
    <row r="37" spans="1:12" ht="126.75" customHeight="1">
      <c r="A37" s="1476"/>
      <c r="B37" s="758" t="s">
        <v>14311</v>
      </c>
      <c r="C37" s="761" t="s">
        <v>2549</v>
      </c>
      <c r="D37" s="758" t="s">
        <v>2550</v>
      </c>
      <c r="E37" s="758" t="s">
        <v>14312</v>
      </c>
      <c r="F37" s="758" t="s">
        <v>2509</v>
      </c>
      <c r="G37" s="758" t="s">
        <v>2510</v>
      </c>
      <c r="H37" s="760">
        <v>1</v>
      </c>
      <c r="I37" s="63" t="s">
        <v>2557</v>
      </c>
      <c r="J37" s="63">
        <v>33155</v>
      </c>
      <c r="K37" s="63">
        <v>54</v>
      </c>
      <c r="L37" s="769" t="s">
        <v>14313</v>
      </c>
    </row>
    <row r="38" spans="1:12" ht="126.75" customHeight="1">
      <c r="A38" s="1476"/>
      <c r="B38" s="758" t="s">
        <v>14311</v>
      </c>
      <c r="C38" s="761" t="s">
        <v>2549</v>
      </c>
      <c r="D38" s="758" t="s">
        <v>2550</v>
      </c>
      <c r="E38" s="758" t="s">
        <v>14312</v>
      </c>
      <c r="F38" s="758" t="s">
        <v>2509</v>
      </c>
      <c r="G38" s="758" t="s">
        <v>2510</v>
      </c>
      <c r="H38" s="760">
        <v>1</v>
      </c>
      <c r="I38" s="63" t="s">
        <v>2558</v>
      </c>
      <c r="J38" s="63">
        <v>33156</v>
      </c>
      <c r="K38" s="63">
        <v>54</v>
      </c>
      <c r="L38" s="769" t="s">
        <v>14313</v>
      </c>
    </row>
    <row r="39" spans="1:12" ht="126.75" customHeight="1">
      <c r="A39" s="1476"/>
      <c r="B39" s="758" t="s">
        <v>14311</v>
      </c>
      <c r="C39" s="761" t="s">
        <v>2549</v>
      </c>
      <c r="D39" s="758" t="s">
        <v>2550</v>
      </c>
      <c r="E39" s="758" t="s">
        <v>14312</v>
      </c>
      <c r="F39" s="758" t="s">
        <v>2509</v>
      </c>
      <c r="G39" s="758" t="s">
        <v>2510</v>
      </c>
      <c r="H39" s="760">
        <v>1</v>
      </c>
      <c r="I39" s="63" t="s">
        <v>2559</v>
      </c>
      <c r="J39" s="63">
        <v>33157</v>
      </c>
      <c r="K39" s="63">
        <v>54</v>
      </c>
      <c r="L39" s="769" t="s">
        <v>14313</v>
      </c>
    </row>
    <row r="40" spans="1:12" ht="126.75" customHeight="1">
      <c r="A40" s="1476"/>
      <c r="B40" s="758" t="s">
        <v>14311</v>
      </c>
      <c r="C40" s="761" t="s">
        <v>2549</v>
      </c>
      <c r="D40" s="758" t="s">
        <v>2550</v>
      </c>
      <c r="E40" s="758" t="s">
        <v>14312</v>
      </c>
      <c r="F40" s="758" t="s">
        <v>2509</v>
      </c>
      <c r="G40" s="758" t="s">
        <v>2510</v>
      </c>
      <c r="H40" s="760">
        <v>1</v>
      </c>
      <c r="I40" s="63" t="s">
        <v>2560</v>
      </c>
      <c r="J40" s="63">
        <v>33158</v>
      </c>
      <c r="K40" s="63">
        <v>54</v>
      </c>
      <c r="L40" s="769" t="s">
        <v>14313</v>
      </c>
    </row>
    <row r="41" spans="1:12" ht="126.75" customHeight="1">
      <c r="A41" s="1476"/>
      <c r="B41" s="758" t="s">
        <v>14311</v>
      </c>
      <c r="C41" s="761" t="s">
        <v>2549</v>
      </c>
      <c r="D41" s="758" t="s">
        <v>2550</v>
      </c>
      <c r="E41" s="758" t="s">
        <v>14312</v>
      </c>
      <c r="F41" s="758" t="s">
        <v>2509</v>
      </c>
      <c r="G41" s="758" t="s">
        <v>2510</v>
      </c>
      <c r="H41" s="760">
        <v>1</v>
      </c>
      <c r="I41" s="63" t="s">
        <v>2561</v>
      </c>
      <c r="J41" s="63">
        <v>33159</v>
      </c>
      <c r="K41" s="63">
        <v>54</v>
      </c>
      <c r="L41" s="769" t="s">
        <v>14313</v>
      </c>
    </row>
    <row r="42" spans="1:12" ht="126.75" customHeight="1">
      <c r="A42" s="1476"/>
      <c r="B42" s="758" t="s">
        <v>14311</v>
      </c>
      <c r="C42" s="761" t="s">
        <v>2549</v>
      </c>
      <c r="D42" s="758" t="s">
        <v>2550</v>
      </c>
      <c r="E42" s="758" t="s">
        <v>14312</v>
      </c>
      <c r="F42" s="758" t="s">
        <v>2509</v>
      </c>
      <c r="G42" s="758" t="s">
        <v>2510</v>
      </c>
      <c r="H42" s="760">
        <v>1</v>
      </c>
      <c r="I42" s="63" t="s">
        <v>2562</v>
      </c>
      <c r="J42" s="63">
        <v>33160</v>
      </c>
      <c r="K42" s="63">
        <v>54</v>
      </c>
      <c r="L42" s="769" t="s">
        <v>14313</v>
      </c>
    </row>
    <row r="43" spans="1:12" ht="126.75" customHeight="1">
      <c r="A43" s="1476"/>
      <c r="B43" s="758" t="s">
        <v>14311</v>
      </c>
      <c r="C43" s="761" t="s">
        <v>2549</v>
      </c>
      <c r="D43" s="758" t="s">
        <v>2550</v>
      </c>
      <c r="E43" s="758" t="s">
        <v>14312</v>
      </c>
      <c r="F43" s="758" t="s">
        <v>2509</v>
      </c>
      <c r="G43" s="758" t="s">
        <v>2510</v>
      </c>
      <c r="H43" s="760">
        <v>1</v>
      </c>
      <c r="I43" s="63" t="s">
        <v>2563</v>
      </c>
      <c r="J43" s="63">
        <v>24690</v>
      </c>
      <c r="K43" s="63">
        <v>54</v>
      </c>
      <c r="L43" s="769" t="s">
        <v>14313</v>
      </c>
    </row>
    <row r="44" spans="1:12" ht="126.75" customHeight="1">
      <c r="A44" s="1476"/>
      <c r="B44" s="758" t="s">
        <v>14311</v>
      </c>
      <c r="C44" s="761" t="s">
        <v>2549</v>
      </c>
      <c r="D44" s="758" t="s">
        <v>2550</v>
      </c>
      <c r="E44" s="758" t="s">
        <v>14312</v>
      </c>
      <c r="F44" s="758" t="s">
        <v>2509</v>
      </c>
      <c r="G44" s="758" t="s">
        <v>2510</v>
      </c>
      <c r="H44" s="760">
        <v>1</v>
      </c>
      <c r="I44" s="63" t="s">
        <v>2564</v>
      </c>
      <c r="J44" s="63">
        <v>24691</v>
      </c>
      <c r="K44" s="63">
        <v>54</v>
      </c>
      <c r="L44" s="769" t="s">
        <v>14313</v>
      </c>
    </row>
    <row r="45" spans="1:12" ht="126.75" customHeight="1">
      <c r="A45" s="1476"/>
      <c r="B45" s="758" t="s">
        <v>14311</v>
      </c>
      <c r="C45" s="761" t="s">
        <v>2549</v>
      </c>
      <c r="D45" s="758" t="s">
        <v>2550</v>
      </c>
      <c r="E45" s="758" t="s">
        <v>14312</v>
      </c>
      <c r="F45" s="758" t="s">
        <v>2509</v>
      </c>
      <c r="G45" s="758" t="s">
        <v>2510</v>
      </c>
      <c r="H45" s="760">
        <v>1</v>
      </c>
      <c r="I45" s="63" t="s">
        <v>2565</v>
      </c>
      <c r="J45" s="63">
        <v>24692</v>
      </c>
      <c r="K45" s="63">
        <v>54</v>
      </c>
      <c r="L45" s="769" t="s">
        <v>14313</v>
      </c>
    </row>
    <row r="46" spans="1:12" ht="126.75" customHeight="1">
      <c r="A46" s="1476"/>
      <c r="B46" s="758" t="s">
        <v>14311</v>
      </c>
      <c r="C46" s="761" t="s">
        <v>2549</v>
      </c>
      <c r="D46" s="758" t="s">
        <v>2550</v>
      </c>
      <c r="E46" s="758" t="s">
        <v>14312</v>
      </c>
      <c r="F46" s="758" t="s">
        <v>2509</v>
      </c>
      <c r="G46" s="758" t="s">
        <v>2510</v>
      </c>
      <c r="H46" s="760">
        <v>1</v>
      </c>
      <c r="I46" s="63" t="s">
        <v>2566</v>
      </c>
      <c r="J46" s="63">
        <v>24696</v>
      </c>
      <c r="K46" s="63">
        <v>54</v>
      </c>
      <c r="L46" s="769" t="s">
        <v>14313</v>
      </c>
    </row>
    <row r="47" spans="1:12" ht="126.75" customHeight="1">
      <c r="A47" s="1476"/>
      <c r="B47" s="758" t="s">
        <v>14311</v>
      </c>
      <c r="C47" s="761" t="s">
        <v>2549</v>
      </c>
      <c r="D47" s="758" t="s">
        <v>2550</v>
      </c>
      <c r="E47" s="758" t="s">
        <v>14312</v>
      </c>
      <c r="F47" s="758" t="s">
        <v>2509</v>
      </c>
      <c r="G47" s="758" t="s">
        <v>2510</v>
      </c>
      <c r="H47" s="760">
        <v>1</v>
      </c>
      <c r="I47" s="63" t="s">
        <v>2567</v>
      </c>
      <c r="J47" s="63">
        <v>33161</v>
      </c>
      <c r="K47" s="63">
        <v>54</v>
      </c>
      <c r="L47" s="769" t="s">
        <v>14313</v>
      </c>
    </row>
    <row r="48" spans="1:12" ht="126.75" customHeight="1">
      <c r="A48" s="1476"/>
      <c r="B48" s="758" t="s">
        <v>14311</v>
      </c>
      <c r="C48" s="761" t="s">
        <v>2549</v>
      </c>
      <c r="D48" s="758" t="s">
        <v>2550</v>
      </c>
      <c r="E48" s="758" t="s">
        <v>14312</v>
      </c>
      <c r="F48" s="758" t="s">
        <v>2509</v>
      </c>
      <c r="G48" s="758" t="s">
        <v>2510</v>
      </c>
      <c r="H48" s="760">
        <v>1</v>
      </c>
      <c r="I48" s="63" t="s">
        <v>2568</v>
      </c>
      <c r="J48" s="63">
        <v>24697</v>
      </c>
      <c r="K48" s="63">
        <v>54</v>
      </c>
      <c r="L48" s="769" t="s">
        <v>14313</v>
      </c>
    </row>
    <row r="49" spans="1:12" ht="126.75" customHeight="1">
      <c r="A49" s="1476"/>
      <c r="B49" s="758" t="s">
        <v>14311</v>
      </c>
      <c r="C49" s="761" t="s">
        <v>2549</v>
      </c>
      <c r="D49" s="758" t="s">
        <v>2550</v>
      </c>
      <c r="E49" s="758" t="s">
        <v>14312</v>
      </c>
      <c r="F49" s="758" t="s">
        <v>2509</v>
      </c>
      <c r="G49" s="758" t="s">
        <v>2510</v>
      </c>
      <c r="H49" s="760">
        <v>1</v>
      </c>
      <c r="I49" s="616" t="s">
        <v>2569</v>
      </c>
      <c r="J49" s="63">
        <v>24699</v>
      </c>
      <c r="K49" s="63">
        <v>54</v>
      </c>
      <c r="L49" s="769" t="s">
        <v>14313</v>
      </c>
    </row>
    <row r="50" spans="1:12" ht="126.75" customHeight="1">
      <c r="A50" s="1476"/>
      <c r="B50" s="758" t="s">
        <v>14311</v>
      </c>
      <c r="C50" s="761" t="s">
        <v>2549</v>
      </c>
      <c r="D50" s="758" t="s">
        <v>2550</v>
      </c>
      <c r="E50" s="758" t="s">
        <v>6</v>
      </c>
      <c r="F50" s="758" t="s">
        <v>2509</v>
      </c>
      <c r="G50" s="758" t="s">
        <v>2510</v>
      </c>
      <c r="H50" s="760">
        <v>1</v>
      </c>
      <c r="I50" s="63" t="s">
        <v>2570</v>
      </c>
      <c r="J50" s="63">
        <v>3897</v>
      </c>
      <c r="K50" s="63">
        <v>4.97</v>
      </c>
      <c r="L50" s="616" t="s">
        <v>14314</v>
      </c>
    </row>
    <row r="51" spans="1:12" ht="126.75" customHeight="1">
      <c r="A51" s="1476"/>
      <c r="B51" s="758" t="s">
        <v>14311</v>
      </c>
      <c r="C51" s="761" t="s">
        <v>2549</v>
      </c>
      <c r="D51" s="758" t="s">
        <v>2550</v>
      </c>
      <c r="E51" s="758" t="s">
        <v>6</v>
      </c>
      <c r="F51" s="758" t="s">
        <v>2509</v>
      </c>
      <c r="G51" s="758" t="s">
        <v>2510</v>
      </c>
      <c r="H51" s="760">
        <v>1</v>
      </c>
      <c r="I51" s="63" t="s">
        <v>2571</v>
      </c>
      <c r="J51" s="63">
        <v>8644</v>
      </c>
      <c r="K51" s="63">
        <v>4.97</v>
      </c>
      <c r="L51" s="616" t="s">
        <v>14314</v>
      </c>
    </row>
    <row r="52" spans="1:12" ht="126.75" customHeight="1">
      <c r="A52" s="1476"/>
      <c r="B52" s="758" t="s">
        <v>14311</v>
      </c>
      <c r="C52" s="761" t="s">
        <v>2549</v>
      </c>
      <c r="D52" s="758" t="s">
        <v>2550</v>
      </c>
      <c r="E52" s="758" t="s">
        <v>6</v>
      </c>
      <c r="F52" s="758" t="s">
        <v>2509</v>
      </c>
      <c r="G52" s="758" t="s">
        <v>2510</v>
      </c>
      <c r="H52" s="760">
        <v>1</v>
      </c>
      <c r="I52" s="616" t="s">
        <v>12821</v>
      </c>
      <c r="J52" s="616">
        <v>22766</v>
      </c>
      <c r="K52" s="616">
        <v>4.97</v>
      </c>
      <c r="L52" s="616" t="s">
        <v>12822</v>
      </c>
    </row>
    <row r="53" spans="1:12" ht="126.75" customHeight="1">
      <c r="A53" s="1476"/>
      <c r="B53" s="758" t="s">
        <v>14311</v>
      </c>
      <c r="C53" s="761" t="s">
        <v>2549</v>
      </c>
      <c r="D53" s="758" t="s">
        <v>2550</v>
      </c>
      <c r="E53" s="758" t="s">
        <v>6</v>
      </c>
      <c r="F53" s="758" t="s">
        <v>2509</v>
      </c>
      <c r="G53" s="758" t="s">
        <v>2510</v>
      </c>
      <c r="H53" s="760">
        <v>1</v>
      </c>
      <c r="I53" s="63" t="s">
        <v>2572</v>
      </c>
      <c r="J53" s="63">
        <v>4974</v>
      </c>
      <c r="K53" s="63">
        <v>4.8</v>
      </c>
      <c r="L53" s="616" t="s">
        <v>14315</v>
      </c>
    </row>
    <row r="54" spans="1:12" ht="126.75" customHeight="1">
      <c r="A54" s="1476"/>
      <c r="B54" s="758" t="s">
        <v>14311</v>
      </c>
      <c r="C54" s="761" t="s">
        <v>2549</v>
      </c>
      <c r="D54" s="758" t="s">
        <v>2550</v>
      </c>
      <c r="E54" s="758" t="s">
        <v>6</v>
      </c>
      <c r="F54" s="758" t="s">
        <v>2509</v>
      </c>
      <c r="G54" s="758" t="s">
        <v>2510</v>
      </c>
      <c r="H54" s="760">
        <v>1</v>
      </c>
      <c r="I54" s="63" t="s">
        <v>2573</v>
      </c>
      <c r="J54" s="63">
        <v>991233</v>
      </c>
      <c r="K54" s="63">
        <v>4.97</v>
      </c>
      <c r="L54" s="616" t="s">
        <v>14316</v>
      </c>
    </row>
    <row r="55" spans="1:12" ht="126.75" customHeight="1">
      <c r="A55" s="1476"/>
      <c r="B55" s="758" t="s">
        <v>14311</v>
      </c>
      <c r="C55" s="761" t="s">
        <v>2549</v>
      </c>
      <c r="D55" s="758" t="s">
        <v>2550</v>
      </c>
      <c r="E55" s="758" t="s">
        <v>6</v>
      </c>
      <c r="F55" s="758" t="s">
        <v>2509</v>
      </c>
      <c r="G55" s="758" t="s">
        <v>2510</v>
      </c>
      <c r="H55" s="760">
        <v>1</v>
      </c>
      <c r="I55" s="63" t="s">
        <v>2574</v>
      </c>
      <c r="J55" s="63">
        <v>991224</v>
      </c>
      <c r="K55" s="63">
        <v>4.97</v>
      </c>
      <c r="L55" s="616" t="s">
        <v>14317</v>
      </c>
    </row>
    <row r="56" spans="1:12" ht="126.75" customHeight="1">
      <c r="A56" s="1476"/>
      <c r="B56" s="758" t="s">
        <v>14311</v>
      </c>
      <c r="C56" s="761" t="s">
        <v>2549</v>
      </c>
      <c r="D56" s="758" t="s">
        <v>2550</v>
      </c>
      <c r="E56" s="758" t="s">
        <v>6</v>
      </c>
      <c r="F56" s="758" t="s">
        <v>2509</v>
      </c>
      <c r="G56" s="758" t="s">
        <v>2510</v>
      </c>
      <c r="H56" s="760">
        <v>1</v>
      </c>
      <c r="I56" s="63" t="s">
        <v>2575</v>
      </c>
      <c r="J56" s="63">
        <v>3523</v>
      </c>
      <c r="K56" s="63">
        <v>4.97</v>
      </c>
      <c r="L56" s="616" t="s">
        <v>14318</v>
      </c>
    </row>
    <row r="57" spans="1:12" ht="126.75" customHeight="1">
      <c r="A57" s="1476"/>
      <c r="B57" s="758" t="s">
        <v>14311</v>
      </c>
      <c r="C57" s="761" t="s">
        <v>2549</v>
      </c>
      <c r="D57" s="758" t="s">
        <v>2550</v>
      </c>
      <c r="E57" s="758" t="s">
        <v>6</v>
      </c>
      <c r="F57" s="758" t="s">
        <v>2509</v>
      </c>
      <c r="G57" s="758" t="s">
        <v>2510</v>
      </c>
      <c r="H57" s="760">
        <v>1</v>
      </c>
      <c r="I57" s="63" t="s">
        <v>2576</v>
      </c>
      <c r="J57" s="63">
        <v>991256</v>
      </c>
      <c r="K57" s="63">
        <v>4.97</v>
      </c>
      <c r="L57" s="616" t="s">
        <v>14319</v>
      </c>
    </row>
    <row r="58" spans="1:12" ht="126.75" customHeight="1">
      <c r="A58" s="1476"/>
      <c r="B58" s="758" t="s">
        <v>14311</v>
      </c>
      <c r="C58" s="761" t="s">
        <v>2549</v>
      </c>
      <c r="D58" s="758" t="s">
        <v>2550</v>
      </c>
      <c r="E58" s="616" t="s">
        <v>6</v>
      </c>
      <c r="F58" s="758" t="s">
        <v>2509</v>
      </c>
      <c r="G58" s="758" t="s">
        <v>2510</v>
      </c>
      <c r="H58" s="63">
        <v>1</v>
      </c>
      <c r="I58" s="63" t="s">
        <v>2577</v>
      </c>
      <c r="J58" s="63">
        <v>20021055</v>
      </c>
      <c r="K58" s="63">
        <v>4.97</v>
      </c>
      <c r="L58" s="616" t="s">
        <v>14320</v>
      </c>
    </row>
    <row r="59" spans="1:12" ht="126.75" customHeight="1">
      <c r="A59" s="1476"/>
      <c r="B59" s="758" t="s">
        <v>14311</v>
      </c>
      <c r="C59" s="761" t="s">
        <v>2549</v>
      </c>
      <c r="D59" s="758" t="s">
        <v>2550</v>
      </c>
      <c r="E59" s="758" t="s">
        <v>6</v>
      </c>
      <c r="F59" s="758" t="s">
        <v>2509</v>
      </c>
      <c r="G59" s="758" t="s">
        <v>2510</v>
      </c>
      <c r="H59" s="760">
        <v>1</v>
      </c>
      <c r="I59" s="63" t="s">
        <v>2578</v>
      </c>
      <c r="J59" s="63">
        <v>1944</v>
      </c>
      <c r="K59" s="63">
        <v>8.5</v>
      </c>
      <c r="L59" s="616" t="s">
        <v>14321</v>
      </c>
    </row>
    <row r="60" spans="1:12" ht="126.75" customHeight="1">
      <c r="A60" s="1476"/>
      <c r="B60" s="758" t="s">
        <v>14311</v>
      </c>
      <c r="C60" s="761" t="s">
        <v>2549</v>
      </c>
      <c r="D60" s="758" t="s">
        <v>2550</v>
      </c>
      <c r="E60" s="758" t="s">
        <v>6</v>
      </c>
      <c r="F60" s="758" t="s">
        <v>2509</v>
      </c>
      <c r="G60" s="758" t="s">
        <v>2510</v>
      </c>
      <c r="H60" s="760">
        <v>1</v>
      </c>
      <c r="I60" s="616" t="s">
        <v>2579</v>
      </c>
      <c r="J60" s="616">
        <v>6122</v>
      </c>
      <c r="K60" s="616">
        <v>4.97</v>
      </c>
      <c r="L60" s="616" t="s">
        <v>12823</v>
      </c>
    </row>
    <row r="61" spans="1:12" ht="126.75" customHeight="1">
      <c r="A61" s="1476"/>
      <c r="B61" s="758" t="s">
        <v>14311</v>
      </c>
      <c r="C61" s="761" t="s">
        <v>2549</v>
      </c>
      <c r="D61" s="758" t="s">
        <v>2550</v>
      </c>
      <c r="E61" s="758" t="s">
        <v>6</v>
      </c>
      <c r="F61" s="758" t="s">
        <v>2509</v>
      </c>
      <c r="G61" s="758" t="s">
        <v>2510</v>
      </c>
      <c r="H61" s="760">
        <v>1</v>
      </c>
      <c r="I61" s="63" t="s">
        <v>2580</v>
      </c>
      <c r="J61" s="63">
        <v>5009</v>
      </c>
      <c r="K61" s="63">
        <v>4.8</v>
      </c>
      <c r="L61" s="616" t="s">
        <v>14316</v>
      </c>
    </row>
    <row r="62" spans="1:12" ht="126.75" customHeight="1">
      <c r="A62" s="1476"/>
      <c r="B62" s="758" t="s">
        <v>14311</v>
      </c>
      <c r="C62" s="761" t="s">
        <v>2549</v>
      </c>
      <c r="D62" s="758" t="s">
        <v>2550</v>
      </c>
      <c r="E62" s="758" t="s">
        <v>6</v>
      </c>
      <c r="F62" s="758" t="s">
        <v>2509</v>
      </c>
      <c r="G62" s="758" t="s">
        <v>2510</v>
      </c>
      <c r="H62" s="760">
        <v>1</v>
      </c>
      <c r="I62" s="63" t="s">
        <v>2581</v>
      </c>
      <c r="J62" s="63">
        <v>5007</v>
      </c>
      <c r="K62" s="63">
        <v>4.8</v>
      </c>
      <c r="L62" s="616" t="s">
        <v>14322</v>
      </c>
    </row>
    <row r="63" spans="1:12" ht="126.75" customHeight="1">
      <c r="A63" s="1476"/>
      <c r="B63" s="758" t="s">
        <v>14311</v>
      </c>
      <c r="C63" s="761" t="s">
        <v>2549</v>
      </c>
      <c r="D63" s="758" t="s">
        <v>2550</v>
      </c>
      <c r="E63" s="758" t="s">
        <v>6</v>
      </c>
      <c r="F63" s="758" t="s">
        <v>2509</v>
      </c>
      <c r="G63" s="758" t="s">
        <v>2510</v>
      </c>
      <c r="H63" s="760">
        <v>1</v>
      </c>
      <c r="I63" s="63" t="s">
        <v>2582</v>
      </c>
      <c r="J63" s="63">
        <v>5062</v>
      </c>
      <c r="K63" s="63">
        <v>4.8</v>
      </c>
      <c r="L63" s="616" t="s">
        <v>14323</v>
      </c>
    </row>
    <row r="64" spans="1:12" ht="126.75" customHeight="1">
      <c r="A64" s="1476"/>
      <c r="B64" s="758" t="s">
        <v>14311</v>
      </c>
      <c r="C64" s="761" t="s">
        <v>2549</v>
      </c>
      <c r="D64" s="758" t="s">
        <v>2550</v>
      </c>
      <c r="E64" s="758" t="s">
        <v>6</v>
      </c>
      <c r="F64" s="758" t="s">
        <v>2509</v>
      </c>
      <c r="G64" s="758" t="s">
        <v>2510</v>
      </c>
      <c r="H64" s="760">
        <v>1</v>
      </c>
      <c r="I64" s="63" t="s">
        <v>2583</v>
      </c>
      <c r="J64" s="63">
        <v>5055</v>
      </c>
      <c r="K64" s="63">
        <v>4.8</v>
      </c>
      <c r="L64" s="616" t="s">
        <v>14324</v>
      </c>
    </row>
    <row r="65" spans="1:12" ht="126.75" customHeight="1">
      <c r="A65" s="1476"/>
      <c r="B65" s="758" t="s">
        <v>14311</v>
      </c>
      <c r="C65" s="761" t="s">
        <v>2549</v>
      </c>
      <c r="D65" s="758" t="s">
        <v>2550</v>
      </c>
      <c r="E65" s="758" t="s">
        <v>6</v>
      </c>
      <c r="F65" s="758" t="s">
        <v>2509</v>
      </c>
      <c r="G65" s="758" t="s">
        <v>2510</v>
      </c>
      <c r="H65" s="760">
        <v>1</v>
      </c>
      <c r="I65" s="63" t="s">
        <v>2584</v>
      </c>
      <c r="J65" s="63">
        <v>981436</v>
      </c>
      <c r="K65" s="63">
        <v>4.97</v>
      </c>
      <c r="L65" s="616" t="s">
        <v>14325</v>
      </c>
    </row>
    <row r="66" spans="1:12" ht="126.75" customHeight="1">
      <c r="A66" s="1476"/>
      <c r="B66" s="758" t="s">
        <v>14311</v>
      </c>
      <c r="C66" s="761" t="s">
        <v>2549</v>
      </c>
      <c r="D66" s="758" t="s">
        <v>2550</v>
      </c>
      <c r="E66" s="758" t="s">
        <v>6</v>
      </c>
      <c r="F66" s="758" t="s">
        <v>2509</v>
      </c>
      <c r="G66" s="758" t="s">
        <v>2510</v>
      </c>
      <c r="H66" s="760">
        <v>1</v>
      </c>
      <c r="I66" s="63" t="s">
        <v>2585</v>
      </c>
      <c r="J66" s="63">
        <v>31835</v>
      </c>
      <c r="K66" s="63">
        <v>4.97</v>
      </c>
      <c r="L66" s="616" t="s">
        <v>12824</v>
      </c>
    </row>
    <row r="67" spans="1:12" ht="126.75" customHeight="1">
      <c r="A67" s="1476"/>
      <c r="B67" s="758" t="s">
        <v>14311</v>
      </c>
      <c r="C67" s="761" t="s">
        <v>2549</v>
      </c>
      <c r="D67" s="758" t="s">
        <v>2550</v>
      </c>
      <c r="E67" s="758" t="s">
        <v>6</v>
      </c>
      <c r="F67" s="758" t="s">
        <v>2509</v>
      </c>
      <c r="G67" s="758" t="s">
        <v>2510</v>
      </c>
      <c r="H67" s="760">
        <v>1</v>
      </c>
      <c r="I67" s="63" t="s">
        <v>2586</v>
      </c>
      <c r="J67" s="63">
        <v>29968</v>
      </c>
      <c r="K67" s="63">
        <v>4.97</v>
      </c>
      <c r="L67" s="616" t="s">
        <v>12825</v>
      </c>
    </row>
    <row r="68" spans="1:12" ht="126.75" customHeight="1">
      <c r="A68" s="1476"/>
      <c r="B68" s="758" t="s">
        <v>14311</v>
      </c>
      <c r="C68" s="761" t="s">
        <v>2549</v>
      </c>
      <c r="D68" s="758" t="s">
        <v>2550</v>
      </c>
      <c r="E68" s="758" t="s">
        <v>6</v>
      </c>
      <c r="F68" s="758" t="s">
        <v>2509</v>
      </c>
      <c r="G68" s="758" t="s">
        <v>2510</v>
      </c>
      <c r="H68" s="760">
        <v>1</v>
      </c>
      <c r="I68" s="63" t="s">
        <v>2587</v>
      </c>
      <c r="J68" s="63">
        <v>6040</v>
      </c>
      <c r="K68" s="63">
        <v>4.97</v>
      </c>
      <c r="L68" s="616" t="s">
        <v>14326</v>
      </c>
    </row>
    <row r="69" spans="1:12" ht="126.75" customHeight="1">
      <c r="A69" s="1476"/>
      <c r="B69" s="758" t="s">
        <v>14311</v>
      </c>
      <c r="C69" s="761" t="s">
        <v>2549</v>
      </c>
      <c r="D69" s="758" t="s">
        <v>2550</v>
      </c>
      <c r="E69" s="758" t="s">
        <v>6</v>
      </c>
      <c r="F69" s="758" t="s">
        <v>2509</v>
      </c>
      <c r="G69" s="758" t="s">
        <v>2510</v>
      </c>
      <c r="H69" s="760">
        <v>1</v>
      </c>
      <c r="I69" s="63" t="s">
        <v>2588</v>
      </c>
      <c r="J69" s="63">
        <v>991285</v>
      </c>
      <c r="K69" s="63">
        <v>4.97</v>
      </c>
      <c r="L69" s="616" t="s">
        <v>14327</v>
      </c>
    </row>
    <row r="70" spans="1:12" ht="126.75" customHeight="1">
      <c r="A70" s="1476"/>
      <c r="B70" s="758" t="s">
        <v>14311</v>
      </c>
      <c r="C70" s="761" t="s">
        <v>2549</v>
      </c>
      <c r="D70" s="758" t="s">
        <v>2550</v>
      </c>
      <c r="E70" s="758" t="s">
        <v>6</v>
      </c>
      <c r="F70" s="758" t="s">
        <v>2509</v>
      </c>
      <c r="G70" s="758" t="s">
        <v>2510</v>
      </c>
      <c r="H70" s="760">
        <v>1</v>
      </c>
      <c r="I70" s="63" t="s">
        <v>2589</v>
      </c>
      <c r="J70" s="63">
        <v>5050</v>
      </c>
      <c r="K70" s="63">
        <v>4.8</v>
      </c>
      <c r="L70" s="616" t="s">
        <v>14328</v>
      </c>
    </row>
    <row r="71" spans="1:12" ht="126.75" customHeight="1">
      <c r="A71" s="1476"/>
      <c r="B71" s="758" t="s">
        <v>14311</v>
      </c>
      <c r="C71" s="761" t="s">
        <v>2549</v>
      </c>
      <c r="D71" s="758" t="s">
        <v>2550</v>
      </c>
      <c r="E71" s="758" t="s">
        <v>6</v>
      </c>
      <c r="F71" s="758" t="s">
        <v>2509</v>
      </c>
      <c r="G71" s="758" t="s">
        <v>2510</v>
      </c>
      <c r="H71" s="760">
        <v>1</v>
      </c>
      <c r="I71" s="63" t="s">
        <v>2590</v>
      </c>
      <c r="J71" s="63">
        <v>5064</v>
      </c>
      <c r="K71" s="63">
        <v>4.8</v>
      </c>
      <c r="L71" s="616" t="s">
        <v>14329</v>
      </c>
    </row>
    <row r="72" spans="1:12" ht="126.75" customHeight="1">
      <c r="A72" s="1476"/>
      <c r="B72" s="758" t="s">
        <v>14311</v>
      </c>
      <c r="C72" s="761" t="s">
        <v>2549</v>
      </c>
      <c r="D72" s="758" t="s">
        <v>2550</v>
      </c>
      <c r="E72" s="758" t="s">
        <v>6</v>
      </c>
      <c r="F72" s="758" t="s">
        <v>2509</v>
      </c>
      <c r="G72" s="758" t="s">
        <v>2510</v>
      </c>
      <c r="H72" s="760">
        <v>1</v>
      </c>
      <c r="I72" s="63" t="s">
        <v>2591</v>
      </c>
      <c r="J72" s="63">
        <v>5053</v>
      </c>
      <c r="K72" s="63">
        <v>4.8</v>
      </c>
      <c r="L72" s="616" t="s">
        <v>14330</v>
      </c>
    </row>
    <row r="73" spans="1:12" ht="126.75" customHeight="1">
      <c r="A73" s="1476"/>
      <c r="B73" s="758" t="s">
        <v>14311</v>
      </c>
      <c r="C73" s="761" t="s">
        <v>2549</v>
      </c>
      <c r="D73" s="758" t="s">
        <v>2550</v>
      </c>
      <c r="E73" s="758" t="s">
        <v>6</v>
      </c>
      <c r="F73" s="758" t="s">
        <v>2509</v>
      </c>
      <c r="G73" s="758" t="s">
        <v>2510</v>
      </c>
      <c r="H73" s="760">
        <v>1</v>
      </c>
      <c r="I73" s="63" t="s">
        <v>2592</v>
      </c>
      <c r="J73" s="63">
        <v>5056</v>
      </c>
      <c r="K73" s="63">
        <v>4.8</v>
      </c>
      <c r="L73" s="616" t="s">
        <v>14331</v>
      </c>
    </row>
    <row r="74" spans="1:12" ht="126.75" customHeight="1">
      <c r="A74" s="1476"/>
      <c r="B74" s="758" t="s">
        <v>14311</v>
      </c>
      <c r="C74" s="761" t="s">
        <v>2549</v>
      </c>
      <c r="D74" s="758" t="s">
        <v>2550</v>
      </c>
      <c r="E74" s="758" t="s">
        <v>6</v>
      </c>
      <c r="F74" s="758" t="s">
        <v>2509</v>
      </c>
      <c r="G74" s="758" t="s">
        <v>2510</v>
      </c>
      <c r="H74" s="760">
        <v>1</v>
      </c>
      <c r="I74" s="63" t="s">
        <v>2593</v>
      </c>
      <c r="J74" s="63">
        <v>5006</v>
      </c>
      <c r="K74" s="63">
        <v>4.8</v>
      </c>
      <c r="L74" s="616" t="s">
        <v>12824</v>
      </c>
    </row>
    <row r="75" spans="1:12" ht="126.75" customHeight="1">
      <c r="A75" s="1476"/>
      <c r="B75" s="758" t="s">
        <v>14311</v>
      </c>
      <c r="C75" s="761" t="s">
        <v>2549</v>
      </c>
      <c r="D75" s="758" t="s">
        <v>2550</v>
      </c>
      <c r="E75" s="758" t="s">
        <v>6</v>
      </c>
      <c r="F75" s="758" t="s">
        <v>2509</v>
      </c>
      <c r="G75" s="758" t="s">
        <v>2510</v>
      </c>
      <c r="H75" s="760">
        <v>1</v>
      </c>
      <c r="I75" s="63" t="s">
        <v>2594</v>
      </c>
      <c r="J75" s="63">
        <v>1958</v>
      </c>
      <c r="K75" s="63">
        <v>10</v>
      </c>
      <c r="L75" s="616" t="s">
        <v>14332</v>
      </c>
    </row>
    <row r="76" spans="1:12" ht="126.75" customHeight="1">
      <c r="A76" s="1476"/>
      <c r="B76" s="758" t="s">
        <v>14311</v>
      </c>
      <c r="C76" s="761" t="s">
        <v>2549</v>
      </c>
      <c r="D76" s="758" t="s">
        <v>2550</v>
      </c>
      <c r="E76" s="758" t="s">
        <v>6</v>
      </c>
      <c r="F76" s="758" t="s">
        <v>2509</v>
      </c>
      <c r="G76" s="758" t="s">
        <v>2510</v>
      </c>
      <c r="H76" s="760">
        <v>1</v>
      </c>
      <c r="I76" s="63" t="s">
        <v>2595</v>
      </c>
      <c r="J76" s="63">
        <v>25861</v>
      </c>
      <c r="K76" s="63">
        <v>5</v>
      </c>
      <c r="L76" s="616" t="s">
        <v>12826</v>
      </c>
    </row>
    <row r="77" spans="1:12" ht="126.75" customHeight="1">
      <c r="A77" s="1476"/>
      <c r="B77" s="758" t="s">
        <v>14311</v>
      </c>
      <c r="C77" s="761" t="s">
        <v>2549</v>
      </c>
      <c r="D77" s="758" t="s">
        <v>2550</v>
      </c>
      <c r="E77" s="758" t="s">
        <v>6</v>
      </c>
      <c r="F77" s="758" t="s">
        <v>2509</v>
      </c>
      <c r="G77" s="758" t="s">
        <v>2510</v>
      </c>
      <c r="H77" s="760">
        <v>1</v>
      </c>
      <c r="I77" s="63" t="s">
        <v>12827</v>
      </c>
      <c r="J77" s="63" t="s">
        <v>12828</v>
      </c>
      <c r="K77" s="63">
        <v>10</v>
      </c>
      <c r="L77" s="616" t="s">
        <v>12829</v>
      </c>
    </row>
    <row r="78" spans="1:12" ht="126.75" customHeight="1">
      <c r="A78" s="1476"/>
      <c r="B78" s="758" t="s">
        <v>14311</v>
      </c>
      <c r="C78" s="761" t="s">
        <v>2549</v>
      </c>
      <c r="D78" s="758" t="s">
        <v>2550</v>
      </c>
      <c r="E78" s="758" t="s">
        <v>6</v>
      </c>
      <c r="F78" s="758" t="s">
        <v>2509</v>
      </c>
      <c r="G78" s="758" t="s">
        <v>2510</v>
      </c>
      <c r="H78" s="760">
        <v>1</v>
      </c>
      <c r="I78" s="616" t="s">
        <v>12830</v>
      </c>
      <c r="J78" s="616">
        <v>33150</v>
      </c>
      <c r="K78" s="616">
        <v>54</v>
      </c>
      <c r="L78" s="616" t="s">
        <v>12831</v>
      </c>
    </row>
    <row r="79" spans="1:12" ht="126.75" customHeight="1">
      <c r="A79" s="1476"/>
      <c r="B79" s="758" t="s">
        <v>14311</v>
      </c>
      <c r="C79" s="761" t="s">
        <v>2549</v>
      </c>
      <c r="D79" s="758" t="s">
        <v>2550</v>
      </c>
      <c r="E79" s="758" t="s">
        <v>6</v>
      </c>
      <c r="F79" s="758" t="s">
        <v>2509</v>
      </c>
      <c r="G79" s="758" t="s">
        <v>2510</v>
      </c>
      <c r="H79" s="760">
        <v>1</v>
      </c>
      <c r="I79" s="63" t="s">
        <v>2597</v>
      </c>
      <c r="J79" s="63">
        <v>24526</v>
      </c>
      <c r="K79" s="63">
        <v>10</v>
      </c>
      <c r="L79" s="616" t="s">
        <v>14333</v>
      </c>
    </row>
    <row r="80" spans="1:12" ht="126.75" customHeight="1">
      <c r="A80" s="1476"/>
      <c r="B80" s="758" t="s">
        <v>14311</v>
      </c>
      <c r="C80" s="761" t="s">
        <v>2549</v>
      </c>
      <c r="D80" s="758" t="s">
        <v>2550</v>
      </c>
      <c r="E80" s="758" t="s">
        <v>6</v>
      </c>
      <c r="F80" s="758" t="s">
        <v>2509</v>
      </c>
      <c r="G80" s="758" t="s">
        <v>2510</v>
      </c>
      <c r="H80" s="760">
        <v>1</v>
      </c>
      <c r="I80" s="63" t="s">
        <v>2598</v>
      </c>
      <c r="J80" s="63">
        <v>24527</v>
      </c>
      <c r="K80" s="63">
        <v>16</v>
      </c>
      <c r="L80" s="616" t="s">
        <v>14334</v>
      </c>
    </row>
    <row r="81" spans="1:12" ht="126.75" customHeight="1">
      <c r="A81" s="1476"/>
      <c r="B81" s="758" t="s">
        <v>14311</v>
      </c>
      <c r="C81" s="761" t="s">
        <v>2549</v>
      </c>
      <c r="D81" s="758" t="s">
        <v>2550</v>
      </c>
      <c r="E81" s="758" t="s">
        <v>6</v>
      </c>
      <c r="F81" s="758" t="s">
        <v>2509</v>
      </c>
      <c r="G81" s="758" t="s">
        <v>2510</v>
      </c>
      <c r="H81" s="760">
        <v>1</v>
      </c>
      <c r="I81" s="63" t="s">
        <v>2600</v>
      </c>
      <c r="J81" s="63">
        <v>1204</v>
      </c>
      <c r="K81" s="63">
        <v>10</v>
      </c>
      <c r="L81" s="616" t="s">
        <v>12832</v>
      </c>
    </row>
    <row r="82" spans="1:12" ht="126.75" customHeight="1">
      <c r="A82" s="1476"/>
      <c r="B82" s="758" t="s">
        <v>14311</v>
      </c>
      <c r="C82" s="761" t="s">
        <v>2549</v>
      </c>
      <c r="D82" s="758" t="s">
        <v>2550</v>
      </c>
      <c r="E82" s="758" t="s">
        <v>6</v>
      </c>
      <c r="F82" s="758" t="s">
        <v>2509</v>
      </c>
      <c r="G82" s="758" t="s">
        <v>2510</v>
      </c>
      <c r="H82" s="760">
        <v>1</v>
      </c>
      <c r="I82" s="63" t="s">
        <v>2601</v>
      </c>
      <c r="J82" s="63">
        <v>2</v>
      </c>
      <c r="K82" s="63">
        <v>5</v>
      </c>
      <c r="L82" s="616" t="s">
        <v>14335</v>
      </c>
    </row>
    <row r="83" spans="1:12" ht="126.75" customHeight="1">
      <c r="A83" s="1476"/>
      <c r="B83" s="758" t="s">
        <v>14311</v>
      </c>
      <c r="C83" s="761" t="s">
        <v>2549</v>
      </c>
      <c r="D83" s="758" t="s">
        <v>2550</v>
      </c>
      <c r="E83" s="758" t="s">
        <v>6</v>
      </c>
      <c r="F83" s="758" t="s">
        <v>2509</v>
      </c>
      <c r="G83" s="758" t="s">
        <v>2510</v>
      </c>
      <c r="H83" s="760">
        <v>1</v>
      </c>
      <c r="I83" s="63" t="s">
        <v>2602</v>
      </c>
      <c r="J83" s="63" t="s">
        <v>2603</v>
      </c>
      <c r="K83" s="63">
        <v>10</v>
      </c>
      <c r="L83" s="616" t="s">
        <v>14336</v>
      </c>
    </row>
    <row r="84" spans="1:12" ht="126.75" customHeight="1">
      <c r="A84" s="1465">
        <v>5</v>
      </c>
      <c r="B84" s="769" t="s">
        <v>14337</v>
      </c>
      <c r="C84" s="761" t="s">
        <v>2604</v>
      </c>
      <c r="D84" s="758" t="s">
        <v>2605</v>
      </c>
      <c r="E84" s="758" t="s">
        <v>8</v>
      </c>
      <c r="F84" s="758" t="s">
        <v>2509</v>
      </c>
      <c r="G84" s="758" t="s">
        <v>2510</v>
      </c>
      <c r="H84" s="760">
        <v>1</v>
      </c>
      <c r="I84" s="760" t="s">
        <v>2606</v>
      </c>
      <c r="J84" s="760">
        <v>138712</v>
      </c>
      <c r="K84" s="760">
        <v>100</v>
      </c>
      <c r="L84" s="768" t="s">
        <v>14338</v>
      </c>
    </row>
    <row r="85" spans="1:12" ht="126.75" customHeight="1">
      <c r="A85" s="1465"/>
      <c r="B85" s="769" t="s">
        <v>14337</v>
      </c>
      <c r="C85" s="761" t="s">
        <v>2604</v>
      </c>
      <c r="D85" s="758" t="s">
        <v>2605</v>
      </c>
      <c r="E85" s="758" t="s">
        <v>8</v>
      </c>
      <c r="F85" s="758" t="s">
        <v>2509</v>
      </c>
      <c r="G85" s="758" t="s">
        <v>2510</v>
      </c>
      <c r="H85" s="760">
        <v>1</v>
      </c>
      <c r="I85" s="760" t="s">
        <v>2607</v>
      </c>
      <c r="J85" s="760">
        <v>603003</v>
      </c>
      <c r="K85" s="760">
        <v>100</v>
      </c>
      <c r="L85" s="768" t="s">
        <v>14338</v>
      </c>
    </row>
    <row r="86" spans="1:12" ht="126.75" customHeight="1">
      <c r="A86" s="1465"/>
      <c r="B86" s="769" t="s">
        <v>14337</v>
      </c>
      <c r="C86" s="761" t="s">
        <v>2604</v>
      </c>
      <c r="D86" s="758" t="s">
        <v>2605</v>
      </c>
      <c r="E86" s="758" t="s">
        <v>8</v>
      </c>
      <c r="F86" s="758" t="s">
        <v>2509</v>
      </c>
      <c r="G86" s="758" t="s">
        <v>2510</v>
      </c>
      <c r="H86" s="760">
        <v>1</v>
      </c>
      <c r="I86" s="760" t="s">
        <v>2608</v>
      </c>
      <c r="J86" s="760">
        <v>201031</v>
      </c>
      <c r="K86" s="760">
        <v>100</v>
      </c>
      <c r="L86" s="768" t="s">
        <v>14338</v>
      </c>
    </row>
    <row r="87" spans="1:12" ht="126.75" customHeight="1">
      <c r="A87" s="1465"/>
      <c r="B87" s="769" t="s">
        <v>14337</v>
      </c>
      <c r="C87" s="761" t="s">
        <v>2604</v>
      </c>
      <c r="D87" s="758" t="s">
        <v>2605</v>
      </c>
      <c r="E87" s="758" t="s">
        <v>8</v>
      </c>
      <c r="F87" s="758" t="s">
        <v>2509</v>
      </c>
      <c r="G87" s="758" t="s">
        <v>2510</v>
      </c>
      <c r="H87" s="760">
        <v>1</v>
      </c>
      <c r="I87" s="760" t="s">
        <v>2609</v>
      </c>
      <c r="J87" s="760">
        <v>201604</v>
      </c>
      <c r="K87" s="760">
        <v>100</v>
      </c>
      <c r="L87" s="768" t="s">
        <v>14338</v>
      </c>
    </row>
    <row r="88" spans="1:12" ht="126.75" customHeight="1">
      <c r="A88" s="1465"/>
      <c r="B88" s="769" t="s">
        <v>14337</v>
      </c>
      <c r="C88" s="761" t="s">
        <v>2604</v>
      </c>
      <c r="D88" s="758" t="s">
        <v>2605</v>
      </c>
      <c r="E88" s="758" t="s">
        <v>8</v>
      </c>
      <c r="F88" s="758" t="s">
        <v>2509</v>
      </c>
      <c r="G88" s="758" t="s">
        <v>2510</v>
      </c>
      <c r="H88" s="760">
        <v>1</v>
      </c>
      <c r="I88" s="760" t="s">
        <v>2610</v>
      </c>
      <c r="J88" s="760">
        <v>201227</v>
      </c>
      <c r="K88" s="760">
        <v>100</v>
      </c>
      <c r="L88" s="768" t="s">
        <v>14338</v>
      </c>
    </row>
    <row r="89" spans="1:12" ht="126.75" customHeight="1">
      <c r="A89" s="1465"/>
      <c r="B89" s="769" t="s">
        <v>14337</v>
      </c>
      <c r="C89" s="761" t="s">
        <v>2604</v>
      </c>
      <c r="D89" s="758" t="s">
        <v>2605</v>
      </c>
      <c r="E89" s="758" t="s">
        <v>8</v>
      </c>
      <c r="F89" s="758" t="s">
        <v>2509</v>
      </c>
      <c r="G89" s="758" t="s">
        <v>2510</v>
      </c>
      <c r="H89" s="760">
        <v>1</v>
      </c>
      <c r="I89" s="760" t="s">
        <v>2611</v>
      </c>
      <c r="J89" s="760">
        <v>20420</v>
      </c>
      <c r="K89" s="760">
        <v>100</v>
      </c>
      <c r="L89" s="768" t="s">
        <v>14338</v>
      </c>
    </row>
    <row r="90" spans="1:12" ht="126.75" customHeight="1">
      <c r="A90" s="1465"/>
      <c r="B90" s="769" t="s">
        <v>14337</v>
      </c>
      <c r="C90" s="761" t="s">
        <v>2604</v>
      </c>
      <c r="D90" s="758" t="s">
        <v>2605</v>
      </c>
      <c r="E90" s="758" t="s">
        <v>8</v>
      </c>
      <c r="F90" s="758" t="s">
        <v>2509</v>
      </c>
      <c r="G90" s="758" t="s">
        <v>2510</v>
      </c>
      <c r="H90" s="760">
        <v>1</v>
      </c>
      <c r="I90" s="760" t="s">
        <v>2612</v>
      </c>
      <c r="J90" s="760" t="s">
        <v>2613</v>
      </c>
      <c r="K90" s="760">
        <v>100</v>
      </c>
      <c r="L90" s="768" t="s">
        <v>14338</v>
      </c>
    </row>
    <row r="91" spans="1:12" ht="126.75" customHeight="1">
      <c r="A91" s="1465"/>
      <c r="B91" s="769" t="s">
        <v>14337</v>
      </c>
      <c r="C91" s="761" t="s">
        <v>2604</v>
      </c>
      <c r="D91" s="758" t="s">
        <v>2605</v>
      </c>
      <c r="E91" s="758" t="s">
        <v>8</v>
      </c>
      <c r="F91" s="758" t="s">
        <v>2509</v>
      </c>
      <c r="G91" s="758" t="s">
        <v>2510</v>
      </c>
      <c r="H91" s="760">
        <v>1</v>
      </c>
      <c r="I91" s="760" t="s">
        <v>2614</v>
      </c>
      <c r="J91" s="760" t="s">
        <v>2615</v>
      </c>
      <c r="K91" s="760">
        <v>100</v>
      </c>
      <c r="L91" s="768" t="s">
        <v>14338</v>
      </c>
    </row>
    <row r="92" spans="1:12" ht="126.75" customHeight="1">
      <c r="A92" s="1465"/>
      <c r="B92" s="769" t="s">
        <v>14337</v>
      </c>
      <c r="C92" s="761" t="s">
        <v>2604</v>
      </c>
      <c r="D92" s="758" t="s">
        <v>2605</v>
      </c>
      <c r="E92" s="758" t="s">
        <v>8</v>
      </c>
      <c r="F92" s="758" t="s">
        <v>2509</v>
      </c>
      <c r="G92" s="758" t="s">
        <v>2510</v>
      </c>
      <c r="H92" s="760">
        <v>1</v>
      </c>
      <c r="I92" s="760" t="s">
        <v>2616</v>
      </c>
      <c r="J92" s="760">
        <v>101602</v>
      </c>
      <c r="K92" s="760">
        <v>100</v>
      </c>
      <c r="L92" s="768" t="s">
        <v>14338</v>
      </c>
    </row>
    <row r="93" spans="1:12" ht="126.75" customHeight="1">
      <c r="A93" s="1465"/>
      <c r="B93" s="769" t="s">
        <v>14337</v>
      </c>
      <c r="C93" s="761" t="s">
        <v>2604</v>
      </c>
      <c r="D93" s="758" t="s">
        <v>2605</v>
      </c>
      <c r="E93" s="758" t="s">
        <v>8</v>
      </c>
      <c r="F93" s="758" t="s">
        <v>2509</v>
      </c>
      <c r="G93" s="758" t="s">
        <v>2510</v>
      </c>
      <c r="H93" s="760">
        <v>1</v>
      </c>
      <c r="I93" s="760" t="s">
        <v>2617</v>
      </c>
      <c r="J93" s="760" t="s">
        <v>2618</v>
      </c>
      <c r="K93" s="760">
        <v>100</v>
      </c>
      <c r="L93" s="768" t="s">
        <v>14338</v>
      </c>
    </row>
    <row r="94" spans="1:12" ht="126.75" customHeight="1">
      <c r="A94" s="1465"/>
      <c r="B94" s="769" t="s">
        <v>14337</v>
      </c>
      <c r="C94" s="761" t="s">
        <v>2604</v>
      </c>
      <c r="D94" s="758" t="s">
        <v>2605</v>
      </c>
      <c r="E94" s="758" t="s">
        <v>8</v>
      </c>
      <c r="F94" s="758" t="s">
        <v>2509</v>
      </c>
      <c r="G94" s="758" t="s">
        <v>2510</v>
      </c>
      <c r="H94" s="760">
        <v>1</v>
      </c>
      <c r="I94" s="760" t="s">
        <v>2619</v>
      </c>
      <c r="J94" s="760" t="s">
        <v>2620</v>
      </c>
      <c r="K94" s="760">
        <v>100</v>
      </c>
      <c r="L94" s="768" t="s">
        <v>14338</v>
      </c>
    </row>
    <row r="95" spans="1:12" ht="126.75" customHeight="1">
      <c r="A95" s="1465"/>
      <c r="B95" s="769" t="s">
        <v>14337</v>
      </c>
      <c r="C95" s="761" t="s">
        <v>2604</v>
      </c>
      <c r="D95" s="758" t="s">
        <v>2605</v>
      </c>
      <c r="E95" s="758" t="s">
        <v>8</v>
      </c>
      <c r="F95" s="758" t="s">
        <v>2509</v>
      </c>
      <c r="G95" s="758" t="s">
        <v>2510</v>
      </c>
      <c r="H95" s="760">
        <v>1</v>
      </c>
      <c r="I95" s="760" t="s">
        <v>2621</v>
      </c>
      <c r="J95" s="760" t="s">
        <v>2622</v>
      </c>
      <c r="K95" s="760">
        <v>100</v>
      </c>
      <c r="L95" s="768" t="s">
        <v>14338</v>
      </c>
    </row>
    <row r="96" spans="1:12" ht="126.75" customHeight="1">
      <c r="A96" s="1465"/>
      <c r="B96" s="769" t="s">
        <v>14337</v>
      </c>
      <c r="C96" s="761" t="s">
        <v>2604</v>
      </c>
      <c r="D96" s="758" t="s">
        <v>2605</v>
      </c>
      <c r="E96" s="2" t="s">
        <v>6</v>
      </c>
      <c r="F96" s="758" t="s">
        <v>2509</v>
      </c>
      <c r="G96" s="758" t="s">
        <v>2510</v>
      </c>
      <c r="H96" s="4">
        <v>1</v>
      </c>
      <c r="I96" s="760" t="s">
        <v>2623</v>
      </c>
      <c r="J96" s="760">
        <v>27072</v>
      </c>
      <c r="K96" s="760">
        <v>5</v>
      </c>
      <c r="L96" s="768" t="s">
        <v>2624</v>
      </c>
    </row>
    <row r="97" spans="1:12" ht="126.75" customHeight="1">
      <c r="A97" s="1465"/>
      <c r="B97" s="769" t="s">
        <v>14337</v>
      </c>
      <c r="C97" s="761" t="s">
        <v>2604</v>
      </c>
      <c r="D97" s="758" t="s">
        <v>2605</v>
      </c>
      <c r="E97" s="2" t="s">
        <v>6</v>
      </c>
      <c r="F97" s="758" t="s">
        <v>2509</v>
      </c>
      <c r="G97" s="758" t="s">
        <v>2510</v>
      </c>
      <c r="H97" s="4">
        <v>1</v>
      </c>
      <c r="I97" s="760" t="s">
        <v>2625</v>
      </c>
      <c r="J97" s="760">
        <v>21354</v>
      </c>
      <c r="K97" s="760">
        <v>6.7</v>
      </c>
      <c r="L97" s="768" t="s">
        <v>14339</v>
      </c>
    </row>
    <row r="98" spans="1:12" ht="126.75" customHeight="1">
      <c r="A98" s="1465"/>
      <c r="B98" s="769" t="s">
        <v>14337</v>
      </c>
      <c r="C98" s="761" t="s">
        <v>2604</v>
      </c>
      <c r="D98" s="758" t="s">
        <v>2605</v>
      </c>
      <c r="E98" s="2" t="s">
        <v>6</v>
      </c>
      <c r="F98" s="758" t="s">
        <v>2509</v>
      </c>
      <c r="G98" s="758" t="s">
        <v>2510</v>
      </c>
      <c r="H98" s="4">
        <v>1</v>
      </c>
      <c r="I98" s="760" t="s">
        <v>2626</v>
      </c>
      <c r="J98" s="760">
        <v>60385</v>
      </c>
      <c r="K98" s="760">
        <v>5</v>
      </c>
      <c r="L98" s="768" t="s">
        <v>2627</v>
      </c>
    </row>
    <row r="99" spans="1:12" ht="126.75" customHeight="1">
      <c r="A99" s="1465"/>
      <c r="B99" s="769" t="s">
        <v>14337</v>
      </c>
      <c r="C99" s="761" t="s">
        <v>2604</v>
      </c>
      <c r="D99" s="758" t="s">
        <v>2605</v>
      </c>
      <c r="E99" s="2" t="s">
        <v>6</v>
      </c>
      <c r="F99" s="758" t="s">
        <v>2509</v>
      </c>
      <c r="G99" s="758" t="s">
        <v>2510</v>
      </c>
      <c r="H99" s="4">
        <v>1</v>
      </c>
      <c r="I99" s="760" t="s">
        <v>2628</v>
      </c>
      <c r="J99" s="760">
        <v>56874</v>
      </c>
      <c r="K99" s="760">
        <v>5</v>
      </c>
      <c r="L99" s="768" t="s">
        <v>2629</v>
      </c>
    </row>
    <row r="100" spans="1:12" ht="126.75" customHeight="1">
      <c r="A100" s="1465"/>
      <c r="B100" s="769" t="s">
        <v>14337</v>
      </c>
      <c r="C100" s="761" t="s">
        <v>2604</v>
      </c>
      <c r="D100" s="758" t="s">
        <v>2605</v>
      </c>
      <c r="E100" s="2" t="s">
        <v>6</v>
      </c>
      <c r="F100" s="758" t="s">
        <v>2509</v>
      </c>
      <c r="G100" s="758" t="s">
        <v>2510</v>
      </c>
      <c r="H100" s="4">
        <v>1</v>
      </c>
      <c r="I100" s="760" t="s">
        <v>2630</v>
      </c>
      <c r="J100" s="760">
        <v>67005</v>
      </c>
      <c r="K100" s="760">
        <v>16</v>
      </c>
      <c r="L100" s="768" t="s">
        <v>2631</v>
      </c>
    </row>
    <row r="101" spans="1:12" ht="126.75" customHeight="1">
      <c r="A101" s="1465"/>
      <c r="B101" s="769" t="s">
        <v>14337</v>
      </c>
      <c r="C101" s="761" t="s">
        <v>2604</v>
      </c>
      <c r="D101" s="758" t="s">
        <v>2605</v>
      </c>
      <c r="E101" s="2" t="s">
        <v>6</v>
      </c>
      <c r="F101" s="758" t="s">
        <v>2509</v>
      </c>
      <c r="G101" s="758" t="s">
        <v>2510</v>
      </c>
      <c r="H101" s="4">
        <v>1</v>
      </c>
      <c r="I101" s="760" t="s">
        <v>2632</v>
      </c>
      <c r="J101" s="760">
        <v>24929</v>
      </c>
      <c r="K101" s="760">
        <v>6.7</v>
      </c>
      <c r="L101" s="768" t="s">
        <v>2633</v>
      </c>
    </row>
    <row r="102" spans="1:12" ht="126.75" customHeight="1">
      <c r="A102" s="1465"/>
      <c r="B102" s="769" t="s">
        <v>14337</v>
      </c>
      <c r="C102" s="761" t="s">
        <v>2604</v>
      </c>
      <c r="D102" s="758" t="s">
        <v>2605</v>
      </c>
      <c r="E102" s="2" t="s">
        <v>6</v>
      </c>
      <c r="F102" s="758" t="s">
        <v>2509</v>
      </c>
      <c r="G102" s="758" t="s">
        <v>2510</v>
      </c>
      <c r="H102" s="4">
        <v>1</v>
      </c>
      <c r="I102" s="760" t="s">
        <v>2634</v>
      </c>
      <c r="J102" s="760">
        <v>71051</v>
      </c>
      <c r="K102" s="760">
        <v>32</v>
      </c>
      <c r="L102" s="768" t="s">
        <v>2635</v>
      </c>
    </row>
    <row r="103" spans="1:12" ht="126.75" customHeight="1">
      <c r="A103" s="1465"/>
      <c r="B103" s="769" t="s">
        <v>14337</v>
      </c>
      <c r="C103" s="761" t="s">
        <v>2604</v>
      </c>
      <c r="D103" s="758" t="s">
        <v>2605</v>
      </c>
      <c r="E103" s="2" t="s">
        <v>6</v>
      </c>
      <c r="F103" s="758" t="s">
        <v>2509</v>
      </c>
      <c r="G103" s="758" t="s">
        <v>2510</v>
      </c>
      <c r="H103" s="4">
        <v>1</v>
      </c>
      <c r="I103" s="760" t="s">
        <v>2636</v>
      </c>
      <c r="J103" s="760">
        <v>240928</v>
      </c>
      <c r="K103" s="760">
        <v>6.7</v>
      </c>
      <c r="L103" s="768" t="s">
        <v>2637</v>
      </c>
    </row>
    <row r="104" spans="1:12" ht="126.75" customHeight="1">
      <c r="A104" s="1465"/>
      <c r="B104" s="769" t="s">
        <v>14337</v>
      </c>
      <c r="C104" s="761" t="s">
        <v>2604</v>
      </c>
      <c r="D104" s="758" t="s">
        <v>2605</v>
      </c>
      <c r="E104" s="2" t="s">
        <v>6</v>
      </c>
      <c r="F104" s="758" t="s">
        <v>2509</v>
      </c>
      <c r="G104" s="758" t="s">
        <v>2510</v>
      </c>
      <c r="H104" s="4">
        <v>1</v>
      </c>
      <c r="I104" s="760" t="s">
        <v>2638</v>
      </c>
      <c r="J104" s="760">
        <v>51462</v>
      </c>
      <c r="K104" s="760">
        <v>10</v>
      </c>
      <c r="L104" s="768" t="s">
        <v>2639</v>
      </c>
    </row>
    <row r="105" spans="1:12" ht="126.75" customHeight="1">
      <c r="A105" s="1465"/>
      <c r="B105" s="769" t="s">
        <v>14337</v>
      </c>
      <c r="C105" s="761" t="s">
        <v>2604</v>
      </c>
      <c r="D105" s="758" t="s">
        <v>2605</v>
      </c>
      <c r="E105" s="2" t="s">
        <v>6</v>
      </c>
      <c r="F105" s="758" t="s">
        <v>2509</v>
      </c>
      <c r="G105" s="758" t="s">
        <v>2510</v>
      </c>
      <c r="H105" s="4">
        <v>1</v>
      </c>
      <c r="I105" s="760" t="s">
        <v>2646</v>
      </c>
      <c r="J105" s="760">
        <v>10880</v>
      </c>
      <c r="K105" s="760">
        <v>20</v>
      </c>
      <c r="L105" s="768" t="s">
        <v>14340</v>
      </c>
    </row>
    <row r="106" spans="1:12" ht="126.75" customHeight="1">
      <c r="A106" s="1465"/>
      <c r="B106" s="769" t="s">
        <v>14337</v>
      </c>
      <c r="C106" s="761" t="s">
        <v>2604</v>
      </c>
      <c r="D106" s="758" t="s">
        <v>2605</v>
      </c>
      <c r="E106" s="2" t="s">
        <v>6</v>
      </c>
      <c r="F106" s="758" t="s">
        <v>2509</v>
      </c>
      <c r="G106" s="758" t="s">
        <v>2510</v>
      </c>
      <c r="H106" s="4">
        <v>1</v>
      </c>
      <c r="I106" s="760" t="s">
        <v>2640</v>
      </c>
      <c r="J106" s="760">
        <v>71052</v>
      </c>
      <c r="K106" s="760">
        <v>32</v>
      </c>
      <c r="L106" s="768" t="s">
        <v>14341</v>
      </c>
    </row>
    <row r="107" spans="1:12" ht="126.75" customHeight="1">
      <c r="A107" s="1465"/>
      <c r="B107" s="769" t="s">
        <v>14337</v>
      </c>
      <c r="C107" s="761" t="s">
        <v>2604</v>
      </c>
      <c r="D107" s="758" t="s">
        <v>2605</v>
      </c>
      <c r="E107" s="2" t="s">
        <v>6</v>
      </c>
      <c r="F107" s="758" t="s">
        <v>2544</v>
      </c>
      <c r="G107" s="758" t="s">
        <v>2545</v>
      </c>
      <c r="H107" s="4">
        <v>1</v>
      </c>
      <c r="I107" s="760" t="s">
        <v>2641</v>
      </c>
      <c r="J107" s="760">
        <v>1640</v>
      </c>
      <c r="K107" s="760">
        <v>5</v>
      </c>
      <c r="L107" s="768" t="s">
        <v>2642</v>
      </c>
    </row>
    <row r="108" spans="1:12" ht="126.75" customHeight="1">
      <c r="A108" s="1465"/>
      <c r="B108" s="769" t="s">
        <v>14337</v>
      </c>
      <c r="C108" s="761" t="s">
        <v>2604</v>
      </c>
      <c r="D108" s="758" t="s">
        <v>2605</v>
      </c>
      <c r="E108" s="2" t="s">
        <v>6</v>
      </c>
      <c r="F108" s="758" t="s">
        <v>2544</v>
      </c>
      <c r="G108" s="758" t="s">
        <v>2545</v>
      </c>
      <c r="H108" s="4">
        <v>1</v>
      </c>
      <c r="I108" s="760" t="s">
        <v>2643</v>
      </c>
      <c r="J108" s="760">
        <v>2209</v>
      </c>
      <c r="K108" s="760">
        <v>5</v>
      </c>
      <c r="L108" s="768" t="s">
        <v>2644</v>
      </c>
    </row>
    <row r="109" spans="1:12" ht="126.75" customHeight="1">
      <c r="A109" s="1465"/>
      <c r="B109" s="769" t="s">
        <v>14337</v>
      </c>
      <c r="C109" s="761" t="s">
        <v>2604</v>
      </c>
      <c r="D109" s="758" t="s">
        <v>2605</v>
      </c>
      <c r="E109" s="2" t="s">
        <v>6</v>
      </c>
      <c r="F109" s="758" t="s">
        <v>2509</v>
      </c>
      <c r="G109" s="758" t="s">
        <v>2510</v>
      </c>
      <c r="H109" s="4">
        <v>1</v>
      </c>
      <c r="I109" s="760" t="s">
        <v>2645</v>
      </c>
      <c r="J109" s="760">
        <v>2211</v>
      </c>
      <c r="K109" s="760">
        <v>5</v>
      </c>
      <c r="L109" s="768" t="s">
        <v>2644</v>
      </c>
    </row>
    <row r="110" spans="1:12" ht="126.75" customHeight="1">
      <c r="A110" s="1465"/>
      <c r="B110" s="769" t="s">
        <v>14337</v>
      </c>
      <c r="C110" s="761" t="s">
        <v>2604</v>
      </c>
      <c r="D110" s="758" t="s">
        <v>2605</v>
      </c>
      <c r="E110" s="2" t="s">
        <v>6</v>
      </c>
      <c r="F110" s="758" t="s">
        <v>2509</v>
      </c>
      <c r="G110" s="758" t="s">
        <v>2510</v>
      </c>
      <c r="H110" s="4">
        <v>1</v>
      </c>
      <c r="I110" s="760" t="s">
        <v>2647</v>
      </c>
      <c r="J110" s="760">
        <v>1205</v>
      </c>
      <c r="K110" s="760">
        <v>10</v>
      </c>
      <c r="L110" s="768" t="s">
        <v>14342</v>
      </c>
    </row>
    <row r="111" spans="1:12" ht="126.75" customHeight="1">
      <c r="A111" s="1465"/>
      <c r="B111" s="769" t="s">
        <v>14337</v>
      </c>
      <c r="C111" s="761" t="s">
        <v>2604</v>
      </c>
      <c r="D111" s="758" t="s">
        <v>2605</v>
      </c>
      <c r="E111" s="2" t="s">
        <v>6</v>
      </c>
      <c r="F111" s="758" t="s">
        <v>2509</v>
      </c>
      <c r="G111" s="758" t="s">
        <v>2510</v>
      </c>
      <c r="H111" s="4">
        <v>1</v>
      </c>
      <c r="I111" s="760" t="s">
        <v>2648</v>
      </c>
      <c r="J111" s="760">
        <v>28</v>
      </c>
      <c r="K111" s="760">
        <v>5</v>
      </c>
      <c r="L111" s="768" t="s">
        <v>14343</v>
      </c>
    </row>
    <row r="112" spans="1:12" ht="126.75" customHeight="1">
      <c r="A112" s="1465"/>
      <c r="B112" s="769" t="s">
        <v>14337</v>
      </c>
      <c r="C112" s="761" t="s">
        <v>2604</v>
      </c>
      <c r="D112" s="758" t="s">
        <v>2605</v>
      </c>
      <c r="E112" s="2" t="s">
        <v>6</v>
      </c>
      <c r="F112" s="758" t="s">
        <v>2509</v>
      </c>
      <c r="G112" s="758" t="s">
        <v>2510</v>
      </c>
      <c r="H112" s="4">
        <v>1</v>
      </c>
      <c r="I112" s="760" t="s">
        <v>2649</v>
      </c>
      <c r="J112" s="760">
        <v>19029</v>
      </c>
      <c r="K112" s="760">
        <v>8.5</v>
      </c>
      <c r="L112" s="768" t="s">
        <v>2650</v>
      </c>
    </row>
    <row r="113" spans="1:12" ht="126.75" customHeight="1">
      <c r="A113" s="1465"/>
      <c r="B113" s="769" t="s">
        <v>14337</v>
      </c>
      <c r="C113" s="761" t="s">
        <v>2604</v>
      </c>
      <c r="D113" s="758" t="s">
        <v>2605</v>
      </c>
      <c r="E113" s="2" t="s">
        <v>6</v>
      </c>
      <c r="F113" s="758" t="s">
        <v>2509</v>
      </c>
      <c r="G113" s="758" t="s">
        <v>2510</v>
      </c>
      <c r="H113" s="4">
        <v>1</v>
      </c>
      <c r="I113" s="760" t="s">
        <v>2651</v>
      </c>
      <c r="J113" s="760">
        <v>19036</v>
      </c>
      <c r="K113" s="760">
        <v>8.5</v>
      </c>
      <c r="L113" s="768" t="s">
        <v>2652</v>
      </c>
    </row>
    <row r="114" spans="1:12" ht="126.75" customHeight="1">
      <c r="A114" s="1465"/>
      <c r="B114" s="769" t="s">
        <v>14337</v>
      </c>
      <c r="C114" s="761" t="s">
        <v>2604</v>
      </c>
      <c r="D114" s="758" t="s">
        <v>2605</v>
      </c>
      <c r="E114" s="2" t="s">
        <v>6</v>
      </c>
      <c r="F114" s="758" t="s">
        <v>2509</v>
      </c>
      <c r="G114" s="758" t="s">
        <v>2510</v>
      </c>
      <c r="H114" s="4">
        <v>1</v>
      </c>
      <c r="I114" s="760" t="s">
        <v>2653</v>
      </c>
      <c r="J114" s="760" t="s">
        <v>2654</v>
      </c>
      <c r="K114" s="760">
        <v>8.5</v>
      </c>
      <c r="L114" s="768" t="s">
        <v>2655</v>
      </c>
    </row>
    <row r="115" spans="1:12" ht="126.75" customHeight="1">
      <c r="A115" s="1465"/>
      <c r="B115" s="769" t="s">
        <v>14337</v>
      </c>
      <c r="C115" s="761" t="s">
        <v>2604</v>
      </c>
      <c r="D115" s="758" t="s">
        <v>2605</v>
      </c>
      <c r="E115" s="2" t="s">
        <v>6</v>
      </c>
      <c r="F115" s="758" t="s">
        <v>2509</v>
      </c>
      <c r="G115" s="758" t="s">
        <v>2510</v>
      </c>
      <c r="H115" s="4">
        <v>1</v>
      </c>
      <c r="I115" s="760" t="s">
        <v>2656</v>
      </c>
      <c r="J115" s="630" t="s">
        <v>2657</v>
      </c>
      <c r="K115" s="760">
        <v>8.5</v>
      </c>
      <c r="L115" s="768" t="s">
        <v>2658</v>
      </c>
    </row>
    <row r="116" spans="1:12" ht="126.75" customHeight="1">
      <c r="A116" s="1465"/>
      <c r="B116" s="769" t="s">
        <v>14337</v>
      </c>
      <c r="C116" s="761" t="s">
        <v>2604</v>
      </c>
      <c r="D116" s="758" t="s">
        <v>2605</v>
      </c>
      <c r="E116" s="1487" t="s">
        <v>6</v>
      </c>
      <c r="F116" s="758" t="s">
        <v>2509</v>
      </c>
      <c r="G116" s="758" t="s">
        <v>2510</v>
      </c>
      <c r="H116" s="4">
        <v>1</v>
      </c>
      <c r="I116" s="760" t="s">
        <v>12021</v>
      </c>
      <c r="J116" s="630">
        <v>2244</v>
      </c>
      <c r="K116" s="760">
        <v>4.5999999999999996</v>
      </c>
      <c r="L116" s="768" t="s">
        <v>12022</v>
      </c>
    </row>
    <row r="117" spans="1:12" ht="126.75" customHeight="1">
      <c r="A117" s="1465"/>
      <c r="B117" s="769" t="s">
        <v>14337</v>
      </c>
      <c r="C117" s="761" t="s">
        <v>2604</v>
      </c>
      <c r="D117" s="758" t="s">
        <v>2605</v>
      </c>
      <c r="E117" s="1488"/>
      <c r="F117" s="758" t="s">
        <v>2509</v>
      </c>
      <c r="G117" s="758" t="s">
        <v>2510</v>
      </c>
      <c r="H117" s="4">
        <v>1</v>
      </c>
      <c r="I117" s="760" t="s">
        <v>12023</v>
      </c>
      <c r="J117" s="630" t="s">
        <v>12024</v>
      </c>
      <c r="K117" s="760">
        <v>4.5999999999999996</v>
      </c>
      <c r="L117" s="768" t="s">
        <v>12022</v>
      </c>
    </row>
    <row r="118" spans="1:12" ht="126.75" customHeight="1">
      <c r="A118" s="1465"/>
      <c r="B118" s="769" t="s">
        <v>14337</v>
      </c>
      <c r="C118" s="761" t="s">
        <v>2604</v>
      </c>
      <c r="D118" s="758" t="s">
        <v>2605</v>
      </c>
      <c r="E118" s="1489"/>
      <c r="F118" s="758" t="s">
        <v>2509</v>
      </c>
      <c r="G118" s="758" t="s">
        <v>2510</v>
      </c>
      <c r="H118" s="4">
        <v>1</v>
      </c>
      <c r="I118" s="760" t="s">
        <v>12025</v>
      </c>
      <c r="J118" s="630" t="s">
        <v>12026</v>
      </c>
      <c r="K118" s="760">
        <v>5</v>
      </c>
      <c r="L118" s="768" t="s">
        <v>12022</v>
      </c>
    </row>
    <row r="119" spans="1:12" ht="126.75" customHeight="1">
      <c r="A119" s="1465"/>
      <c r="B119" s="837" t="s">
        <v>14337</v>
      </c>
      <c r="C119" s="761" t="s">
        <v>2604</v>
      </c>
      <c r="D119" s="758" t="s">
        <v>2605</v>
      </c>
      <c r="E119" s="758" t="s">
        <v>6</v>
      </c>
      <c r="F119" s="768" t="s">
        <v>2509</v>
      </c>
      <c r="G119" s="768" t="s">
        <v>2510</v>
      </c>
      <c r="H119" s="2">
        <v>1</v>
      </c>
      <c r="I119" s="2" t="s">
        <v>13412</v>
      </c>
      <c r="J119" s="2">
        <v>19031</v>
      </c>
      <c r="K119" s="2">
        <v>8.5</v>
      </c>
      <c r="L119" s="758" t="s">
        <v>14344</v>
      </c>
    </row>
    <row r="120" spans="1:12" ht="126.75" customHeight="1">
      <c r="A120" s="1465"/>
      <c r="B120" s="769" t="s">
        <v>14337</v>
      </c>
      <c r="C120" s="423" t="s">
        <v>2604</v>
      </c>
      <c r="D120" s="758" t="s">
        <v>2605</v>
      </c>
      <c r="E120" s="758" t="s">
        <v>6</v>
      </c>
      <c r="F120" s="768" t="s">
        <v>2509</v>
      </c>
      <c r="G120" s="768" t="s">
        <v>2510</v>
      </c>
      <c r="H120" s="616">
        <v>1</v>
      </c>
      <c r="I120" s="616" t="s">
        <v>13413</v>
      </c>
      <c r="J120" s="616">
        <v>5248</v>
      </c>
      <c r="K120" s="616">
        <v>5</v>
      </c>
      <c r="L120" s="616" t="s">
        <v>14345</v>
      </c>
    </row>
    <row r="121" spans="1:12" ht="126.75" customHeight="1">
      <c r="A121" s="1465"/>
      <c r="B121" s="769" t="s">
        <v>14337</v>
      </c>
      <c r="C121" s="423" t="s">
        <v>2604</v>
      </c>
      <c r="D121" s="758" t="s">
        <v>2605</v>
      </c>
      <c r="E121" s="758" t="s">
        <v>6</v>
      </c>
      <c r="F121" s="768" t="s">
        <v>2509</v>
      </c>
      <c r="G121" s="768" t="s">
        <v>2510</v>
      </c>
      <c r="H121" s="616">
        <v>1</v>
      </c>
      <c r="I121" s="616" t="s">
        <v>13414</v>
      </c>
      <c r="J121" s="616">
        <v>7990</v>
      </c>
      <c r="K121" s="616">
        <v>5</v>
      </c>
      <c r="L121" s="616" t="s">
        <v>14345</v>
      </c>
    </row>
    <row r="122" spans="1:12" ht="126.75" customHeight="1">
      <c r="A122" s="1465"/>
      <c r="B122" s="769" t="s">
        <v>14337</v>
      </c>
      <c r="C122" s="423" t="s">
        <v>2604</v>
      </c>
      <c r="D122" s="758" t="s">
        <v>2605</v>
      </c>
      <c r="E122" s="758" t="s">
        <v>6</v>
      </c>
      <c r="F122" s="768" t="s">
        <v>2509</v>
      </c>
      <c r="G122" s="768" t="s">
        <v>2510</v>
      </c>
      <c r="H122" s="616">
        <v>1</v>
      </c>
      <c r="I122" s="616" t="s">
        <v>13415</v>
      </c>
      <c r="J122" s="616">
        <v>25</v>
      </c>
      <c r="K122" s="616">
        <v>3</v>
      </c>
      <c r="L122" s="616" t="s">
        <v>14346</v>
      </c>
    </row>
    <row r="123" spans="1:12" ht="126.75" customHeight="1">
      <c r="A123" s="1465"/>
      <c r="B123" s="769" t="s">
        <v>14337</v>
      </c>
      <c r="C123" s="423" t="s">
        <v>2604</v>
      </c>
      <c r="D123" s="758" t="s">
        <v>2605</v>
      </c>
      <c r="E123" s="758" t="s">
        <v>6</v>
      </c>
      <c r="F123" s="768" t="s">
        <v>2509</v>
      </c>
      <c r="G123" s="768" t="s">
        <v>2510</v>
      </c>
      <c r="H123" s="616">
        <v>1</v>
      </c>
      <c r="I123" s="616" t="s">
        <v>13416</v>
      </c>
      <c r="J123" s="616">
        <v>26</v>
      </c>
      <c r="K123" s="616">
        <v>3</v>
      </c>
      <c r="L123" s="616" t="s">
        <v>14347</v>
      </c>
    </row>
    <row r="124" spans="1:12" ht="126.75" customHeight="1">
      <c r="A124" s="1465"/>
      <c r="B124" s="769" t="s">
        <v>14337</v>
      </c>
      <c r="C124" s="423" t="s">
        <v>2604</v>
      </c>
      <c r="D124" s="758" t="s">
        <v>2605</v>
      </c>
      <c r="E124" s="758" t="s">
        <v>6</v>
      </c>
      <c r="F124" s="768" t="s">
        <v>2509</v>
      </c>
      <c r="G124" s="768" t="s">
        <v>2510</v>
      </c>
      <c r="H124" s="616">
        <v>1</v>
      </c>
      <c r="I124" s="616" t="s">
        <v>13417</v>
      </c>
      <c r="J124" s="616">
        <v>27</v>
      </c>
      <c r="K124" s="616">
        <v>3</v>
      </c>
      <c r="L124" s="616" t="s">
        <v>14347</v>
      </c>
    </row>
    <row r="125" spans="1:12" ht="126.75" customHeight="1">
      <c r="A125" s="1465"/>
      <c r="B125" s="769" t="s">
        <v>14337</v>
      </c>
      <c r="C125" s="423" t="s">
        <v>2604</v>
      </c>
      <c r="D125" s="758" t="s">
        <v>2605</v>
      </c>
      <c r="E125" s="758" t="s">
        <v>6</v>
      </c>
      <c r="F125" s="768" t="s">
        <v>2509</v>
      </c>
      <c r="G125" s="768" t="s">
        <v>2510</v>
      </c>
      <c r="H125" s="616">
        <v>1</v>
      </c>
      <c r="I125" s="616" t="s">
        <v>13418</v>
      </c>
      <c r="J125" s="616">
        <v>28</v>
      </c>
      <c r="K125" s="616">
        <v>5</v>
      </c>
      <c r="L125" s="616" t="s">
        <v>14348</v>
      </c>
    </row>
    <row r="126" spans="1:12" ht="126.75" customHeight="1">
      <c r="A126" s="1465"/>
      <c r="B126" s="769" t="s">
        <v>14337</v>
      </c>
      <c r="C126" s="423" t="s">
        <v>2604</v>
      </c>
      <c r="D126" s="758" t="s">
        <v>2605</v>
      </c>
      <c r="E126" s="758" t="s">
        <v>6</v>
      </c>
      <c r="F126" s="768" t="s">
        <v>2509</v>
      </c>
      <c r="G126" s="768" t="s">
        <v>2510</v>
      </c>
      <c r="H126" s="616">
        <v>1</v>
      </c>
      <c r="I126" s="616" t="s">
        <v>13419</v>
      </c>
      <c r="J126" s="616">
        <v>29</v>
      </c>
      <c r="K126" s="616">
        <v>5</v>
      </c>
      <c r="L126" s="616" t="s">
        <v>14349</v>
      </c>
    </row>
    <row r="127" spans="1:12" ht="126.75" customHeight="1">
      <c r="A127" s="1465"/>
      <c r="B127" s="769" t="s">
        <v>14337</v>
      </c>
      <c r="C127" s="423" t="s">
        <v>2604</v>
      </c>
      <c r="D127" s="758" t="s">
        <v>2605</v>
      </c>
      <c r="E127" s="758" t="s">
        <v>6</v>
      </c>
      <c r="F127" s="768" t="s">
        <v>2509</v>
      </c>
      <c r="G127" s="768" t="s">
        <v>2510</v>
      </c>
      <c r="H127" s="616">
        <v>1</v>
      </c>
      <c r="I127" s="616" t="s">
        <v>13420</v>
      </c>
      <c r="J127" s="616">
        <v>38</v>
      </c>
      <c r="K127" s="616">
        <v>10</v>
      </c>
      <c r="L127" s="616" t="s">
        <v>14350</v>
      </c>
    </row>
    <row r="128" spans="1:12" ht="126.75" customHeight="1">
      <c r="A128" s="1465"/>
      <c r="B128" s="769" t="s">
        <v>14337</v>
      </c>
      <c r="C128" s="423" t="s">
        <v>2604</v>
      </c>
      <c r="D128" s="758" t="s">
        <v>2605</v>
      </c>
      <c r="E128" s="758" t="s">
        <v>6</v>
      </c>
      <c r="F128" s="768" t="s">
        <v>2509</v>
      </c>
      <c r="G128" s="768" t="s">
        <v>2510</v>
      </c>
      <c r="H128" s="616">
        <v>1</v>
      </c>
      <c r="I128" s="616" t="s">
        <v>13421</v>
      </c>
      <c r="J128" s="616">
        <v>74</v>
      </c>
      <c r="K128" s="616">
        <v>8</v>
      </c>
      <c r="L128" s="616" t="s">
        <v>14351</v>
      </c>
    </row>
    <row r="129" spans="1:12" ht="126.75" customHeight="1">
      <c r="A129" s="765"/>
      <c r="B129" s="769" t="s">
        <v>14337</v>
      </c>
      <c r="C129" s="423" t="s">
        <v>2604</v>
      </c>
      <c r="D129" s="768" t="s">
        <v>2660</v>
      </c>
      <c r="E129" s="758" t="s">
        <v>6</v>
      </c>
      <c r="F129" s="768" t="s">
        <v>2509</v>
      </c>
      <c r="G129" s="758" t="s">
        <v>2510</v>
      </c>
      <c r="H129" s="616">
        <v>1</v>
      </c>
      <c r="I129" s="616" t="s">
        <v>14352</v>
      </c>
      <c r="J129" s="616">
        <v>48</v>
      </c>
      <c r="K129" s="616">
        <v>5.58</v>
      </c>
      <c r="L129" s="616" t="s">
        <v>14353</v>
      </c>
    </row>
    <row r="130" spans="1:12" ht="126.75" customHeight="1">
      <c r="A130" s="1473">
        <v>6</v>
      </c>
      <c r="B130" s="768" t="s">
        <v>14354</v>
      </c>
      <c r="C130" s="761" t="s">
        <v>2659</v>
      </c>
      <c r="D130" s="768" t="s">
        <v>2660</v>
      </c>
      <c r="E130" s="2" t="s">
        <v>14355</v>
      </c>
      <c r="F130" s="768" t="s">
        <v>2509</v>
      </c>
      <c r="G130" s="758" t="s">
        <v>2510</v>
      </c>
      <c r="H130" s="4">
        <v>1</v>
      </c>
      <c r="I130" s="616" t="str">
        <f>'[3]РУС. Н.Ф.'!I129</f>
        <v>С-5300</v>
      </c>
      <c r="J130" s="63">
        <f>'[3]РУС. Н.Ф.'!J129</f>
        <v>545</v>
      </c>
      <c r="K130" s="63">
        <f>'[3]РУС. Н.Ф.'!K129</f>
        <v>4.2</v>
      </c>
      <c r="L130" s="769" t="str">
        <f>'[3]РУС. Н.Ф.'!L129</f>
        <v>АГЗС №3  Жамбылская область, город Каратау, улица Б. Момышұлы 7</v>
      </c>
    </row>
    <row r="131" spans="1:12" ht="126.75" customHeight="1">
      <c r="A131" s="1474"/>
      <c r="B131" s="768" t="s">
        <v>14354</v>
      </c>
      <c r="C131" s="761" t="s">
        <v>2659</v>
      </c>
      <c r="D131" s="768" t="s">
        <v>2660</v>
      </c>
      <c r="E131" s="2" t="s">
        <v>14355</v>
      </c>
      <c r="F131" s="768" t="s">
        <v>2509</v>
      </c>
      <c r="G131" s="758" t="s">
        <v>2510</v>
      </c>
      <c r="H131" s="4">
        <v>1</v>
      </c>
      <c r="I131" s="63" t="s">
        <v>2662</v>
      </c>
      <c r="J131" s="63" t="s">
        <v>2663</v>
      </c>
      <c r="K131" s="63">
        <v>5</v>
      </c>
      <c r="L131" s="769" t="s">
        <v>14356</v>
      </c>
    </row>
    <row r="132" spans="1:12" ht="126.75" customHeight="1">
      <c r="A132" s="1474"/>
      <c r="B132" s="768" t="s">
        <v>14354</v>
      </c>
      <c r="C132" s="761" t="s">
        <v>2659</v>
      </c>
      <c r="D132" s="768" t="s">
        <v>2660</v>
      </c>
      <c r="E132" s="2" t="s">
        <v>14355</v>
      </c>
      <c r="F132" s="768" t="s">
        <v>2509</v>
      </c>
      <c r="G132" s="758" t="s">
        <v>2510</v>
      </c>
      <c r="H132" s="4">
        <v>1</v>
      </c>
      <c r="I132" s="63" t="s">
        <v>2664</v>
      </c>
      <c r="J132" s="63">
        <v>594</v>
      </c>
      <c r="K132" s="63">
        <v>4</v>
      </c>
      <c r="L132" s="769" t="s">
        <v>14357</v>
      </c>
    </row>
    <row r="133" spans="1:12" ht="126.75" customHeight="1">
      <c r="A133" s="1474"/>
      <c r="B133" s="768" t="s">
        <v>14354</v>
      </c>
      <c r="C133" s="761" t="s">
        <v>2659</v>
      </c>
      <c r="D133" s="768" t="s">
        <v>2660</v>
      </c>
      <c r="E133" s="2" t="s">
        <v>14355</v>
      </c>
      <c r="F133" s="768" t="s">
        <v>2509</v>
      </c>
      <c r="G133" s="758" t="s">
        <v>2510</v>
      </c>
      <c r="H133" s="4">
        <v>1</v>
      </c>
      <c r="I133" s="760" t="s">
        <v>2665</v>
      </c>
      <c r="J133" s="760" t="s">
        <v>2666</v>
      </c>
      <c r="K133" s="760">
        <v>5</v>
      </c>
      <c r="L133" s="768" t="s">
        <v>14358</v>
      </c>
    </row>
    <row r="134" spans="1:12" ht="126.75" customHeight="1">
      <c r="A134" s="1474"/>
      <c r="B134" s="768" t="s">
        <v>14354</v>
      </c>
      <c r="C134" s="761" t="s">
        <v>2659</v>
      </c>
      <c r="D134" s="768" t="s">
        <v>2660</v>
      </c>
      <c r="E134" s="2" t="s">
        <v>14355</v>
      </c>
      <c r="F134" s="768" t="s">
        <v>2509</v>
      </c>
      <c r="G134" s="758" t="s">
        <v>2510</v>
      </c>
      <c r="H134" s="4">
        <v>1</v>
      </c>
      <c r="I134" s="760" t="s">
        <v>2667</v>
      </c>
      <c r="J134" s="760">
        <v>23</v>
      </c>
      <c r="K134" s="760">
        <v>5</v>
      </c>
      <c r="L134" s="768" t="s">
        <v>14359</v>
      </c>
    </row>
    <row r="135" spans="1:12" ht="126.75" customHeight="1">
      <c r="A135" s="1474"/>
      <c r="B135" s="768" t="s">
        <v>14354</v>
      </c>
      <c r="C135" s="761" t="s">
        <v>2659</v>
      </c>
      <c r="D135" s="768" t="s">
        <v>2660</v>
      </c>
      <c r="E135" s="2" t="s">
        <v>14355</v>
      </c>
      <c r="F135" s="768" t="s">
        <v>2509</v>
      </c>
      <c r="G135" s="758" t="s">
        <v>2510</v>
      </c>
      <c r="H135" s="4">
        <v>1</v>
      </c>
      <c r="I135" s="63" t="s">
        <v>2668</v>
      </c>
      <c r="J135" s="63" t="s">
        <v>14360</v>
      </c>
      <c r="K135" s="63">
        <v>5</v>
      </c>
      <c r="L135" s="769" t="s">
        <v>14361</v>
      </c>
    </row>
    <row r="136" spans="1:12" ht="126.75" customHeight="1">
      <c r="A136" s="1474"/>
      <c r="B136" s="768" t="s">
        <v>14354</v>
      </c>
      <c r="C136" s="761" t="s">
        <v>2659</v>
      </c>
      <c r="D136" s="768" t="s">
        <v>2660</v>
      </c>
      <c r="E136" s="2" t="s">
        <v>14355</v>
      </c>
      <c r="F136" s="768" t="s">
        <v>2509</v>
      </c>
      <c r="G136" s="758" t="s">
        <v>2510</v>
      </c>
      <c r="H136" s="4">
        <v>1</v>
      </c>
      <c r="I136" s="63" t="s">
        <v>2669</v>
      </c>
      <c r="J136" s="63" t="s">
        <v>2670</v>
      </c>
      <c r="K136" s="63">
        <v>10</v>
      </c>
      <c r="L136" s="769" t="s">
        <v>14362</v>
      </c>
    </row>
    <row r="137" spans="1:12" ht="126.75" customHeight="1">
      <c r="A137" s="1474"/>
      <c r="B137" s="768" t="s">
        <v>14354</v>
      </c>
      <c r="C137" s="761" t="s">
        <v>2659</v>
      </c>
      <c r="D137" s="768" t="s">
        <v>2660</v>
      </c>
      <c r="E137" s="2" t="s">
        <v>14355</v>
      </c>
      <c r="F137" s="768" t="s">
        <v>2509</v>
      </c>
      <c r="G137" s="758" t="s">
        <v>2510</v>
      </c>
      <c r="H137" s="4">
        <v>1</v>
      </c>
      <c r="I137" s="63" t="s">
        <v>2671</v>
      </c>
      <c r="J137" s="63" t="s">
        <v>14363</v>
      </c>
      <c r="K137" s="63">
        <v>5</v>
      </c>
      <c r="L137" s="769" t="s">
        <v>14364</v>
      </c>
    </row>
    <row r="138" spans="1:12" ht="126.75" customHeight="1">
      <c r="A138" s="1474"/>
      <c r="B138" s="768" t="s">
        <v>14354</v>
      </c>
      <c r="C138" s="761" t="s">
        <v>2659</v>
      </c>
      <c r="D138" s="768" t="s">
        <v>2660</v>
      </c>
      <c r="E138" s="2" t="s">
        <v>14355</v>
      </c>
      <c r="F138" s="768" t="s">
        <v>2509</v>
      </c>
      <c r="G138" s="758" t="s">
        <v>2510</v>
      </c>
      <c r="H138" s="4">
        <v>1</v>
      </c>
      <c r="I138" s="63" t="s">
        <v>2672</v>
      </c>
      <c r="J138" s="63" t="s">
        <v>2673</v>
      </c>
      <c r="K138" s="63">
        <v>10</v>
      </c>
      <c r="L138" s="769" t="s">
        <v>14362</v>
      </c>
    </row>
    <row r="139" spans="1:12" ht="126.75" customHeight="1">
      <c r="A139" s="1474"/>
      <c r="B139" s="768" t="s">
        <v>14354</v>
      </c>
      <c r="C139" s="761" t="s">
        <v>2659</v>
      </c>
      <c r="D139" s="768" t="s">
        <v>2660</v>
      </c>
      <c r="E139" s="2" t="s">
        <v>14355</v>
      </c>
      <c r="F139" s="768" t="s">
        <v>2509</v>
      </c>
      <c r="G139" s="758" t="s">
        <v>2510</v>
      </c>
      <c r="H139" s="4">
        <v>1</v>
      </c>
      <c r="I139" s="616" t="s">
        <v>2674</v>
      </c>
      <c r="J139" s="616" t="s">
        <v>13665</v>
      </c>
      <c r="K139" s="616">
        <v>5</v>
      </c>
      <c r="L139" s="415" t="s">
        <v>14365</v>
      </c>
    </row>
    <row r="140" spans="1:12" ht="126.75" customHeight="1">
      <c r="A140" s="1474"/>
      <c r="B140" s="768" t="s">
        <v>14354</v>
      </c>
      <c r="C140" s="761" t="s">
        <v>2659</v>
      </c>
      <c r="D140" s="768" t="s">
        <v>2660</v>
      </c>
      <c r="E140" s="2" t="s">
        <v>14355</v>
      </c>
      <c r="F140" s="768" t="s">
        <v>2509</v>
      </c>
      <c r="G140" s="758" t="s">
        <v>2510</v>
      </c>
      <c r="H140" s="4">
        <v>1</v>
      </c>
      <c r="I140" s="63" t="s">
        <v>2546</v>
      </c>
      <c r="J140" s="63">
        <v>1349</v>
      </c>
      <c r="K140" s="63">
        <v>5</v>
      </c>
      <c r="L140" s="769" t="s">
        <v>14366</v>
      </c>
    </row>
    <row r="141" spans="1:12" ht="126.75" customHeight="1">
      <c r="A141" s="1474"/>
      <c r="B141" s="768" t="s">
        <v>14354</v>
      </c>
      <c r="C141" s="761" t="s">
        <v>2659</v>
      </c>
      <c r="D141" s="768" t="s">
        <v>2660</v>
      </c>
      <c r="E141" s="2" t="s">
        <v>14355</v>
      </c>
      <c r="F141" s="768" t="s">
        <v>2509</v>
      </c>
      <c r="G141" s="758" t="s">
        <v>2510</v>
      </c>
      <c r="H141" s="4">
        <v>1</v>
      </c>
      <c r="I141" s="63" t="s">
        <v>2675</v>
      </c>
      <c r="J141" s="63">
        <v>4</v>
      </c>
      <c r="K141" s="63">
        <v>5</v>
      </c>
      <c r="L141" s="769" t="s">
        <v>14367</v>
      </c>
    </row>
    <row r="142" spans="1:12" ht="126.75" customHeight="1">
      <c r="A142" s="1474"/>
      <c r="B142" s="768" t="s">
        <v>14354</v>
      </c>
      <c r="C142" s="761" t="s">
        <v>2659</v>
      </c>
      <c r="D142" s="768" t="s">
        <v>2660</v>
      </c>
      <c r="E142" s="2" t="s">
        <v>14355</v>
      </c>
      <c r="F142" s="768" t="s">
        <v>2509</v>
      </c>
      <c r="G142" s="758" t="s">
        <v>2510</v>
      </c>
      <c r="H142" s="4">
        <v>1</v>
      </c>
      <c r="I142" s="760" t="s">
        <v>2547</v>
      </c>
      <c r="J142" s="760">
        <v>3</v>
      </c>
      <c r="K142" s="760">
        <v>5</v>
      </c>
      <c r="L142" s="768" t="s">
        <v>14368</v>
      </c>
    </row>
    <row r="143" spans="1:12" ht="126.75" customHeight="1">
      <c r="A143" s="1474"/>
      <c r="B143" s="768" t="s">
        <v>14354</v>
      </c>
      <c r="C143" s="761" t="s">
        <v>2659</v>
      </c>
      <c r="D143" s="768" t="s">
        <v>2660</v>
      </c>
      <c r="E143" s="2" t="s">
        <v>14355</v>
      </c>
      <c r="F143" s="768" t="s">
        <v>2509</v>
      </c>
      <c r="G143" s="758" t="s">
        <v>2510</v>
      </c>
      <c r="H143" s="4">
        <v>1</v>
      </c>
      <c r="I143" s="760" t="s">
        <v>2676</v>
      </c>
      <c r="J143" s="760">
        <v>7</v>
      </c>
      <c r="K143" s="760">
        <v>10</v>
      </c>
      <c r="L143" s="768" t="s">
        <v>14368</v>
      </c>
    </row>
    <row r="144" spans="1:12" ht="126.75" customHeight="1">
      <c r="A144" s="1474"/>
      <c r="B144" s="768" t="s">
        <v>14354</v>
      </c>
      <c r="C144" s="761" t="s">
        <v>2659</v>
      </c>
      <c r="D144" s="768" t="s">
        <v>2660</v>
      </c>
      <c r="E144" s="2" t="s">
        <v>14355</v>
      </c>
      <c r="F144" s="768" t="s">
        <v>2509</v>
      </c>
      <c r="G144" s="758" t="s">
        <v>2510</v>
      </c>
      <c r="H144" s="4">
        <v>1</v>
      </c>
      <c r="I144" s="760" t="s">
        <v>2677</v>
      </c>
      <c r="J144" s="760">
        <v>4</v>
      </c>
      <c r="K144" s="760">
        <v>10</v>
      </c>
      <c r="L144" s="768" t="s">
        <v>14369</v>
      </c>
    </row>
    <row r="145" spans="1:12" ht="126.75" customHeight="1">
      <c r="A145" s="1474"/>
      <c r="B145" s="768" t="s">
        <v>14354</v>
      </c>
      <c r="C145" s="761" t="s">
        <v>2659</v>
      </c>
      <c r="D145" s="768" t="s">
        <v>2660</v>
      </c>
      <c r="E145" s="2" t="s">
        <v>14355</v>
      </c>
      <c r="F145" s="768" t="s">
        <v>2509</v>
      </c>
      <c r="G145" s="758" t="s">
        <v>2510</v>
      </c>
      <c r="H145" s="4">
        <v>1</v>
      </c>
      <c r="I145" s="760" t="s">
        <v>2678</v>
      </c>
      <c r="J145" s="760">
        <v>8</v>
      </c>
      <c r="K145" s="760">
        <v>10</v>
      </c>
      <c r="L145" s="768" t="s">
        <v>14370</v>
      </c>
    </row>
    <row r="146" spans="1:12" ht="126.75" customHeight="1">
      <c r="A146" s="1474"/>
      <c r="B146" s="768" t="s">
        <v>14354</v>
      </c>
      <c r="C146" s="761" t="s">
        <v>2659</v>
      </c>
      <c r="D146" s="768" t="s">
        <v>2660</v>
      </c>
      <c r="E146" s="2" t="s">
        <v>14355</v>
      </c>
      <c r="F146" s="768" t="s">
        <v>2509</v>
      </c>
      <c r="G146" s="758" t="s">
        <v>2510</v>
      </c>
      <c r="H146" s="4">
        <v>1</v>
      </c>
      <c r="I146" s="760" t="s">
        <v>2679</v>
      </c>
      <c r="J146" s="760">
        <v>6</v>
      </c>
      <c r="K146" s="760">
        <v>10</v>
      </c>
      <c r="L146" s="768" t="s">
        <v>14371</v>
      </c>
    </row>
    <row r="147" spans="1:12" ht="126.75" customHeight="1">
      <c r="A147" s="1474"/>
      <c r="B147" s="768" t="s">
        <v>14354</v>
      </c>
      <c r="C147" s="761" t="s">
        <v>2659</v>
      </c>
      <c r="D147" s="768" t="s">
        <v>2660</v>
      </c>
      <c r="E147" s="2" t="s">
        <v>14355</v>
      </c>
      <c r="F147" s="768" t="s">
        <v>2509</v>
      </c>
      <c r="G147" s="758" t="s">
        <v>2510</v>
      </c>
      <c r="H147" s="4">
        <v>1</v>
      </c>
      <c r="I147" s="760" t="s">
        <v>2680</v>
      </c>
      <c r="J147" s="760">
        <v>1360</v>
      </c>
      <c r="K147" s="760">
        <v>5</v>
      </c>
      <c r="L147" s="768" t="s">
        <v>14372</v>
      </c>
    </row>
    <row r="148" spans="1:12" ht="126.75" customHeight="1">
      <c r="A148" s="1474"/>
      <c r="B148" s="768" t="s">
        <v>14354</v>
      </c>
      <c r="C148" s="761" t="s">
        <v>2659</v>
      </c>
      <c r="D148" s="768" t="s">
        <v>2660</v>
      </c>
      <c r="E148" s="2" t="s">
        <v>14355</v>
      </c>
      <c r="F148" s="768" t="s">
        <v>2509</v>
      </c>
      <c r="G148" s="758" t="s">
        <v>2510</v>
      </c>
      <c r="H148" s="4">
        <v>1</v>
      </c>
      <c r="I148" s="760" t="s">
        <v>2681</v>
      </c>
      <c r="J148" s="760">
        <v>3</v>
      </c>
      <c r="K148" s="760">
        <v>10</v>
      </c>
      <c r="L148" s="768" t="s">
        <v>14372</v>
      </c>
    </row>
    <row r="149" spans="1:12" ht="126.75" customHeight="1">
      <c r="A149" s="1474"/>
      <c r="B149" s="768" t="s">
        <v>14354</v>
      </c>
      <c r="C149" s="761" t="s">
        <v>2659</v>
      </c>
      <c r="D149" s="768" t="s">
        <v>2660</v>
      </c>
      <c r="E149" s="2" t="s">
        <v>14355</v>
      </c>
      <c r="F149" s="768" t="s">
        <v>2509</v>
      </c>
      <c r="G149" s="758" t="s">
        <v>2510</v>
      </c>
      <c r="H149" s="4">
        <v>1</v>
      </c>
      <c r="I149" s="760" t="s">
        <v>2682</v>
      </c>
      <c r="J149" s="760">
        <v>4788</v>
      </c>
      <c r="K149" s="760">
        <v>5</v>
      </c>
      <c r="L149" s="768" t="s">
        <v>14372</v>
      </c>
    </row>
    <row r="150" spans="1:12" ht="126.75" customHeight="1">
      <c r="A150" s="1474"/>
      <c r="B150" s="768" t="s">
        <v>14354</v>
      </c>
      <c r="C150" s="761" t="s">
        <v>2659</v>
      </c>
      <c r="D150" s="768" t="s">
        <v>2660</v>
      </c>
      <c r="E150" s="2" t="s">
        <v>14355</v>
      </c>
      <c r="F150" s="768" t="s">
        <v>2509</v>
      </c>
      <c r="G150" s="758" t="s">
        <v>2510</v>
      </c>
      <c r="H150" s="4">
        <v>1</v>
      </c>
      <c r="I150" s="760" t="s">
        <v>2683</v>
      </c>
      <c r="J150" s="760">
        <v>17</v>
      </c>
      <c r="K150" s="760">
        <v>5</v>
      </c>
      <c r="L150" s="768" t="s">
        <v>14373</v>
      </c>
    </row>
    <row r="151" spans="1:12" ht="126.75" customHeight="1">
      <c r="A151" s="1474"/>
      <c r="B151" s="768" t="s">
        <v>14354</v>
      </c>
      <c r="C151" s="761" t="s">
        <v>2659</v>
      </c>
      <c r="D151" s="768" t="s">
        <v>2660</v>
      </c>
      <c r="E151" s="2" t="s">
        <v>14355</v>
      </c>
      <c r="F151" s="768" t="s">
        <v>2509</v>
      </c>
      <c r="G151" s="758" t="s">
        <v>2510</v>
      </c>
      <c r="H151" s="4">
        <v>1</v>
      </c>
      <c r="I151" s="760" t="s">
        <v>2684</v>
      </c>
      <c r="J151" s="760" t="s">
        <v>2685</v>
      </c>
      <c r="K151" s="760">
        <v>5</v>
      </c>
      <c r="L151" s="768" t="s">
        <v>14374</v>
      </c>
    </row>
    <row r="152" spans="1:12" ht="126.75" customHeight="1">
      <c r="A152" s="1474"/>
      <c r="B152" s="768" t="s">
        <v>14354</v>
      </c>
      <c r="C152" s="761" t="s">
        <v>2659</v>
      </c>
      <c r="D152" s="768" t="s">
        <v>2660</v>
      </c>
      <c r="E152" s="2" t="s">
        <v>14355</v>
      </c>
      <c r="F152" s="768" t="s">
        <v>2509</v>
      </c>
      <c r="G152" s="758" t="s">
        <v>2510</v>
      </c>
      <c r="H152" s="4">
        <v>1</v>
      </c>
      <c r="I152" s="760" t="s">
        <v>2686</v>
      </c>
      <c r="J152" s="760" t="s">
        <v>2687</v>
      </c>
      <c r="K152" s="760">
        <v>5</v>
      </c>
      <c r="L152" s="768" t="s">
        <v>14374</v>
      </c>
    </row>
    <row r="153" spans="1:12" ht="126.75" customHeight="1">
      <c r="A153" s="1474"/>
      <c r="B153" s="768" t="s">
        <v>14354</v>
      </c>
      <c r="C153" s="761" t="s">
        <v>2659</v>
      </c>
      <c r="D153" s="768" t="s">
        <v>2660</v>
      </c>
      <c r="E153" s="2" t="s">
        <v>14355</v>
      </c>
      <c r="F153" s="768" t="s">
        <v>2509</v>
      </c>
      <c r="G153" s="758" t="s">
        <v>2510</v>
      </c>
      <c r="H153" s="4">
        <v>1</v>
      </c>
      <c r="I153" s="760" t="s">
        <v>2688</v>
      </c>
      <c r="J153" s="760">
        <v>1701</v>
      </c>
      <c r="K153" s="760">
        <v>4.5999999999999996</v>
      </c>
      <c r="L153" s="768" t="s">
        <v>14374</v>
      </c>
    </row>
    <row r="154" spans="1:12" ht="126.75" customHeight="1">
      <c r="A154" s="1474"/>
      <c r="B154" s="768" t="s">
        <v>14354</v>
      </c>
      <c r="C154" s="761" t="s">
        <v>2659</v>
      </c>
      <c r="D154" s="768" t="s">
        <v>2660</v>
      </c>
      <c r="E154" s="2" t="s">
        <v>14355</v>
      </c>
      <c r="F154" s="768" t="s">
        <v>2509</v>
      </c>
      <c r="G154" s="758" t="s">
        <v>2510</v>
      </c>
      <c r="H154" s="4">
        <v>1</v>
      </c>
      <c r="I154" s="760" t="s">
        <v>2689</v>
      </c>
      <c r="J154" s="760" t="s">
        <v>2690</v>
      </c>
      <c r="K154" s="760">
        <v>5</v>
      </c>
      <c r="L154" s="768" t="s">
        <v>2751</v>
      </c>
    </row>
    <row r="155" spans="1:12" ht="126.75" customHeight="1">
      <c r="A155" s="1474"/>
      <c r="B155" s="768" t="s">
        <v>14354</v>
      </c>
      <c r="C155" s="761" t="s">
        <v>2659</v>
      </c>
      <c r="D155" s="768" t="s">
        <v>2660</v>
      </c>
      <c r="E155" s="2" t="s">
        <v>14355</v>
      </c>
      <c r="F155" s="768" t="s">
        <v>2509</v>
      </c>
      <c r="G155" s="758" t="s">
        <v>2510</v>
      </c>
      <c r="H155" s="4">
        <v>1</v>
      </c>
      <c r="I155" s="760" t="s">
        <v>2691</v>
      </c>
      <c r="J155" s="760" t="s">
        <v>2692</v>
      </c>
      <c r="K155" s="760">
        <v>5</v>
      </c>
      <c r="L155" s="768" t="s">
        <v>14368</v>
      </c>
    </row>
    <row r="156" spans="1:12" ht="126.75" customHeight="1">
      <c r="A156" s="1474"/>
      <c r="B156" s="768" t="s">
        <v>14354</v>
      </c>
      <c r="C156" s="761" t="s">
        <v>2659</v>
      </c>
      <c r="D156" s="768" t="s">
        <v>2660</v>
      </c>
      <c r="E156" s="2" t="s">
        <v>14355</v>
      </c>
      <c r="F156" s="768" t="s">
        <v>2509</v>
      </c>
      <c r="G156" s="758" t="s">
        <v>2510</v>
      </c>
      <c r="H156" s="4">
        <v>1</v>
      </c>
      <c r="I156" s="760" t="s">
        <v>2693</v>
      </c>
      <c r="J156" s="760" t="s">
        <v>2694</v>
      </c>
      <c r="K156" s="760">
        <v>5</v>
      </c>
      <c r="L156" s="768" t="s">
        <v>14375</v>
      </c>
    </row>
    <row r="157" spans="1:12" ht="126.75" customHeight="1">
      <c r="A157" s="1474"/>
      <c r="B157" s="768" t="s">
        <v>14354</v>
      </c>
      <c r="C157" s="761" t="s">
        <v>2659</v>
      </c>
      <c r="D157" s="768" t="s">
        <v>2660</v>
      </c>
      <c r="E157" s="2" t="s">
        <v>14355</v>
      </c>
      <c r="F157" s="768" t="s">
        <v>2509</v>
      </c>
      <c r="G157" s="758" t="s">
        <v>2510</v>
      </c>
      <c r="H157" s="4">
        <v>1</v>
      </c>
      <c r="I157" s="760" t="s">
        <v>2695</v>
      </c>
      <c r="J157" s="760" t="s">
        <v>2696</v>
      </c>
      <c r="K157" s="760">
        <v>4.7</v>
      </c>
      <c r="L157" s="768" t="s">
        <v>14373</v>
      </c>
    </row>
    <row r="158" spans="1:12" ht="126.75" customHeight="1">
      <c r="A158" s="1474"/>
      <c r="B158" s="768" t="s">
        <v>14354</v>
      </c>
      <c r="C158" s="761" t="s">
        <v>2659</v>
      </c>
      <c r="D158" s="768" t="s">
        <v>2660</v>
      </c>
      <c r="E158" s="2" t="s">
        <v>14355</v>
      </c>
      <c r="F158" s="768" t="s">
        <v>2509</v>
      </c>
      <c r="G158" s="758" t="s">
        <v>2510</v>
      </c>
      <c r="H158" s="4">
        <v>1</v>
      </c>
      <c r="I158" s="760" t="s">
        <v>2697</v>
      </c>
      <c r="J158" s="760">
        <v>6150219</v>
      </c>
      <c r="K158" s="760">
        <v>4.7</v>
      </c>
      <c r="L158" s="768" t="s">
        <v>14376</v>
      </c>
    </row>
    <row r="159" spans="1:12" ht="126.75" customHeight="1">
      <c r="A159" s="1474"/>
      <c r="B159" s="768" t="s">
        <v>14354</v>
      </c>
      <c r="C159" s="761" t="s">
        <v>2659</v>
      </c>
      <c r="D159" s="768" t="s">
        <v>2660</v>
      </c>
      <c r="E159" s="2" t="s">
        <v>14355</v>
      </c>
      <c r="F159" s="768" t="s">
        <v>2509</v>
      </c>
      <c r="G159" s="758" t="s">
        <v>2510</v>
      </c>
      <c r="H159" s="4">
        <v>1</v>
      </c>
      <c r="I159" s="760" t="s">
        <v>2698</v>
      </c>
      <c r="J159" s="760" t="s">
        <v>1215</v>
      </c>
      <c r="K159" s="760">
        <v>5</v>
      </c>
      <c r="L159" s="768" t="s">
        <v>14376</v>
      </c>
    </row>
    <row r="160" spans="1:12" ht="126.75" customHeight="1">
      <c r="A160" s="1474"/>
      <c r="B160" s="768" t="s">
        <v>14354</v>
      </c>
      <c r="C160" s="761" t="s">
        <v>2659</v>
      </c>
      <c r="D160" s="768" t="s">
        <v>2660</v>
      </c>
      <c r="E160" s="2" t="s">
        <v>14355</v>
      </c>
      <c r="F160" s="768" t="s">
        <v>2509</v>
      </c>
      <c r="G160" s="758" t="s">
        <v>2510</v>
      </c>
      <c r="H160" s="4">
        <v>1</v>
      </c>
      <c r="I160" s="760" t="s">
        <v>2699</v>
      </c>
      <c r="J160" s="760">
        <v>6150218</v>
      </c>
      <c r="K160" s="760">
        <v>4.7</v>
      </c>
      <c r="L160" s="768" t="s">
        <v>14377</v>
      </c>
    </row>
    <row r="161" spans="1:12" ht="126.75" customHeight="1">
      <c r="A161" s="1474"/>
      <c r="B161" s="768" t="s">
        <v>14354</v>
      </c>
      <c r="C161" s="761" t="s">
        <v>2659</v>
      </c>
      <c r="D161" s="768" t="s">
        <v>2660</v>
      </c>
      <c r="E161" s="2" t="s">
        <v>14355</v>
      </c>
      <c r="F161" s="768" t="s">
        <v>2509</v>
      </c>
      <c r="G161" s="758" t="s">
        <v>2510</v>
      </c>
      <c r="H161" s="4">
        <v>1</v>
      </c>
      <c r="I161" s="760" t="s">
        <v>2700</v>
      </c>
      <c r="J161" s="760">
        <v>6150139</v>
      </c>
      <c r="K161" s="760">
        <v>4.7</v>
      </c>
      <c r="L161" s="768" t="s">
        <v>14376</v>
      </c>
    </row>
    <row r="162" spans="1:12" ht="126.75" customHeight="1">
      <c r="A162" s="1474"/>
      <c r="B162" s="768" t="s">
        <v>14354</v>
      </c>
      <c r="C162" s="761" t="s">
        <v>2659</v>
      </c>
      <c r="D162" s="768" t="s">
        <v>2660</v>
      </c>
      <c r="E162" s="2" t="s">
        <v>14355</v>
      </c>
      <c r="F162" s="768" t="s">
        <v>2509</v>
      </c>
      <c r="G162" s="758" t="s">
        <v>2510</v>
      </c>
      <c r="H162" s="4">
        <v>1</v>
      </c>
      <c r="I162" s="760" t="s">
        <v>2701</v>
      </c>
      <c r="J162" s="760">
        <v>6150140</v>
      </c>
      <c r="K162" s="760">
        <v>4.7</v>
      </c>
      <c r="L162" s="768" t="s">
        <v>14378</v>
      </c>
    </row>
    <row r="163" spans="1:12" ht="126.75" customHeight="1">
      <c r="A163" s="1474"/>
      <c r="B163" s="768" t="s">
        <v>14354</v>
      </c>
      <c r="C163" s="761" t="s">
        <v>2659</v>
      </c>
      <c r="D163" s="768" t="s">
        <v>2660</v>
      </c>
      <c r="E163" s="2" t="s">
        <v>14355</v>
      </c>
      <c r="F163" s="768" t="s">
        <v>2509</v>
      </c>
      <c r="G163" s="758" t="s">
        <v>2510</v>
      </c>
      <c r="H163" s="4">
        <v>1</v>
      </c>
      <c r="I163" s="760" t="s">
        <v>2702</v>
      </c>
      <c r="J163" s="760" t="s">
        <v>2703</v>
      </c>
      <c r="K163" s="760">
        <v>5</v>
      </c>
      <c r="L163" s="768" t="s">
        <v>2751</v>
      </c>
    </row>
    <row r="164" spans="1:12" ht="126.75" customHeight="1">
      <c r="A164" s="1474"/>
      <c r="B164" s="768" t="s">
        <v>14354</v>
      </c>
      <c r="C164" s="761" t="s">
        <v>2659</v>
      </c>
      <c r="D164" s="768" t="s">
        <v>2660</v>
      </c>
      <c r="E164" s="2" t="s">
        <v>14355</v>
      </c>
      <c r="F164" s="768" t="s">
        <v>2509</v>
      </c>
      <c r="G164" s="758" t="s">
        <v>2510</v>
      </c>
      <c r="H164" s="4">
        <v>1</v>
      </c>
      <c r="I164" s="760" t="s">
        <v>2704</v>
      </c>
      <c r="J164" s="760" t="s">
        <v>2705</v>
      </c>
      <c r="K164" s="760">
        <v>5</v>
      </c>
      <c r="L164" s="768" t="s">
        <v>2751</v>
      </c>
    </row>
    <row r="165" spans="1:12" ht="126.75" customHeight="1">
      <c r="A165" s="1474"/>
      <c r="B165" s="768" t="s">
        <v>14354</v>
      </c>
      <c r="C165" s="761" t="s">
        <v>2659</v>
      </c>
      <c r="D165" s="768" t="s">
        <v>2660</v>
      </c>
      <c r="E165" s="2" t="s">
        <v>14355</v>
      </c>
      <c r="F165" s="768" t="s">
        <v>2509</v>
      </c>
      <c r="G165" s="758" t="s">
        <v>2510</v>
      </c>
      <c r="H165" s="4">
        <v>1</v>
      </c>
      <c r="I165" s="760" t="s">
        <v>2706</v>
      </c>
      <c r="J165" s="760" t="s">
        <v>2707</v>
      </c>
      <c r="K165" s="760">
        <v>5</v>
      </c>
      <c r="L165" s="768" t="s">
        <v>14379</v>
      </c>
    </row>
    <row r="166" spans="1:12" ht="126.75" customHeight="1">
      <c r="A166" s="1474"/>
      <c r="B166" s="768" t="s">
        <v>14354</v>
      </c>
      <c r="C166" s="761" t="s">
        <v>2659</v>
      </c>
      <c r="D166" s="768" t="s">
        <v>2660</v>
      </c>
      <c r="E166" s="2" t="s">
        <v>14355</v>
      </c>
      <c r="F166" s="768" t="s">
        <v>2509</v>
      </c>
      <c r="G166" s="758" t="s">
        <v>2510</v>
      </c>
      <c r="H166" s="4">
        <v>1</v>
      </c>
      <c r="I166" s="760" t="s">
        <v>2708</v>
      </c>
      <c r="J166" s="760" t="s">
        <v>2709</v>
      </c>
      <c r="K166" s="760">
        <v>5</v>
      </c>
      <c r="L166" s="768" t="s">
        <v>14380</v>
      </c>
    </row>
    <row r="167" spans="1:12" ht="126.75" customHeight="1">
      <c r="A167" s="1474"/>
      <c r="B167" s="768" t="s">
        <v>14354</v>
      </c>
      <c r="C167" s="761" t="s">
        <v>2659</v>
      </c>
      <c r="D167" s="768" t="s">
        <v>2660</v>
      </c>
      <c r="E167" s="2" t="s">
        <v>14355</v>
      </c>
      <c r="F167" s="768" t="s">
        <v>2509</v>
      </c>
      <c r="G167" s="758" t="s">
        <v>2510</v>
      </c>
      <c r="H167" s="4">
        <v>1</v>
      </c>
      <c r="I167" s="760" t="s">
        <v>2710</v>
      </c>
      <c r="J167" s="760" t="s">
        <v>2711</v>
      </c>
      <c r="K167" s="760">
        <v>5</v>
      </c>
      <c r="L167" s="768" t="s">
        <v>2751</v>
      </c>
    </row>
    <row r="168" spans="1:12" ht="126.75" customHeight="1">
      <c r="A168" s="1474"/>
      <c r="B168" s="768" t="s">
        <v>14354</v>
      </c>
      <c r="C168" s="761" t="s">
        <v>2659</v>
      </c>
      <c r="D168" s="768" t="s">
        <v>2660</v>
      </c>
      <c r="E168" s="2" t="s">
        <v>14355</v>
      </c>
      <c r="F168" s="768" t="s">
        <v>2509</v>
      </c>
      <c r="G168" s="758" t="s">
        <v>2510</v>
      </c>
      <c r="H168" s="4">
        <v>1</v>
      </c>
      <c r="I168" s="760" t="s">
        <v>2712</v>
      </c>
      <c r="J168" s="760">
        <v>22</v>
      </c>
      <c r="K168" s="760">
        <v>5</v>
      </c>
      <c r="L168" s="768" t="s">
        <v>14359</v>
      </c>
    </row>
    <row r="169" spans="1:12" ht="126.75" customHeight="1">
      <c r="A169" s="1474"/>
      <c r="B169" s="768" t="s">
        <v>14354</v>
      </c>
      <c r="C169" s="761" t="s">
        <v>2659</v>
      </c>
      <c r="D169" s="768" t="s">
        <v>2660</v>
      </c>
      <c r="E169" s="2" t="s">
        <v>14355</v>
      </c>
      <c r="F169" s="768" t="s">
        <v>2509</v>
      </c>
      <c r="G169" s="758" t="s">
        <v>2510</v>
      </c>
      <c r="H169" s="4">
        <v>1</v>
      </c>
      <c r="I169" s="760" t="s">
        <v>2713</v>
      </c>
      <c r="J169" s="760" t="s">
        <v>2714</v>
      </c>
      <c r="K169" s="760">
        <v>5</v>
      </c>
      <c r="L169" s="768" t="s">
        <v>14358</v>
      </c>
    </row>
    <row r="170" spans="1:12" ht="126.75" customHeight="1">
      <c r="A170" s="1474"/>
      <c r="B170" s="768" t="s">
        <v>14354</v>
      </c>
      <c r="C170" s="761" t="s">
        <v>2659</v>
      </c>
      <c r="D170" s="768" t="s">
        <v>2660</v>
      </c>
      <c r="E170" s="2" t="s">
        <v>14355</v>
      </c>
      <c r="F170" s="768" t="s">
        <v>2509</v>
      </c>
      <c r="G170" s="758" t="s">
        <v>2510</v>
      </c>
      <c r="H170" s="4">
        <v>1</v>
      </c>
      <c r="I170" s="760" t="s">
        <v>2715</v>
      </c>
      <c r="J170" s="760" t="s">
        <v>2716</v>
      </c>
      <c r="K170" s="760">
        <v>5</v>
      </c>
      <c r="L170" s="768" t="s">
        <v>14379</v>
      </c>
    </row>
    <row r="171" spans="1:12" ht="126.75" customHeight="1">
      <c r="A171" s="1474"/>
      <c r="B171" s="768" t="s">
        <v>14354</v>
      </c>
      <c r="C171" s="761" t="s">
        <v>2659</v>
      </c>
      <c r="D171" s="768" t="s">
        <v>2660</v>
      </c>
      <c r="E171" s="2" t="s">
        <v>14355</v>
      </c>
      <c r="F171" s="768" t="s">
        <v>2509</v>
      </c>
      <c r="G171" s="758" t="s">
        <v>2510</v>
      </c>
      <c r="H171" s="4">
        <v>1</v>
      </c>
      <c r="I171" s="760" t="s">
        <v>2717</v>
      </c>
      <c r="J171" s="838" t="s">
        <v>2718</v>
      </c>
      <c r="K171" s="760">
        <v>5</v>
      </c>
      <c r="L171" s="768" t="s">
        <v>14381</v>
      </c>
    </row>
    <row r="172" spans="1:12" ht="126.75" customHeight="1">
      <c r="A172" s="1474"/>
      <c r="B172" s="768" t="s">
        <v>14354</v>
      </c>
      <c r="C172" s="761" t="s">
        <v>2659</v>
      </c>
      <c r="D172" s="768" t="s">
        <v>2660</v>
      </c>
      <c r="E172" s="2" t="s">
        <v>14355</v>
      </c>
      <c r="F172" s="768" t="s">
        <v>2509</v>
      </c>
      <c r="G172" s="758" t="s">
        <v>2510</v>
      </c>
      <c r="H172" s="4">
        <v>1</v>
      </c>
      <c r="I172" s="760" t="s">
        <v>2719</v>
      </c>
      <c r="J172" s="760" t="s">
        <v>2720</v>
      </c>
      <c r="K172" s="760">
        <v>5</v>
      </c>
      <c r="L172" s="768" t="s">
        <v>2751</v>
      </c>
    </row>
    <row r="173" spans="1:12" ht="126.75" customHeight="1">
      <c r="A173" s="1474"/>
      <c r="B173" s="768" t="s">
        <v>14354</v>
      </c>
      <c r="C173" s="761" t="s">
        <v>2659</v>
      </c>
      <c r="D173" s="768" t="s">
        <v>2660</v>
      </c>
      <c r="E173" s="2" t="s">
        <v>14355</v>
      </c>
      <c r="F173" s="768" t="s">
        <v>2509</v>
      </c>
      <c r="G173" s="758" t="s">
        <v>2510</v>
      </c>
      <c r="H173" s="4">
        <v>1</v>
      </c>
      <c r="I173" s="760" t="s">
        <v>2721</v>
      </c>
      <c r="J173" s="760" t="s">
        <v>2722</v>
      </c>
      <c r="K173" s="760">
        <v>4.7</v>
      </c>
      <c r="L173" s="768" t="s">
        <v>14382</v>
      </c>
    </row>
    <row r="174" spans="1:12" ht="126.75" customHeight="1">
      <c r="A174" s="1474"/>
      <c r="B174" s="768" t="s">
        <v>14354</v>
      </c>
      <c r="C174" s="761" t="s">
        <v>2659</v>
      </c>
      <c r="D174" s="768" t="s">
        <v>2660</v>
      </c>
      <c r="E174" s="2" t="s">
        <v>14355</v>
      </c>
      <c r="F174" s="768" t="s">
        <v>2509</v>
      </c>
      <c r="G174" s="758" t="s">
        <v>2510</v>
      </c>
      <c r="H174" s="4">
        <v>1</v>
      </c>
      <c r="I174" s="760" t="s">
        <v>2723</v>
      </c>
      <c r="J174" s="760" t="s">
        <v>2724</v>
      </c>
      <c r="K174" s="760">
        <v>5</v>
      </c>
      <c r="L174" s="768" t="s">
        <v>14383</v>
      </c>
    </row>
    <row r="175" spans="1:12" ht="126.75" customHeight="1">
      <c r="A175" s="1474"/>
      <c r="B175" s="768" t="s">
        <v>14354</v>
      </c>
      <c r="C175" s="761" t="s">
        <v>2659</v>
      </c>
      <c r="D175" s="768" t="s">
        <v>2660</v>
      </c>
      <c r="E175" s="2" t="s">
        <v>14355</v>
      </c>
      <c r="F175" s="768" t="s">
        <v>2509</v>
      </c>
      <c r="G175" s="758" t="s">
        <v>2510</v>
      </c>
      <c r="H175" s="4">
        <v>1</v>
      </c>
      <c r="I175" s="760" t="s">
        <v>2725</v>
      </c>
      <c r="J175" s="760" t="s">
        <v>2726</v>
      </c>
      <c r="K175" s="760">
        <v>5</v>
      </c>
      <c r="L175" s="768" t="s">
        <v>14380</v>
      </c>
    </row>
    <row r="176" spans="1:12" ht="126.75" customHeight="1">
      <c r="A176" s="1474"/>
      <c r="B176" s="768" t="s">
        <v>14354</v>
      </c>
      <c r="C176" s="761" t="s">
        <v>2659</v>
      </c>
      <c r="D176" s="768" t="s">
        <v>2660</v>
      </c>
      <c r="E176" s="2" t="s">
        <v>14355</v>
      </c>
      <c r="F176" s="768" t="s">
        <v>2509</v>
      </c>
      <c r="G176" s="758" t="s">
        <v>2510</v>
      </c>
      <c r="H176" s="4">
        <v>1</v>
      </c>
      <c r="I176" s="760" t="s">
        <v>2727</v>
      </c>
      <c r="J176" s="760" t="s">
        <v>2728</v>
      </c>
      <c r="K176" s="760">
        <v>5</v>
      </c>
      <c r="L176" s="768" t="s">
        <v>14384</v>
      </c>
    </row>
    <row r="177" spans="1:12" ht="126.75" customHeight="1">
      <c r="A177" s="1474"/>
      <c r="B177" s="768" t="s">
        <v>14354</v>
      </c>
      <c r="C177" s="761" t="s">
        <v>2659</v>
      </c>
      <c r="D177" s="768" t="s">
        <v>2660</v>
      </c>
      <c r="E177" s="2" t="s">
        <v>14355</v>
      </c>
      <c r="F177" s="768" t="s">
        <v>2509</v>
      </c>
      <c r="G177" s="758" t="s">
        <v>2510</v>
      </c>
      <c r="H177" s="4">
        <v>1</v>
      </c>
      <c r="I177" s="760" t="s">
        <v>2729</v>
      </c>
      <c r="J177" s="760" t="s">
        <v>2730</v>
      </c>
      <c r="K177" s="760">
        <v>5</v>
      </c>
      <c r="L177" s="768" t="s">
        <v>14384</v>
      </c>
    </row>
    <row r="178" spans="1:12" ht="126.75" customHeight="1">
      <c r="A178" s="1474"/>
      <c r="B178" s="768" t="s">
        <v>14354</v>
      </c>
      <c r="C178" s="761" t="s">
        <v>2659</v>
      </c>
      <c r="D178" s="768" t="s">
        <v>2660</v>
      </c>
      <c r="E178" s="2" t="s">
        <v>14355</v>
      </c>
      <c r="F178" s="768" t="s">
        <v>2509</v>
      </c>
      <c r="G178" s="758" t="s">
        <v>2510</v>
      </c>
      <c r="H178" s="4">
        <v>1</v>
      </c>
      <c r="I178" s="760" t="s">
        <v>2731</v>
      </c>
      <c r="J178" s="760" t="s">
        <v>2732</v>
      </c>
      <c r="K178" s="760">
        <v>5</v>
      </c>
      <c r="L178" s="768" t="s">
        <v>14385</v>
      </c>
    </row>
    <row r="179" spans="1:12" ht="126.75" customHeight="1">
      <c r="A179" s="1474"/>
      <c r="B179" s="768" t="s">
        <v>14354</v>
      </c>
      <c r="C179" s="761" t="s">
        <v>2659</v>
      </c>
      <c r="D179" s="768" t="s">
        <v>2660</v>
      </c>
      <c r="E179" s="2" t="s">
        <v>14355</v>
      </c>
      <c r="F179" s="768" t="s">
        <v>2509</v>
      </c>
      <c r="G179" s="758" t="s">
        <v>2510</v>
      </c>
      <c r="H179" s="4">
        <v>1</v>
      </c>
      <c r="I179" s="760" t="s">
        <v>2733</v>
      </c>
      <c r="J179" s="760">
        <v>188113</v>
      </c>
      <c r="K179" s="760">
        <v>5</v>
      </c>
      <c r="L179" s="768" t="s">
        <v>14368</v>
      </c>
    </row>
    <row r="180" spans="1:12" ht="126.75" customHeight="1">
      <c r="A180" s="1474"/>
      <c r="B180" s="768" t="s">
        <v>14354</v>
      </c>
      <c r="C180" s="761" t="s">
        <v>2659</v>
      </c>
      <c r="D180" s="768" t="s">
        <v>2660</v>
      </c>
      <c r="E180" s="2" t="s">
        <v>14355</v>
      </c>
      <c r="F180" s="768" t="s">
        <v>2509</v>
      </c>
      <c r="G180" s="758" t="s">
        <v>2510</v>
      </c>
      <c r="H180" s="4">
        <v>1</v>
      </c>
      <c r="I180" s="760" t="s">
        <v>2734</v>
      </c>
      <c r="J180" s="1" t="s">
        <v>2735</v>
      </c>
      <c r="K180" s="760">
        <v>5</v>
      </c>
      <c r="L180" s="768" t="s">
        <v>2751</v>
      </c>
    </row>
    <row r="181" spans="1:12" ht="126.75" customHeight="1">
      <c r="A181" s="1474"/>
      <c r="B181" s="768" t="s">
        <v>14354</v>
      </c>
      <c r="C181" s="761" t="s">
        <v>2659</v>
      </c>
      <c r="D181" s="768" t="s">
        <v>2660</v>
      </c>
      <c r="E181" s="2" t="s">
        <v>14355</v>
      </c>
      <c r="F181" s="768" t="s">
        <v>2509</v>
      </c>
      <c r="G181" s="758" t="s">
        <v>2510</v>
      </c>
      <c r="H181" s="4">
        <v>1</v>
      </c>
      <c r="I181" s="760" t="s">
        <v>2736</v>
      </c>
      <c r="J181" s="760" t="s">
        <v>2737</v>
      </c>
      <c r="K181" s="760">
        <v>5</v>
      </c>
      <c r="L181" s="768" t="s">
        <v>2751</v>
      </c>
    </row>
    <row r="182" spans="1:12" ht="126.75" customHeight="1">
      <c r="A182" s="1474"/>
      <c r="B182" s="768" t="s">
        <v>14354</v>
      </c>
      <c r="C182" s="761" t="s">
        <v>2659</v>
      </c>
      <c r="D182" s="768" t="s">
        <v>2660</v>
      </c>
      <c r="E182" s="2" t="s">
        <v>14355</v>
      </c>
      <c r="F182" s="768" t="s">
        <v>2509</v>
      </c>
      <c r="G182" s="758" t="s">
        <v>2510</v>
      </c>
      <c r="H182" s="4">
        <v>1</v>
      </c>
      <c r="I182" s="760" t="s">
        <v>2738</v>
      </c>
      <c r="J182" s="760">
        <v>1</v>
      </c>
      <c r="K182" s="760">
        <v>5</v>
      </c>
      <c r="L182" s="768" t="s">
        <v>14382</v>
      </c>
    </row>
    <row r="183" spans="1:12" ht="126.75" customHeight="1">
      <c r="A183" s="1474"/>
      <c r="B183" s="768" t="s">
        <v>14354</v>
      </c>
      <c r="C183" s="761" t="s">
        <v>2659</v>
      </c>
      <c r="D183" s="768" t="s">
        <v>2660</v>
      </c>
      <c r="E183" s="2" t="s">
        <v>14355</v>
      </c>
      <c r="F183" s="768" t="s">
        <v>2509</v>
      </c>
      <c r="G183" s="758" t="s">
        <v>2510</v>
      </c>
      <c r="H183" s="4">
        <v>1</v>
      </c>
      <c r="I183" s="760" t="s">
        <v>2739</v>
      </c>
      <c r="J183" s="760">
        <v>8385</v>
      </c>
      <c r="K183" s="760">
        <v>5</v>
      </c>
      <c r="L183" s="768" t="s">
        <v>2751</v>
      </c>
    </row>
    <row r="184" spans="1:12" ht="126.75" customHeight="1">
      <c r="A184" s="1474"/>
      <c r="B184" s="768" t="s">
        <v>14354</v>
      </c>
      <c r="C184" s="761" t="s">
        <v>2659</v>
      </c>
      <c r="D184" s="768" t="s">
        <v>2660</v>
      </c>
      <c r="E184" s="2" t="s">
        <v>14355</v>
      </c>
      <c r="F184" s="768" t="s">
        <v>2509</v>
      </c>
      <c r="G184" s="758" t="s">
        <v>2510</v>
      </c>
      <c r="H184" s="4">
        <v>1</v>
      </c>
      <c r="I184" s="760" t="s">
        <v>2740</v>
      </c>
      <c r="J184" s="760">
        <v>5979</v>
      </c>
      <c r="K184" s="760">
        <v>4.8</v>
      </c>
      <c r="L184" s="768" t="s">
        <v>2751</v>
      </c>
    </row>
    <row r="185" spans="1:12" ht="126.75" customHeight="1">
      <c r="A185" s="1474"/>
      <c r="B185" s="768" t="s">
        <v>14354</v>
      </c>
      <c r="C185" s="761" t="s">
        <v>2659</v>
      </c>
      <c r="D185" s="768" t="s">
        <v>2660</v>
      </c>
      <c r="E185" s="2" t="s">
        <v>14355</v>
      </c>
      <c r="F185" s="768" t="s">
        <v>2509</v>
      </c>
      <c r="G185" s="758" t="s">
        <v>2510</v>
      </c>
      <c r="H185" s="4">
        <v>1</v>
      </c>
      <c r="I185" s="760" t="s">
        <v>2741</v>
      </c>
      <c r="J185" s="760">
        <v>3066</v>
      </c>
      <c r="K185" s="760">
        <v>5</v>
      </c>
      <c r="L185" s="768" t="s">
        <v>14386</v>
      </c>
    </row>
    <row r="186" spans="1:12" ht="126.75" customHeight="1">
      <c r="A186" s="1474"/>
      <c r="B186" s="768" t="s">
        <v>14354</v>
      </c>
      <c r="C186" s="761" t="s">
        <v>2659</v>
      </c>
      <c r="D186" s="768" t="s">
        <v>2660</v>
      </c>
      <c r="E186" s="2" t="s">
        <v>14355</v>
      </c>
      <c r="F186" s="768" t="s">
        <v>2509</v>
      </c>
      <c r="G186" s="758" t="s">
        <v>2510</v>
      </c>
      <c r="H186" s="4">
        <v>1</v>
      </c>
      <c r="I186" s="760" t="s">
        <v>2742</v>
      </c>
      <c r="J186" s="760">
        <v>51462</v>
      </c>
      <c r="K186" s="760">
        <v>10</v>
      </c>
      <c r="L186" s="768" t="s">
        <v>14386</v>
      </c>
    </row>
    <row r="187" spans="1:12" ht="126.75" customHeight="1">
      <c r="A187" s="1474"/>
      <c r="B187" s="768" t="s">
        <v>14354</v>
      </c>
      <c r="C187" s="761" t="s">
        <v>2659</v>
      </c>
      <c r="D187" s="768" t="s">
        <v>2660</v>
      </c>
      <c r="E187" s="2" t="s">
        <v>14355</v>
      </c>
      <c r="F187" s="768" t="s">
        <v>2509</v>
      </c>
      <c r="G187" s="758" t="s">
        <v>2510</v>
      </c>
      <c r="H187" s="4">
        <v>1</v>
      </c>
      <c r="I187" s="760" t="s">
        <v>2743</v>
      </c>
      <c r="J187" s="760">
        <v>6</v>
      </c>
      <c r="K187" s="760">
        <v>10</v>
      </c>
      <c r="L187" s="768" t="s">
        <v>14386</v>
      </c>
    </row>
    <row r="188" spans="1:12" ht="126.75" customHeight="1">
      <c r="A188" s="1474"/>
      <c r="B188" s="768" t="s">
        <v>14354</v>
      </c>
      <c r="C188" s="761" t="s">
        <v>2659</v>
      </c>
      <c r="D188" s="768" t="s">
        <v>2660</v>
      </c>
      <c r="E188" s="2" t="s">
        <v>14355</v>
      </c>
      <c r="F188" s="768" t="s">
        <v>2509</v>
      </c>
      <c r="G188" s="758" t="s">
        <v>2510</v>
      </c>
      <c r="H188" s="4">
        <v>1</v>
      </c>
      <c r="I188" s="760" t="s">
        <v>2744</v>
      </c>
      <c r="J188" s="760" t="s">
        <v>2745</v>
      </c>
      <c r="K188" s="760">
        <v>4.5999999999999996</v>
      </c>
      <c r="L188" s="768" t="s">
        <v>14387</v>
      </c>
    </row>
    <row r="189" spans="1:12" ht="126.75" customHeight="1">
      <c r="A189" s="1474"/>
      <c r="B189" s="768" t="s">
        <v>14354</v>
      </c>
      <c r="C189" s="761" t="s">
        <v>2659</v>
      </c>
      <c r="D189" s="768" t="s">
        <v>2660</v>
      </c>
      <c r="E189" s="2" t="s">
        <v>14355</v>
      </c>
      <c r="F189" s="768" t="s">
        <v>2509</v>
      </c>
      <c r="G189" s="758" t="s">
        <v>2510</v>
      </c>
      <c r="H189" s="4">
        <v>1</v>
      </c>
      <c r="I189" s="760" t="s">
        <v>2746</v>
      </c>
      <c r="J189" s="760">
        <v>1142</v>
      </c>
      <c r="K189" s="760">
        <v>5</v>
      </c>
      <c r="L189" s="768" t="s">
        <v>14386</v>
      </c>
    </row>
    <row r="190" spans="1:12" ht="126.75" customHeight="1">
      <c r="A190" s="1474"/>
      <c r="B190" s="768" t="s">
        <v>14354</v>
      </c>
      <c r="C190" s="761" t="s">
        <v>2659</v>
      </c>
      <c r="D190" s="768" t="s">
        <v>2660</v>
      </c>
      <c r="E190" s="2" t="s">
        <v>14355</v>
      </c>
      <c r="F190" s="768" t="s">
        <v>2509</v>
      </c>
      <c r="G190" s="758" t="s">
        <v>2510</v>
      </c>
      <c r="H190" s="4">
        <v>1</v>
      </c>
      <c r="I190" s="760" t="s">
        <v>2747</v>
      </c>
      <c r="J190" s="760">
        <v>3317</v>
      </c>
      <c r="K190" s="760">
        <v>5.5</v>
      </c>
      <c r="L190" s="768" t="s">
        <v>2751</v>
      </c>
    </row>
    <row r="191" spans="1:12" ht="126.75" customHeight="1">
      <c r="A191" s="1474"/>
      <c r="B191" s="768" t="s">
        <v>14354</v>
      </c>
      <c r="C191" s="761" t="s">
        <v>2659</v>
      </c>
      <c r="D191" s="768" t="s">
        <v>2660</v>
      </c>
      <c r="E191" s="2" t="s">
        <v>14355</v>
      </c>
      <c r="F191" s="768" t="s">
        <v>2509</v>
      </c>
      <c r="G191" s="758" t="s">
        <v>2510</v>
      </c>
      <c r="H191" s="4">
        <v>1</v>
      </c>
      <c r="I191" s="760" t="s">
        <v>2748</v>
      </c>
      <c r="J191" s="760">
        <v>1978</v>
      </c>
      <c r="K191" s="760">
        <v>5</v>
      </c>
      <c r="L191" s="768" t="s">
        <v>14388</v>
      </c>
    </row>
    <row r="192" spans="1:12" ht="126.75" customHeight="1">
      <c r="A192" s="1474"/>
      <c r="B192" s="768" t="s">
        <v>14354</v>
      </c>
      <c r="C192" s="761" t="s">
        <v>2659</v>
      </c>
      <c r="D192" s="768" t="s">
        <v>2660</v>
      </c>
      <c r="E192" s="2" t="s">
        <v>6</v>
      </c>
      <c r="F192" s="768" t="s">
        <v>2509</v>
      </c>
      <c r="G192" s="758" t="s">
        <v>2510</v>
      </c>
      <c r="H192" s="4">
        <v>1</v>
      </c>
      <c r="I192" s="760" t="s">
        <v>2749</v>
      </c>
      <c r="J192" s="760" t="s">
        <v>2750</v>
      </c>
      <c r="K192" s="760">
        <v>5</v>
      </c>
      <c r="L192" s="768" t="s">
        <v>2751</v>
      </c>
    </row>
    <row r="193" spans="1:12" s="76" customFormat="1" ht="126.75" customHeight="1">
      <c r="A193" s="1474"/>
      <c r="B193" s="768" t="s">
        <v>14354</v>
      </c>
      <c r="C193" s="761" t="s">
        <v>2659</v>
      </c>
      <c r="D193" s="768" t="s">
        <v>2660</v>
      </c>
      <c r="E193" s="2" t="s">
        <v>14355</v>
      </c>
      <c r="F193" s="768" t="s">
        <v>2509</v>
      </c>
      <c r="G193" s="758" t="s">
        <v>2510</v>
      </c>
      <c r="H193" s="4">
        <v>1</v>
      </c>
      <c r="I193" s="4" t="s">
        <v>2752</v>
      </c>
      <c r="J193" s="4">
        <v>963755</v>
      </c>
      <c r="K193" s="4">
        <v>18</v>
      </c>
      <c r="L193" s="764" t="s">
        <v>14389</v>
      </c>
    </row>
    <row r="194" spans="1:12" s="76" customFormat="1" ht="126.75" customHeight="1">
      <c r="A194" s="1474"/>
      <c r="B194" s="769" t="s">
        <v>14354</v>
      </c>
      <c r="C194" s="423" t="s">
        <v>2659</v>
      </c>
      <c r="D194" s="631" t="s">
        <v>2660</v>
      </c>
      <c r="E194" s="616" t="s">
        <v>14355</v>
      </c>
      <c r="F194" s="769" t="s">
        <v>2509</v>
      </c>
      <c r="G194" s="616" t="s">
        <v>2510</v>
      </c>
      <c r="H194" s="63">
        <v>1</v>
      </c>
      <c r="I194" s="63" t="s">
        <v>13666</v>
      </c>
      <c r="J194" s="63" t="s">
        <v>13667</v>
      </c>
      <c r="K194" s="63">
        <v>5.3</v>
      </c>
      <c r="L194" s="616" t="s">
        <v>14390</v>
      </c>
    </row>
    <row r="195" spans="1:12" s="76" customFormat="1" ht="126.75" customHeight="1">
      <c r="A195" s="1474"/>
      <c r="B195" s="769" t="s">
        <v>14354</v>
      </c>
      <c r="C195" s="423" t="s">
        <v>2659</v>
      </c>
      <c r="D195" s="631" t="s">
        <v>2660</v>
      </c>
      <c r="E195" s="616" t="s">
        <v>14355</v>
      </c>
      <c r="F195" s="769" t="s">
        <v>2509</v>
      </c>
      <c r="G195" s="616" t="s">
        <v>2510</v>
      </c>
      <c r="H195" s="63">
        <v>1</v>
      </c>
      <c r="I195" s="63" t="s">
        <v>2767</v>
      </c>
      <c r="J195" s="63">
        <v>23</v>
      </c>
      <c r="K195" s="63">
        <v>5</v>
      </c>
      <c r="L195" s="616" t="s">
        <v>14391</v>
      </c>
    </row>
    <row r="196" spans="1:12" ht="126.75" customHeight="1">
      <c r="A196" s="1474"/>
      <c r="B196" s="768" t="s">
        <v>14354</v>
      </c>
      <c r="C196" s="761" t="s">
        <v>2659</v>
      </c>
      <c r="D196" s="768" t="s">
        <v>2660</v>
      </c>
      <c r="E196" s="1490" t="s">
        <v>14312</v>
      </c>
      <c r="F196" s="768" t="s">
        <v>2509</v>
      </c>
      <c r="G196" s="758" t="s">
        <v>2510</v>
      </c>
      <c r="H196" s="4">
        <v>1</v>
      </c>
      <c r="I196" s="760" t="s">
        <v>2753</v>
      </c>
      <c r="J196" s="760">
        <v>12557</v>
      </c>
      <c r="K196" s="760">
        <v>100</v>
      </c>
      <c r="L196" s="768" t="s">
        <v>2751</v>
      </c>
    </row>
    <row r="197" spans="1:12" ht="126.75" customHeight="1">
      <c r="A197" s="1474"/>
      <c r="B197" s="768" t="s">
        <v>14354</v>
      </c>
      <c r="C197" s="761" t="s">
        <v>2659</v>
      </c>
      <c r="D197" s="768" t="s">
        <v>2660</v>
      </c>
      <c r="E197" s="1491"/>
      <c r="F197" s="768" t="s">
        <v>2509</v>
      </c>
      <c r="G197" s="758" t="s">
        <v>2510</v>
      </c>
      <c r="H197" s="4">
        <v>1</v>
      </c>
      <c r="I197" s="758" t="s">
        <v>2754</v>
      </c>
      <c r="J197" s="758">
        <v>9528</v>
      </c>
      <c r="K197" s="758">
        <v>100</v>
      </c>
      <c r="L197" s="768" t="s">
        <v>2751</v>
      </c>
    </row>
    <row r="198" spans="1:12" ht="126.75" customHeight="1">
      <c r="A198" s="1474"/>
      <c r="B198" s="768" t="s">
        <v>14354</v>
      </c>
      <c r="C198" s="761" t="s">
        <v>2659</v>
      </c>
      <c r="D198" s="768" t="s">
        <v>2660</v>
      </c>
      <c r="E198" s="1491"/>
      <c r="F198" s="768" t="s">
        <v>2509</v>
      </c>
      <c r="G198" s="758" t="s">
        <v>2510</v>
      </c>
      <c r="H198" s="4">
        <v>1</v>
      </c>
      <c r="I198" s="760" t="s">
        <v>2755</v>
      </c>
      <c r="J198" s="760">
        <v>473</v>
      </c>
      <c r="K198" s="760">
        <v>49.8</v>
      </c>
      <c r="L198" s="768" t="s">
        <v>2751</v>
      </c>
    </row>
    <row r="199" spans="1:12" ht="126.75" customHeight="1">
      <c r="A199" s="1474"/>
      <c r="B199" s="768" t="s">
        <v>14354</v>
      </c>
      <c r="C199" s="761" t="s">
        <v>2659</v>
      </c>
      <c r="D199" s="768" t="s">
        <v>2660</v>
      </c>
      <c r="E199" s="1491"/>
      <c r="F199" s="768" t="s">
        <v>2509</v>
      </c>
      <c r="G199" s="758" t="s">
        <v>2510</v>
      </c>
      <c r="H199" s="4">
        <v>1</v>
      </c>
      <c r="I199" s="760" t="s">
        <v>2756</v>
      </c>
      <c r="J199" s="760">
        <v>24</v>
      </c>
      <c r="K199" s="760">
        <v>50</v>
      </c>
      <c r="L199" s="768" t="s">
        <v>2751</v>
      </c>
    </row>
    <row r="200" spans="1:12" ht="126.75" customHeight="1">
      <c r="A200" s="1474"/>
      <c r="B200" s="768" t="s">
        <v>14354</v>
      </c>
      <c r="C200" s="761" t="s">
        <v>2659</v>
      </c>
      <c r="D200" s="768" t="s">
        <v>2660</v>
      </c>
      <c r="E200" s="1491"/>
      <c r="F200" s="768" t="s">
        <v>2509</v>
      </c>
      <c r="G200" s="758" t="s">
        <v>2510</v>
      </c>
      <c r="H200" s="4">
        <v>1</v>
      </c>
      <c r="I200" s="760" t="s">
        <v>2757</v>
      </c>
      <c r="J200" s="760">
        <v>43</v>
      </c>
      <c r="K200" s="760">
        <v>50</v>
      </c>
      <c r="L200" s="768" t="s">
        <v>2751</v>
      </c>
    </row>
    <row r="201" spans="1:12" ht="126.75" customHeight="1">
      <c r="A201" s="1474"/>
      <c r="B201" s="768" t="s">
        <v>14354</v>
      </c>
      <c r="C201" s="761" t="s">
        <v>2659</v>
      </c>
      <c r="D201" s="768" t="s">
        <v>2660</v>
      </c>
      <c r="E201" s="1491"/>
      <c r="F201" s="768" t="s">
        <v>2509</v>
      </c>
      <c r="G201" s="758" t="s">
        <v>2510</v>
      </c>
      <c r="H201" s="4">
        <v>1</v>
      </c>
      <c r="I201" s="760" t="s">
        <v>2758</v>
      </c>
      <c r="J201" s="760">
        <v>477</v>
      </c>
      <c r="K201" s="760">
        <v>49.8</v>
      </c>
      <c r="L201" s="768" t="s">
        <v>2751</v>
      </c>
    </row>
    <row r="202" spans="1:12" ht="126.75" customHeight="1">
      <c r="A202" s="1474"/>
      <c r="B202" s="768" t="s">
        <v>14354</v>
      </c>
      <c r="C202" s="761" t="s">
        <v>2659</v>
      </c>
      <c r="D202" s="768" t="s">
        <v>2660</v>
      </c>
      <c r="E202" s="1491"/>
      <c r="F202" s="768" t="s">
        <v>2509</v>
      </c>
      <c r="G202" s="758" t="s">
        <v>2510</v>
      </c>
      <c r="H202" s="4">
        <v>1</v>
      </c>
      <c r="I202" s="760" t="s">
        <v>2759</v>
      </c>
      <c r="J202" s="760">
        <v>474</v>
      </c>
      <c r="K202" s="760">
        <v>49.8</v>
      </c>
      <c r="L202" s="768" t="s">
        <v>2751</v>
      </c>
    </row>
    <row r="203" spans="1:12" ht="126.75" customHeight="1">
      <c r="A203" s="1474"/>
      <c r="B203" s="768" t="s">
        <v>14354</v>
      </c>
      <c r="C203" s="761" t="s">
        <v>2659</v>
      </c>
      <c r="D203" s="768" t="s">
        <v>2660</v>
      </c>
      <c r="E203" s="1491"/>
      <c r="F203" s="768" t="s">
        <v>2509</v>
      </c>
      <c r="G203" s="758" t="s">
        <v>2510</v>
      </c>
      <c r="H203" s="4">
        <v>1</v>
      </c>
      <c r="I203" s="760" t="s">
        <v>2760</v>
      </c>
      <c r="J203" s="760">
        <v>2242</v>
      </c>
      <c r="K203" s="760">
        <v>50</v>
      </c>
      <c r="L203" s="768" t="s">
        <v>2751</v>
      </c>
    </row>
    <row r="204" spans="1:12" ht="126.75" customHeight="1">
      <c r="A204" s="1474"/>
      <c r="B204" s="768" t="s">
        <v>14354</v>
      </c>
      <c r="C204" s="761" t="s">
        <v>2659</v>
      </c>
      <c r="D204" s="768" t="s">
        <v>2660</v>
      </c>
      <c r="E204" s="1491"/>
      <c r="F204" s="768" t="s">
        <v>2509</v>
      </c>
      <c r="G204" s="758" t="s">
        <v>2510</v>
      </c>
      <c r="H204" s="4">
        <v>1</v>
      </c>
      <c r="I204" s="760" t="s">
        <v>2761</v>
      </c>
      <c r="J204" s="760">
        <v>2398</v>
      </c>
      <c r="K204" s="760">
        <v>50</v>
      </c>
      <c r="L204" s="768" t="s">
        <v>2751</v>
      </c>
    </row>
    <row r="205" spans="1:12" ht="126.75" customHeight="1">
      <c r="A205" s="1474"/>
      <c r="B205" s="768" t="s">
        <v>14354</v>
      </c>
      <c r="C205" s="761" t="s">
        <v>2659</v>
      </c>
      <c r="D205" s="768" t="s">
        <v>2660</v>
      </c>
      <c r="E205" s="1491"/>
      <c r="F205" s="768" t="s">
        <v>2509</v>
      </c>
      <c r="G205" s="758" t="s">
        <v>2510</v>
      </c>
      <c r="H205" s="4">
        <v>1</v>
      </c>
      <c r="I205" s="760" t="s">
        <v>2762</v>
      </c>
      <c r="J205" s="760">
        <v>9527</v>
      </c>
      <c r="K205" s="760">
        <v>100</v>
      </c>
      <c r="L205" s="768" t="s">
        <v>2751</v>
      </c>
    </row>
    <row r="206" spans="1:12" ht="126.75" customHeight="1">
      <c r="A206" s="1474"/>
      <c r="B206" s="768" t="s">
        <v>14354</v>
      </c>
      <c r="C206" s="761" t="s">
        <v>2659</v>
      </c>
      <c r="D206" s="768" t="s">
        <v>2660</v>
      </c>
      <c r="E206" s="1491"/>
      <c r="F206" s="768" t="s">
        <v>2509</v>
      </c>
      <c r="G206" s="758" t="s">
        <v>2510</v>
      </c>
      <c r="H206" s="4">
        <v>1</v>
      </c>
      <c r="I206" s="760" t="s">
        <v>2763</v>
      </c>
      <c r="J206" s="760">
        <v>2240</v>
      </c>
      <c r="K206" s="760">
        <v>50</v>
      </c>
      <c r="L206" s="768" t="s">
        <v>2751</v>
      </c>
    </row>
    <row r="207" spans="1:12" ht="126.75" customHeight="1">
      <c r="A207" s="1474"/>
      <c r="B207" s="768" t="s">
        <v>14354</v>
      </c>
      <c r="C207" s="761" t="s">
        <v>2659</v>
      </c>
      <c r="D207" s="768" t="s">
        <v>2660</v>
      </c>
      <c r="E207" s="1491"/>
      <c r="F207" s="768" t="s">
        <v>2509</v>
      </c>
      <c r="G207" s="758" t="s">
        <v>2510</v>
      </c>
      <c r="H207" s="4">
        <v>1</v>
      </c>
      <c r="I207" s="760" t="s">
        <v>2764</v>
      </c>
      <c r="J207" s="760">
        <v>2239</v>
      </c>
      <c r="K207" s="760">
        <v>50</v>
      </c>
      <c r="L207" s="768" t="s">
        <v>2751</v>
      </c>
    </row>
    <row r="208" spans="1:12" ht="126.75" customHeight="1">
      <c r="A208" s="1474"/>
      <c r="B208" s="768" t="s">
        <v>14354</v>
      </c>
      <c r="C208" s="761" t="s">
        <v>2659</v>
      </c>
      <c r="D208" s="768" t="s">
        <v>2660</v>
      </c>
      <c r="E208" s="1491"/>
      <c r="F208" s="768" t="s">
        <v>2509</v>
      </c>
      <c r="G208" s="758" t="s">
        <v>2510</v>
      </c>
      <c r="H208" s="4">
        <v>1</v>
      </c>
      <c r="I208" s="760" t="s">
        <v>2765</v>
      </c>
      <c r="J208" s="760">
        <v>974</v>
      </c>
      <c r="K208" s="760">
        <v>50</v>
      </c>
      <c r="L208" s="768" t="s">
        <v>2751</v>
      </c>
    </row>
    <row r="209" spans="1:12" ht="126.75" customHeight="1">
      <c r="A209" s="1474"/>
      <c r="B209" s="768" t="s">
        <v>14354</v>
      </c>
      <c r="C209" s="761" t="s">
        <v>2659</v>
      </c>
      <c r="D209" s="768" t="s">
        <v>2660</v>
      </c>
      <c r="E209" s="1491"/>
      <c r="F209" s="768" t="s">
        <v>2509</v>
      </c>
      <c r="G209" s="758" t="s">
        <v>2510</v>
      </c>
      <c r="H209" s="4">
        <v>1</v>
      </c>
      <c r="I209" s="760" t="s">
        <v>2766</v>
      </c>
      <c r="J209" s="760">
        <v>2244</v>
      </c>
      <c r="K209" s="760">
        <v>50</v>
      </c>
      <c r="L209" s="768" t="s">
        <v>2751</v>
      </c>
    </row>
    <row r="210" spans="1:12" ht="126.75" customHeight="1">
      <c r="A210" s="1474"/>
      <c r="B210" s="768" t="s">
        <v>14354</v>
      </c>
      <c r="C210" s="761" t="s">
        <v>2659</v>
      </c>
      <c r="D210" s="768" t="s">
        <v>2660</v>
      </c>
      <c r="E210" s="1491"/>
      <c r="F210" s="768" t="s">
        <v>2509</v>
      </c>
      <c r="G210" s="758" t="s">
        <v>2510</v>
      </c>
      <c r="H210" s="4">
        <v>1</v>
      </c>
      <c r="I210" s="760" t="s">
        <v>2768</v>
      </c>
      <c r="J210" s="760">
        <v>12556</v>
      </c>
      <c r="K210" s="760">
        <v>100</v>
      </c>
      <c r="L210" s="768" t="s">
        <v>2751</v>
      </c>
    </row>
    <row r="211" spans="1:12" ht="126.75" customHeight="1">
      <c r="A211" s="1474"/>
      <c r="B211" s="768" t="s">
        <v>14354</v>
      </c>
      <c r="C211" s="761" t="s">
        <v>2659</v>
      </c>
      <c r="D211" s="768" t="s">
        <v>2660</v>
      </c>
      <c r="E211" s="1491"/>
      <c r="F211" s="768" t="s">
        <v>2509</v>
      </c>
      <c r="G211" s="758" t="s">
        <v>2510</v>
      </c>
      <c r="H211" s="4">
        <v>1</v>
      </c>
      <c r="I211" s="760" t="s">
        <v>2769</v>
      </c>
      <c r="J211" s="760">
        <v>977</v>
      </c>
      <c r="K211" s="760">
        <v>50</v>
      </c>
      <c r="L211" s="768" t="s">
        <v>2751</v>
      </c>
    </row>
    <row r="212" spans="1:12" ht="126.75" customHeight="1">
      <c r="A212" s="1474"/>
      <c r="B212" s="768" t="s">
        <v>14354</v>
      </c>
      <c r="C212" s="761" t="s">
        <v>2659</v>
      </c>
      <c r="D212" s="768" t="s">
        <v>2660</v>
      </c>
      <c r="E212" s="1491"/>
      <c r="F212" s="768" t="s">
        <v>2509</v>
      </c>
      <c r="G212" s="758" t="s">
        <v>2510</v>
      </c>
      <c r="H212" s="4">
        <v>1</v>
      </c>
      <c r="I212" s="760" t="s">
        <v>2770</v>
      </c>
      <c r="J212" s="760">
        <v>1435</v>
      </c>
      <c r="K212" s="760">
        <v>50</v>
      </c>
      <c r="L212" s="768" t="s">
        <v>2751</v>
      </c>
    </row>
    <row r="213" spans="1:12" ht="126.75" customHeight="1">
      <c r="A213" s="1474"/>
      <c r="B213" s="768" t="s">
        <v>14354</v>
      </c>
      <c r="C213" s="761" t="s">
        <v>2659</v>
      </c>
      <c r="D213" s="768" t="s">
        <v>2660</v>
      </c>
      <c r="E213" s="1491"/>
      <c r="F213" s="768" t="s">
        <v>2509</v>
      </c>
      <c r="G213" s="758" t="s">
        <v>2510</v>
      </c>
      <c r="H213" s="4">
        <v>1</v>
      </c>
      <c r="I213" s="760" t="s">
        <v>2771</v>
      </c>
      <c r="J213" s="760">
        <v>9339</v>
      </c>
      <c r="K213" s="760">
        <v>100</v>
      </c>
      <c r="L213" s="768" t="s">
        <v>2751</v>
      </c>
    </row>
    <row r="214" spans="1:12" ht="126.75" customHeight="1">
      <c r="A214" s="1474"/>
      <c r="B214" s="768" t="s">
        <v>14354</v>
      </c>
      <c r="C214" s="761" t="s">
        <v>2659</v>
      </c>
      <c r="D214" s="768" t="s">
        <v>2660</v>
      </c>
      <c r="E214" s="1491"/>
      <c r="F214" s="768" t="s">
        <v>2509</v>
      </c>
      <c r="G214" s="758" t="s">
        <v>2510</v>
      </c>
      <c r="H214" s="4">
        <v>1</v>
      </c>
      <c r="I214" s="760" t="s">
        <v>2772</v>
      </c>
      <c r="J214" s="358">
        <v>9338</v>
      </c>
      <c r="K214" s="760">
        <v>100</v>
      </c>
      <c r="L214" s="768" t="s">
        <v>2751</v>
      </c>
    </row>
    <row r="215" spans="1:12" ht="126.75" customHeight="1">
      <c r="A215" s="1474"/>
      <c r="B215" s="768" t="s">
        <v>14354</v>
      </c>
      <c r="C215" s="761" t="s">
        <v>2659</v>
      </c>
      <c r="D215" s="768" t="s">
        <v>2660</v>
      </c>
      <c r="E215" s="1491"/>
      <c r="F215" s="768" t="s">
        <v>2509</v>
      </c>
      <c r="G215" s="758" t="s">
        <v>2510</v>
      </c>
      <c r="H215" s="4">
        <v>1</v>
      </c>
      <c r="I215" s="760" t="s">
        <v>2773</v>
      </c>
      <c r="J215" s="358">
        <v>9337</v>
      </c>
      <c r="K215" s="760">
        <v>100</v>
      </c>
      <c r="L215" s="768" t="s">
        <v>2751</v>
      </c>
    </row>
    <row r="216" spans="1:12" ht="126.75" customHeight="1">
      <c r="A216" s="1474"/>
      <c r="B216" s="768" t="s">
        <v>14354</v>
      </c>
      <c r="C216" s="761" t="s">
        <v>2659</v>
      </c>
      <c r="D216" s="768" t="s">
        <v>2660</v>
      </c>
      <c r="E216" s="1491"/>
      <c r="F216" s="768" t="s">
        <v>2509</v>
      </c>
      <c r="G216" s="758" t="s">
        <v>2510</v>
      </c>
      <c r="H216" s="4">
        <v>1</v>
      </c>
      <c r="I216" s="760" t="s">
        <v>2774</v>
      </c>
      <c r="J216" s="358">
        <v>9336</v>
      </c>
      <c r="K216" s="760">
        <v>100</v>
      </c>
      <c r="L216" s="768" t="s">
        <v>2751</v>
      </c>
    </row>
    <row r="217" spans="1:12" ht="126.75" customHeight="1">
      <c r="A217" s="1474"/>
      <c r="B217" s="768" t="s">
        <v>14354</v>
      </c>
      <c r="C217" s="761" t="s">
        <v>2659</v>
      </c>
      <c r="D217" s="768" t="s">
        <v>2660</v>
      </c>
      <c r="E217" s="1491"/>
      <c r="F217" s="768" t="s">
        <v>2509</v>
      </c>
      <c r="G217" s="758" t="s">
        <v>2510</v>
      </c>
      <c r="H217" s="4">
        <v>1</v>
      </c>
      <c r="I217" s="760" t="s">
        <v>2775</v>
      </c>
      <c r="J217" s="358">
        <v>9340</v>
      </c>
      <c r="K217" s="760">
        <v>100</v>
      </c>
      <c r="L217" s="768" t="s">
        <v>2751</v>
      </c>
    </row>
    <row r="218" spans="1:12" ht="126.75" customHeight="1">
      <c r="A218" s="1474"/>
      <c r="B218" s="768" t="s">
        <v>14354</v>
      </c>
      <c r="C218" s="761" t="s">
        <v>2659</v>
      </c>
      <c r="D218" s="768" t="s">
        <v>2660</v>
      </c>
      <c r="E218" s="1491"/>
      <c r="F218" s="768" t="s">
        <v>2509</v>
      </c>
      <c r="G218" s="758" t="s">
        <v>2510</v>
      </c>
      <c r="H218" s="4">
        <v>1</v>
      </c>
      <c r="I218" s="760" t="s">
        <v>2776</v>
      </c>
      <c r="J218" s="358">
        <v>2243</v>
      </c>
      <c r="K218" s="760">
        <v>50</v>
      </c>
      <c r="L218" s="768" t="s">
        <v>2751</v>
      </c>
    </row>
    <row r="219" spans="1:12" ht="126.75" customHeight="1">
      <c r="A219" s="1474"/>
      <c r="B219" s="768" t="s">
        <v>14354</v>
      </c>
      <c r="C219" s="761" t="s">
        <v>2659</v>
      </c>
      <c r="D219" s="768" t="s">
        <v>2660</v>
      </c>
      <c r="E219" s="1491"/>
      <c r="F219" s="768" t="s">
        <v>2509</v>
      </c>
      <c r="G219" s="758" t="s">
        <v>2510</v>
      </c>
      <c r="H219" s="4">
        <v>1</v>
      </c>
      <c r="I219" s="760" t="s">
        <v>2777</v>
      </c>
      <c r="J219" s="358">
        <v>34817</v>
      </c>
      <c r="K219" s="760">
        <v>100</v>
      </c>
      <c r="L219" s="768" t="s">
        <v>2751</v>
      </c>
    </row>
    <row r="220" spans="1:12" ht="126.75" customHeight="1">
      <c r="A220" s="1474"/>
      <c r="B220" s="768" t="s">
        <v>14354</v>
      </c>
      <c r="C220" s="761" t="s">
        <v>2659</v>
      </c>
      <c r="D220" s="768" t="s">
        <v>2660</v>
      </c>
      <c r="E220" s="1491"/>
      <c r="F220" s="768" t="s">
        <v>2509</v>
      </c>
      <c r="G220" s="758" t="s">
        <v>2510</v>
      </c>
      <c r="H220" s="4">
        <v>1</v>
      </c>
      <c r="I220" s="760" t="s">
        <v>2778</v>
      </c>
      <c r="J220" s="358">
        <v>34778</v>
      </c>
      <c r="K220" s="760">
        <v>100</v>
      </c>
      <c r="L220" s="768" t="s">
        <v>2751</v>
      </c>
    </row>
    <row r="221" spans="1:12" ht="126.75" customHeight="1">
      <c r="A221" s="1474"/>
      <c r="B221" s="768" t="s">
        <v>14354</v>
      </c>
      <c r="C221" s="761" t="s">
        <v>2659</v>
      </c>
      <c r="D221" s="768" t="s">
        <v>2660</v>
      </c>
      <c r="E221" s="1491"/>
      <c r="F221" s="768" t="s">
        <v>2509</v>
      </c>
      <c r="G221" s="758" t="s">
        <v>2510</v>
      </c>
      <c r="H221" s="4">
        <v>1</v>
      </c>
      <c r="I221" s="760" t="s">
        <v>2779</v>
      </c>
      <c r="J221" s="1" t="s">
        <v>2780</v>
      </c>
      <c r="K221" s="760">
        <v>100</v>
      </c>
      <c r="L221" s="768" t="s">
        <v>2751</v>
      </c>
    </row>
    <row r="222" spans="1:12" ht="126.75" customHeight="1">
      <c r="A222" s="1474"/>
      <c r="B222" s="768" t="s">
        <v>14354</v>
      </c>
      <c r="C222" s="761" t="s">
        <v>2659</v>
      </c>
      <c r="D222" s="768" t="s">
        <v>2660</v>
      </c>
      <c r="E222" s="1491"/>
      <c r="F222" s="768" t="s">
        <v>2509</v>
      </c>
      <c r="G222" s="758" t="s">
        <v>2510</v>
      </c>
      <c r="H222" s="4">
        <v>1</v>
      </c>
      <c r="I222" s="758" t="s">
        <v>2781</v>
      </c>
      <c r="J222" s="758">
        <v>9526</v>
      </c>
      <c r="K222" s="758">
        <v>100</v>
      </c>
      <c r="L222" s="768" t="s">
        <v>2751</v>
      </c>
    </row>
    <row r="223" spans="1:12" ht="126.75" customHeight="1">
      <c r="A223" s="1475"/>
      <c r="B223" s="768" t="s">
        <v>14354</v>
      </c>
      <c r="C223" s="761" t="s">
        <v>2659</v>
      </c>
      <c r="D223" s="768" t="s">
        <v>2660</v>
      </c>
      <c r="E223" s="1492"/>
      <c r="F223" s="768" t="s">
        <v>2509</v>
      </c>
      <c r="G223" s="758" t="s">
        <v>2510</v>
      </c>
      <c r="H223" s="4">
        <v>1</v>
      </c>
      <c r="I223" s="616" t="s">
        <v>2782</v>
      </c>
      <c r="J223" s="616" t="s">
        <v>2783</v>
      </c>
      <c r="K223" s="616">
        <v>54</v>
      </c>
      <c r="L223" s="769" t="s">
        <v>14392</v>
      </c>
    </row>
    <row r="224" spans="1:12" ht="126.75" customHeight="1">
      <c r="A224" s="1476">
        <v>7</v>
      </c>
      <c r="B224" s="768" t="s">
        <v>14393</v>
      </c>
      <c r="C224" s="761" t="s">
        <v>2784</v>
      </c>
      <c r="D224" s="768" t="s">
        <v>2785</v>
      </c>
      <c r="E224" s="2" t="s">
        <v>6</v>
      </c>
      <c r="F224" s="768" t="s">
        <v>2509</v>
      </c>
      <c r="G224" s="768" t="s">
        <v>2510</v>
      </c>
      <c r="H224" s="4">
        <v>1</v>
      </c>
      <c r="I224" s="760" t="s">
        <v>2786</v>
      </c>
      <c r="J224" s="760">
        <v>194</v>
      </c>
      <c r="K224" s="760">
        <v>10</v>
      </c>
      <c r="L224" s="758" t="s">
        <v>2787</v>
      </c>
    </row>
    <row r="225" spans="1:12" ht="126.75" customHeight="1">
      <c r="A225" s="1476"/>
      <c r="B225" s="768" t="s">
        <v>14393</v>
      </c>
      <c r="C225" s="761" t="s">
        <v>2784</v>
      </c>
      <c r="D225" s="768" t="s">
        <v>2785</v>
      </c>
      <c r="E225" s="2" t="s">
        <v>6</v>
      </c>
      <c r="F225" s="768" t="s">
        <v>2509</v>
      </c>
      <c r="G225" s="768" t="s">
        <v>2510</v>
      </c>
      <c r="H225" s="4">
        <v>1</v>
      </c>
      <c r="I225" s="760" t="s">
        <v>2788</v>
      </c>
      <c r="J225" s="760">
        <v>195</v>
      </c>
      <c r="K225" s="760">
        <v>10</v>
      </c>
      <c r="L225" s="758" t="s">
        <v>2787</v>
      </c>
    </row>
    <row r="226" spans="1:12" ht="126.75" customHeight="1">
      <c r="A226" s="765">
        <v>8</v>
      </c>
      <c r="B226" s="839" t="s">
        <v>2789</v>
      </c>
      <c r="C226" s="367" t="s">
        <v>2790</v>
      </c>
      <c r="D226" s="768" t="s">
        <v>2791</v>
      </c>
      <c r="E226" s="765" t="s">
        <v>6</v>
      </c>
      <c r="F226" s="758" t="s">
        <v>2509</v>
      </c>
      <c r="G226" s="758" t="s">
        <v>2510</v>
      </c>
      <c r="H226" s="840">
        <v>1</v>
      </c>
      <c r="I226" s="765" t="s">
        <v>2792</v>
      </c>
      <c r="J226" s="765">
        <v>187</v>
      </c>
      <c r="K226" s="765">
        <v>10</v>
      </c>
      <c r="L226" s="841" t="s">
        <v>14394</v>
      </c>
    </row>
    <row r="227" spans="1:12" ht="126.75" customHeight="1">
      <c r="A227" s="1482">
        <v>9</v>
      </c>
      <c r="B227" s="768" t="s">
        <v>14395</v>
      </c>
      <c r="C227" s="761" t="s">
        <v>14396</v>
      </c>
      <c r="D227" s="768" t="s">
        <v>2794</v>
      </c>
      <c r="E227" s="758" t="s">
        <v>8</v>
      </c>
      <c r="F227" s="768" t="s">
        <v>2509</v>
      </c>
      <c r="G227" s="768" t="s">
        <v>2510</v>
      </c>
      <c r="H227" s="4">
        <v>1</v>
      </c>
      <c r="I227" s="760" t="s">
        <v>14397</v>
      </c>
      <c r="J227" s="760" t="s">
        <v>14398</v>
      </c>
      <c r="K227" s="760">
        <v>100</v>
      </c>
      <c r="L227" s="764" t="s">
        <v>14399</v>
      </c>
    </row>
    <row r="228" spans="1:12" ht="126.75" customHeight="1">
      <c r="A228" s="1482"/>
      <c r="B228" s="768" t="s">
        <v>14395</v>
      </c>
      <c r="C228" s="761" t="s">
        <v>14396</v>
      </c>
      <c r="D228" s="768" t="s">
        <v>2794</v>
      </c>
      <c r="E228" s="758" t="s">
        <v>8</v>
      </c>
      <c r="F228" s="768" t="s">
        <v>2509</v>
      </c>
      <c r="G228" s="768" t="s">
        <v>2510</v>
      </c>
      <c r="H228" s="4">
        <v>1</v>
      </c>
      <c r="I228" s="760" t="s">
        <v>14400</v>
      </c>
      <c r="J228" s="760" t="s">
        <v>2797</v>
      </c>
      <c r="K228" s="760">
        <v>100</v>
      </c>
      <c r="L228" s="764" t="s">
        <v>14399</v>
      </c>
    </row>
    <row r="229" spans="1:12" ht="126.75" customHeight="1">
      <c r="A229" s="1482"/>
      <c r="B229" s="768" t="s">
        <v>14395</v>
      </c>
      <c r="C229" s="761" t="s">
        <v>14396</v>
      </c>
      <c r="D229" s="768" t="s">
        <v>2794</v>
      </c>
      <c r="E229" s="758" t="s">
        <v>8</v>
      </c>
      <c r="F229" s="768" t="s">
        <v>2509</v>
      </c>
      <c r="G229" s="768" t="s">
        <v>2510</v>
      </c>
      <c r="H229" s="4">
        <v>1</v>
      </c>
      <c r="I229" s="760" t="s">
        <v>14401</v>
      </c>
      <c r="J229" s="760" t="s">
        <v>2796</v>
      </c>
      <c r="K229" s="760">
        <v>100</v>
      </c>
      <c r="L229" s="764" t="s">
        <v>14399</v>
      </c>
    </row>
    <row r="230" spans="1:12" ht="126.75" customHeight="1">
      <c r="A230" s="1482"/>
      <c r="B230" s="768" t="s">
        <v>14395</v>
      </c>
      <c r="C230" s="761" t="s">
        <v>14396</v>
      </c>
      <c r="D230" s="768" t="s">
        <v>2794</v>
      </c>
      <c r="E230" s="758" t="s">
        <v>8</v>
      </c>
      <c r="F230" s="768" t="s">
        <v>2509</v>
      </c>
      <c r="G230" s="768" t="s">
        <v>2510</v>
      </c>
      <c r="H230" s="4">
        <v>1</v>
      </c>
      <c r="I230" s="760" t="s">
        <v>14402</v>
      </c>
      <c r="J230" s="760" t="s">
        <v>2798</v>
      </c>
      <c r="K230" s="760">
        <v>100</v>
      </c>
      <c r="L230" s="764" t="s">
        <v>14399</v>
      </c>
    </row>
    <row r="231" spans="1:12" ht="126.75" customHeight="1">
      <c r="A231" s="1482"/>
      <c r="B231" s="768" t="s">
        <v>14395</v>
      </c>
      <c r="C231" s="761" t="s">
        <v>14396</v>
      </c>
      <c r="D231" s="768" t="s">
        <v>2794</v>
      </c>
      <c r="E231" s="758" t="s">
        <v>8</v>
      </c>
      <c r="F231" s="768" t="s">
        <v>2509</v>
      </c>
      <c r="G231" s="768" t="s">
        <v>2510</v>
      </c>
      <c r="H231" s="4">
        <v>1</v>
      </c>
      <c r="I231" s="760" t="s">
        <v>14403</v>
      </c>
      <c r="J231" s="760" t="s">
        <v>2795</v>
      </c>
      <c r="K231" s="760">
        <v>100</v>
      </c>
      <c r="L231" s="764" t="s">
        <v>14399</v>
      </c>
    </row>
    <row r="232" spans="1:12" ht="126.75" customHeight="1">
      <c r="A232" s="1482"/>
      <c r="B232" s="768" t="s">
        <v>14395</v>
      </c>
      <c r="C232" s="761" t="s">
        <v>14396</v>
      </c>
      <c r="D232" s="768" t="s">
        <v>2794</v>
      </c>
      <c r="E232" s="758" t="s">
        <v>8</v>
      </c>
      <c r="F232" s="768" t="s">
        <v>2509</v>
      </c>
      <c r="G232" s="768" t="s">
        <v>2510</v>
      </c>
      <c r="H232" s="4">
        <v>1</v>
      </c>
      <c r="I232" s="760" t="s">
        <v>14404</v>
      </c>
      <c r="J232" s="760" t="s">
        <v>14405</v>
      </c>
      <c r="K232" s="760">
        <v>100</v>
      </c>
      <c r="L232" s="764" t="s">
        <v>14399</v>
      </c>
    </row>
    <row r="233" spans="1:12" ht="126.75" customHeight="1">
      <c r="A233" s="1482"/>
      <c r="B233" s="768" t="s">
        <v>14395</v>
      </c>
      <c r="C233" s="761" t="s">
        <v>14396</v>
      </c>
      <c r="D233" s="768" t="s">
        <v>2794</v>
      </c>
      <c r="E233" s="758" t="s">
        <v>8</v>
      </c>
      <c r="F233" s="768" t="s">
        <v>2509</v>
      </c>
      <c r="G233" s="768" t="s">
        <v>2510</v>
      </c>
      <c r="H233" s="4">
        <v>1</v>
      </c>
      <c r="I233" s="760" t="s">
        <v>14406</v>
      </c>
      <c r="J233" s="760" t="s">
        <v>14407</v>
      </c>
      <c r="K233" s="760">
        <v>100</v>
      </c>
      <c r="L233" s="764" t="s">
        <v>14399</v>
      </c>
    </row>
    <row r="234" spans="1:12" ht="126.75" customHeight="1">
      <c r="A234" s="1482"/>
      <c r="B234" s="768" t="s">
        <v>14395</v>
      </c>
      <c r="C234" s="761" t="s">
        <v>14396</v>
      </c>
      <c r="D234" s="768" t="s">
        <v>2794</v>
      </c>
      <c r="E234" s="758" t="s">
        <v>6</v>
      </c>
      <c r="F234" s="768" t="s">
        <v>2509</v>
      </c>
      <c r="G234" s="768" t="s">
        <v>2510</v>
      </c>
      <c r="H234" s="4">
        <v>1</v>
      </c>
      <c r="I234" s="760" t="s">
        <v>14408</v>
      </c>
      <c r="J234" s="760" t="s">
        <v>14409</v>
      </c>
      <c r="K234" s="760">
        <v>100</v>
      </c>
      <c r="L234" s="764" t="s">
        <v>14410</v>
      </c>
    </row>
    <row r="235" spans="1:12" ht="126.75" customHeight="1">
      <c r="A235" s="1482"/>
      <c r="B235" s="768" t="s">
        <v>14395</v>
      </c>
      <c r="C235" s="761" t="s">
        <v>14396</v>
      </c>
      <c r="D235" s="768" t="s">
        <v>2794</v>
      </c>
      <c r="E235" s="758" t="s">
        <v>6</v>
      </c>
      <c r="F235" s="768" t="s">
        <v>2509</v>
      </c>
      <c r="G235" s="768" t="s">
        <v>2510</v>
      </c>
      <c r="H235" s="4">
        <v>1</v>
      </c>
      <c r="I235" s="760" t="s">
        <v>14411</v>
      </c>
      <c r="J235" s="760" t="s">
        <v>2812</v>
      </c>
      <c r="K235" s="760">
        <v>10</v>
      </c>
      <c r="L235" s="764" t="s">
        <v>14412</v>
      </c>
    </row>
    <row r="236" spans="1:12" ht="126.75" customHeight="1">
      <c r="A236" s="1482"/>
      <c r="B236" s="768" t="s">
        <v>14395</v>
      </c>
      <c r="C236" s="761" t="s">
        <v>14396</v>
      </c>
      <c r="D236" s="768" t="s">
        <v>2794</v>
      </c>
      <c r="E236" s="758" t="s">
        <v>6</v>
      </c>
      <c r="F236" s="768" t="s">
        <v>2509</v>
      </c>
      <c r="G236" s="768" t="s">
        <v>2510</v>
      </c>
      <c r="H236" s="4">
        <v>1</v>
      </c>
      <c r="I236" s="760" t="s">
        <v>14413</v>
      </c>
      <c r="J236" s="760">
        <v>9620</v>
      </c>
      <c r="K236" s="760">
        <v>10</v>
      </c>
      <c r="L236" s="764" t="s">
        <v>14414</v>
      </c>
    </row>
    <row r="237" spans="1:12" ht="126.75" customHeight="1">
      <c r="A237" s="1482"/>
      <c r="B237" s="768" t="s">
        <v>14395</v>
      </c>
      <c r="C237" s="761" t="s">
        <v>14396</v>
      </c>
      <c r="D237" s="768" t="s">
        <v>2794</v>
      </c>
      <c r="E237" s="758" t="s">
        <v>6</v>
      </c>
      <c r="F237" s="768" t="s">
        <v>2509</v>
      </c>
      <c r="G237" s="768" t="s">
        <v>2510</v>
      </c>
      <c r="H237" s="4">
        <v>1</v>
      </c>
      <c r="I237" s="760" t="s">
        <v>14415</v>
      </c>
      <c r="J237" s="760" t="s">
        <v>2811</v>
      </c>
      <c r="K237" s="760">
        <v>10</v>
      </c>
      <c r="L237" s="764" t="s">
        <v>14416</v>
      </c>
    </row>
    <row r="238" spans="1:12" ht="126.75" customHeight="1">
      <c r="A238" s="1482"/>
      <c r="B238" s="768" t="s">
        <v>14395</v>
      </c>
      <c r="C238" s="761" t="s">
        <v>14396</v>
      </c>
      <c r="D238" s="768" t="s">
        <v>2794</v>
      </c>
      <c r="E238" s="758" t="s">
        <v>6</v>
      </c>
      <c r="F238" s="768" t="s">
        <v>2509</v>
      </c>
      <c r="G238" s="768" t="s">
        <v>2510</v>
      </c>
      <c r="H238" s="4">
        <v>1</v>
      </c>
      <c r="I238" s="760" t="s">
        <v>14417</v>
      </c>
      <c r="J238" s="760">
        <v>87916</v>
      </c>
      <c r="K238" s="760">
        <v>19</v>
      </c>
      <c r="L238" s="764" t="s">
        <v>14418</v>
      </c>
    </row>
    <row r="239" spans="1:12" ht="126.75" customHeight="1">
      <c r="A239" s="1482"/>
      <c r="B239" s="768" t="s">
        <v>14395</v>
      </c>
      <c r="C239" s="761" t="s">
        <v>14396</v>
      </c>
      <c r="D239" s="768" t="s">
        <v>2794</v>
      </c>
      <c r="E239" s="758" t="s">
        <v>6</v>
      </c>
      <c r="F239" s="768" t="s">
        <v>2509</v>
      </c>
      <c r="G239" s="768" t="s">
        <v>2510</v>
      </c>
      <c r="H239" s="4">
        <v>1</v>
      </c>
      <c r="I239" s="760" t="s">
        <v>14419</v>
      </c>
      <c r="J239" s="760">
        <v>87917</v>
      </c>
      <c r="K239" s="760">
        <v>19</v>
      </c>
      <c r="L239" s="764" t="s">
        <v>14420</v>
      </c>
    </row>
    <row r="240" spans="1:12" ht="126.75" customHeight="1">
      <c r="A240" s="1482"/>
      <c r="B240" s="768" t="s">
        <v>14395</v>
      </c>
      <c r="C240" s="761" t="s">
        <v>14396</v>
      </c>
      <c r="D240" s="768" t="s">
        <v>2794</v>
      </c>
      <c r="E240" s="758" t="s">
        <v>6</v>
      </c>
      <c r="F240" s="768" t="s">
        <v>2509</v>
      </c>
      <c r="G240" s="768" t="s">
        <v>2510</v>
      </c>
      <c r="H240" s="4">
        <v>1</v>
      </c>
      <c r="I240" s="760" t="s">
        <v>14421</v>
      </c>
      <c r="J240" s="760">
        <v>708847</v>
      </c>
      <c r="K240" s="760">
        <v>6.7</v>
      </c>
      <c r="L240" s="764" t="s">
        <v>14422</v>
      </c>
    </row>
    <row r="241" spans="1:12" ht="126.75" customHeight="1">
      <c r="A241" s="1482"/>
      <c r="B241" s="768" t="s">
        <v>14423</v>
      </c>
      <c r="C241" s="761" t="s">
        <v>2793</v>
      </c>
      <c r="D241" s="768" t="s">
        <v>2794</v>
      </c>
      <c r="E241" s="760" t="s">
        <v>6</v>
      </c>
      <c r="F241" s="768" t="s">
        <v>2509</v>
      </c>
      <c r="G241" s="768" t="s">
        <v>2510</v>
      </c>
      <c r="H241" s="760">
        <v>1</v>
      </c>
      <c r="I241" s="760" t="s">
        <v>2800</v>
      </c>
      <c r="J241" s="760">
        <v>11200</v>
      </c>
      <c r="K241" s="760">
        <v>10</v>
      </c>
      <c r="L241" s="758" t="s">
        <v>2799</v>
      </c>
    </row>
    <row r="242" spans="1:12" ht="126.75" customHeight="1">
      <c r="A242" s="1482"/>
      <c r="B242" s="768" t="s">
        <v>14423</v>
      </c>
      <c r="C242" s="761" t="s">
        <v>2793</v>
      </c>
      <c r="D242" s="768" t="s">
        <v>2794</v>
      </c>
      <c r="E242" s="760" t="s">
        <v>6</v>
      </c>
      <c r="F242" s="768" t="s">
        <v>2509</v>
      </c>
      <c r="G242" s="768" t="s">
        <v>2510</v>
      </c>
      <c r="H242" s="760">
        <v>1</v>
      </c>
      <c r="I242" s="760" t="s">
        <v>2801</v>
      </c>
      <c r="J242" s="760">
        <v>5311</v>
      </c>
      <c r="K242" s="760">
        <v>8</v>
      </c>
      <c r="L242" s="764" t="s">
        <v>14424</v>
      </c>
    </row>
    <row r="243" spans="1:12" ht="126.75" customHeight="1">
      <c r="A243" s="1482"/>
      <c r="B243" s="768" t="s">
        <v>14423</v>
      </c>
      <c r="C243" s="761" t="s">
        <v>2793</v>
      </c>
      <c r="D243" s="768" t="s">
        <v>2794</v>
      </c>
      <c r="E243" s="760" t="s">
        <v>6</v>
      </c>
      <c r="F243" s="768" t="s">
        <v>2509</v>
      </c>
      <c r="G243" s="768" t="s">
        <v>2510</v>
      </c>
      <c r="H243" s="760">
        <v>1</v>
      </c>
      <c r="I243" s="760" t="s">
        <v>2802</v>
      </c>
      <c r="J243" s="760">
        <v>72074</v>
      </c>
      <c r="K243" s="760">
        <v>4.8499999999999996</v>
      </c>
      <c r="L243" s="764" t="s">
        <v>14425</v>
      </c>
    </row>
    <row r="244" spans="1:12" ht="126.75" customHeight="1">
      <c r="A244" s="1482"/>
      <c r="B244" s="768" t="s">
        <v>14423</v>
      </c>
      <c r="C244" s="761" t="s">
        <v>2793</v>
      </c>
      <c r="D244" s="768" t="s">
        <v>2794</v>
      </c>
      <c r="E244" s="760" t="s">
        <v>6</v>
      </c>
      <c r="F244" s="768" t="s">
        <v>2509</v>
      </c>
      <c r="G244" s="768" t="s">
        <v>2510</v>
      </c>
      <c r="H244" s="760">
        <v>1</v>
      </c>
      <c r="I244" s="760" t="s">
        <v>2803</v>
      </c>
      <c r="J244" s="760">
        <v>12045</v>
      </c>
      <c r="K244" s="760">
        <v>10</v>
      </c>
      <c r="L244" s="764" t="s">
        <v>14426</v>
      </c>
    </row>
    <row r="245" spans="1:12" ht="126.75" customHeight="1">
      <c r="A245" s="1482"/>
      <c r="B245" s="768" t="s">
        <v>14423</v>
      </c>
      <c r="C245" s="761" t="s">
        <v>2793</v>
      </c>
      <c r="D245" s="768" t="s">
        <v>2794</v>
      </c>
      <c r="E245" s="760" t="s">
        <v>6</v>
      </c>
      <c r="F245" s="768" t="s">
        <v>2509</v>
      </c>
      <c r="G245" s="768" t="s">
        <v>2510</v>
      </c>
      <c r="H245" s="63">
        <v>1</v>
      </c>
      <c r="I245" s="63" t="s">
        <v>2804</v>
      </c>
      <c r="J245" s="63" t="s">
        <v>2805</v>
      </c>
      <c r="K245" s="63">
        <v>10</v>
      </c>
      <c r="L245" s="764" t="s">
        <v>14427</v>
      </c>
    </row>
    <row r="246" spans="1:12" ht="126.75" customHeight="1">
      <c r="A246" s="1482"/>
      <c r="B246" s="768" t="s">
        <v>14423</v>
      </c>
      <c r="C246" s="761" t="s">
        <v>2793</v>
      </c>
      <c r="D246" s="768" t="s">
        <v>2794</v>
      </c>
      <c r="E246" s="760" t="s">
        <v>6</v>
      </c>
      <c r="F246" s="768" t="s">
        <v>2509</v>
      </c>
      <c r="G246" s="768" t="s">
        <v>2510</v>
      </c>
      <c r="H246" s="760">
        <v>1</v>
      </c>
      <c r="I246" s="760" t="s">
        <v>2806</v>
      </c>
      <c r="J246" s="760" t="s">
        <v>2807</v>
      </c>
      <c r="K246" s="760">
        <v>10</v>
      </c>
      <c r="L246" s="764" t="s">
        <v>14428</v>
      </c>
    </row>
    <row r="247" spans="1:12" ht="126.75" customHeight="1">
      <c r="A247" s="1482"/>
      <c r="B247" s="768" t="s">
        <v>14423</v>
      </c>
      <c r="C247" s="761" t="s">
        <v>2793</v>
      </c>
      <c r="D247" s="768" t="s">
        <v>2794</v>
      </c>
      <c r="E247" s="760" t="s">
        <v>6</v>
      </c>
      <c r="F247" s="768" t="s">
        <v>2509</v>
      </c>
      <c r="G247" s="768" t="s">
        <v>2510</v>
      </c>
      <c r="H247" s="760">
        <v>1</v>
      </c>
      <c r="I247" s="760" t="s">
        <v>2808</v>
      </c>
      <c r="J247" s="760" t="s">
        <v>2809</v>
      </c>
      <c r="K247" s="760">
        <v>8.5</v>
      </c>
      <c r="L247" s="764" t="s">
        <v>2810</v>
      </c>
    </row>
    <row r="248" spans="1:12" ht="126.75" customHeight="1">
      <c r="A248" s="1482"/>
      <c r="B248" s="768" t="s">
        <v>14423</v>
      </c>
      <c r="C248" s="761" t="s">
        <v>2793</v>
      </c>
      <c r="D248" s="768" t="s">
        <v>2794</v>
      </c>
      <c r="E248" s="760" t="s">
        <v>6</v>
      </c>
      <c r="F248" s="768" t="s">
        <v>2509</v>
      </c>
      <c r="G248" s="768" t="s">
        <v>2510</v>
      </c>
      <c r="H248" s="4">
        <v>1</v>
      </c>
      <c r="I248" s="4" t="s">
        <v>2813</v>
      </c>
      <c r="J248" s="4">
        <v>19042</v>
      </c>
      <c r="K248" s="4">
        <v>8.5</v>
      </c>
      <c r="L248" s="764" t="s">
        <v>14429</v>
      </c>
    </row>
    <row r="249" spans="1:12" ht="126.75" customHeight="1">
      <c r="A249" s="1482"/>
      <c r="B249" s="768" t="s">
        <v>14423</v>
      </c>
      <c r="C249" s="761" t="s">
        <v>2793</v>
      </c>
      <c r="D249" s="768" t="s">
        <v>2794</v>
      </c>
      <c r="E249" s="760" t="s">
        <v>6</v>
      </c>
      <c r="F249" s="768" t="s">
        <v>2509</v>
      </c>
      <c r="G249" s="768" t="s">
        <v>2510</v>
      </c>
      <c r="H249" s="4">
        <v>1</v>
      </c>
      <c r="I249" s="4" t="s">
        <v>2815</v>
      </c>
      <c r="J249" s="4">
        <v>19010</v>
      </c>
      <c r="K249" s="4">
        <v>8.5</v>
      </c>
      <c r="L249" s="764" t="s">
        <v>2814</v>
      </c>
    </row>
    <row r="250" spans="1:12" ht="126.75" customHeight="1">
      <c r="A250" s="1482"/>
      <c r="B250" s="768" t="s">
        <v>14423</v>
      </c>
      <c r="C250" s="761" t="s">
        <v>2793</v>
      </c>
      <c r="D250" s="768" t="s">
        <v>2794</v>
      </c>
      <c r="E250" s="760" t="s">
        <v>6</v>
      </c>
      <c r="F250" s="768" t="s">
        <v>2509</v>
      </c>
      <c r="G250" s="768" t="s">
        <v>2510</v>
      </c>
      <c r="H250" s="4">
        <v>1</v>
      </c>
      <c r="I250" s="4" t="s">
        <v>2816</v>
      </c>
      <c r="J250" s="4" t="s">
        <v>2817</v>
      </c>
      <c r="K250" s="4">
        <v>8.5</v>
      </c>
      <c r="L250" s="764" t="s">
        <v>14429</v>
      </c>
    </row>
    <row r="251" spans="1:12" ht="126.75" customHeight="1">
      <c r="A251" s="1476">
        <v>10</v>
      </c>
      <c r="B251" s="768" t="s">
        <v>2818</v>
      </c>
      <c r="C251" s="761" t="s">
        <v>2819</v>
      </c>
      <c r="D251" s="768" t="s">
        <v>2820</v>
      </c>
      <c r="E251" s="758" t="s">
        <v>6</v>
      </c>
      <c r="F251" s="768" t="s">
        <v>2509</v>
      </c>
      <c r="G251" s="768" t="s">
        <v>2510</v>
      </c>
      <c r="H251" s="4">
        <v>1</v>
      </c>
      <c r="I251" s="760" t="s">
        <v>2821</v>
      </c>
      <c r="J251" s="760">
        <v>1912</v>
      </c>
      <c r="K251" s="760">
        <v>5</v>
      </c>
      <c r="L251" s="758" t="s">
        <v>14430</v>
      </c>
    </row>
    <row r="252" spans="1:12" ht="126.75" customHeight="1">
      <c r="A252" s="1476"/>
      <c r="B252" s="768" t="s">
        <v>2818</v>
      </c>
      <c r="C252" s="761" t="s">
        <v>2819</v>
      </c>
      <c r="D252" s="768" t="s">
        <v>2820</v>
      </c>
      <c r="E252" s="758" t="s">
        <v>6</v>
      </c>
      <c r="F252" s="768" t="s">
        <v>2509</v>
      </c>
      <c r="G252" s="768" t="s">
        <v>2510</v>
      </c>
      <c r="H252" s="4">
        <v>1</v>
      </c>
      <c r="I252" s="760" t="s">
        <v>2746</v>
      </c>
      <c r="J252" s="760">
        <v>1911</v>
      </c>
      <c r="K252" s="760">
        <v>5</v>
      </c>
      <c r="L252" s="758" t="s">
        <v>14431</v>
      </c>
    </row>
    <row r="253" spans="1:12" ht="126.75" customHeight="1">
      <c r="A253" s="1476"/>
      <c r="B253" s="768" t="s">
        <v>2818</v>
      </c>
      <c r="C253" s="761" t="s">
        <v>2819</v>
      </c>
      <c r="D253" s="768" t="s">
        <v>2820</v>
      </c>
      <c r="E253" s="758" t="s">
        <v>6</v>
      </c>
      <c r="F253" s="768" t="s">
        <v>2509</v>
      </c>
      <c r="G253" s="768" t="s">
        <v>2510</v>
      </c>
      <c r="H253" s="4">
        <v>1</v>
      </c>
      <c r="I253" s="760" t="s">
        <v>2822</v>
      </c>
      <c r="J253" s="760">
        <v>1913</v>
      </c>
      <c r="K253" s="760">
        <v>5</v>
      </c>
      <c r="L253" s="758" t="s">
        <v>14432</v>
      </c>
    </row>
    <row r="254" spans="1:12" ht="126.75" customHeight="1">
      <c r="A254" s="1476">
        <v>11</v>
      </c>
      <c r="B254" s="768" t="s">
        <v>2823</v>
      </c>
      <c r="C254" s="761" t="s">
        <v>2824</v>
      </c>
      <c r="D254" s="758" t="s">
        <v>2825</v>
      </c>
      <c r="E254" s="758" t="s">
        <v>6</v>
      </c>
      <c r="F254" s="768" t="s">
        <v>2509</v>
      </c>
      <c r="G254" s="768" t="s">
        <v>2510</v>
      </c>
      <c r="H254" s="4">
        <v>1</v>
      </c>
      <c r="I254" s="760" t="s">
        <v>2826</v>
      </c>
      <c r="J254" s="760">
        <v>14</v>
      </c>
      <c r="K254" s="760">
        <v>8</v>
      </c>
      <c r="L254" s="758" t="s">
        <v>14433</v>
      </c>
    </row>
    <row r="255" spans="1:12" ht="126.75" customHeight="1">
      <c r="A255" s="1476"/>
      <c r="B255" s="768" t="s">
        <v>2823</v>
      </c>
      <c r="C255" s="761" t="s">
        <v>2824</v>
      </c>
      <c r="D255" s="758" t="s">
        <v>2825</v>
      </c>
      <c r="E255" s="758" t="s">
        <v>6</v>
      </c>
      <c r="F255" s="768" t="s">
        <v>2509</v>
      </c>
      <c r="G255" s="768" t="s">
        <v>2510</v>
      </c>
      <c r="H255" s="4">
        <v>1</v>
      </c>
      <c r="I255" s="760" t="s">
        <v>2827</v>
      </c>
      <c r="J255" s="760">
        <v>31455</v>
      </c>
      <c r="K255" s="760">
        <v>4.97</v>
      </c>
      <c r="L255" s="764" t="s">
        <v>14434</v>
      </c>
    </row>
    <row r="256" spans="1:12" ht="126.75" customHeight="1">
      <c r="A256" s="1476"/>
      <c r="B256" s="768" t="s">
        <v>2823</v>
      </c>
      <c r="C256" s="761" t="s">
        <v>2824</v>
      </c>
      <c r="D256" s="758" t="s">
        <v>2825</v>
      </c>
      <c r="E256" s="758" t="s">
        <v>6</v>
      </c>
      <c r="F256" s="768" t="s">
        <v>2509</v>
      </c>
      <c r="G256" s="768" t="s">
        <v>2510</v>
      </c>
      <c r="H256" s="4">
        <v>1</v>
      </c>
      <c r="I256" s="760" t="s">
        <v>2828</v>
      </c>
      <c r="J256" s="760">
        <v>35</v>
      </c>
      <c r="K256" s="760">
        <v>8</v>
      </c>
      <c r="L256" s="764" t="s">
        <v>14435</v>
      </c>
    </row>
    <row r="257" spans="1:12" ht="126.75" customHeight="1">
      <c r="A257" s="1476"/>
      <c r="B257" s="768" t="s">
        <v>2823</v>
      </c>
      <c r="C257" s="761" t="s">
        <v>2824</v>
      </c>
      <c r="D257" s="758" t="s">
        <v>2825</v>
      </c>
      <c r="E257" s="758" t="s">
        <v>6</v>
      </c>
      <c r="F257" s="768" t="s">
        <v>2509</v>
      </c>
      <c r="G257" s="768" t="s">
        <v>2510</v>
      </c>
      <c r="H257" s="4">
        <v>1</v>
      </c>
      <c r="I257" s="760" t="s">
        <v>2829</v>
      </c>
      <c r="J257" s="760">
        <v>32955</v>
      </c>
      <c r="K257" s="760">
        <v>4.97</v>
      </c>
      <c r="L257" s="764" t="s">
        <v>14436</v>
      </c>
    </row>
    <row r="258" spans="1:12" ht="126.75" customHeight="1">
      <c r="A258" s="1476"/>
      <c r="B258" s="768" t="s">
        <v>2823</v>
      </c>
      <c r="C258" s="761" t="s">
        <v>2824</v>
      </c>
      <c r="D258" s="758" t="s">
        <v>2825</v>
      </c>
      <c r="E258" s="758" t="s">
        <v>6</v>
      </c>
      <c r="F258" s="768" t="s">
        <v>2509</v>
      </c>
      <c r="G258" s="768" t="s">
        <v>2510</v>
      </c>
      <c r="H258" s="4">
        <v>1</v>
      </c>
      <c r="I258" s="760" t="s">
        <v>2830</v>
      </c>
      <c r="J258" s="760">
        <v>31456</v>
      </c>
      <c r="K258" s="760">
        <v>5</v>
      </c>
      <c r="L258" s="764" t="s">
        <v>14437</v>
      </c>
    </row>
    <row r="259" spans="1:12" ht="126.75" customHeight="1">
      <c r="A259" s="1476"/>
      <c r="B259" s="768" t="s">
        <v>2823</v>
      </c>
      <c r="C259" s="761" t="s">
        <v>2824</v>
      </c>
      <c r="D259" s="758" t="s">
        <v>2825</v>
      </c>
      <c r="E259" s="758" t="s">
        <v>6</v>
      </c>
      <c r="F259" s="768" t="s">
        <v>2509</v>
      </c>
      <c r="G259" s="768" t="s">
        <v>2510</v>
      </c>
      <c r="H259" s="4">
        <v>1</v>
      </c>
      <c r="I259" s="760" t="s">
        <v>2831</v>
      </c>
      <c r="J259" s="760">
        <v>37</v>
      </c>
      <c r="K259" s="760">
        <v>8</v>
      </c>
      <c r="L259" s="764" t="s">
        <v>14438</v>
      </c>
    </row>
    <row r="260" spans="1:12" ht="126.75" customHeight="1">
      <c r="A260" s="1476"/>
      <c r="B260" s="768" t="s">
        <v>2823</v>
      </c>
      <c r="C260" s="761" t="s">
        <v>2824</v>
      </c>
      <c r="D260" s="758" t="s">
        <v>2825</v>
      </c>
      <c r="E260" s="758" t="s">
        <v>6</v>
      </c>
      <c r="F260" s="768" t="s">
        <v>2509</v>
      </c>
      <c r="G260" s="768" t="s">
        <v>2510</v>
      </c>
      <c r="H260" s="4">
        <v>1</v>
      </c>
      <c r="I260" s="760" t="s">
        <v>2832</v>
      </c>
      <c r="J260" s="760">
        <v>42</v>
      </c>
      <c r="K260" s="760">
        <v>8</v>
      </c>
      <c r="L260" s="764" t="s">
        <v>14439</v>
      </c>
    </row>
    <row r="261" spans="1:12" ht="126.75" customHeight="1">
      <c r="A261" s="1476"/>
      <c r="B261" s="768" t="s">
        <v>2823</v>
      </c>
      <c r="C261" s="761" t="s">
        <v>2824</v>
      </c>
      <c r="D261" s="758" t="s">
        <v>2825</v>
      </c>
      <c r="E261" s="758" t="s">
        <v>6</v>
      </c>
      <c r="F261" s="768" t="s">
        <v>2509</v>
      </c>
      <c r="G261" s="768" t="s">
        <v>2510</v>
      </c>
      <c r="H261" s="4">
        <v>1</v>
      </c>
      <c r="I261" s="760" t="s">
        <v>2833</v>
      </c>
      <c r="J261" s="760">
        <v>2</v>
      </c>
      <c r="K261" s="760">
        <v>5</v>
      </c>
      <c r="L261" s="764" t="s">
        <v>14440</v>
      </c>
    </row>
    <row r="262" spans="1:12" ht="126.75" customHeight="1">
      <c r="A262" s="1476"/>
      <c r="B262" s="768" t="s">
        <v>2823</v>
      </c>
      <c r="C262" s="761" t="s">
        <v>2824</v>
      </c>
      <c r="D262" s="758" t="s">
        <v>2825</v>
      </c>
      <c r="E262" s="758" t="s">
        <v>6</v>
      </c>
      <c r="F262" s="768" t="s">
        <v>2509</v>
      </c>
      <c r="G262" s="768" t="s">
        <v>2510</v>
      </c>
      <c r="H262" s="4">
        <v>1</v>
      </c>
      <c r="I262" s="760" t="s">
        <v>2834</v>
      </c>
      <c r="J262" s="760">
        <v>8</v>
      </c>
      <c r="K262" s="760">
        <v>8</v>
      </c>
      <c r="L262" s="764" t="s">
        <v>14441</v>
      </c>
    </row>
    <row r="263" spans="1:12" ht="126.75" customHeight="1">
      <c r="A263" s="1476"/>
      <c r="B263" s="768" t="s">
        <v>2823</v>
      </c>
      <c r="C263" s="761" t="s">
        <v>2824</v>
      </c>
      <c r="D263" s="758" t="s">
        <v>2825</v>
      </c>
      <c r="E263" s="758" t="s">
        <v>6</v>
      </c>
      <c r="F263" s="768" t="s">
        <v>2509</v>
      </c>
      <c r="G263" s="768" t="s">
        <v>2510</v>
      </c>
      <c r="H263" s="4">
        <v>1</v>
      </c>
      <c r="I263" s="760" t="s">
        <v>2835</v>
      </c>
      <c r="J263" s="760">
        <v>35</v>
      </c>
      <c r="K263" s="760">
        <v>8</v>
      </c>
      <c r="L263" s="764" t="s">
        <v>14442</v>
      </c>
    </row>
    <row r="264" spans="1:12" ht="126.75" customHeight="1">
      <c r="A264" s="1476"/>
      <c r="B264" s="768" t="s">
        <v>2823</v>
      </c>
      <c r="C264" s="761" t="s">
        <v>2824</v>
      </c>
      <c r="D264" s="758" t="s">
        <v>2825</v>
      </c>
      <c r="E264" s="758" t="s">
        <v>133</v>
      </c>
      <c r="F264" s="768" t="s">
        <v>2509</v>
      </c>
      <c r="G264" s="768" t="s">
        <v>2510</v>
      </c>
      <c r="H264" s="4">
        <v>1</v>
      </c>
      <c r="I264" s="760" t="s">
        <v>2836</v>
      </c>
      <c r="J264" s="760" t="s">
        <v>2837</v>
      </c>
      <c r="K264" s="760">
        <v>54</v>
      </c>
      <c r="L264" s="764" t="s">
        <v>14443</v>
      </c>
    </row>
    <row r="265" spans="1:12" ht="126.75" customHeight="1">
      <c r="A265" s="1476"/>
      <c r="B265" s="768" t="s">
        <v>2823</v>
      </c>
      <c r="C265" s="761" t="s">
        <v>2824</v>
      </c>
      <c r="D265" s="758" t="s">
        <v>2825</v>
      </c>
      <c r="E265" s="758" t="s">
        <v>6</v>
      </c>
      <c r="F265" s="768" t="s">
        <v>2509</v>
      </c>
      <c r="G265" s="768" t="s">
        <v>2510</v>
      </c>
      <c r="H265" s="4">
        <v>1</v>
      </c>
      <c r="I265" s="760" t="s">
        <v>2838</v>
      </c>
      <c r="J265" s="760">
        <v>32956</v>
      </c>
      <c r="K265" s="760">
        <v>4.97</v>
      </c>
      <c r="L265" s="764" t="s">
        <v>2839</v>
      </c>
    </row>
    <row r="266" spans="1:12" ht="126.75" customHeight="1">
      <c r="A266" s="1476"/>
      <c r="B266" s="768" t="s">
        <v>2823</v>
      </c>
      <c r="C266" s="761" t="s">
        <v>2824</v>
      </c>
      <c r="D266" s="758" t="s">
        <v>2825</v>
      </c>
      <c r="E266" s="758" t="s">
        <v>6</v>
      </c>
      <c r="F266" s="768" t="s">
        <v>2509</v>
      </c>
      <c r="G266" s="768" t="s">
        <v>2510</v>
      </c>
      <c r="H266" s="4">
        <v>1</v>
      </c>
      <c r="I266" s="760" t="s">
        <v>2840</v>
      </c>
      <c r="J266" s="760">
        <v>9</v>
      </c>
      <c r="K266" s="760">
        <v>8</v>
      </c>
      <c r="L266" s="764" t="s">
        <v>2841</v>
      </c>
    </row>
    <row r="267" spans="1:12" ht="126.75" customHeight="1">
      <c r="A267" s="1476"/>
      <c r="B267" s="768" t="s">
        <v>2823</v>
      </c>
      <c r="C267" s="761" t="s">
        <v>2824</v>
      </c>
      <c r="D267" s="758" t="s">
        <v>2825</v>
      </c>
      <c r="E267" s="758" t="s">
        <v>6</v>
      </c>
      <c r="F267" s="768" t="s">
        <v>2509</v>
      </c>
      <c r="G267" s="768" t="s">
        <v>2510</v>
      </c>
      <c r="H267" s="4">
        <v>1</v>
      </c>
      <c r="I267" s="760" t="s">
        <v>2842</v>
      </c>
      <c r="J267" s="760">
        <v>15</v>
      </c>
      <c r="K267" s="760">
        <v>8</v>
      </c>
      <c r="L267" s="764" t="s">
        <v>2843</v>
      </c>
    </row>
    <row r="268" spans="1:12" ht="126.75" customHeight="1">
      <c r="A268" s="1476"/>
      <c r="B268" s="768" t="s">
        <v>2823</v>
      </c>
      <c r="C268" s="761" t="s">
        <v>2824</v>
      </c>
      <c r="D268" s="758" t="s">
        <v>2825</v>
      </c>
      <c r="E268" s="758" t="s">
        <v>6</v>
      </c>
      <c r="F268" s="768" t="s">
        <v>2509</v>
      </c>
      <c r="G268" s="768" t="s">
        <v>2510</v>
      </c>
      <c r="H268" s="4">
        <v>1</v>
      </c>
      <c r="I268" s="760" t="s">
        <v>2844</v>
      </c>
      <c r="J268" s="760">
        <v>18</v>
      </c>
      <c r="K268" s="760">
        <v>8</v>
      </c>
      <c r="L268" s="764" t="s">
        <v>2845</v>
      </c>
    </row>
    <row r="269" spans="1:12" ht="126.75" customHeight="1">
      <c r="A269" s="1476"/>
      <c r="B269" s="768" t="s">
        <v>2823</v>
      </c>
      <c r="C269" s="761" t="s">
        <v>2824</v>
      </c>
      <c r="D269" s="758" t="s">
        <v>2825</v>
      </c>
      <c r="E269" s="758" t="s">
        <v>6</v>
      </c>
      <c r="F269" s="768" t="s">
        <v>2509</v>
      </c>
      <c r="G269" s="768" t="s">
        <v>2510</v>
      </c>
      <c r="H269" s="4">
        <v>1</v>
      </c>
      <c r="I269" s="760" t="s">
        <v>2846</v>
      </c>
      <c r="J269" s="760">
        <v>16</v>
      </c>
      <c r="K269" s="760">
        <v>8</v>
      </c>
      <c r="L269" s="764" t="s">
        <v>2847</v>
      </c>
    </row>
    <row r="270" spans="1:12" ht="126.75" customHeight="1">
      <c r="A270" s="1476"/>
      <c r="B270" s="768" t="s">
        <v>2823</v>
      </c>
      <c r="C270" s="761" t="s">
        <v>2824</v>
      </c>
      <c r="D270" s="758" t="s">
        <v>2825</v>
      </c>
      <c r="E270" s="758" t="s">
        <v>6</v>
      </c>
      <c r="F270" s="768" t="s">
        <v>2509</v>
      </c>
      <c r="G270" s="768" t="s">
        <v>2510</v>
      </c>
      <c r="H270" s="4">
        <v>1</v>
      </c>
      <c r="I270" s="760" t="s">
        <v>2848</v>
      </c>
      <c r="J270" s="760">
        <v>21</v>
      </c>
      <c r="K270" s="760">
        <v>8</v>
      </c>
      <c r="L270" s="764" t="s">
        <v>2849</v>
      </c>
    </row>
    <row r="271" spans="1:12" ht="126.75" customHeight="1">
      <c r="A271" s="1476"/>
      <c r="B271" s="768" t="s">
        <v>2823</v>
      </c>
      <c r="C271" s="761" t="s">
        <v>2824</v>
      </c>
      <c r="D271" s="758" t="s">
        <v>2825</v>
      </c>
      <c r="E271" s="758" t="s">
        <v>6</v>
      </c>
      <c r="F271" s="768" t="s">
        <v>2509</v>
      </c>
      <c r="G271" s="768" t="s">
        <v>2510</v>
      </c>
      <c r="H271" s="4">
        <v>1</v>
      </c>
      <c r="I271" s="760" t="s">
        <v>2850</v>
      </c>
      <c r="J271" s="4">
        <v>32958</v>
      </c>
      <c r="K271" s="4">
        <v>4.97</v>
      </c>
      <c r="L271" s="764" t="s">
        <v>14444</v>
      </c>
    </row>
    <row r="272" spans="1:12" ht="126.75" customHeight="1">
      <c r="A272" s="1473">
        <v>12</v>
      </c>
      <c r="B272" s="768" t="s">
        <v>2865</v>
      </c>
      <c r="C272" s="761" t="s">
        <v>2851</v>
      </c>
      <c r="D272" s="768" t="s">
        <v>2852</v>
      </c>
      <c r="E272" s="760" t="s">
        <v>6</v>
      </c>
      <c r="F272" s="768" t="s">
        <v>2509</v>
      </c>
      <c r="G272" s="768" t="s">
        <v>2510</v>
      </c>
      <c r="H272" s="4">
        <v>1</v>
      </c>
      <c r="I272" s="760" t="s">
        <v>2853</v>
      </c>
      <c r="J272" s="760">
        <v>1556</v>
      </c>
      <c r="K272" s="760">
        <v>18</v>
      </c>
      <c r="L272" s="764" t="s">
        <v>14445</v>
      </c>
    </row>
    <row r="273" spans="1:12" ht="126.75" customHeight="1">
      <c r="A273" s="1474"/>
      <c r="B273" s="768" t="s">
        <v>2865</v>
      </c>
      <c r="C273" s="761" t="s">
        <v>2851</v>
      </c>
      <c r="D273" s="768" t="s">
        <v>2852</v>
      </c>
      <c r="E273" s="760" t="s">
        <v>6</v>
      </c>
      <c r="F273" s="768" t="s">
        <v>2509</v>
      </c>
      <c r="G273" s="768" t="s">
        <v>2510</v>
      </c>
      <c r="H273" s="4">
        <v>1</v>
      </c>
      <c r="I273" s="760" t="s">
        <v>2854</v>
      </c>
      <c r="J273" s="760">
        <v>35251</v>
      </c>
      <c r="K273" s="760">
        <v>10</v>
      </c>
      <c r="L273" s="764" t="s">
        <v>2855</v>
      </c>
    </row>
    <row r="274" spans="1:12" ht="126.75" customHeight="1">
      <c r="A274" s="1474"/>
      <c r="B274" s="768" t="s">
        <v>2865</v>
      </c>
      <c r="C274" s="761" t="s">
        <v>2851</v>
      </c>
      <c r="D274" s="768" t="s">
        <v>2852</v>
      </c>
      <c r="E274" s="760" t="s">
        <v>6</v>
      </c>
      <c r="F274" s="768" t="s">
        <v>2509</v>
      </c>
      <c r="G274" s="768" t="s">
        <v>2510</v>
      </c>
      <c r="H274" s="4">
        <v>1</v>
      </c>
      <c r="I274" s="760" t="s">
        <v>2856</v>
      </c>
      <c r="J274" s="760">
        <v>35486</v>
      </c>
      <c r="K274" s="760">
        <v>10</v>
      </c>
      <c r="L274" s="764" t="s">
        <v>2857</v>
      </c>
    </row>
    <row r="275" spans="1:12" ht="126.75" customHeight="1">
      <c r="A275" s="1474"/>
      <c r="B275" s="768" t="s">
        <v>2865</v>
      </c>
      <c r="C275" s="761" t="s">
        <v>2851</v>
      </c>
      <c r="D275" s="768" t="s">
        <v>2852</v>
      </c>
      <c r="E275" s="760" t="s">
        <v>6</v>
      </c>
      <c r="F275" s="768" t="s">
        <v>2509</v>
      </c>
      <c r="G275" s="768" t="s">
        <v>2510</v>
      </c>
      <c r="H275" s="4">
        <v>1</v>
      </c>
      <c r="I275" s="760" t="s">
        <v>2859</v>
      </c>
      <c r="J275" s="760">
        <v>2035</v>
      </c>
      <c r="K275" s="760">
        <v>10</v>
      </c>
      <c r="L275" s="764" t="s">
        <v>2860</v>
      </c>
    </row>
    <row r="276" spans="1:12" ht="126.75" customHeight="1">
      <c r="A276" s="1474"/>
      <c r="B276" s="768" t="s">
        <v>2865</v>
      </c>
      <c r="C276" s="761" t="s">
        <v>2851</v>
      </c>
      <c r="D276" s="768" t="s">
        <v>2852</v>
      </c>
      <c r="E276" s="760" t="s">
        <v>6</v>
      </c>
      <c r="F276" s="768" t="s">
        <v>2509</v>
      </c>
      <c r="G276" s="768" t="s">
        <v>2510</v>
      </c>
      <c r="H276" s="4">
        <v>1</v>
      </c>
      <c r="I276" s="760" t="s">
        <v>2861</v>
      </c>
      <c r="J276" s="760" t="s">
        <v>41</v>
      </c>
      <c r="K276" s="760">
        <v>10</v>
      </c>
      <c r="L276" s="764" t="s">
        <v>2858</v>
      </c>
    </row>
    <row r="277" spans="1:12" ht="126.75" customHeight="1">
      <c r="A277" s="1474"/>
      <c r="B277" s="768" t="s">
        <v>2865</v>
      </c>
      <c r="C277" s="761" t="s">
        <v>2851</v>
      </c>
      <c r="D277" s="768" t="s">
        <v>2852</v>
      </c>
      <c r="E277" s="760" t="s">
        <v>6</v>
      </c>
      <c r="F277" s="768" t="s">
        <v>2509</v>
      </c>
      <c r="G277" s="768" t="s">
        <v>2510</v>
      </c>
      <c r="H277" s="4">
        <v>1</v>
      </c>
      <c r="I277" s="4" t="s">
        <v>2862</v>
      </c>
      <c r="J277" s="4">
        <v>1354</v>
      </c>
      <c r="K277" s="4">
        <v>18</v>
      </c>
      <c r="L277" s="764" t="s">
        <v>14446</v>
      </c>
    </row>
    <row r="278" spans="1:12" s="76" customFormat="1" ht="126.75" customHeight="1">
      <c r="A278" s="1474"/>
      <c r="B278" s="768" t="s">
        <v>2865</v>
      </c>
      <c r="C278" s="761" t="s">
        <v>2851</v>
      </c>
      <c r="D278" s="768" t="s">
        <v>2852</v>
      </c>
      <c r="E278" s="760" t="s">
        <v>6</v>
      </c>
      <c r="F278" s="768" t="s">
        <v>2509</v>
      </c>
      <c r="G278" s="768" t="s">
        <v>2510</v>
      </c>
      <c r="H278" s="4">
        <v>1</v>
      </c>
      <c r="I278" s="4" t="s">
        <v>2863</v>
      </c>
      <c r="J278" s="4">
        <v>35251</v>
      </c>
      <c r="K278" s="4">
        <v>10</v>
      </c>
      <c r="L278" s="764" t="s">
        <v>2864</v>
      </c>
    </row>
    <row r="279" spans="1:12" s="76" customFormat="1" ht="126.75" customHeight="1">
      <c r="A279" s="1474"/>
      <c r="B279" s="768" t="s">
        <v>2865</v>
      </c>
      <c r="C279" s="761" t="s">
        <v>2851</v>
      </c>
      <c r="D279" s="768" t="s">
        <v>2852</v>
      </c>
      <c r="E279" s="760" t="s">
        <v>6</v>
      </c>
      <c r="F279" s="768" t="s">
        <v>2509</v>
      </c>
      <c r="G279" s="768" t="s">
        <v>2510</v>
      </c>
      <c r="H279" s="4">
        <v>1</v>
      </c>
      <c r="I279" s="4" t="s">
        <v>2867</v>
      </c>
      <c r="J279" s="77" t="s">
        <v>2868</v>
      </c>
      <c r="K279" s="4">
        <v>8.5</v>
      </c>
      <c r="L279" s="764" t="s">
        <v>2869</v>
      </c>
    </row>
    <row r="280" spans="1:12" s="76" customFormat="1" ht="126.75" customHeight="1">
      <c r="A280" s="1475"/>
      <c r="B280" s="768" t="s">
        <v>2865</v>
      </c>
      <c r="C280" s="761" t="s">
        <v>2851</v>
      </c>
      <c r="D280" s="768" t="s">
        <v>2866</v>
      </c>
      <c r="E280" s="760" t="s">
        <v>6</v>
      </c>
      <c r="F280" s="768" t="s">
        <v>2544</v>
      </c>
      <c r="G280" s="768" t="s">
        <v>2545</v>
      </c>
      <c r="H280" s="4">
        <v>1</v>
      </c>
      <c r="I280" s="4" t="s">
        <v>2870</v>
      </c>
      <c r="J280" s="4">
        <v>19020</v>
      </c>
      <c r="K280" s="4">
        <v>8.5</v>
      </c>
      <c r="L280" s="764" t="s">
        <v>2869</v>
      </c>
    </row>
    <row r="281" spans="1:12" s="76" customFormat="1" ht="126.75" customHeight="1">
      <c r="A281" s="766">
        <v>13</v>
      </c>
      <c r="B281" s="768" t="s">
        <v>2871</v>
      </c>
      <c r="C281" s="761" t="s">
        <v>2872</v>
      </c>
      <c r="D281" s="768" t="s">
        <v>2866</v>
      </c>
      <c r="E281" s="758" t="s">
        <v>6</v>
      </c>
      <c r="F281" s="768" t="s">
        <v>2544</v>
      </c>
      <c r="G281" s="768" t="s">
        <v>2545</v>
      </c>
      <c r="H281" s="4">
        <v>1</v>
      </c>
      <c r="I281" s="760" t="s">
        <v>2874</v>
      </c>
      <c r="J281" s="760">
        <v>50</v>
      </c>
      <c r="K281" s="760">
        <v>8.5</v>
      </c>
      <c r="L281" s="758" t="s">
        <v>14447</v>
      </c>
    </row>
    <row r="282" spans="1:12" ht="126.75" customHeight="1">
      <c r="A282" s="1465">
        <v>14</v>
      </c>
      <c r="B282" s="1477" t="s">
        <v>14448</v>
      </c>
      <c r="C282" s="1478" t="s">
        <v>2875</v>
      </c>
      <c r="D282" s="633" t="s">
        <v>2873</v>
      </c>
      <c r="E282" s="1480" t="s">
        <v>6</v>
      </c>
      <c r="F282" s="769" t="s">
        <v>2509</v>
      </c>
      <c r="G282" s="769" t="s">
        <v>2510</v>
      </c>
      <c r="H282" s="4">
        <v>1</v>
      </c>
      <c r="I282" s="760" t="s">
        <v>2877</v>
      </c>
      <c r="J282" s="760">
        <v>8</v>
      </c>
      <c r="K282" s="760">
        <v>10</v>
      </c>
      <c r="L282" s="1477" t="s">
        <v>14449</v>
      </c>
    </row>
    <row r="283" spans="1:12" ht="126.75" customHeight="1">
      <c r="A283" s="1465"/>
      <c r="B283" s="1477"/>
      <c r="C283" s="1478"/>
      <c r="D283" s="768" t="s">
        <v>2873</v>
      </c>
      <c r="E283" s="1480"/>
      <c r="F283" s="769" t="s">
        <v>2509</v>
      </c>
      <c r="G283" s="769" t="s">
        <v>2510</v>
      </c>
      <c r="H283" s="4">
        <v>1</v>
      </c>
      <c r="I283" s="760" t="s">
        <v>2878</v>
      </c>
      <c r="J283" s="760">
        <v>55787</v>
      </c>
      <c r="K283" s="760">
        <v>19</v>
      </c>
      <c r="L283" s="1477"/>
    </row>
    <row r="284" spans="1:12" ht="126.75" customHeight="1">
      <c r="A284" s="1476">
        <v>15</v>
      </c>
      <c r="B284" s="758" t="s">
        <v>14450</v>
      </c>
      <c r="C284" s="761" t="s">
        <v>2879</v>
      </c>
      <c r="D284" s="633" t="s">
        <v>2873</v>
      </c>
      <c r="E284" s="842" t="s">
        <v>8</v>
      </c>
      <c r="F284" s="769" t="s">
        <v>2509</v>
      </c>
      <c r="G284" s="769" t="s">
        <v>2510</v>
      </c>
      <c r="H284" s="4">
        <v>1</v>
      </c>
      <c r="I284" s="760" t="s">
        <v>2881</v>
      </c>
      <c r="J284" s="760" t="s">
        <v>2882</v>
      </c>
      <c r="K284" s="760">
        <v>50</v>
      </c>
      <c r="L284" s="758" t="s">
        <v>2883</v>
      </c>
    </row>
    <row r="285" spans="1:12" ht="126.75" customHeight="1">
      <c r="A285" s="1476"/>
      <c r="B285" s="758" t="s">
        <v>14450</v>
      </c>
      <c r="C285" s="761" t="s">
        <v>2879</v>
      </c>
      <c r="D285" s="631" t="s">
        <v>13668</v>
      </c>
      <c r="E285" s="842" t="s">
        <v>8</v>
      </c>
      <c r="F285" s="769" t="s">
        <v>2544</v>
      </c>
      <c r="G285" s="769" t="s">
        <v>2545</v>
      </c>
      <c r="H285" s="4">
        <v>1</v>
      </c>
      <c r="I285" s="760" t="s">
        <v>2884</v>
      </c>
      <c r="J285" s="760">
        <v>7101</v>
      </c>
      <c r="K285" s="760">
        <v>53.4</v>
      </c>
      <c r="L285" s="758" t="s">
        <v>2883</v>
      </c>
    </row>
    <row r="286" spans="1:12" ht="126.75" customHeight="1">
      <c r="A286" s="1476"/>
      <c r="B286" s="758" t="s">
        <v>14450</v>
      </c>
      <c r="C286" s="761" t="s">
        <v>2879</v>
      </c>
      <c r="D286" s="768" t="s">
        <v>2876</v>
      </c>
      <c r="E286" s="842" t="s">
        <v>8</v>
      </c>
      <c r="F286" s="768" t="s">
        <v>2509</v>
      </c>
      <c r="G286" s="768" t="s">
        <v>2510</v>
      </c>
      <c r="H286" s="4">
        <v>1</v>
      </c>
      <c r="I286" s="760" t="s">
        <v>2885</v>
      </c>
      <c r="J286" s="760">
        <v>8101</v>
      </c>
      <c r="K286" s="760">
        <v>50</v>
      </c>
      <c r="L286" s="758" t="s">
        <v>2883</v>
      </c>
    </row>
    <row r="287" spans="1:12" ht="126.75" customHeight="1">
      <c r="A287" s="1476"/>
      <c r="B287" s="758" t="s">
        <v>14450</v>
      </c>
      <c r="C287" s="761" t="s">
        <v>2879</v>
      </c>
      <c r="D287" s="768" t="s">
        <v>2876</v>
      </c>
      <c r="E287" s="842" t="s">
        <v>8</v>
      </c>
      <c r="F287" s="768" t="s">
        <v>2509</v>
      </c>
      <c r="G287" s="768" t="s">
        <v>2510</v>
      </c>
      <c r="H287" s="4">
        <v>1</v>
      </c>
      <c r="I287" s="760" t="s">
        <v>2886</v>
      </c>
      <c r="J287" s="760">
        <v>6101</v>
      </c>
      <c r="K287" s="760">
        <v>30</v>
      </c>
      <c r="L287" s="758" t="s">
        <v>2883</v>
      </c>
    </row>
    <row r="288" spans="1:12" ht="126.75" customHeight="1">
      <c r="A288" s="1476"/>
      <c r="B288" s="758" t="s">
        <v>14450</v>
      </c>
      <c r="C288" s="761" t="s">
        <v>2879</v>
      </c>
      <c r="D288" s="758" t="s">
        <v>2880</v>
      </c>
      <c r="E288" s="842" t="s">
        <v>8</v>
      </c>
      <c r="F288" s="768" t="s">
        <v>2509</v>
      </c>
      <c r="G288" s="768" t="s">
        <v>2510</v>
      </c>
      <c r="H288" s="4">
        <v>1</v>
      </c>
      <c r="I288" s="760" t="s">
        <v>2887</v>
      </c>
      <c r="J288" s="760" t="s">
        <v>2888</v>
      </c>
      <c r="K288" s="760">
        <v>49.4</v>
      </c>
      <c r="L288" s="758" t="s">
        <v>2883</v>
      </c>
    </row>
    <row r="289" spans="1:12" ht="126.75" customHeight="1">
      <c r="A289" s="1476"/>
      <c r="B289" s="758" t="s">
        <v>14450</v>
      </c>
      <c r="C289" s="761" t="s">
        <v>2879</v>
      </c>
      <c r="D289" s="758" t="s">
        <v>2880</v>
      </c>
      <c r="E289" s="842" t="s">
        <v>8</v>
      </c>
      <c r="F289" s="768" t="s">
        <v>2509</v>
      </c>
      <c r="G289" s="768" t="s">
        <v>2510</v>
      </c>
      <c r="H289" s="4">
        <v>1</v>
      </c>
      <c r="I289" s="760" t="s">
        <v>2889</v>
      </c>
      <c r="J289" s="760">
        <v>5101</v>
      </c>
      <c r="K289" s="760">
        <v>50</v>
      </c>
      <c r="L289" s="758" t="s">
        <v>2883</v>
      </c>
    </row>
    <row r="290" spans="1:12" ht="126.75" customHeight="1">
      <c r="A290" s="1476"/>
      <c r="B290" s="758" t="s">
        <v>14450</v>
      </c>
      <c r="C290" s="761" t="s">
        <v>2879</v>
      </c>
      <c r="D290" s="758" t="s">
        <v>2880</v>
      </c>
      <c r="E290" s="842" t="s">
        <v>8</v>
      </c>
      <c r="F290" s="768" t="s">
        <v>2509</v>
      </c>
      <c r="G290" s="768" t="s">
        <v>2510</v>
      </c>
      <c r="H290" s="4">
        <v>1</v>
      </c>
      <c r="I290" s="760" t="s">
        <v>2890</v>
      </c>
      <c r="J290" s="760" t="s">
        <v>2891</v>
      </c>
      <c r="K290" s="760">
        <v>53.4</v>
      </c>
      <c r="L290" s="758" t="s">
        <v>2883</v>
      </c>
    </row>
    <row r="291" spans="1:12" ht="126.75" customHeight="1">
      <c r="A291" s="1476"/>
      <c r="B291" s="758" t="s">
        <v>14450</v>
      </c>
      <c r="C291" s="761" t="s">
        <v>2879</v>
      </c>
      <c r="D291" s="758" t="s">
        <v>2880</v>
      </c>
      <c r="E291" s="842" t="s">
        <v>8</v>
      </c>
      <c r="F291" s="768" t="s">
        <v>2509</v>
      </c>
      <c r="G291" s="768" t="s">
        <v>2510</v>
      </c>
      <c r="H291" s="4">
        <v>1</v>
      </c>
      <c r="I291" s="760" t="s">
        <v>12027</v>
      </c>
      <c r="J291" s="760" t="s">
        <v>12028</v>
      </c>
      <c r="K291" s="760">
        <v>100</v>
      </c>
      <c r="L291" s="758" t="s">
        <v>2883</v>
      </c>
    </row>
    <row r="292" spans="1:12" ht="126.75" customHeight="1">
      <c r="A292" s="1476"/>
      <c r="B292" s="758" t="s">
        <v>14450</v>
      </c>
      <c r="C292" s="761" t="s">
        <v>2879</v>
      </c>
      <c r="D292" s="758" t="s">
        <v>2880</v>
      </c>
      <c r="E292" s="842" t="s">
        <v>8</v>
      </c>
      <c r="F292" s="768" t="s">
        <v>2509</v>
      </c>
      <c r="G292" s="768" t="s">
        <v>2510</v>
      </c>
      <c r="H292" s="4">
        <v>1</v>
      </c>
      <c r="I292" s="760" t="s">
        <v>12029</v>
      </c>
      <c r="J292" s="760" t="s">
        <v>12030</v>
      </c>
      <c r="K292" s="760">
        <v>100</v>
      </c>
      <c r="L292" s="758" t="s">
        <v>2883</v>
      </c>
    </row>
    <row r="293" spans="1:12" ht="126.75" customHeight="1">
      <c r="A293" s="1476"/>
      <c r="B293" s="758" t="s">
        <v>14450</v>
      </c>
      <c r="C293" s="761" t="s">
        <v>2879</v>
      </c>
      <c r="D293" s="758" t="s">
        <v>2880</v>
      </c>
      <c r="E293" s="842" t="s">
        <v>6</v>
      </c>
      <c r="F293" s="768" t="s">
        <v>2509</v>
      </c>
      <c r="G293" s="768" t="s">
        <v>2510</v>
      </c>
      <c r="H293" s="758">
        <v>1</v>
      </c>
      <c r="I293" s="760" t="s">
        <v>2892</v>
      </c>
      <c r="J293" s="760" t="s">
        <v>2893</v>
      </c>
      <c r="K293" s="760">
        <v>8</v>
      </c>
      <c r="L293" s="758" t="s">
        <v>14451</v>
      </c>
    </row>
    <row r="294" spans="1:12" ht="126.75" customHeight="1">
      <c r="A294" s="1476"/>
      <c r="B294" s="758" t="s">
        <v>14450</v>
      </c>
      <c r="C294" s="761" t="s">
        <v>2879</v>
      </c>
      <c r="D294" s="758" t="s">
        <v>2880</v>
      </c>
      <c r="E294" s="842" t="s">
        <v>6</v>
      </c>
      <c r="F294" s="768" t="s">
        <v>2509</v>
      </c>
      <c r="G294" s="768" t="s">
        <v>2510</v>
      </c>
      <c r="H294" s="758">
        <v>1</v>
      </c>
      <c r="I294" s="760" t="s">
        <v>2894</v>
      </c>
      <c r="J294" s="760" t="s">
        <v>2895</v>
      </c>
      <c r="K294" s="760">
        <v>8</v>
      </c>
      <c r="L294" s="758" t="s">
        <v>14452</v>
      </c>
    </row>
    <row r="295" spans="1:12" ht="126.75" customHeight="1">
      <c r="A295" s="1476"/>
      <c r="B295" s="758" t="s">
        <v>14450</v>
      </c>
      <c r="C295" s="761" t="s">
        <v>2879</v>
      </c>
      <c r="D295" s="758" t="s">
        <v>2880</v>
      </c>
      <c r="E295" s="842" t="s">
        <v>6</v>
      </c>
      <c r="F295" s="768" t="s">
        <v>2509</v>
      </c>
      <c r="G295" s="768" t="s">
        <v>2510</v>
      </c>
      <c r="H295" s="758">
        <v>1</v>
      </c>
      <c r="I295" s="760" t="s">
        <v>2896</v>
      </c>
      <c r="J295" s="760" t="s">
        <v>2897</v>
      </c>
      <c r="K295" s="760">
        <v>8</v>
      </c>
      <c r="L295" s="758" t="s">
        <v>14453</v>
      </c>
    </row>
    <row r="296" spans="1:12" ht="126.75" customHeight="1">
      <c r="A296" s="1476"/>
      <c r="B296" s="758" t="s">
        <v>14450</v>
      </c>
      <c r="C296" s="761" t="s">
        <v>2879</v>
      </c>
      <c r="D296" s="758" t="s">
        <v>2880</v>
      </c>
      <c r="E296" s="842" t="s">
        <v>6</v>
      </c>
      <c r="F296" s="768" t="s">
        <v>2509</v>
      </c>
      <c r="G296" s="768" t="s">
        <v>2510</v>
      </c>
      <c r="H296" s="758">
        <v>1</v>
      </c>
      <c r="I296" s="760" t="s">
        <v>2898</v>
      </c>
      <c r="J296" s="760">
        <v>100</v>
      </c>
      <c r="K296" s="760">
        <v>9.9</v>
      </c>
      <c r="L296" s="758" t="s">
        <v>14454</v>
      </c>
    </row>
    <row r="297" spans="1:12" ht="126.75" customHeight="1">
      <c r="A297" s="1476">
        <v>16</v>
      </c>
      <c r="B297" s="758" t="s">
        <v>2899</v>
      </c>
      <c r="C297" s="761" t="s">
        <v>2900</v>
      </c>
      <c r="D297" s="758" t="s">
        <v>2880</v>
      </c>
      <c r="E297" s="761" t="s">
        <v>8</v>
      </c>
      <c r="F297" s="768" t="s">
        <v>2509</v>
      </c>
      <c r="G297" s="768" t="s">
        <v>2510</v>
      </c>
      <c r="H297" s="760">
        <v>1</v>
      </c>
      <c r="I297" s="760" t="s">
        <v>2902</v>
      </c>
      <c r="J297" s="760">
        <v>6197</v>
      </c>
      <c r="K297" s="760">
        <v>54</v>
      </c>
      <c r="L297" s="758" t="s">
        <v>2903</v>
      </c>
    </row>
    <row r="298" spans="1:12" ht="126.75" customHeight="1">
      <c r="A298" s="1476"/>
      <c r="B298" s="758" t="s">
        <v>2899</v>
      </c>
      <c r="C298" s="761" t="s">
        <v>2900</v>
      </c>
      <c r="D298" s="758" t="s">
        <v>2880</v>
      </c>
      <c r="E298" s="761" t="s">
        <v>8</v>
      </c>
      <c r="F298" s="768" t="s">
        <v>2509</v>
      </c>
      <c r="G298" s="768" t="s">
        <v>2510</v>
      </c>
      <c r="H298" s="760">
        <v>1</v>
      </c>
      <c r="I298" s="760" t="s">
        <v>2904</v>
      </c>
      <c r="J298" s="760">
        <v>4177</v>
      </c>
      <c r="K298" s="760">
        <v>54</v>
      </c>
      <c r="L298" s="758" t="s">
        <v>2903</v>
      </c>
    </row>
    <row r="299" spans="1:12" ht="126.75" customHeight="1">
      <c r="A299" s="1476"/>
      <c r="B299" s="758" t="s">
        <v>2899</v>
      </c>
      <c r="C299" s="761" t="s">
        <v>2900</v>
      </c>
      <c r="D299" s="758" t="s">
        <v>2880</v>
      </c>
      <c r="E299" s="761" t="s">
        <v>8</v>
      </c>
      <c r="F299" s="768" t="s">
        <v>2509</v>
      </c>
      <c r="G299" s="768" t="s">
        <v>2510</v>
      </c>
      <c r="H299" s="760">
        <v>1</v>
      </c>
      <c r="I299" s="760" t="s">
        <v>2905</v>
      </c>
      <c r="J299" s="760">
        <v>4461</v>
      </c>
      <c r="K299" s="760">
        <v>54</v>
      </c>
      <c r="L299" s="758" t="s">
        <v>2903</v>
      </c>
    </row>
    <row r="300" spans="1:12" ht="126.75" customHeight="1">
      <c r="A300" s="1476"/>
      <c r="B300" s="758" t="s">
        <v>2899</v>
      </c>
      <c r="C300" s="761" t="s">
        <v>2900</v>
      </c>
      <c r="D300" s="758" t="s">
        <v>2880</v>
      </c>
      <c r="E300" s="761" t="s">
        <v>8</v>
      </c>
      <c r="F300" s="768" t="s">
        <v>2509</v>
      </c>
      <c r="G300" s="768" t="s">
        <v>2510</v>
      </c>
      <c r="H300" s="760">
        <v>1</v>
      </c>
      <c r="I300" s="760" t="s">
        <v>2906</v>
      </c>
      <c r="J300" s="760">
        <v>5354</v>
      </c>
      <c r="K300" s="760">
        <v>54</v>
      </c>
      <c r="L300" s="758" t="s">
        <v>2903</v>
      </c>
    </row>
    <row r="301" spans="1:12" ht="126.75" customHeight="1">
      <c r="A301" s="1476"/>
      <c r="B301" s="758" t="s">
        <v>2899</v>
      </c>
      <c r="C301" s="761" t="s">
        <v>2900</v>
      </c>
      <c r="D301" s="758" t="s">
        <v>2901</v>
      </c>
      <c r="E301" s="761" t="s">
        <v>8</v>
      </c>
      <c r="F301" s="768" t="s">
        <v>2509</v>
      </c>
      <c r="G301" s="768" t="s">
        <v>2510</v>
      </c>
      <c r="H301" s="760">
        <v>1</v>
      </c>
      <c r="I301" s="760" t="s">
        <v>2907</v>
      </c>
      <c r="J301" s="760">
        <v>6218</v>
      </c>
      <c r="K301" s="760">
        <v>54</v>
      </c>
      <c r="L301" s="758" t="s">
        <v>2903</v>
      </c>
    </row>
    <row r="302" spans="1:12" ht="126.75" customHeight="1">
      <c r="A302" s="1476"/>
      <c r="B302" s="758" t="s">
        <v>2899</v>
      </c>
      <c r="C302" s="761" t="s">
        <v>2900</v>
      </c>
      <c r="D302" s="758" t="s">
        <v>2901</v>
      </c>
      <c r="E302" s="761" t="s">
        <v>8</v>
      </c>
      <c r="F302" s="768" t="s">
        <v>2509</v>
      </c>
      <c r="G302" s="768" t="s">
        <v>2510</v>
      </c>
      <c r="H302" s="760">
        <v>1</v>
      </c>
      <c r="I302" s="760" t="s">
        <v>2908</v>
      </c>
      <c r="J302" s="760">
        <v>4151</v>
      </c>
      <c r="K302" s="760">
        <v>54</v>
      </c>
      <c r="L302" s="758" t="s">
        <v>2903</v>
      </c>
    </row>
    <row r="303" spans="1:12" ht="126.75" customHeight="1">
      <c r="A303" s="1476"/>
      <c r="B303" s="758" t="s">
        <v>2899</v>
      </c>
      <c r="C303" s="761" t="s">
        <v>2900</v>
      </c>
      <c r="D303" s="758" t="s">
        <v>2901</v>
      </c>
      <c r="E303" s="761" t="s">
        <v>8</v>
      </c>
      <c r="F303" s="768" t="s">
        <v>2509</v>
      </c>
      <c r="G303" s="768" t="s">
        <v>2510</v>
      </c>
      <c r="H303" s="760">
        <v>1</v>
      </c>
      <c r="I303" s="760" t="s">
        <v>2909</v>
      </c>
      <c r="J303" s="760">
        <v>4222</v>
      </c>
      <c r="K303" s="760">
        <v>54</v>
      </c>
      <c r="L303" s="758" t="s">
        <v>2903</v>
      </c>
    </row>
    <row r="304" spans="1:12" ht="126.75" customHeight="1">
      <c r="A304" s="1476"/>
      <c r="B304" s="758" t="s">
        <v>2899</v>
      </c>
      <c r="C304" s="761" t="s">
        <v>2900</v>
      </c>
      <c r="D304" s="758" t="s">
        <v>2901</v>
      </c>
      <c r="E304" s="761" t="s">
        <v>8</v>
      </c>
      <c r="F304" s="768" t="s">
        <v>2509</v>
      </c>
      <c r="G304" s="768" t="s">
        <v>2510</v>
      </c>
      <c r="H304" s="760">
        <v>1</v>
      </c>
      <c r="I304" s="760" t="s">
        <v>2910</v>
      </c>
      <c r="J304" s="760">
        <v>4434</v>
      </c>
      <c r="K304" s="760">
        <v>54</v>
      </c>
      <c r="L304" s="758" t="s">
        <v>2903</v>
      </c>
    </row>
    <row r="305" spans="1:12" ht="126.75" customHeight="1">
      <c r="A305" s="1476"/>
      <c r="B305" s="758" t="s">
        <v>2899</v>
      </c>
      <c r="C305" s="761" t="s">
        <v>2900</v>
      </c>
      <c r="D305" s="758" t="s">
        <v>2901</v>
      </c>
      <c r="E305" s="761" t="s">
        <v>8</v>
      </c>
      <c r="F305" s="768" t="s">
        <v>2509</v>
      </c>
      <c r="G305" s="768" t="s">
        <v>2510</v>
      </c>
      <c r="H305" s="760">
        <v>1</v>
      </c>
      <c r="I305" s="760" t="s">
        <v>2911</v>
      </c>
      <c r="J305" s="760">
        <v>6191</v>
      </c>
      <c r="K305" s="760">
        <v>54</v>
      </c>
      <c r="L305" s="758" t="s">
        <v>2903</v>
      </c>
    </row>
    <row r="306" spans="1:12" ht="126.75" customHeight="1">
      <c r="A306" s="1476"/>
      <c r="B306" s="758" t="s">
        <v>2899</v>
      </c>
      <c r="C306" s="761" t="s">
        <v>2900</v>
      </c>
      <c r="D306" s="758" t="s">
        <v>2901</v>
      </c>
      <c r="E306" s="761" t="s">
        <v>6</v>
      </c>
      <c r="F306" s="768" t="s">
        <v>2509</v>
      </c>
      <c r="G306" s="768" t="s">
        <v>2510</v>
      </c>
      <c r="H306" s="760">
        <v>1</v>
      </c>
      <c r="I306" s="760" t="s">
        <v>2912</v>
      </c>
      <c r="J306" s="760">
        <v>347</v>
      </c>
      <c r="K306" s="760">
        <v>10</v>
      </c>
      <c r="L306" s="758" t="s">
        <v>2913</v>
      </c>
    </row>
    <row r="307" spans="1:12" ht="126.75" customHeight="1">
      <c r="A307" s="1476"/>
      <c r="B307" s="758" t="s">
        <v>2899</v>
      </c>
      <c r="C307" s="761" t="s">
        <v>2900</v>
      </c>
      <c r="D307" s="758" t="s">
        <v>2901</v>
      </c>
      <c r="E307" s="761" t="s">
        <v>6</v>
      </c>
      <c r="F307" s="768" t="s">
        <v>2509</v>
      </c>
      <c r="G307" s="768" t="s">
        <v>2510</v>
      </c>
      <c r="H307" s="760">
        <v>1</v>
      </c>
      <c r="I307" s="760" t="s">
        <v>2914</v>
      </c>
      <c r="J307" s="760">
        <v>6122</v>
      </c>
      <c r="K307" s="760">
        <v>10</v>
      </c>
      <c r="L307" s="758" t="s">
        <v>2913</v>
      </c>
    </row>
    <row r="308" spans="1:12" ht="126.75" customHeight="1">
      <c r="A308" s="1476"/>
      <c r="B308" s="758" t="s">
        <v>2899</v>
      </c>
      <c r="C308" s="761" t="s">
        <v>2900</v>
      </c>
      <c r="D308" s="758" t="s">
        <v>2901</v>
      </c>
      <c r="E308" s="761" t="s">
        <v>8</v>
      </c>
      <c r="F308" s="768" t="s">
        <v>2509</v>
      </c>
      <c r="G308" s="768" t="s">
        <v>2510</v>
      </c>
      <c r="H308" s="760">
        <v>1</v>
      </c>
      <c r="I308" s="760" t="s">
        <v>2915</v>
      </c>
      <c r="J308" s="760">
        <v>4119</v>
      </c>
      <c r="K308" s="760">
        <v>54</v>
      </c>
      <c r="L308" s="758" t="s">
        <v>2903</v>
      </c>
    </row>
    <row r="309" spans="1:12" ht="126.75" customHeight="1">
      <c r="A309" s="1476">
        <v>17</v>
      </c>
      <c r="B309" s="758" t="s">
        <v>14455</v>
      </c>
      <c r="C309" s="1" t="s">
        <v>2916</v>
      </c>
      <c r="D309" s="758" t="s">
        <v>2901</v>
      </c>
      <c r="E309" s="842" t="s">
        <v>6</v>
      </c>
      <c r="F309" s="768" t="s">
        <v>2509</v>
      </c>
      <c r="G309" s="768" t="s">
        <v>2510</v>
      </c>
      <c r="H309" s="760">
        <v>1</v>
      </c>
      <c r="I309" s="760" t="s">
        <v>2918</v>
      </c>
      <c r="J309" s="760">
        <v>7</v>
      </c>
      <c r="K309" s="760">
        <v>18</v>
      </c>
      <c r="L309" s="632" t="s">
        <v>14456</v>
      </c>
    </row>
    <row r="310" spans="1:12" ht="126.75" customHeight="1">
      <c r="A310" s="1476"/>
      <c r="B310" s="758" t="s">
        <v>14455</v>
      </c>
      <c r="C310" s="1" t="s">
        <v>2916</v>
      </c>
      <c r="D310" s="758" t="s">
        <v>2901</v>
      </c>
      <c r="E310" s="842" t="s">
        <v>6</v>
      </c>
      <c r="F310" s="768" t="s">
        <v>2509</v>
      </c>
      <c r="G310" s="768" t="s">
        <v>2510</v>
      </c>
      <c r="H310" s="760">
        <v>1</v>
      </c>
      <c r="I310" s="760" t="s">
        <v>2919</v>
      </c>
      <c r="J310" s="760">
        <v>26364</v>
      </c>
      <c r="K310" s="760">
        <v>4.97</v>
      </c>
      <c r="L310" s="632" t="s">
        <v>14457</v>
      </c>
    </row>
    <row r="311" spans="1:12" ht="126.75" customHeight="1">
      <c r="A311" s="1476"/>
      <c r="B311" s="758" t="s">
        <v>14455</v>
      </c>
      <c r="C311" s="1" t="s">
        <v>2916</v>
      </c>
      <c r="D311" s="758" t="s">
        <v>2901</v>
      </c>
      <c r="E311" s="842" t="s">
        <v>6</v>
      </c>
      <c r="F311" s="768" t="s">
        <v>2509</v>
      </c>
      <c r="G311" s="768" t="s">
        <v>2510</v>
      </c>
      <c r="H311" s="760">
        <v>1</v>
      </c>
      <c r="I311" s="760" t="s">
        <v>2920</v>
      </c>
      <c r="J311" s="760">
        <v>1</v>
      </c>
      <c r="K311" s="760">
        <v>8</v>
      </c>
      <c r="L311" s="632" t="s">
        <v>14458</v>
      </c>
    </row>
    <row r="312" spans="1:12" ht="126.75" customHeight="1">
      <c r="A312" s="1476"/>
      <c r="B312" s="758" t="s">
        <v>14455</v>
      </c>
      <c r="C312" s="1" t="s">
        <v>2916</v>
      </c>
      <c r="D312" s="758" t="s">
        <v>2901</v>
      </c>
      <c r="E312" s="842" t="s">
        <v>6</v>
      </c>
      <c r="F312" s="768" t="s">
        <v>2509</v>
      </c>
      <c r="G312" s="768" t="s">
        <v>2510</v>
      </c>
      <c r="H312" s="760">
        <v>1</v>
      </c>
      <c r="I312" s="760" t="s">
        <v>2921</v>
      </c>
      <c r="J312" s="760" t="s">
        <v>2922</v>
      </c>
      <c r="K312" s="760">
        <v>10</v>
      </c>
      <c r="L312" s="632" t="s">
        <v>14459</v>
      </c>
    </row>
    <row r="313" spans="1:12" ht="126.75" customHeight="1">
      <c r="A313" s="1476"/>
      <c r="B313" s="758" t="s">
        <v>14455</v>
      </c>
      <c r="C313" s="1" t="s">
        <v>2916</v>
      </c>
      <c r="D313" s="758" t="s">
        <v>2917</v>
      </c>
      <c r="E313" s="842" t="s">
        <v>6</v>
      </c>
      <c r="F313" s="768" t="s">
        <v>2509</v>
      </c>
      <c r="G313" s="768" t="s">
        <v>2510</v>
      </c>
      <c r="H313" s="760">
        <v>1</v>
      </c>
      <c r="I313" s="760" t="s">
        <v>2923</v>
      </c>
      <c r="J313" s="760" t="s">
        <v>2924</v>
      </c>
      <c r="K313" s="760">
        <v>10</v>
      </c>
      <c r="L313" s="632" t="s">
        <v>14456</v>
      </c>
    </row>
    <row r="314" spans="1:12" ht="126.75" customHeight="1">
      <c r="A314" s="1476"/>
      <c r="B314" s="758" t="s">
        <v>14455</v>
      </c>
      <c r="C314" s="1" t="s">
        <v>2916</v>
      </c>
      <c r="D314" s="758" t="s">
        <v>2917</v>
      </c>
      <c r="E314" s="842" t="s">
        <v>6</v>
      </c>
      <c r="F314" s="768" t="s">
        <v>2509</v>
      </c>
      <c r="G314" s="768" t="s">
        <v>2510</v>
      </c>
      <c r="H314" s="760">
        <v>1</v>
      </c>
      <c r="I314" s="760" t="s">
        <v>2925</v>
      </c>
      <c r="J314" s="760">
        <v>26392</v>
      </c>
      <c r="K314" s="760">
        <v>4.97</v>
      </c>
      <c r="L314" s="632" t="s">
        <v>14460</v>
      </c>
    </row>
    <row r="315" spans="1:12" ht="126.75" customHeight="1">
      <c r="A315" s="1476"/>
      <c r="B315" s="758" t="s">
        <v>14455</v>
      </c>
      <c r="C315" s="1" t="s">
        <v>2916</v>
      </c>
      <c r="D315" s="758" t="s">
        <v>2917</v>
      </c>
      <c r="E315" s="842" t="s">
        <v>6</v>
      </c>
      <c r="F315" s="768" t="s">
        <v>2509</v>
      </c>
      <c r="G315" s="768" t="s">
        <v>2510</v>
      </c>
      <c r="H315" s="760">
        <v>1</v>
      </c>
      <c r="I315" s="760" t="s">
        <v>2926</v>
      </c>
      <c r="J315" s="760">
        <v>7533</v>
      </c>
      <c r="K315" s="760">
        <v>4.97</v>
      </c>
      <c r="L315" s="632" t="s">
        <v>14461</v>
      </c>
    </row>
    <row r="316" spans="1:12" ht="126.75" customHeight="1">
      <c r="A316" s="1476"/>
      <c r="B316" s="758" t="s">
        <v>14455</v>
      </c>
      <c r="C316" s="1" t="s">
        <v>2916</v>
      </c>
      <c r="D316" s="758" t="s">
        <v>2917</v>
      </c>
      <c r="E316" s="842" t="s">
        <v>6</v>
      </c>
      <c r="F316" s="768" t="s">
        <v>2509</v>
      </c>
      <c r="G316" s="768" t="s">
        <v>2510</v>
      </c>
      <c r="H316" s="760">
        <v>1</v>
      </c>
      <c r="I316" s="760" t="s">
        <v>2927</v>
      </c>
      <c r="J316" s="760" t="s">
        <v>2928</v>
      </c>
      <c r="K316" s="760">
        <v>10</v>
      </c>
      <c r="L316" s="632" t="s">
        <v>14461</v>
      </c>
    </row>
    <row r="317" spans="1:12" ht="126.75" customHeight="1">
      <c r="A317" s="1473">
        <v>18</v>
      </c>
      <c r="B317" s="768" t="s">
        <v>2929</v>
      </c>
      <c r="C317" s="761" t="s">
        <v>2930</v>
      </c>
      <c r="D317" s="758" t="s">
        <v>2917</v>
      </c>
      <c r="E317" s="842" t="s">
        <v>6</v>
      </c>
      <c r="F317" s="768" t="s">
        <v>2509</v>
      </c>
      <c r="G317" s="768" t="s">
        <v>2510</v>
      </c>
      <c r="H317" s="760">
        <v>1</v>
      </c>
      <c r="I317" s="760" t="s">
        <v>2932</v>
      </c>
      <c r="J317" s="760">
        <v>402</v>
      </c>
      <c r="K317" s="760">
        <v>10</v>
      </c>
      <c r="L317" s="768" t="s">
        <v>12809</v>
      </c>
    </row>
    <row r="318" spans="1:12" ht="126.75" customHeight="1">
      <c r="A318" s="1474"/>
      <c r="B318" s="768" t="s">
        <v>2929</v>
      </c>
      <c r="C318" s="761" t="s">
        <v>2930</v>
      </c>
      <c r="D318" s="758" t="s">
        <v>2917</v>
      </c>
      <c r="E318" s="842" t="s">
        <v>6</v>
      </c>
      <c r="F318" s="768" t="s">
        <v>2509</v>
      </c>
      <c r="G318" s="768" t="s">
        <v>2510</v>
      </c>
      <c r="H318" s="760">
        <v>1</v>
      </c>
      <c r="I318" s="760" t="s">
        <v>2933</v>
      </c>
      <c r="J318" s="760">
        <v>2145</v>
      </c>
      <c r="K318" s="760">
        <v>15</v>
      </c>
      <c r="L318" s="768" t="s">
        <v>12810</v>
      </c>
    </row>
    <row r="319" spans="1:12" ht="126.75" customHeight="1">
      <c r="A319" s="1474"/>
      <c r="B319" s="768" t="s">
        <v>2929</v>
      </c>
      <c r="C319" s="761" t="s">
        <v>2930</v>
      </c>
      <c r="D319" s="758" t="s">
        <v>2917</v>
      </c>
      <c r="E319" s="842" t="s">
        <v>6</v>
      </c>
      <c r="F319" s="768" t="s">
        <v>2509</v>
      </c>
      <c r="G319" s="768" t="s">
        <v>2510</v>
      </c>
      <c r="H319" s="760">
        <v>1</v>
      </c>
      <c r="I319" s="760" t="s">
        <v>2934</v>
      </c>
      <c r="J319" s="760">
        <v>795</v>
      </c>
      <c r="K319" s="760">
        <v>10</v>
      </c>
      <c r="L319" s="768" t="s">
        <v>2935</v>
      </c>
    </row>
    <row r="320" spans="1:12" ht="126.75" customHeight="1">
      <c r="A320" s="1474"/>
      <c r="B320" s="768" t="s">
        <v>2929</v>
      </c>
      <c r="C320" s="761" t="s">
        <v>2930</v>
      </c>
      <c r="D320" s="758" t="s">
        <v>2917</v>
      </c>
      <c r="E320" s="842" t="s">
        <v>6</v>
      </c>
      <c r="F320" s="768" t="s">
        <v>2509</v>
      </c>
      <c r="G320" s="768" t="s">
        <v>2510</v>
      </c>
      <c r="H320" s="760">
        <v>1</v>
      </c>
      <c r="I320" s="760" t="s">
        <v>2938</v>
      </c>
      <c r="J320" s="760">
        <v>94</v>
      </c>
      <c r="K320" s="760">
        <v>10</v>
      </c>
      <c r="L320" s="768" t="s">
        <v>2935</v>
      </c>
    </row>
    <row r="321" spans="1:12" ht="126.75" customHeight="1">
      <c r="A321" s="1474"/>
      <c r="B321" s="768" t="s">
        <v>2929</v>
      </c>
      <c r="C321" s="761" t="s">
        <v>2930</v>
      </c>
      <c r="D321" s="768" t="s">
        <v>2931</v>
      </c>
      <c r="E321" s="842" t="s">
        <v>6</v>
      </c>
      <c r="F321" s="768" t="s">
        <v>2509</v>
      </c>
      <c r="G321" s="768" t="s">
        <v>2510</v>
      </c>
      <c r="H321" s="760">
        <v>1</v>
      </c>
      <c r="I321" s="760" t="s">
        <v>2936</v>
      </c>
      <c r="J321" s="760">
        <v>74</v>
      </c>
      <c r="K321" s="760">
        <v>8</v>
      </c>
      <c r="L321" s="768" t="s">
        <v>2937</v>
      </c>
    </row>
    <row r="322" spans="1:12" ht="126.75" customHeight="1">
      <c r="A322" s="1474"/>
      <c r="B322" s="768" t="s">
        <v>2929</v>
      </c>
      <c r="C322" s="761" t="s">
        <v>2930</v>
      </c>
      <c r="D322" s="768" t="s">
        <v>2931</v>
      </c>
      <c r="E322" s="842" t="s">
        <v>6</v>
      </c>
      <c r="F322" s="768" t="s">
        <v>2509</v>
      </c>
      <c r="G322" s="768" t="s">
        <v>2510</v>
      </c>
      <c r="H322" s="760">
        <v>1</v>
      </c>
      <c r="I322" s="760" t="s">
        <v>2939</v>
      </c>
      <c r="J322" s="760">
        <v>2136</v>
      </c>
      <c r="K322" s="760">
        <v>15</v>
      </c>
      <c r="L322" s="768" t="s">
        <v>12811</v>
      </c>
    </row>
    <row r="323" spans="1:12" ht="126.75" customHeight="1">
      <c r="A323" s="1474"/>
      <c r="B323" s="768" t="s">
        <v>2929</v>
      </c>
      <c r="C323" s="761" t="s">
        <v>2930</v>
      </c>
      <c r="D323" s="768" t="s">
        <v>2931</v>
      </c>
      <c r="E323" s="842" t="s">
        <v>6</v>
      </c>
      <c r="F323" s="768" t="s">
        <v>2509</v>
      </c>
      <c r="G323" s="768" t="s">
        <v>2510</v>
      </c>
      <c r="H323" s="760">
        <v>1</v>
      </c>
      <c r="I323" s="63" t="s">
        <v>12584</v>
      </c>
      <c r="J323" s="63">
        <v>3</v>
      </c>
      <c r="K323" s="63">
        <v>10</v>
      </c>
      <c r="L323" s="769" t="s">
        <v>2548</v>
      </c>
    </row>
    <row r="324" spans="1:12" ht="126.75" customHeight="1">
      <c r="A324" s="1465">
        <v>19</v>
      </c>
      <c r="B324" s="768" t="s">
        <v>14462</v>
      </c>
      <c r="C324" s="761" t="s">
        <v>2940</v>
      </c>
      <c r="D324" s="768" t="s">
        <v>2931</v>
      </c>
      <c r="E324" s="842" t="s">
        <v>6</v>
      </c>
      <c r="F324" s="768" t="s">
        <v>2509</v>
      </c>
      <c r="G324" s="768" t="s">
        <v>2510</v>
      </c>
      <c r="H324" s="760">
        <v>1</v>
      </c>
      <c r="I324" s="760" t="s">
        <v>2942</v>
      </c>
      <c r="J324" s="760">
        <v>2417</v>
      </c>
      <c r="K324" s="760">
        <v>5</v>
      </c>
      <c r="L324" s="768" t="s">
        <v>14463</v>
      </c>
    </row>
    <row r="325" spans="1:12" ht="126.75" customHeight="1">
      <c r="A325" s="1465"/>
      <c r="B325" s="768" t="s">
        <v>14462</v>
      </c>
      <c r="C325" s="761" t="s">
        <v>2940</v>
      </c>
      <c r="D325" s="768" t="s">
        <v>2931</v>
      </c>
      <c r="E325" s="842" t="s">
        <v>6</v>
      </c>
      <c r="F325" s="768" t="s">
        <v>2509</v>
      </c>
      <c r="G325" s="768" t="s">
        <v>2510</v>
      </c>
      <c r="H325" s="760">
        <v>1</v>
      </c>
      <c r="I325" s="760" t="s">
        <v>2943</v>
      </c>
      <c r="J325" s="760">
        <v>5910</v>
      </c>
      <c r="K325" s="760">
        <v>5</v>
      </c>
      <c r="L325" s="768" t="s">
        <v>14463</v>
      </c>
    </row>
    <row r="326" spans="1:12" ht="126.75" customHeight="1">
      <c r="A326" s="1465"/>
      <c r="B326" s="768" t="s">
        <v>14462</v>
      </c>
      <c r="C326" s="761" t="s">
        <v>2940</v>
      </c>
      <c r="D326" s="768" t="s">
        <v>2931</v>
      </c>
      <c r="E326" s="842" t="s">
        <v>6</v>
      </c>
      <c r="F326" s="768" t="s">
        <v>2509</v>
      </c>
      <c r="G326" s="768" t="s">
        <v>2510</v>
      </c>
      <c r="H326" s="760">
        <v>1</v>
      </c>
      <c r="I326" s="760" t="s">
        <v>2944</v>
      </c>
      <c r="J326" s="760">
        <v>7241</v>
      </c>
      <c r="K326" s="760">
        <v>2.5</v>
      </c>
      <c r="L326" s="768" t="s">
        <v>14463</v>
      </c>
    </row>
    <row r="327" spans="1:12" ht="126.75" customHeight="1">
      <c r="A327" s="1465"/>
      <c r="B327" s="768" t="s">
        <v>14462</v>
      </c>
      <c r="C327" s="761" t="s">
        <v>2940</v>
      </c>
      <c r="D327" s="768" t="s">
        <v>2931</v>
      </c>
      <c r="E327" s="842" t="s">
        <v>6</v>
      </c>
      <c r="F327" s="768" t="s">
        <v>2509</v>
      </c>
      <c r="G327" s="768" t="s">
        <v>2510</v>
      </c>
      <c r="H327" s="760">
        <v>1</v>
      </c>
      <c r="I327" s="760" t="s">
        <v>2945</v>
      </c>
      <c r="J327" s="760">
        <v>5731</v>
      </c>
      <c r="K327" s="760">
        <v>2.5</v>
      </c>
      <c r="L327" s="768" t="s">
        <v>14463</v>
      </c>
    </row>
    <row r="328" spans="1:12" ht="126.75" customHeight="1">
      <c r="A328" s="1476">
        <v>20</v>
      </c>
      <c r="B328" s="768" t="s">
        <v>14464</v>
      </c>
      <c r="C328" s="761" t="s">
        <v>2946</v>
      </c>
      <c r="D328" s="633" t="s">
        <v>2931</v>
      </c>
      <c r="E328" s="842" t="s">
        <v>6</v>
      </c>
      <c r="F328" s="769" t="s">
        <v>2509</v>
      </c>
      <c r="G328" s="769" t="s">
        <v>2510</v>
      </c>
      <c r="H328" s="760">
        <v>1</v>
      </c>
      <c r="I328" s="760" t="s">
        <v>2948</v>
      </c>
      <c r="J328" s="760">
        <v>5248</v>
      </c>
      <c r="K328" s="760">
        <v>5</v>
      </c>
      <c r="L328" s="758" t="s">
        <v>14465</v>
      </c>
    </row>
    <row r="329" spans="1:12" ht="126.75" customHeight="1">
      <c r="A329" s="1476"/>
      <c r="B329" s="768" t="s">
        <v>14464</v>
      </c>
      <c r="C329" s="761" t="s">
        <v>2946</v>
      </c>
      <c r="D329" s="768" t="s">
        <v>2941</v>
      </c>
      <c r="E329" s="842" t="s">
        <v>6</v>
      </c>
      <c r="F329" s="768" t="s">
        <v>2509</v>
      </c>
      <c r="G329" s="768" t="s">
        <v>2510</v>
      </c>
      <c r="H329" s="760">
        <v>1</v>
      </c>
      <c r="I329" s="760" t="s">
        <v>2949</v>
      </c>
      <c r="J329" s="760">
        <v>7990</v>
      </c>
      <c r="K329" s="760">
        <v>5</v>
      </c>
      <c r="L329" s="758" t="s">
        <v>14466</v>
      </c>
    </row>
    <row r="330" spans="1:12" ht="126.75" customHeight="1">
      <c r="A330" s="1476"/>
      <c r="B330" s="768" t="s">
        <v>14464</v>
      </c>
      <c r="C330" s="761" t="s">
        <v>2946</v>
      </c>
      <c r="D330" s="768" t="s">
        <v>2941</v>
      </c>
      <c r="E330" s="842" t="s">
        <v>6</v>
      </c>
      <c r="F330" s="768" t="s">
        <v>2509</v>
      </c>
      <c r="G330" s="768" t="s">
        <v>2510</v>
      </c>
      <c r="H330" s="760">
        <v>1</v>
      </c>
      <c r="I330" s="760" t="s">
        <v>2950</v>
      </c>
      <c r="J330" s="760">
        <v>184</v>
      </c>
      <c r="K330" s="760">
        <v>3.4</v>
      </c>
      <c r="L330" s="758" t="s">
        <v>14467</v>
      </c>
    </row>
    <row r="331" spans="1:12" ht="126.75" customHeight="1">
      <c r="A331" s="1476"/>
      <c r="B331" s="768" t="s">
        <v>14464</v>
      </c>
      <c r="C331" s="761" t="s">
        <v>2946</v>
      </c>
      <c r="D331" s="768" t="s">
        <v>2941</v>
      </c>
      <c r="E331" s="842" t="s">
        <v>6</v>
      </c>
      <c r="F331" s="768" t="s">
        <v>2509</v>
      </c>
      <c r="G331" s="768" t="s">
        <v>2510</v>
      </c>
      <c r="H331" s="760">
        <v>1</v>
      </c>
      <c r="I331" s="760" t="s">
        <v>2951</v>
      </c>
      <c r="J331" s="760">
        <v>192</v>
      </c>
      <c r="K331" s="760">
        <v>3.4</v>
      </c>
      <c r="L331" s="758" t="s">
        <v>14468</v>
      </c>
    </row>
    <row r="332" spans="1:12" ht="124.5" customHeight="1">
      <c r="A332" s="1476"/>
      <c r="B332" s="768" t="s">
        <v>14464</v>
      </c>
      <c r="C332" s="761" t="s">
        <v>2946</v>
      </c>
      <c r="D332" s="768" t="s">
        <v>2941</v>
      </c>
      <c r="E332" s="842" t="s">
        <v>6</v>
      </c>
      <c r="F332" s="768" t="s">
        <v>2509</v>
      </c>
      <c r="G332" s="768" t="s">
        <v>2510</v>
      </c>
      <c r="H332" s="760">
        <v>1</v>
      </c>
      <c r="I332" s="760" t="s">
        <v>2952</v>
      </c>
      <c r="J332" s="760">
        <v>421</v>
      </c>
      <c r="K332" s="760">
        <v>3.8</v>
      </c>
      <c r="L332" s="758" t="s">
        <v>14469</v>
      </c>
    </row>
    <row r="333" spans="1:12" ht="15.75" hidden="1" customHeight="1">
      <c r="A333" s="1476">
        <v>21</v>
      </c>
      <c r="B333" s="768" t="s">
        <v>14470</v>
      </c>
      <c r="C333" s="761" t="s">
        <v>2953</v>
      </c>
      <c r="D333" s="634"/>
      <c r="E333" s="842" t="s">
        <v>6</v>
      </c>
      <c r="F333" s="634"/>
      <c r="G333" s="634"/>
      <c r="H333" s="758">
        <v>1</v>
      </c>
      <c r="I333" s="760" t="s">
        <v>2955</v>
      </c>
      <c r="J333" s="760">
        <v>2000</v>
      </c>
      <c r="K333" s="760">
        <v>12.5</v>
      </c>
      <c r="L333" s="758" t="s">
        <v>14471</v>
      </c>
    </row>
    <row r="334" spans="1:12" ht="126.75" customHeight="1">
      <c r="A334" s="1476"/>
      <c r="B334" s="768" t="s">
        <v>14470</v>
      </c>
      <c r="C334" s="761" t="s">
        <v>2953</v>
      </c>
      <c r="D334" s="768" t="s">
        <v>2947</v>
      </c>
      <c r="E334" s="842" t="s">
        <v>6</v>
      </c>
      <c r="F334" s="768" t="s">
        <v>2509</v>
      </c>
      <c r="G334" s="768" t="s">
        <v>2510</v>
      </c>
      <c r="H334" s="758">
        <v>1</v>
      </c>
      <c r="I334" s="760" t="s">
        <v>2956</v>
      </c>
      <c r="J334" s="760">
        <v>232407</v>
      </c>
      <c r="K334" s="760">
        <v>8</v>
      </c>
      <c r="L334" s="758" t="s">
        <v>14472</v>
      </c>
    </row>
    <row r="335" spans="1:12" ht="126.75" customHeight="1">
      <c r="A335" s="1476"/>
      <c r="B335" s="768" t="s">
        <v>14470</v>
      </c>
      <c r="C335" s="761" t="s">
        <v>2953</v>
      </c>
      <c r="D335" s="768" t="s">
        <v>2947</v>
      </c>
      <c r="E335" s="842" t="s">
        <v>6</v>
      </c>
      <c r="F335" s="768" t="s">
        <v>2509</v>
      </c>
      <c r="G335" s="768" t="s">
        <v>2510</v>
      </c>
      <c r="H335" s="758">
        <v>1</v>
      </c>
      <c r="I335" s="760" t="s">
        <v>2957</v>
      </c>
      <c r="J335" s="4">
        <v>2058</v>
      </c>
      <c r="K335" s="4">
        <v>12.5</v>
      </c>
      <c r="L335" s="758" t="s">
        <v>14473</v>
      </c>
    </row>
    <row r="336" spans="1:12" ht="126.75" customHeight="1">
      <c r="A336" s="1476"/>
      <c r="B336" s="768" t="s">
        <v>14470</v>
      </c>
      <c r="C336" s="761" t="s">
        <v>2953</v>
      </c>
      <c r="D336" s="768" t="s">
        <v>2947</v>
      </c>
      <c r="E336" s="842" t="s">
        <v>6</v>
      </c>
      <c r="F336" s="768" t="s">
        <v>2509</v>
      </c>
      <c r="G336" s="768" t="s">
        <v>2510</v>
      </c>
      <c r="H336" s="758">
        <v>1</v>
      </c>
      <c r="I336" s="760" t="s">
        <v>2958</v>
      </c>
      <c r="J336" s="760">
        <v>4816</v>
      </c>
      <c r="K336" s="760">
        <v>13</v>
      </c>
      <c r="L336" s="758" t="s">
        <v>14474</v>
      </c>
    </row>
    <row r="337" spans="1:12" ht="126.75" customHeight="1">
      <c r="A337" s="758">
        <v>22</v>
      </c>
      <c r="B337" s="768" t="s">
        <v>14475</v>
      </c>
      <c r="C337" s="761" t="s">
        <v>2959</v>
      </c>
      <c r="D337" s="768" t="s">
        <v>2947</v>
      </c>
      <c r="E337" s="768" t="s">
        <v>6</v>
      </c>
      <c r="F337" s="768" t="s">
        <v>2509</v>
      </c>
      <c r="G337" s="768" t="s">
        <v>2510</v>
      </c>
      <c r="H337" s="758">
        <v>1</v>
      </c>
      <c r="I337" s="760" t="s">
        <v>2961</v>
      </c>
      <c r="J337" s="760">
        <v>412032</v>
      </c>
      <c r="K337" s="760">
        <v>6</v>
      </c>
      <c r="L337" s="758" t="s">
        <v>14476</v>
      </c>
    </row>
    <row r="338" spans="1:12" ht="126.75" customHeight="1">
      <c r="A338" s="758">
        <v>23</v>
      </c>
      <c r="B338" s="768" t="s">
        <v>14477</v>
      </c>
      <c r="C338" s="761" t="s">
        <v>2962</v>
      </c>
      <c r="D338" s="768" t="s">
        <v>2947</v>
      </c>
      <c r="E338" s="842" t="s">
        <v>6</v>
      </c>
      <c r="F338" s="768" t="s">
        <v>2509</v>
      </c>
      <c r="G338" s="768" t="s">
        <v>2510</v>
      </c>
      <c r="H338" s="758">
        <v>1</v>
      </c>
      <c r="I338" s="760" t="s">
        <v>2964</v>
      </c>
      <c r="J338" s="760">
        <v>6254</v>
      </c>
      <c r="K338" s="760">
        <v>10</v>
      </c>
      <c r="L338" s="758" t="s">
        <v>14478</v>
      </c>
    </row>
    <row r="339" spans="1:12" ht="126.75" customHeight="1">
      <c r="A339" s="758">
        <v>24</v>
      </c>
      <c r="B339" s="768" t="s">
        <v>2965</v>
      </c>
      <c r="C339" s="761" t="s">
        <v>2962</v>
      </c>
      <c r="D339" s="768" t="s">
        <v>2954</v>
      </c>
      <c r="E339" s="842" t="s">
        <v>6</v>
      </c>
      <c r="F339" s="768" t="s">
        <v>2509</v>
      </c>
      <c r="G339" s="768" t="s">
        <v>2510</v>
      </c>
      <c r="H339" s="758">
        <v>1</v>
      </c>
      <c r="I339" s="760" t="s">
        <v>2967</v>
      </c>
      <c r="J339" s="760">
        <v>83475</v>
      </c>
      <c r="K339" s="760">
        <v>7</v>
      </c>
      <c r="L339" s="758" t="s">
        <v>14479</v>
      </c>
    </row>
    <row r="340" spans="1:12" ht="126.75" customHeight="1">
      <c r="A340" s="1465">
        <v>25</v>
      </c>
      <c r="B340" s="768" t="s">
        <v>14480</v>
      </c>
      <c r="C340" s="761" t="s">
        <v>2968</v>
      </c>
      <c r="D340" s="768" t="s">
        <v>2954</v>
      </c>
      <c r="E340" s="760" t="s">
        <v>6</v>
      </c>
      <c r="F340" s="768" t="s">
        <v>2509</v>
      </c>
      <c r="G340" s="768" t="s">
        <v>2510</v>
      </c>
      <c r="H340" s="4">
        <v>1</v>
      </c>
      <c r="I340" s="760" t="s">
        <v>2970</v>
      </c>
      <c r="J340" s="760" t="s">
        <v>2971</v>
      </c>
      <c r="K340" s="760">
        <v>5</v>
      </c>
      <c r="L340" s="760" t="s">
        <v>14481</v>
      </c>
    </row>
    <row r="341" spans="1:12" ht="126.75" customHeight="1">
      <c r="A341" s="1465"/>
      <c r="B341" s="768" t="s">
        <v>14480</v>
      </c>
      <c r="C341" s="761" t="s">
        <v>2968</v>
      </c>
      <c r="D341" s="768" t="s">
        <v>2954</v>
      </c>
      <c r="E341" s="760" t="s">
        <v>6</v>
      </c>
      <c r="F341" s="768" t="s">
        <v>2509</v>
      </c>
      <c r="G341" s="768" t="s">
        <v>2510</v>
      </c>
      <c r="H341" s="4">
        <v>1</v>
      </c>
      <c r="I341" s="760" t="s">
        <v>2972</v>
      </c>
      <c r="J341" s="760">
        <v>24</v>
      </c>
      <c r="K341" s="760">
        <v>5</v>
      </c>
      <c r="L341" s="760" t="s">
        <v>14481</v>
      </c>
    </row>
    <row r="342" spans="1:12" ht="126.75" customHeight="1">
      <c r="A342" s="1465"/>
      <c r="B342" s="768" t="s">
        <v>14480</v>
      </c>
      <c r="C342" s="761" t="s">
        <v>2968</v>
      </c>
      <c r="D342" s="768" t="s">
        <v>2954</v>
      </c>
      <c r="E342" s="760" t="s">
        <v>6</v>
      </c>
      <c r="F342" s="768" t="s">
        <v>2509</v>
      </c>
      <c r="G342" s="768" t="s">
        <v>2510</v>
      </c>
      <c r="H342" s="4">
        <v>1</v>
      </c>
      <c r="I342" s="760" t="s">
        <v>2973</v>
      </c>
      <c r="J342" s="760" t="s">
        <v>2974</v>
      </c>
      <c r="K342" s="760">
        <v>10</v>
      </c>
      <c r="L342" s="758" t="s">
        <v>14482</v>
      </c>
    </row>
    <row r="343" spans="1:12" ht="126.75" customHeight="1">
      <c r="A343" s="1465"/>
      <c r="B343" s="768" t="s">
        <v>14480</v>
      </c>
      <c r="C343" s="761" t="s">
        <v>2968</v>
      </c>
      <c r="D343" s="768" t="s">
        <v>2960</v>
      </c>
      <c r="E343" s="760" t="s">
        <v>6</v>
      </c>
      <c r="F343" s="768" t="s">
        <v>2509</v>
      </c>
      <c r="G343" s="768" t="s">
        <v>2510</v>
      </c>
      <c r="H343" s="4">
        <v>1</v>
      </c>
      <c r="I343" s="760" t="s">
        <v>2975</v>
      </c>
      <c r="J343" s="760" t="s">
        <v>2976</v>
      </c>
      <c r="K343" s="760">
        <v>10</v>
      </c>
      <c r="L343" s="758" t="s">
        <v>14483</v>
      </c>
    </row>
    <row r="344" spans="1:12" ht="126.75" customHeight="1">
      <c r="A344" s="1465"/>
      <c r="B344" s="768" t="s">
        <v>14480</v>
      </c>
      <c r="C344" s="761" t="s">
        <v>2968</v>
      </c>
      <c r="D344" s="768" t="s">
        <v>2963</v>
      </c>
      <c r="E344" s="760" t="s">
        <v>6</v>
      </c>
      <c r="F344" s="768" t="s">
        <v>2509</v>
      </c>
      <c r="G344" s="768" t="s">
        <v>2510</v>
      </c>
      <c r="H344" s="4">
        <v>1</v>
      </c>
      <c r="I344" s="760" t="s">
        <v>2977</v>
      </c>
      <c r="J344" s="760">
        <v>1873</v>
      </c>
      <c r="K344" s="760">
        <v>25</v>
      </c>
      <c r="L344" s="760" t="s">
        <v>14484</v>
      </c>
    </row>
    <row r="345" spans="1:12" ht="126.75" customHeight="1">
      <c r="A345" s="1481">
        <v>26</v>
      </c>
      <c r="B345" s="769" t="s">
        <v>14485</v>
      </c>
      <c r="C345" s="63" t="s">
        <v>2978</v>
      </c>
      <c r="D345" s="768" t="s">
        <v>2966</v>
      </c>
      <c r="E345" s="843" t="s">
        <v>6</v>
      </c>
      <c r="F345" s="769" t="s">
        <v>2509</v>
      </c>
      <c r="G345" s="769" t="s">
        <v>2510</v>
      </c>
      <c r="H345" s="616">
        <v>1</v>
      </c>
      <c r="I345" s="63" t="s">
        <v>2980</v>
      </c>
      <c r="J345" s="63">
        <v>41</v>
      </c>
      <c r="K345" s="63">
        <v>10</v>
      </c>
      <c r="L345" s="616" t="s">
        <v>14486</v>
      </c>
    </row>
    <row r="346" spans="1:12" ht="126.75" customHeight="1">
      <c r="A346" s="1481"/>
      <c r="B346" s="769" t="s">
        <v>14485</v>
      </c>
      <c r="C346" s="63" t="s">
        <v>2978</v>
      </c>
      <c r="D346" s="768" t="s">
        <v>2969</v>
      </c>
      <c r="E346" s="843" t="s">
        <v>6</v>
      </c>
      <c r="F346" s="768" t="s">
        <v>2509</v>
      </c>
      <c r="G346" s="768" t="s">
        <v>2510</v>
      </c>
      <c r="H346" s="616">
        <v>1</v>
      </c>
      <c r="I346" s="63" t="s">
        <v>2981</v>
      </c>
      <c r="J346" s="63">
        <v>42</v>
      </c>
      <c r="K346" s="63">
        <v>10</v>
      </c>
      <c r="L346" s="616" t="s">
        <v>14486</v>
      </c>
    </row>
    <row r="347" spans="1:12" ht="126.75" customHeight="1">
      <c r="A347" s="1481"/>
      <c r="B347" s="769" t="s">
        <v>14485</v>
      </c>
      <c r="C347" s="63" t="s">
        <v>2978</v>
      </c>
      <c r="D347" s="768" t="s">
        <v>2969</v>
      </c>
      <c r="E347" s="843" t="s">
        <v>6</v>
      </c>
      <c r="F347" s="768" t="s">
        <v>2509</v>
      </c>
      <c r="G347" s="768" t="s">
        <v>2510</v>
      </c>
      <c r="H347" s="616">
        <v>1</v>
      </c>
      <c r="I347" s="63" t="s">
        <v>2982</v>
      </c>
      <c r="J347" s="63">
        <v>43</v>
      </c>
      <c r="K347" s="63">
        <v>10</v>
      </c>
      <c r="L347" s="616" t="s">
        <v>2991</v>
      </c>
    </row>
    <row r="348" spans="1:12" ht="126.75" customHeight="1">
      <c r="A348" s="1481"/>
      <c r="B348" s="769" t="s">
        <v>14485</v>
      </c>
      <c r="C348" s="63" t="s">
        <v>2978</v>
      </c>
      <c r="D348" s="768" t="s">
        <v>2969</v>
      </c>
      <c r="E348" s="843" t="s">
        <v>6</v>
      </c>
      <c r="F348" s="768" t="s">
        <v>2509</v>
      </c>
      <c r="G348" s="768" t="s">
        <v>2510</v>
      </c>
      <c r="H348" s="616">
        <v>1</v>
      </c>
      <c r="I348" s="63" t="s">
        <v>2983</v>
      </c>
      <c r="J348" s="63">
        <v>44</v>
      </c>
      <c r="K348" s="63">
        <v>10</v>
      </c>
      <c r="L348" s="616" t="s">
        <v>2991</v>
      </c>
    </row>
    <row r="349" spans="1:12" ht="126.75" customHeight="1">
      <c r="A349" s="1481"/>
      <c r="B349" s="769" t="s">
        <v>14485</v>
      </c>
      <c r="C349" s="63" t="s">
        <v>2978</v>
      </c>
      <c r="D349" s="768" t="s">
        <v>2969</v>
      </c>
      <c r="E349" s="843" t="s">
        <v>6</v>
      </c>
      <c r="F349" s="768" t="s">
        <v>2509</v>
      </c>
      <c r="G349" s="768" t="s">
        <v>2510</v>
      </c>
      <c r="H349" s="616">
        <v>1</v>
      </c>
      <c r="I349" s="63" t="s">
        <v>2984</v>
      </c>
      <c r="J349" s="63">
        <v>133</v>
      </c>
      <c r="K349" s="63">
        <v>10</v>
      </c>
      <c r="L349" s="616" t="s">
        <v>14487</v>
      </c>
    </row>
    <row r="350" spans="1:12" ht="126.75" customHeight="1">
      <c r="A350" s="1481"/>
      <c r="B350" s="769" t="s">
        <v>14485</v>
      </c>
      <c r="C350" s="63" t="s">
        <v>2978</v>
      </c>
      <c r="D350" s="768" t="s">
        <v>2969</v>
      </c>
      <c r="E350" s="843" t="s">
        <v>6</v>
      </c>
      <c r="F350" s="768" t="s">
        <v>2509</v>
      </c>
      <c r="G350" s="768" t="s">
        <v>2510</v>
      </c>
      <c r="H350" s="616">
        <v>1</v>
      </c>
      <c r="I350" s="63" t="s">
        <v>2985</v>
      </c>
      <c r="J350" s="63">
        <v>214</v>
      </c>
      <c r="K350" s="63">
        <v>10</v>
      </c>
      <c r="L350" s="616" t="s">
        <v>14487</v>
      </c>
    </row>
    <row r="351" spans="1:12" ht="126.75" customHeight="1">
      <c r="A351" s="1481"/>
      <c r="B351" s="769" t="s">
        <v>14485</v>
      </c>
      <c r="C351" s="63" t="s">
        <v>2978</v>
      </c>
      <c r="D351" s="769" t="s">
        <v>2979</v>
      </c>
      <c r="E351" s="843" t="s">
        <v>6</v>
      </c>
      <c r="F351" s="769" t="s">
        <v>2509</v>
      </c>
      <c r="G351" s="769" t="s">
        <v>2510</v>
      </c>
      <c r="H351" s="616">
        <v>1</v>
      </c>
      <c r="I351" s="63" t="s">
        <v>2986</v>
      </c>
      <c r="J351" s="63">
        <v>65</v>
      </c>
      <c r="K351" s="63">
        <v>10</v>
      </c>
      <c r="L351" s="616" t="s">
        <v>2987</v>
      </c>
    </row>
    <row r="352" spans="1:12" ht="126.75" customHeight="1">
      <c r="A352" s="1481"/>
      <c r="B352" s="769" t="s">
        <v>14485</v>
      </c>
      <c r="C352" s="63" t="s">
        <v>2978</v>
      </c>
      <c r="D352" s="769" t="s">
        <v>2979</v>
      </c>
      <c r="E352" s="843" t="s">
        <v>6</v>
      </c>
      <c r="F352" s="769" t="s">
        <v>2509</v>
      </c>
      <c r="G352" s="769" t="s">
        <v>2510</v>
      </c>
      <c r="H352" s="616">
        <v>1</v>
      </c>
      <c r="I352" s="63" t="s">
        <v>2988</v>
      </c>
      <c r="J352" s="63">
        <v>66</v>
      </c>
      <c r="K352" s="63">
        <v>10</v>
      </c>
      <c r="L352" s="616" t="s">
        <v>2989</v>
      </c>
    </row>
    <row r="353" spans="1:12" ht="126.75" customHeight="1">
      <c r="A353" s="1481"/>
      <c r="B353" s="769" t="s">
        <v>14485</v>
      </c>
      <c r="C353" s="63" t="s">
        <v>2978</v>
      </c>
      <c r="D353" s="769" t="s">
        <v>2979</v>
      </c>
      <c r="E353" s="843" t="s">
        <v>6</v>
      </c>
      <c r="F353" s="769" t="s">
        <v>2509</v>
      </c>
      <c r="G353" s="769" t="s">
        <v>2510</v>
      </c>
      <c r="H353" s="616">
        <v>1</v>
      </c>
      <c r="I353" s="63" t="s">
        <v>2990</v>
      </c>
      <c r="J353" s="63">
        <v>205</v>
      </c>
      <c r="K353" s="63">
        <v>10</v>
      </c>
      <c r="L353" s="616" t="s">
        <v>2991</v>
      </c>
    </row>
    <row r="354" spans="1:12" ht="126.75" customHeight="1">
      <c r="A354" s="1476">
        <v>27</v>
      </c>
      <c r="B354" s="768" t="s">
        <v>14488</v>
      </c>
      <c r="C354" s="761" t="s">
        <v>2992</v>
      </c>
      <c r="D354" s="769" t="s">
        <v>2979</v>
      </c>
      <c r="E354" s="760" t="s">
        <v>6</v>
      </c>
      <c r="F354" s="769" t="s">
        <v>2509</v>
      </c>
      <c r="G354" s="769" t="s">
        <v>2510</v>
      </c>
      <c r="H354" s="760">
        <v>1</v>
      </c>
      <c r="I354" s="760" t="s">
        <v>2994</v>
      </c>
      <c r="J354" s="760">
        <v>6998</v>
      </c>
      <c r="K354" s="760">
        <v>4.25</v>
      </c>
      <c r="L354" s="764" t="s">
        <v>14489</v>
      </c>
    </row>
    <row r="355" spans="1:12" ht="126.75" customHeight="1">
      <c r="A355" s="1476"/>
      <c r="B355" s="768" t="s">
        <v>14488</v>
      </c>
      <c r="C355" s="761" t="s">
        <v>2992</v>
      </c>
      <c r="D355" s="769" t="s">
        <v>2979</v>
      </c>
      <c r="E355" s="760" t="s">
        <v>6</v>
      </c>
      <c r="F355" s="769" t="s">
        <v>2509</v>
      </c>
      <c r="G355" s="769" t="s">
        <v>2510</v>
      </c>
      <c r="H355" s="760">
        <v>1</v>
      </c>
      <c r="I355" s="760" t="s">
        <v>2995</v>
      </c>
      <c r="J355" s="760">
        <v>6969</v>
      </c>
      <c r="K355" s="760">
        <v>4.25</v>
      </c>
      <c r="L355" s="764" t="s">
        <v>14490</v>
      </c>
    </row>
    <row r="356" spans="1:12" ht="126.75" customHeight="1">
      <c r="A356" s="1476"/>
      <c r="B356" s="768" t="s">
        <v>14488</v>
      </c>
      <c r="C356" s="761" t="s">
        <v>2992</v>
      </c>
      <c r="D356" s="769" t="s">
        <v>2979</v>
      </c>
      <c r="E356" s="760" t="s">
        <v>6</v>
      </c>
      <c r="F356" s="769" t="s">
        <v>2509</v>
      </c>
      <c r="G356" s="769" t="s">
        <v>2510</v>
      </c>
      <c r="H356" s="760">
        <v>1</v>
      </c>
      <c r="I356" s="760" t="s">
        <v>2996</v>
      </c>
      <c r="J356" s="760">
        <v>7311</v>
      </c>
      <c r="K356" s="760">
        <v>4.25</v>
      </c>
      <c r="L356" s="764" t="s">
        <v>14491</v>
      </c>
    </row>
    <row r="357" spans="1:12" ht="126.75" customHeight="1">
      <c r="A357" s="1476"/>
      <c r="B357" s="768" t="s">
        <v>14488</v>
      </c>
      <c r="C357" s="761" t="s">
        <v>2992</v>
      </c>
      <c r="D357" s="769" t="s">
        <v>2979</v>
      </c>
      <c r="E357" s="760" t="s">
        <v>6</v>
      </c>
      <c r="F357" s="769" t="s">
        <v>2509</v>
      </c>
      <c r="G357" s="769" t="s">
        <v>2510</v>
      </c>
      <c r="H357" s="760">
        <v>1</v>
      </c>
      <c r="I357" s="760" t="s">
        <v>2997</v>
      </c>
      <c r="J357" s="760">
        <v>7723</v>
      </c>
      <c r="K357" s="760">
        <v>4.25</v>
      </c>
      <c r="L357" s="764" t="s">
        <v>14492</v>
      </c>
    </row>
    <row r="358" spans="1:12" ht="126.75" customHeight="1">
      <c r="A358" s="1476"/>
      <c r="B358" s="768" t="s">
        <v>14488</v>
      </c>
      <c r="C358" s="761" t="s">
        <v>2992</v>
      </c>
      <c r="D358" s="769" t="s">
        <v>2979</v>
      </c>
      <c r="E358" s="760" t="s">
        <v>6</v>
      </c>
      <c r="F358" s="769" t="s">
        <v>2509</v>
      </c>
      <c r="G358" s="769" t="s">
        <v>2510</v>
      </c>
      <c r="H358" s="760">
        <v>1</v>
      </c>
      <c r="I358" s="760" t="s">
        <v>2998</v>
      </c>
      <c r="J358" s="760">
        <v>7516</v>
      </c>
      <c r="K358" s="760">
        <v>4.25</v>
      </c>
      <c r="L358" s="764" t="s">
        <v>14492</v>
      </c>
    </row>
    <row r="359" spans="1:12" ht="126.75" customHeight="1">
      <c r="A359" s="1476"/>
      <c r="B359" s="768" t="s">
        <v>14488</v>
      </c>
      <c r="C359" s="761" t="s">
        <v>2992</v>
      </c>
      <c r="D359" s="769" t="s">
        <v>2979</v>
      </c>
      <c r="E359" s="760" t="s">
        <v>6</v>
      </c>
      <c r="F359" s="769" t="s">
        <v>2509</v>
      </c>
      <c r="G359" s="769" t="s">
        <v>2510</v>
      </c>
      <c r="H359" s="760">
        <v>1</v>
      </c>
      <c r="I359" s="760" t="s">
        <v>2999</v>
      </c>
      <c r="J359" s="760">
        <v>36</v>
      </c>
      <c r="K359" s="760">
        <v>6.75</v>
      </c>
      <c r="L359" s="764" t="s">
        <v>14493</v>
      </c>
    </row>
    <row r="360" spans="1:12" ht="126.75" customHeight="1">
      <c r="A360" s="1476"/>
      <c r="B360" s="768" t="s">
        <v>14488</v>
      </c>
      <c r="C360" s="761" t="s">
        <v>2992</v>
      </c>
      <c r="D360" s="768" t="s">
        <v>2993</v>
      </c>
      <c r="E360" s="760" t="s">
        <v>6</v>
      </c>
      <c r="F360" s="768" t="s">
        <v>2509</v>
      </c>
      <c r="G360" s="768" t="s">
        <v>2510</v>
      </c>
      <c r="H360" s="760">
        <v>1</v>
      </c>
      <c r="I360" s="760" t="s">
        <v>3000</v>
      </c>
      <c r="J360" s="760">
        <v>8003</v>
      </c>
      <c r="K360" s="760">
        <v>4.25</v>
      </c>
      <c r="L360" s="764" t="s">
        <v>14494</v>
      </c>
    </row>
    <row r="361" spans="1:12" ht="126.75" customHeight="1">
      <c r="A361" s="1476"/>
      <c r="B361" s="768" t="s">
        <v>14488</v>
      </c>
      <c r="C361" s="761" t="s">
        <v>2992</v>
      </c>
      <c r="D361" s="768" t="s">
        <v>2993</v>
      </c>
      <c r="E361" s="760" t="s">
        <v>6</v>
      </c>
      <c r="F361" s="768" t="s">
        <v>2509</v>
      </c>
      <c r="G361" s="768" t="s">
        <v>2510</v>
      </c>
      <c r="H361" s="760">
        <v>1</v>
      </c>
      <c r="I361" s="760" t="s">
        <v>3001</v>
      </c>
      <c r="J361" s="760">
        <v>22021</v>
      </c>
      <c r="K361" s="760">
        <v>6</v>
      </c>
      <c r="L361" s="764" t="s">
        <v>14495</v>
      </c>
    </row>
    <row r="362" spans="1:12" ht="126.75" customHeight="1">
      <c r="A362" s="1476"/>
      <c r="B362" s="768" t="s">
        <v>14488</v>
      </c>
      <c r="C362" s="761" t="s">
        <v>2992</v>
      </c>
      <c r="D362" s="768" t="s">
        <v>2993</v>
      </c>
      <c r="E362" s="760" t="s">
        <v>6</v>
      </c>
      <c r="F362" s="768" t="s">
        <v>2509</v>
      </c>
      <c r="G362" s="768" t="s">
        <v>2510</v>
      </c>
      <c r="H362" s="760">
        <v>1</v>
      </c>
      <c r="I362" s="760" t="s">
        <v>3002</v>
      </c>
      <c r="J362" s="760">
        <v>4021</v>
      </c>
      <c r="K362" s="760">
        <v>5</v>
      </c>
      <c r="L362" s="764" t="s">
        <v>14496</v>
      </c>
    </row>
    <row r="363" spans="1:12" ht="126.75" customHeight="1">
      <c r="A363" s="1476"/>
      <c r="B363" s="768" t="s">
        <v>14488</v>
      </c>
      <c r="C363" s="761" t="s">
        <v>2992</v>
      </c>
      <c r="D363" s="768" t="s">
        <v>2993</v>
      </c>
      <c r="E363" s="760" t="s">
        <v>6</v>
      </c>
      <c r="F363" s="768" t="s">
        <v>2509</v>
      </c>
      <c r="G363" s="768" t="s">
        <v>2510</v>
      </c>
      <c r="H363" s="760">
        <v>1</v>
      </c>
      <c r="I363" s="760" t="s">
        <v>3003</v>
      </c>
      <c r="J363" s="760">
        <v>4121</v>
      </c>
      <c r="K363" s="760">
        <v>5</v>
      </c>
      <c r="L363" s="764" t="s">
        <v>14496</v>
      </c>
    </row>
    <row r="364" spans="1:12" ht="126.75" customHeight="1">
      <c r="A364" s="1476"/>
      <c r="B364" s="768" t="s">
        <v>14488</v>
      </c>
      <c r="C364" s="761" t="s">
        <v>2992</v>
      </c>
      <c r="D364" s="768" t="s">
        <v>2993</v>
      </c>
      <c r="E364" s="760" t="s">
        <v>6</v>
      </c>
      <c r="F364" s="768" t="s">
        <v>2509</v>
      </c>
      <c r="G364" s="768" t="s">
        <v>2510</v>
      </c>
      <c r="H364" s="760">
        <v>1</v>
      </c>
      <c r="I364" s="760" t="s">
        <v>3004</v>
      </c>
      <c r="J364" s="760">
        <v>3227</v>
      </c>
      <c r="K364" s="760">
        <v>5</v>
      </c>
      <c r="L364" s="764" t="s">
        <v>14497</v>
      </c>
    </row>
    <row r="365" spans="1:12" ht="126.75" customHeight="1">
      <c r="A365" s="1476"/>
      <c r="B365" s="768" t="s">
        <v>14488</v>
      </c>
      <c r="C365" s="761" t="s">
        <v>2992</v>
      </c>
      <c r="D365" s="768" t="s">
        <v>2993</v>
      </c>
      <c r="E365" s="760" t="s">
        <v>6</v>
      </c>
      <c r="F365" s="768" t="s">
        <v>2509</v>
      </c>
      <c r="G365" s="768" t="s">
        <v>2510</v>
      </c>
      <c r="H365" s="760">
        <v>1</v>
      </c>
      <c r="I365" s="760" t="s">
        <v>3005</v>
      </c>
      <c r="J365" s="760">
        <v>3226</v>
      </c>
      <c r="K365" s="760">
        <v>5</v>
      </c>
      <c r="L365" s="764" t="s">
        <v>14498</v>
      </c>
    </row>
    <row r="366" spans="1:12" ht="126.75" customHeight="1">
      <c r="A366" s="1476"/>
      <c r="B366" s="768" t="s">
        <v>14488</v>
      </c>
      <c r="C366" s="761" t="s">
        <v>2992</v>
      </c>
      <c r="D366" s="768" t="s">
        <v>2993</v>
      </c>
      <c r="E366" s="760" t="s">
        <v>6</v>
      </c>
      <c r="F366" s="768" t="s">
        <v>2509</v>
      </c>
      <c r="G366" s="768" t="s">
        <v>2510</v>
      </c>
      <c r="H366" s="760">
        <v>1</v>
      </c>
      <c r="I366" s="760" t="s">
        <v>3006</v>
      </c>
      <c r="J366" s="760">
        <v>8</v>
      </c>
      <c r="K366" s="760">
        <v>8</v>
      </c>
      <c r="L366" s="764" t="s">
        <v>14499</v>
      </c>
    </row>
    <row r="367" spans="1:12" ht="126.75" customHeight="1">
      <c r="A367" s="1476"/>
      <c r="B367" s="768" t="s">
        <v>14488</v>
      </c>
      <c r="C367" s="761" t="s">
        <v>2992</v>
      </c>
      <c r="D367" s="768" t="s">
        <v>2993</v>
      </c>
      <c r="E367" s="760" t="s">
        <v>6</v>
      </c>
      <c r="F367" s="768" t="s">
        <v>2509</v>
      </c>
      <c r="G367" s="768" t="s">
        <v>2510</v>
      </c>
      <c r="H367" s="760">
        <v>1</v>
      </c>
      <c r="I367" s="760" t="s">
        <v>3007</v>
      </c>
      <c r="J367" s="760">
        <v>7</v>
      </c>
      <c r="K367" s="760">
        <v>8</v>
      </c>
      <c r="L367" s="764" t="s">
        <v>14500</v>
      </c>
    </row>
    <row r="368" spans="1:12" ht="126.75" customHeight="1">
      <c r="A368" s="1476"/>
      <c r="B368" s="768" t="s">
        <v>14488</v>
      </c>
      <c r="C368" s="761" t="s">
        <v>2992</v>
      </c>
      <c r="D368" s="768" t="s">
        <v>2993</v>
      </c>
      <c r="E368" s="760" t="s">
        <v>8</v>
      </c>
      <c r="F368" s="768" t="s">
        <v>2509</v>
      </c>
      <c r="G368" s="768" t="s">
        <v>2510</v>
      </c>
      <c r="H368" s="760">
        <v>1</v>
      </c>
      <c r="I368" s="760" t="s">
        <v>3008</v>
      </c>
      <c r="J368" s="760">
        <v>21515</v>
      </c>
      <c r="K368" s="760">
        <v>100</v>
      </c>
      <c r="L368" s="764" t="s">
        <v>14501</v>
      </c>
    </row>
    <row r="369" spans="1:12" ht="126.75" customHeight="1">
      <c r="A369" s="1476"/>
      <c r="B369" s="768" t="s">
        <v>14488</v>
      </c>
      <c r="C369" s="761" t="s">
        <v>2992</v>
      </c>
      <c r="D369" s="768" t="s">
        <v>2993</v>
      </c>
      <c r="E369" s="760" t="s">
        <v>8</v>
      </c>
      <c r="F369" s="768" t="s">
        <v>2509</v>
      </c>
      <c r="G369" s="768" t="s">
        <v>2510</v>
      </c>
      <c r="H369" s="760">
        <v>1</v>
      </c>
      <c r="I369" s="760" t="s">
        <v>3009</v>
      </c>
      <c r="J369" s="760">
        <v>21628</v>
      </c>
      <c r="K369" s="760">
        <v>100</v>
      </c>
      <c r="L369" s="764" t="s">
        <v>14501</v>
      </c>
    </row>
    <row r="370" spans="1:12" ht="126.75" customHeight="1">
      <c r="A370" s="1476"/>
      <c r="B370" s="768" t="s">
        <v>14488</v>
      </c>
      <c r="C370" s="761" t="s">
        <v>2992</v>
      </c>
      <c r="D370" s="768" t="s">
        <v>2993</v>
      </c>
      <c r="E370" s="760" t="s">
        <v>8</v>
      </c>
      <c r="F370" s="768" t="s">
        <v>2509</v>
      </c>
      <c r="G370" s="768" t="s">
        <v>2510</v>
      </c>
      <c r="H370" s="760">
        <v>1</v>
      </c>
      <c r="I370" s="760" t="s">
        <v>3010</v>
      </c>
      <c r="J370" s="760">
        <v>21644</v>
      </c>
      <c r="K370" s="760">
        <v>100</v>
      </c>
      <c r="L370" s="764" t="s">
        <v>14501</v>
      </c>
    </row>
    <row r="371" spans="1:12" ht="126.75" customHeight="1">
      <c r="A371" s="1476"/>
      <c r="B371" s="768" t="s">
        <v>14488</v>
      </c>
      <c r="C371" s="761" t="s">
        <v>2992</v>
      </c>
      <c r="D371" s="768" t="s">
        <v>2993</v>
      </c>
      <c r="E371" s="760" t="s">
        <v>8</v>
      </c>
      <c r="F371" s="768" t="s">
        <v>2509</v>
      </c>
      <c r="G371" s="768" t="s">
        <v>2510</v>
      </c>
      <c r="H371" s="760">
        <v>1</v>
      </c>
      <c r="I371" s="760" t="s">
        <v>3011</v>
      </c>
      <c r="J371" s="760">
        <v>21706</v>
      </c>
      <c r="K371" s="760">
        <v>100</v>
      </c>
      <c r="L371" s="764" t="s">
        <v>14501</v>
      </c>
    </row>
    <row r="372" spans="1:12" ht="126.75" customHeight="1">
      <c r="A372" s="1476"/>
      <c r="B372" s="768" t="s">
        <v>14488</v>
      </c>
      <c r="C372" s="761" t="s">
        <v>2992</v>
      </c>
      <c r="D372" s="768" t="s">
        <v>2993</v>
      </c>
      <c r="E372" s="760" t="s">
        <v>8</v>
      </c>
      <c r="F372" s="768" t="s">
        <v>2509</v>
      </c>
      <c r="G372" s="768" t="s">
        <v>2510</v>
      </c>
      <c r="H372" s="760">
        <v>1</v>
      </c>
      <c r="I372" s="760" t="s">
        <v>3012</v>
      </c>
      <c r="J372" s="760">
        <v>21707</v>
      </c>
      <c r="K372" s="760">
        <v>100</v>
      </c>
      <c r="L372" s="764" t="s">
        <v>14501</v>
      </c>
    </row>
    <row r="373" spans="1:12" ht="126.75" customHeight="1">
      <c r="A373" s="1476"/>
      <c r="B373" s="768" t="s">
        <v>14488</v>
      </c>
      <c r="C373" s="761" t="s">
        <v>2992</v>
      </c>
      <c r="D373" s="768" t="s">
        <v>2993</v>
      </c>
      <c r="E373" s="760" t="s">
        <v>8</v>
      </c>
      <c r="F373" s="768" t="s">
        <v>2509</v>
      </c>
      <c r="G373" s="768" t="s">
        <v>2510</v>
      </c>
      <c r="H373" s="760">
        <v>1</v>
      </c>
      <c r="I373" s="760" t="s">
        <v>3013</v>
      </c>
      <c r="J373" s="760">
        <v>21513</v>
      </c>
      <c r="K373" s="760">
        <v>100</v>
      </c>
      <c r="L373" s="764" t="s">
        <v>14501</v>
      </c>
    </row>
    <row r="374" spans="1:12" ht="126.75" customHeight="1">
      <c r="A374" s="1476"/>
      <c r="B374" s="768" t="s">
        <v>14488</v>
      </c>
      <c r="C374" s="761" t="s">
        <v>2992</v>
      </c>
      <c r="D374" s="768" t="s">
        <v>2993</v>
      </c>
      <c r="E374" s="760" t="s">
        <v>8</v>
      </c>
      <c r="F374" s="768" t="s">
        <v>2509</v>
      </c>
      <c r="G374" s="768" t="s">
        <v>2510</v>
      </c>
      <c r="H374" s="760">
        <v>1</v>
      </c>
      <c r="I374" s="760" t="s">
        <v>3014</v>
      </c>
      <c r="J374" s="760">
        <v>21510</v>
      </c>
      <c r="K374" s="760">
        <v>100</v>
      </c>
      <c r="L374" s="764" t="s">
        <v>14501</v>
      </c>
    </row>
    <row r="375" spans="1:12" ht="126.75" customHeight="1">
      <c r="A375" s="1476">
        <v>28</v>
      </c>
      <c r="B375" s="761" t="s">
        <v>14502</v>
      </c>
      <c r="C375" s="761" t="s">
        <v>3015</v>
      </c>
      <c r="D375" s="768" t="s">
        <v>2993</v>
      </c>
      <c r="E375" s="1465" t="s">
        <v>6</v>
      </c>
      <c r="F375" s="768" t="s">
        <v>2509</v>
      </c>
      <c r="G375" s="768" t="s">
        <v>2510</v>
      </c>
      <c r="H375" s="760">
        <v>1</v>
      </c>
      <c r="I375" s="4" t="s">
        <v>3017</v>
      </c>
      <c r="J375" s="4">
        <v>6394</v>
      </c>
      <c r="K375" s="4">
        <v>4.8</v>
      </c>
      <c r="L375" s="764" t="s">
        <v>14503</v>
      </c>
    </row>
    <row r="376" spans="1:12" ht="126.75" customHeight="1">
      <c r="A376" s="1476"/>
      <c r="B376" s="761" t="s">
        <v>14502</v>
      </c>
      <c r="C376" s="761" t="s">
        <v>3015</v>
      </c>
      <c r="D376" s="768" t="s">
        <v>2993</v>
      </c>
      <c r="E376" s="1465"/>
      <c r="F376" s="768" t="s">
        <v>2509</v>
      </c>
      <c r="G376" s="768" t="s">
        <v>2510</v>
      </c>
      <c r="H376" s="760">
        <v>1</v>
      </c>
      <c r="I376" s="4" t="s">
        <v>3018</v>
      </c>
      <c r="J376" s="4">
        <v>6393</v>
      </c>
      <c r="K376" s="4">
        <v>4.8</v>
      </c>
      <c r="L376" s="764" t="s">
        <v>14503</v>
      </c>
    </row>
    <row r="377" spans="1:12" ht="126.75" customHeight="1">
      <c r="A377" s="1476"/>
      <c r="B377" s="761" t="s">
        <v>14502</v>
      </c>
      <c r="C377" s="761" t="s">
        <v>3015</v>
      </c>
      <c r="D377" s="768" t="s">
        <v>2993</v>
      </c>
      <c r="E377" s="1465" t="s">
        <v>6</v>
      </c>
      <c r="F377" s="768" t="s">
        <v>2509</v>
      </c>
      <c r="G377" s="768" t="s">
        <v>2510</v>
      </c>
      <c r="H377" s="760">
        <v>1</v>
      </c>
      <c r="I377" s="4" t="s">
        <v>3019</v>
      </c>
      <c r="J377" s="4">
        <v>5008</v>
      </c>
      <c r="K377" s="4">
        <v>4.8</v>
      </c>
      <c r="L377" s="764" t="s">
        <v>14504</v>
      </c>
    </row>
    <row r="378" spans="1:12" ht="126.75" customHeight="1">
      <c r="A378" s="1476"/>
      <c r="B378" s="761" t="s">
        <v>14502</v>
      </c>
      <c r="C378" s="761" t="s">
        <v>3015</v>
      </c>
      <c r="D378" s="768" t="s">
        <v>2993</v>
      </c>
      <c r="E378" s="1465"/>
      <c r="F378" s="768" t="s">
        <v>2509</v>
      </c>
      <c r="G378" s="768" t="s">
        <v>2510</v>
      </c>
      <c r="H378" s="760">
        <v>1</v>
      </c>
      <c r="I378" s="4" t="s">
        <v>3020</v>
      </c>
      <c r="J378" s="4">
        <v>6422</v>
      </c>
      <c r="K378" s="4">
        <v>4.8</v>
      </c>
      <c r="L378" s="764" t="s">
        <v>14504</v>
      </c>
    </row>
    <row r="379" spans="1:12" ht="126.75" customHeight="1">
      <c r="A379" s="1476"/>
      <c r="B379" s="761" t="s">
        <v>14502</v>
      </c>
      <c r="C379" s="761" t="s">
        <v>3015</v>
      </c>
      <c r="D379" s="768" t="s">
        <v>2993</v>
      </c>
      <c r="E379" s="760" t="s">
        <v>6</v>
      </c>
      <c r="F379" s="768" t="s">
        <v>2509</v>
      </c>
      <c r="G379" s="768" t="s">
        <v>2510</v>
      </c>
      <c r="H379" s="760">
        <v>1</v>
      </c>
      <c r="I379" s="4" t="s">
        <v>3021</v>
      </c>
      <c r="J379" s="4">
        <v>61</v>
      </c>
      <c r="K379" s="4">
        <v>8</v>
      </c>
      <c r="L379" s="764" t="s">
        <v>14505</v>
      </c>
    </row>
    <row r="380" spans="1:12" ht="126.75" customHeight="1">
      <c r="A380" s="1476"/>
      <c r="B380" s="761" t="s">
        <v>14502</v>
      </c>
      <c r="C380" s="761" t="s">
        <v>3015</v>
      </c>
      <c r="D380" s="768" t="s">
        <v>2993</v>
      </c>
      <c r="E380" s="760" t="s">
        <v>6</v>
      </c>
      <c r="F380" s="768" t="s">
        <v>2509</v>
      </c>
      <c r="G380" s="768" t="s">
        <v>2510</v>
      </c>
      <c r="H380" s="2">
        <v>1</v>
      </c>
      <c r="I380" s="2" t="s">
        <v>3022</v>
      </c>
      <c r="J380" s="2">
        <v>1</v>
      </c>
      <c r="K380" s="2">
        <v>12</v>
      </c>
      <c r="L380" s="764" t="s">
        <v>14506</v>
      </c>
    </row>
    <row r="381" spans="1:12" ht="126.75" customHeight="1">
      <c r="A381" s="1476"/>
      <c r="B381" s="761" t="s">
        <v>14502</v>
      </c>
      <c r="C381" s="761" t="s">
        <v>3015</v>
      </c>
      <c r="D381" s="758" t="s">
        <v>3016</v>
      </c>
      <c r="E381" s="760" t="s">
        <v>6</v>
      </c>
      <c r="F381" s="758" t="s">
        <v>2509</v>
      </c>
      <c r="G381" s="758" t="s">
        <v>2510</v>
      </c>
      <c r="H381" s="2">
        <v>1</v>
      </c>
      <c r="I381" s="2" t="s">
        <v>3023</v>
      </c>
      <c r="J381" s="2">
        <v>2967</v>
      </c>
      <c r="K381" s="2">
        <v>4.8</v>
      </c>
      <c r="L381" s="764" t="s">
        <v>14507</v>
      </c>
    </row>
    <row r="382" spans="1:12" ht="126.75" customHeight="1">
      <c r="A382" s="1476"/>
      <c r="B382" s="761" t="s">
        <v>14502</v>
      </c>
      <c r="C382" s="761" t="s">
        <v>3015</v>
      </c>
      <c r="D382" s="758" t="s">
        <v>3016</v>
      </c>
      <c r="E382" s="760" t="s">
        <v>6</v>
      </c>
      <c r="F382" s="758" t="s">
        <v>2509</v>
      </c>
      <c r="G382" s="758" t="s">
        <v>2510</v>
      </c>
      <c r="H382" s="2">
        <v>1</v>
      </c>
      <c r="I382" s="2" t="s">
        <v>3024</v>
      </c>
      <c r="J382" s="2">
        <v>3602</v>
      </c>
      <c r="K382" s="2">
        <v>4.8</v>
      </c>
      <c r="L382" s="758" t="s">
        <v>14508</v>
      </c>
    </row>
    <row r="383" spans="1:12" ht="126.75" customHeight="1">
      <c r="A383" s="1476"/>
      <c r="B383" s="761" t="s">
        <v>14502</v>
      </c>
      <c r="C383" s="761" t="s">
        <v>3015</v>
      </c>
      <c r="D383" s="758" t="s">
        <v>3016</v>
      </c>
      <c r="E383" s="760" t="s">
        <v>6</v>
      </c>
      <c r="F383" s="758" t="s">
        <v>2509</v>
      </c>
      <c r="G383" s="758" t="s">
        <v>2510</v>
      </c>
      <c r="H383" s="2">
        <v>1</v>
      </c>
      <c r="I383" s="2" t="s">
        <v>3025</v>
      </c>
      <c r="J383" s="2">
        <v>2960</v>
      </c>
      <c r="K383" s="2">
        <v>4.8</v>
      </c>
      <c r="L383" s="764" t="s">
        <v>14509</v>
      </c>
    </row>
    <row r="384" spans="1:12" ht="126.75" customHeight="1">
      <c r="A384" s="1476"/>
      <c r="B384" s="761" t="s">
        <v>14502</v>
      </c>
      <c r="C384" s="761" t="s">
        <v>3015</v>
      </c>
      <c r="D384" s="758" t="s">
        <v>3016</v>
      </c>
      <c r="E384" s="760" t="s">
        <v>6</v>
      </c>
      <c r="F384" s="758" t="s">
        <v>2509</v>
      </c>
      <c r="G384" s="758" t="s">
        <v>2510</v>
      </c>
      <c r="H384" s="2">
        <v>1</v>
      </c>
      <c r="I384" s="2" t="s">
        <v>3026</v>
      </c>
      <c r="J384" s="2">
        <v>2969</v>
      </c>
      <c r="K384" s="2">
        <v>4.8</v>
      </c>
      <c r="L384" s="764" t="s">
        <v>14510</v>
      </c>
    </row>
    <row r="385" spans="1:12" ht="126.75" customHeight="1">
      <c r="A385" s="1476"/>
      <c r="B385" s="761" t="s">
        <v>14502</v>
      </c>
      <c r="C385" s="761" t="s">
        <v>3015</v>
      </c>
      <c r="D385" s="758" t="s">
        <v>3016</v>
      </c>
      <c r="E385" s="760" t="s">
        <v>6</v>
      </c>
      <c r="F385" s="758" t="s">
        <v>2509</v>
      </c>
      <c r="G385" s="758" t="s">
        <v>2510</v>
      </c>
      <c r="H385" s="2">
        <v>1</v>
      </c>
      <c r="I385" s="2" t="s">
        <v>3027</v>
      </c>
      <c r="J385" s="2">
        <v>25</v>
      </c>
      <c r="K385" s="2">
        <v>8</v>
      </c>
      <c r="L385" s="758" t="s">
        <v>14511</v>
      </c>
    </row>
    <row r="386" spans="1:12" ht="126.75" customHeight="1">
      <c r="A386" s="1476"/>
      <c r="B386" s="761" t="s">
        <v>14502</v>
      </c>
      <c r="C386" s="761" t="s">
        <v>3015</v>
      </c>
      <c r="D386" s="758" t="s">
        <v>3016</v>
      </c>
      <c r="E386" s="1465" t="s">
        <v>6</v>
      </c>
      <c r="F386" s="758" t="s">
        <v>2509</v>
      </c>
      <c r="G386" s="758" t="s">
        <v>2510</v>
      </c>
      <c r="H386" s="2">
        <v>1</v>
      </c>
      <c r="I386" s="758" t="s">
        <v>3028</v>
      </c>
      <c r="J386" s="2">
        <v>4181</v>
      </c>
      <c r="K386" s="2">
        <v>4.8</v>
      </c>
      <c r="L386" s="1479" t="s">
        <v>14512</v>
      </c>
    </row>
    <row r="387" spans="1:12" ht="126.75" customHeight="1">
      <c r="A387" s="1476"/>
      <c r="B387" s="761" t="s">
        <v>14502</v>
      </c>
      <c r="C387" s="761" t="s">
        <v>3015</v>
      </c>
      <c r="D387" s="758" t="s">
        <v>3016</v>
      </c>
      <c r="E387" s="1465"/>
      <c r="F387" s="758" t="s">
        <v>2509</v>
      </c>
      <c r="G387" s="758" t="s">
        <v>2510</v>
      </c>
      <c r="H387" s="2">
        <v>1</v>
      </c>
      <c r="I387" s="2" t="s">
        <v>3029</v>
      </c>
      <c r="J387" s="2">
        <v>4190</v>
      </c>
      <c r="K387" s="2">
        <v>4.8</v>
      </c>
      <c r="L387" s="1479"/>
    </row>
    <row r="388" spans="1:12" ht="126.75" customHeight="1">
      <c r="A388" s="1476"/>
      <c r="B388" s="761" t="s">
        <v>14502</v>
      </c>
      <c r="C388" s="761" t="s">
        <v>3015</v>
      </c>
      <c r="D388" s="758" t="s">
        <v>3016</v>
      </c>
      <c r="E388" s="1465" t="s">
        <v>6</v>
      </c>
      <c r="F388" s="758" t="s">
        <v>2509</v>
      </c>
      <c r="G388" s="758" t="s">
        <v>2510</v>
      </c>
      <c r="H388" s="2">
        <v>1</v>
      </c>
      <c r="I388" s="2" t="s">
        <v>3030</v>
      </c>
      <c r="J388" s="2">
        <v>5066</v>
      </c>
      <c r="K388" s="2">
        <v>4.8</v>
      </c>
      <c r="L388" s="1476" t="s">
        <v>14513</v>
      </c>
    </row>
    <row r="389" spans="1:12" ht="126.75" customHeight="1">
      <c r="A389" s="1476"/>
      <c r="B389" s="761" t="s">
        <v>14502</v>
      </c>
      <c r="C389" s="761" t="s">
        <v>3015</v>
      </c>
      <c r="D389" s="758" t="s">
        <v>3016</v>
      </c>
      <c r="E389" s="1465"/>
      <c r="F389" s="758" t="s">
        <v>2509</v>
      </c>
      <c r="G389" s="758" t="s">
        <v>2510</v>
      </c>
      <c r="H389" s="2">
        <v>1</v>
      </c>
      <c r="I389" s="2" t="s">
        <v>3031</v>
      </c>
      <c r="J389" s="2">
        <v>5067</v>
      </c>
      <c r="K389" s="2">
        <v>4.8</v>
      </c>
      <c r="L389" s="1476"/>
    </row>
    <row r="390" spans="1:12" ht="126.75" customHeight="1">
      <c r="A390" s="1476"/>
      <c r="B390" s="761" t="s">
        <v>14502</v>
      </c>
      <c r="C390" s="761" t="s">
        <v>3015</v>
      </c>
      <c r="D390" s="758" t="s">
        <v>3016</v>
      </c>
      <c r="E390" s="760" t="s">
        <v>6</v>
      </c>
      <c r="F390" s="758" t="s">
        <v>2509</v>
      </c>
      <c r="G390" s="758" t="s">
        <v>2510</v>
      </c>
      <c r="H390" s="2">
        <v>1</v>
      </c>
      <c r="I390" s="2" t="s">
        <v>3032</v>
      </c>
      <c r="J390" s="2">
        <v>5226</v>
      </c>
      <c r="K390" s="2">
        <v>5</v>
      </c>
      <c r="L390" s="758" t="s">
        <v>3033</v>
      </c>
    </row>
    <row r="391" spans="1:12" ht="126.75" customHeight="1">
      <c r="A391" s="1476"/>
      <c r="B391" s="761" t="s">
        <v>14502</v>
      </c>
      <c r="C391" s="761" t="s">
        <v>3015</v>
      </c>
      <c r="D391" s="758" t="s">
        <v>3016</v>
      </c>
      <c r="E391" s="760" t="s">
        <v>133</v>
      </c>
      <c r="F391" s="758" t="s">
        <v>2509</v>
      </c>
      <c r="G391" s="758" t="s">
        <v>2510</v>
      </c>
      <c r="H391" s="4">
        <v>1</v>
      </c>
      <c r="I391" s="4" t="s">
        <v>3034</v>
      </c>
      <c r="J391" s="4">
        <v>9868</v>
      </c>
      <c r="K391" s="4">
        <v>5</v>
      </c>
      <c r="L391" s="760" t="s">
        <v>14514</v>
      </c>
    </row>
    <row r="392" spans="1:12" ht="126.75" customHeight="1">
      <c r="A392" s="1476"/>
      <c r="B392" s="761" t="s">
        <v>14502</v>
      </c>
      <c r="C392" s="761" t="s">
        <v>3015</v>
      </c>
      <c r="D392" s="758" t="s">
        <v>3016</v>
      </c>
      <c r="E392" s="760" t="s">
        <v>133</v>
      </c>
      <c r="F392" s="758" t="s">
        <v>2509</v>
      </c>
      <c r="G392" s="758" t="s">
        <v>2510</v>
      </c>
      <c r="H392" s="4">
        <v>1</v>
      </c>
      <c r="I392" s="4" t="s">
        <v>3035</v>
      </c>
      <c r="J392" s="4">
        <v>9727</v>
      </c>
      <c r="K392" s="4">
        <v>5</v>
      </c>
      <c r="L392" s="760" t="s">
        <v>14514</v>
      </c>
    </row>
    <row r="393" spans="1:12" ht="126.75" customHeight="1">
      <c r="A393" s="1476"/>
      <c r="B393" s="761" t="s">
        <v>14502</v>
      </c>
      <c r="C393" s="761" t="s">
        <v>3015</v>
      </c>
      <c r="D393" s="758" t="s">
        <v>3016</v>
      </c>
      <c r="E393" s="760" t="s">
        <v>133</v>
      </c>
      <c r="F393" s="758" t="s">
        <v>2509</v>
      </c>
      <c r="G393" s="758" t="s">
        <v>2510</v>
      </c>
      <c r="H393" s="4">
        <v>1</v>
      </c>
      <c r="I393" s="4" t="s">
        <v>3036</v>
      </c>
      <c r="J393" s="4">
        <v>2010</v>
      </c>
      <c r="K393" s="4">
        <v>5</v>
      </c>
      <c r="L393" s="760" t="s">
        <v>14514</v>
      </c>
    </row>
    <row r="394" spans="1:12" ht="126.75" customHeight="1">
      <c r="A394" s="1476"/>
      <c r="B394" s="761" t="s">
        <v>14502</v>
      </c>
      <c r="C394" s="761" t="s">
        <v>3015</v>
      </c>
      <c r="D394" s="758" t="s">
        <v>3016</v>
      </c>
      <c r="E394" s="760" t="s">
        <v>133</v>
      </c>
      <c r="F394" s="758" t="s">
        <v>2509</v>
      </c>
      <c r="G394" s="758" t="s">
        <v>2510</v>
      </c>
      <c r="H394" s="4">
        <v>1</v>
      </c>
      <c r="I394" s="4" t="s">
        <v>3037</v>
      </c>
      <c r="J394" s="4">
        <v>8559</v>
      </c>
      <c r="K394" s="4">
        <v>5</v>
      </c>
      <c r="L394" s="760" t="s">
        <v>14514</v>
      </c>
    </row>
    <row r="395" spans="1:12" ht="126.75" customHeight="1">
      <c r="A395" s="1476"/>
      <c r="B395" s="761" t="s">
        <v>14502</v>
      </c>
      <c r="C395" s="761" t="s">
        <v>3015</v>
      </c>
      <c r="D395" s="758" t="s">
        <v>3016</v>
      </c>
      <c r="E395" s="760" t="s">
        <v>133</v>
      </c>
      <c r="F395" s="758" t="s">
        <v>2509</v>
      </c>
      <c r="G395" s="758" t="s">
        <v>2510</v>
      </c>
      <c r="H395" s="4">
        <v>1</v>
      </c>
      <c r="I395" s="4" t="s">
        <v>3038</v>
      </c>
      <c r="J395" s="4">
        <v>1728</v>
      </c>
      <c r="K395" s="4">
        <v>5</v>
      </c>
      <c r="L395" s="760" t="s">
        <v>14514</v>
      </c>
    </row>
    <row r="396" spans="1:12" ht="126.75" customHeight="1">
      <c r="A396" s="1476"/>
      <c r="B396" s="761" t="s">
        <v>14502</v>
      </c>
      <c r="C396" s="761" t="s">
        <v>3015</v>
      </c>
      <c r="D396" s="758" t="s">
        <v>3016</v>
      </c>
      <c r="E396" s="760" t="s">
        <v>133</v>
      </c>
      <c r="F396" s="758" t="s">
        <v>2509</v>
      </c>
      <c r="G396" s="758" t="s">
        <v>2510</v>
      </c>
      <c r="H396" s="4">
        <v>1</v>
      </c>
      <c r="I396" s="4" t="s">
        <v>3039</v>
      </c>
      <c r="J396" s="4">
        <v>928</v>
      </c>
      <c r="K396" s="4">
        <v>5</v>
      </c>
      <c r="L396" s="760" t="s">
        <v>14514</v>
      </c>
    </row>
    <row r="397" spans="1:12" ht="126.75" customHeight="1">
      <c r="A397" s="1476"/>
      <c r="B397" s="761" t="s">
        <v>14502</v>
      </c>
      <c r="C397" s="761" t="s">
        <v>3015</v>
      </c>
      <c r="D397" s="758" t="s">
        <v>3016</v>
      </c>
      <c r="E397" s="760" t="s">
        <v>133</v>
      </c>
      <c r="F397" s="758" t="s">
        <v>2509</v>
      </c>
      <c r="G397" s="758" t="s">
        <v>2510</v>
      </c>
      <c r="H397" s="4">
        <v>1</v>
      </c>
      <c r="I397" s="4" t="s">
        <v>3040</v>
      </c>
      <c r="J397" s="4">
        <v>48392</v>
      </c>
      <c r="K397" s="4">
        <v>5.75</v>
      </c>
      <c r="L397" s="760" t="s">
        <v>14514</v>
      </c>
    </row>
    <row r="398" spans="1:12" ht="126.75" customHeight="1">
      <c r="A398" s="1476"/>
      <c r="B398" s="761" t="s">
        <v>14502</v>
      </c>
      <c r="C398" s="761" t="s">
        <v>3015</v>
      </c>
      <c r="D398" s="758" t="s">
        <v>3016</v>
      </c>
      <c r="E398" s="760" t="s">
        <v>133</v>
      </c>
      <c r="F398" s="758" t="s">
        <v>2509</v>
      </c>
      <c r="G398" s="758" t="s">
        <v>2510</v>
      </c>
      <c r="H398" s="4">
        <v>1</v>
      </c>
      <c r="I398" s="4" t="s">
        <v>3041</v>
      </c>
      <c r="J398" s="4">
        <v>3700</v>
      </c>
      <c r="K398" s="4">
        <v>5</v>
      </c>
      <c r="L398" s="760" t="s">
        <v>14514</v>
      </c>
    </row>
    <row r="399" spans="1:12" ht="126.75" customHeight="1">
      <c r="A399" s="1476"/>
      <c r="B399" s="761" t="s">
        <v>14502</v>
      </c>
      <c r="C399" s="761" t="s">
        <v>3015</v>
      </c>
      <c r="D399" s="758" t="s">
        <v>3016</v>
      </c>
      <c r="E399" s="760" t="s">
        <v>133</v>
      </c>
      <c r="F399" s="758" t="s">
        <v>2509</v>
      </c>
      <c r="G399" s="758" t="s">
        <v>2510</v>
      </c>
      <c r="H399" s="4">
        <v>1</v>
      </c>
      <c r="I399" s="4" t="s">
        <v>3042</v>
      </c>
      <c r="J399" s="4">
        <v>49192</v>
      </c>
      <c r="K399" s="4">
        <v>4</v>
      </c>
      <c r="L399" s="760" t="s">
        <v>14514</v>
      </c>
    </row>
    <row r="400" spans="1:12" ht="126.75" customHeight="1">
      <c r="A400" s="1476"/>
      <c r="B400" s="761" t="s">
        <v>14502</v>
      </c>
      <c r="C400" s="761" t="s">
        <v>3015</v>
      </c>
      <c r="D400" s="758" t="s">
        <v>3016</v>
      </c>
      <c r="E400" s="760" t="s">
        <v>133</v>
      </c>
      <c r="F400" s="758" t="s">
        <v>2509</v>
      </c>
      <c r="G400" s="758" t="s">
        <v>2510</v>
      </c>
      <c r="H400" s="4">
        <v>1</v>
      </c>
      <c r="I400" s="4" t="s">
        <v>3043</v>
      </c>
      <c r="J400" s="4">
        <v>48387</v>
      </c>
      <c r="K400" s="4">
        <v>5.75</v>
      </c>
      <c r="L400" s="760" t="s">
        <v>14514</v>
      </c>
    </row>
    <row r="401" spans="1:12" ht="126.75" customHeight="1">
      <c r="A401" s="1476"/>
      <c r="B401" s="761" t="s">
        <v>14502</v>
      </c>
      <c r="C401" s="761" t="s">
        <v>3015</v>
      </c>
      <c r="D401" s="758" t="s">
        <v>3016</v>
      </c>
      <c r="E401" s="760" t="s">
        <v>133</v>
      </c>
      <c r="F401" s="758" t="s">
        <v>2509</v>
      </c>
      <c r="G401" s="758" t="s">
        <v>2510</v>
      </c>
      <c r="H401" s="4">
        <v>1</v>
      </c>
      <c r="I401" s="4" t="s">
        <v>3044</v>
      </c>
      <c r="J401" s="4">
        <v>48499</v>
      </c>
      <c r="K401" s="4">
        <v>5.75</v>
      </c>
      <c r="L401" s="760" t="s">
        <v>14514</v>
      </c>
    </row>
    <row r="402" spans="1:12" ht="126.75" customHeight="1">
      <c r="A402" s="1476"/>
      <c r="B402" s="761" t="s">
        <v>14502</v>
      </c>
      <c r="C402" s="761" t="s">
        <v>3015</v>
      </c>
      <c r="D402" s="758" t="s">
        <v>3016</v>
      </c>
      <c r="E402" s="760" t="s">
        <v>133</v>
      </c>
      <c r="F402" s="758" t="s">
        <v>2509</v>
      </c>
      <c r="G402" s="758" t="s">
        <v>2510</v>
      </c>
      <c r="H402" s="4">
        <v>1</v>
      </c>
      <c r="I402" s="4" t="s">
        <v>3045</v>
      </c>
      <c r="J402" s="4">
        <v>48431</v>
      </c>
      <c r="K402" s="4">
        <v>5.75</v>
      </c>
      <c r="L402" s="760" t="s">
        <v>14514</v>
      </c>
    </row>
    <row r="403" spans="1:12" ht="126.75" customHeight="1">
      <c r="A403" s="1465">
        <v>29</v>
      </c>
      <c r="B403" s="758" t="s">
        <v>14515</v>
      </c>
      <c r="C403" s="1" t="s">
        <v>3046</v>
      </c>
      <c r="D403" s="758" t="s">
        <v>3016</v>
      </c>
      <c r="E403" s="760" t="s">
        <v>6</v>
      </c>
      <c r="F403" s="758" t="s">
        <v>2509</v>
      </c>
      <c r="G403" s="758" t="s">
        <v>2510</v>
      </c>
      <c r="H403" s="4">
        <v>1</v>
      </c>
      <c r="I403" s="2" t="s">
        <v>3048</v>
      </c>
      <c r="J403" s="4">
        <v>59</v>
      </c>
      <c r="K403" s="4">
        <v>8</v>
      </c>
      <c r="L403" s="760" t="s">
        <v>14516</v>
      </c>
    </row>
    <row r="404" spans="1:12" ht="126.75" customHeight="1">
      <c r="A404" s="1465"/>
      <c r="B404" s="758" t="s">
        <v>14515</v>
      </c>
      <c r="C404" s="1" t="s">
        <v>3046</v>
      </c>
      <c r="D404" s="758" t="s">
        <v>3016</v>
      </c>
      <c r="E404" s="760" t="s">
        <v>6</v>
      </c>
      <c r="F404" s="758" t="s">
        <v>2509</v>
      </c>
      <c r="G404" s="758" t="s">
        <v>2510</v>
      </c>
      <c r="H404" s="4">
        <v>1</v>
      </c>
      <c r="I404" s="2" t="s">
        <v>3049</v>
      </c>
      <c r="J404" s="4">
        <v>1960</v>
      </c>
      <c r="K404" s="4">
        <v>10</v>
      </c>
      <c r="L404" s="760" t="s">
        <v>14516</v>
      </c>
    </row>
    <row r="405" spans="1:12" ht="126.75" customHeight="1">
      <c r="A405" s="1465"/>
      <c r="B405" s="758" t="s">
        <v>14515</v>
      </c>
      <c r="C405" s="1" t="s">
        <v>3046</v>
      </c>
      <c r="D405" s="758" t="s">
        <v>3016</v>
      </c>
      <c r="E405" s="760" t="s">
        <v>6</v>
      </c>
      <c r="F405" s="758" t="s">
        <v>2509</v>
      </c>
      <c r="G405" s="758" t="s">
        <v>2510</v>
      </c>
      <c r="H405" s="4">
        <v>1</v>
      </c>
      <c r="I405" s="758" t="s">
        <v>3050</v>
      </c>
      <c r="J405" s="4">
        <v>32</v>
      </c>
      <c r="K405" s="4">
        <v>8</v>
      </c>
      <c r="L405" s="760" t="s">
        <v>14517</v>
      </c>
    </row>
    <row r="406" spans="1:12" ht="126.75" customHeight="1">
      <c r="A406" s="1465"/>
      <c r="B406" s="758" t="s">
        <v>14515</v>
      </c>
      <c r="C406" s="1" t="s">
        <v>3046</v>
      </c>
      <c r="D406" s="758" t="s">
        <v>3016</v>
      </c>
      <c r="E406" s="760" t="s">
        <v>6</v>
      </c>
      <c r="F406" s="758" t="s">
        <v>2509</v>
      </c>
      <c r="G406" s="758" t="s">
        <v>2510</v>
      </c>
      <c r="H406" s="4">
        <v>1</v>
      </c>
      <c r="I406" s="758" t="s">
        <v>3051</v>
      </c>
      <c r="J406" s="4">
        <v>1</v>
      </c>
      <c r="K406" s="4">
        <v>8</v>
      </c>
      <c r="L406" s="760" t="s">
        <v>14517</v>
      </c>
    </row>
    <row r="407" spans="1:12" ht="126.75" customHeight="1">
      <c r="A407" s="1465"/>
      <c r="B407" s="758" t="s">
        <v>14515</v>
      </c>
      <c r="C407" s="1" t="s">
        <v>3046</v>
      </c>
      <c r="D407" s="758" t="s">
        <v>3016</v>
      </c>
      <c r="E407" s="760" t="s">
        <v>6</v>
      </c>
      <c r="F407" s="758" t="s">
        <v>2509</v>
      </c>
      <c r="G407" s="758" t="s">
        <v>2510</v>
      </c>
      <c r="H407" s="4">
        <v>1</v>
      </c>
      <c r="I407" s="2" t="s">
        <v>3052</v>
      </c>
      <c r="J407" s="4">
        <v>819</v>
      </c>
      <c r="K407" s="4">
        <v>10</v>
      </c>
      <c r="L407" s="1465" t="s">
        <v>14518</v>
      </c>
    </row>
    <row r="408" spans="1:12" ht="126.75" customHeight="1">
      <c r="A408" s="1465"/>
      <c r="B408" s="758" t="s">
        <v>14515</v>
      </c>
      <c r="C408" s="1" t="s">
        <v>3046</v>
      </c>
      <c r="D408" s="758" t="s">
        <v>3016</v>
      </c>
      <c r="E408" s="760" t="s">
        <v>6</v>
      </c>
      <c r="F408" s="758" t="s">
        <v>2509</v>
      </c>
      <c r="G408" s="758" t="s">
        <v>2510</v>
      </c>
      <c r="H408" s="4">
        <v>1</v>
      </c>
      <c r="I408" s="2" t="s">
        <v>3053</v>
      </c>
      <c r="J408" s="4" t="s">
        <v>3054</v>
      </c>
      <c r="K408" s="4">
        <v>8</v>
      </c>
      <c r="L408" s="1465"/>
    </row>
    <row r="409" spans="1:12" ht="126.75" customHeight="1">
      <c r="A409" s="1465"/>
      <c r="B409" s="758" t="s">
        <v>14515</v>
      </c>
      <c r="C409" s="1" t="s">
        <v>3046</v>
      </c>
      <c r="D409" s="758" t="s">
        <v>3047</v>
      </c>
      <c r="E409" s="760" t="s">
        <v>6</v>
      </c>
      <c r="F409" s="758" t="s">
        <v>2509</v>
      </c>
      <c r="G409" s="758" t="s">
        <v>2510</v>
      </c>
      <c r="H409" s="4">
        <v>1</v>
      </c>
      <c r="I409" s="2" t="s">
        <v>3055</v>
      </c>
      <c r="J409" s="4">
        <v>62</v>
      </c>
      <c r="K409" s="4">
        <v>10</v>
      </c>
      <c r="L409" s="760" t="s">
        <v>14519</v>
      </c>
    </row>
    <row r="410" spans="1:12" ht="126.75" customHeight="1">
      <c r="A410" s="1465"/>
      <c r="B410" s="758" t="s">
        <v>14515</v>
      </c>
      <c r="C410" s="1" t="s">
        <v>3046</v>
      </c>
      <c r="D410" s="758" t="s">
        <v>3047</v>
      </c>
      <c r="E410" s="760" t="s">
        <v>6</v>
      </c>
      <c r="F410" s="758" t="s">
        <v>2509</v>
      </c>
      <c r="G410" s="758" t="s">
        <v>2510</v>
      </c>
      <c r="H410" s="4">
        <v>1</v>
      </c>
      <c r="I410" s="758" t="s">
        <v>3056</v>
      </c>
      <c r="J410" s="4">
        <v>2413</v>
      </c>
      <c r="K410" s="4">
        <v>10</v>
      </c>
      <c r="L410" s="760" t="s">
        <v>14519</v>
      </c>
    </row>
    <row r="411" spans="1:12" ht="126.75" customHeight="1">
      <c r="A411" s="1465">
        <v>30</v>
      </c>
      <c r="B411" s="760" t="s">
        <v>14520</v>
      </c>
      <c r="C411" s="760" t="s">
        <v>3057</v>
      </c>
      <c r="D411" s="758" t="s">
        <v>3047</v>
      </c>
      <c r="E411" s="760" t="s">
        <v>6</v>
      </c>
      <c r="F411" s="758" t="s">
        <v>2509</v>
      </c>
      <c r="G411" s="758" t="s">
        <v>2510</v>
      </c>
      <c r="H411" s="760">
        <v>1</v>
      </c>
      <c r="I411" s="760" t="s">
        <v>3059</v>
      </c>
      <c r="J411" s="760">
        <v>6419</v>
      </c>
      <c r="K411" s="4">
        <v>10</v>
      </c>
      <c r="L411" s="758" t="s">
        <v>14521</v>
      </c>
    </row>
    <row r="412" spans="1:12" ht="126.75" customHeight="1">
      <c r="A412" s="1465"/>
      <c r="B412" s="760" t="s">
        <v>14520</v>
      </c>
      <c r="C412" s="760" t="s">
        <v>3057</v>
      </c>
      <c r="D412" s="758" t="s">
        <v>3047</v>
      </c>
      <c r="E412" s="760" t="s">
        <v>6</v>
      </c>
      <c r="F412" s="758" t="s">
        <v>2509</v>
      </c>
      <c r="G412" s="758" t="s">
        <v>2510</v>
      </c>
      <c r="H412" s="760">
        <v>1</v>
      </c>
      <c r="I412" s="760" t="s">
        <v>3060</v>
      </c>
      <c r="J412" s="760">
        <v>4195</v>
      </c>
      <c r="K412" s="4">
        <v>4.8</v>
      </c>
      <c r="L412" s="758" t="s">
        <v>14522</v>
      </c>
    </row>
    <row r="413" spans="1:12" ht="126.75" customHeight="1">
      <c r="A413" s="1465"/>
      <c r="B413" s="760" t="s">
        <v>14520</v>
      </c>
      <c r="C413" s="760" t="s">
        <v>3057</v>
      </c>
      <c r="D413" s="758" t="s">
        <v>3047</v>
      </c>
      <c r="E413" s="760" t="s">
        <v>6</v>
      </c>
      <c r="F413" s="758" t="s">
        <v>2509</v>
      </c>
      <c r="G413" s="758" t="s">
        <v>2510</v>
      </c>
      <c r="H413" s="760">
        <v>1</v>
      </c>
      <c r="I413" s="760" t="s">
        <v>3061</v>
      </c>
      <c r="J413" s="760">
        <v>4185</v>
      </c>
      <c r="K413" s="4">
        <v>4.8</v>
      </c>
      <c r="L413" s="758" t="s">
        <v>14522</v>
      </c>
    </row>
    <row r="414" spans="1:12" ht="126.75" customHeight="1">
      <c r="A414" s="1465"/>
      <c r="B414" s="760" t="s">
        <v>14520</v>
      </c>
      <c r="C414" s="760" t="s">
        <v>3057</v>
      </c>
      <c r="D414" s="758" t="s">
        <v>3047</v>
      </c>
      <c r="E414" s="760" t="s">
        <v>6</v>
      </c>
      <c r="F414" s="758" t="s">
        <v>2509</v>
      </c>
      <c r="G414" s="758" t="s">
        <v>2510</v>
      </c>
      <c r="H414" s="760">
        <v>1</v>
      </c>
      <c r="I414" s="760" t="s">
        <v>3062</v>
      </c>
      <c r="J414" s="760">
        <v>4193</v>
      </c>
      <c r="K414" s="760">
        <v>4.8</v>
      </c>
      <c r="L414" s="758" t="s">
        <v>14523</v>
      </c>
    </row>
    <row r="415" spans="1:12" ht="126.75" customHeight="1">
      <c r="A415" s="1465"/>
      <c r="B415" s="760" t="s">
        <v>14520</v>
      </c>
      <c r="C415" s="760" t="s">
        <v>3057</v>
      </c>
      <c r="D415" s="758" t="s">
        <v>3047</v>
      </c>
      <c r="E415" s="760" t="s">
        <v>6</v>
      </c>
      <c r="F415" s="758" t="s">
        <v>2509</v>
      </c>
      <c r="G415" s="758" t="s">
        <v>2510</v>
      </c>
      <c r="H415" s="4">
        <v>1</v>
      </c>
      <c r="I415" s="760" t="s">
        <v>3063</v>
      </c>
      <c r="J415" s="760">
        <v>4194</v>
      </c>
      <c r="K415" s="760">
        <v>4.8</v>
      </c>
      <c r="L415" s="758" t="s">
        <v>14523</v>
      </c>
    </row>
    <row r="416" spans="1:12" ht="126.75" customHeight="1">
      <c r="A416" s="1465">
        <v>31</v>
      </c>
      <c r="B416" s="758" t="s">
        <v>3064</v>
      </c>
      <c r="C416" s="760" t="s">
        <v>3065</v>
      </c>
      <c r="D416" s="758" t="s">
        <v>3047</v>
      </c>
      <c r="E416" s="760" t="s">
        <v>6</v>
      </c>
      <c r="F416" s="758" t="s">
        <v>2509</v>
      </c>
      <c r="G416" s="758" t="s">
        <v>2510</v>
      </c>
      <c r="H416" s="760">
        <v>1</v>
      </c>
      <c r="I416" s="760" t="s">
        <v>3067</v>
      </c>
      <c r="J416" s="760">
        <v>26109</v>
      </c>
      <c r="K416" s="760">
        <v>5</v>
      </c>
      <c r="L416" s="758" t="s">
        <v>14524</v>
      </c>
    </row>
    <row r="417" spans="1:12" ht="126.75" customHeight="1">
      <c r="A417" s="1465"/>
      <c r="B417" s="758" t="s">
        <v>3064</v>
      </c>
      <c r="C417" s="760" t="s">
        <v>3065</v>
      </c>
      <c r="D417" s="758" t="s">
        <v>3047</v>
      </c>
      <c r="E417" s="760" t="s">
        <v>6</v>
      </c>
      <c r="F417" s="758" t="s">
        <v>2509</v>
      </c>
      <c r="G417" s="758" t="s">
        <v>2510</v>
      </c>
      <c r="H417" s="760">
        <v>1</v>
      </c>
      <c r="I417" s="760" t="s">
        <v>3070</v>
      </c>
      <c r="J417" s="760">
        <v>91</v>
      </c>
      <c r="K417" s="760">
        <v>10</v>
      </c>
      <c r="L417" s="758" t="s">
        <v>14525</v>
      </c>
    </row>
    <row r="418" spans="1:12" ht="126.75" customHeight="1">
      <c r="A418" s="1465"/>
      <c r="B418" s="758" t="s">
        <v>3064</v>
      </c>
      <c r="C418" s="760" t="s">
        <v>3065</v>
      </c>
      <c r="D418" s="758" t="s">
        <v>3047</v>
      </c>
      <c r="E418" s="760" t="s">
        <v>6</v>
      </c>
      <c r="F418" s="758" t="s">
        <v>2509</v>
      </c>
      <c r="G418" s="758" t="s">
        <v>2510</v>
      </c>
      <c r="H418" s="760">
        <v>1</v>
      </c>
      <c r="I418" s="760" t="s">
        <v>3068</v>
      </c>
      <c r="J418" s="760">
        <v>785</v>
      </c>
      <c r="K418" s="760">
        <v>10</v>
      </c>
      <c r="L418" s="758" t="s">
        <v>3069</v>
      </c>
    </row>
    <row r="419" spans="1:12" ht="126.75" customHeight="1">
      <c r="A419" s="1465"/>
      <c r="B419" s="758" t="s">
        <v>3064</v>
      </c>
      <c r="C419" s="760" t="s">
        <v>3065</v>
      </c>
      <c r="D419" s="758" t="s">
        <v>3058</v>
      </c>
      <c r="E419" s="760" t="s">
        <v>6</v>
      </c>
      <c r="F419" s="758" t="s">
        <v>2509</v>
      </c>
      <c r="G419" s="758" t="s">
        <v>2510</v>
      </c>
      <c r="H419" s="760">
        <v>1</v>
      </c>
      <c r="I419" s="760" t="s">
        <v>3071</v>
      </c>
      <c r="J419" s="760">
        <v>26099</v>
      </c>
      <c r="K419" s="760">
        <v>5</v>
      </c>
      <c r="L419" s="758" t="s">
        <v>14526</v>
      </c>
    </row>
    <row r="420" spans="1:12" ht="126.75" customHeight="1">
      <c r="A420" s="1473">
        <v>32</v>
      </c>
      <c r="B420" s="758" t="s">
        <v>14527</v>
      </c>
      <c r="C420" s="761" t="s">
        <v>3072</v>
      </c>
      <c r="D420" s="758" t="s">
        <v>3058</v>
      </c>
      <c r="E420" s="842" t="s">
        <v>6</v>
      </c>
      <c r="F420" s="758" t="s">
        <v>2509</v>
      </c>
      <c r="G420" s="758" t="s">
        <v>2510</v>
      </c>
      <c r="H420" s="4">
        <v>1</v>
      </c>
      <c r="I420" s="760" t="s">
        <v>3074</v>
      </c>
      <c r="J420" s="760">
        <v>32105</v>
      </c>
      <c r="K420" s="760">
        <v>5</v>
      </c>
      <c r="L420" s="758" t="s">
        <v>3075</v>
      </c>
    </row>
    <row r="421" spans="1:12" ht="126.75" customHeight="1">
      <c r="A421" s="1474"/>
      <c r="B421" s="758" t="s">
        <v>14527</v>
      </c>
      <c r="C421" s="761" t="s">
        <v>3072</v>
      </c>
      <c r="D421" s="758" t="s">
        <v>3058</v>
      </c>
      <c r="E421" s="842" t="s">
        <v>6</v>
      </c>
      <c r="F421" s="758" t="s">
        <v>2509</v>
      </c>
      <c r="G421" s="758" t="s">
        <v>2510</v>
      </c>
      <c r="H421" s="4">
        <v>1</v>
      </c>
      <c r="I421" s="760" t="s">
        <v>3076</v>
      </c>
      <c r="J421" s="760">
        <v>32049</v>
      </c>
      <c r="K421" s="760">
        <v>5</v>
      </c>
      <c r="L421" s="758" t="s">
        <v>3077</v>
      </c>
    </row>
    <row r="422" spans="1:12" ht="126.75" customHeight="1">
      <c r="A422" s="1474"/>
      <c r="B422" s="758" t="s">
        <v>14527</v>
      </c>
      <c r="C422" s="761" t="s">
        <v>3072</v>
      </c>
      <c r="D422" s="758" t="s">
        <v>3058</v>
      </c>
      <c r="E422" s="842" t="s">
        <v>6</v>
      </c>
      <c r="F422" s="758" t="s">
        <v>2509</v>
      </c>
      <c r="G422" s="758" t="s">
        <v>2510</v>
      </c>
      <c r="H422" s="4">
        <v>1</v>
      </c>
      <c r="I422" s="758" t="s">
        <v>3078</v>
      </c>
      <c r="J422" s="758">
        <v>2706</v>
      </c>
      <c r="K422" s="758">
        <v>10</v>
      </c>
      <c r="L422" s="758" t="s">
        <v>3079</v>
      </c>
    </row>
    <row r="423" spans="1:12" ht="126.75" customHeight="1">
      <c r="A423" s="1474"/>
      <c r="B423" s="758" t="s">
        <v>14527</v>
      </c>
      <c r="C423" s="761" t="s">
        <v>3072</v>
      </c>
      <c r="D423" s="758" t="s">
        <v>3058</v>
      </c>
      <c r="E423" s="842" t="s">
        <v>6</v>
      </c>
      <c r="F423" s="758" t="s">
        <v>2509</v>
      </c>
      <c r="G423" s="758" t="s">
        <v>2510</v>
      </c>
      <c r="H423" s="4">
        <v>1</v>
      </c>
      <c r="I423" s="758" t="s">
        <v>3080</v>
      </c>
      <c r="J423" s="758">
        <v>3769</v>
      </c>
      <c r="K423" s="758">
        <v>3</v>
      </c>
      <c r="L423" s="758" t="s">
        <v>3081</v>
      </c>
    </row>
    <row r="424" spans="1:12" ht="126.75" customHeight="1">
      <c r="A424" s="1474"/>
      <c r="B424" s="758" t="s">
        <v>14527</v>
      </c>
      <c r="C424" s="761" t="s">
        <v>3072</v>
      </c>
      <c r="D424" s="758" t="s">
        <v>3066</v>
      </c>
      <c r="E424" s="842" t="s">
        <v>6</v>
      </c>
      <c r="F424" s="758" t="s">
        <v>2509</v>
      </c>
      <c r="G424" s="758" t="s">
        <v>2510</v>
      </c>
      <c r="H424" s="4">
        <v>1</v>
      </c>
      <c r="I424" s="758" t="s">
        <v>3082</v>
      </c>
      <c r="J424" s="758">
        <v>1875</v>
      </c>
      <c r="K424" s="758">
        <v>7</v>
      </c>
      <c r="L424" s="758" t="s">
        <v>3083</v>
      </c>
    </row>
    <row r="425" spans="1:12" ht="126.75" customHeight="1">
      <c r="A425" s="1475"/>
      <c r="B425" s="758" t="s">
        <v>14527</v>
      </c>
      <c r="C425" s="761" t="s">
        <v>3072</v>
      </c>
      <c r="D425" s="758" t="s">
        <v>3066</v>
      </c>
      <c r="E425" s="842" t="s">
        <v>6</v>
      </c>
      <c r="F425" s="758" t="s">
        <v>2509</v>
      </c>
      <c r="G425" s="758" t="s">
        <v>2510</v>
      </c>
      <c r="H425" s="4">
        <v>1</v>
      </c>
      <c r="I425" s="758" t="s">
        <v>3084</v>
      </c>
      <c r="J425" s="758">
        <v>31</v>
      </c>
      <c r="K425" s="758">
        <v>8</v>
      </c>
      <c r="L425" s="758" t="s">
        <v>3085</v>
      </c>
    </row>
    <row r="426" spans="1:12" ht="126.75" customHeight="1">
      <c r="A426" s="1476">
        <v>33</v>
      </c>
      <c r="B426" s="758" t="s">
        <v>14528</v>
      </c>
      <c r="C426" s="761" t="s">
        <v>3086</v>
      </c>
      <c r="D426" s="758" t="s">
        <v>3066</v>
      </c>
      <c r="E426" s="758" t="s">
        <v>6</v>
      </c>
      <c r="F426" s="758" t="s">
        <v>2509</v>
      </c>
      <c r="G426" s="758" t="s">
        <v>2510</v>
      </c>
      <c r="H426" s="2">
        <v>1</v>
      </c>
      <c r="I426" s="2" t="s">
        <v>3088</v>
      </c>
      <c r="J426" s="2">
        <v>19</v>
      </c>
      <c r="K426" s="2">
        <v>8.26</v>
      </c>
      <c r="L426" s="758" t="s">
        <v>14529</v>
      </c>
    </row>
    <row r="427" spans="1:12" ht="126.75" customHeight="1">
      <c r="A427" s="1476"/>
      <c r="B427" s="758" t="s">
        <v>14528</v>
      </c>
      <c r="C427" s="761" t="s">
        <v>3086</v>
      </c>
      <c r="D427" s="758" t="s">
        <v>3066</v>
      </c>
      <c r="E427" s="758" t="s">
        <v>6</v>
      </c>
      <c r="F427" s="758" t="s">
        <v>2509</v>
      </c>
      <c r="G427" s="758" t="s">
        <v>2510</v>
      </c>
      <c r="H427" s="2">
        <v>1</v>
      </c>
      <c r="I427" s="2" t="s">
        <v>3089</v>
      </c>
      <c r="J427" s="2">
        <v>26</v>
      </c>
      <c r="K427" s="758">
        <v>10</v>
      </c>
      <c r="L427" s="758" t="s">
        <v>14530</v>
      </c>
    </row>
    <row r="428" spans="1:12" ht="126.75" customHeight="1">
      <c r="A428" s="762">
        <v>34</v>
      </c>
      <c r="B428" s="758" t="s">
        <v>14531</v>
      </c>
      <c r="C428" s="761" t="s">
        <v>3090</v>
      </c>
      <c r="D428" s="758" t="s">
        <v>3073</v>
      </c>
      <c r="E428" s="758" t="s">
        <v>6</v>
      </c>
      <c r="F428" s="768" t="s">
        <v>2509</v>
      </c>
      <c r="G428" s="768" t="s">
        <v>2510</v>
      </c>
      <c r="H428" s="2">
        <v>1</v>
      </c>
      <c r="I428" s="2" t="s">
        <v>3092</v>
      </c>
      <c r="J428" s="2">
        <v>281</v>
      </c>
      <c r="K428" s="2">
        <v>5.9</v>
      </c>
      <c r="L428" s="758" t="s">
        <v>14532</v>
      </c>
    </row>
    <row r="429" spans="1:12" ht="126.75" customHeight="1">
      <c r="A429" s="1476">
        <v>35</v>
      </c>
      <c r="B429" s="758" t="s">
        <v>3093</v>
      </c>
      <c r="C429" s="761" t="s">
        <v>3094</v>
      </c>
      <c r="D429" s="758" t="s">
        <v>3073</v>
      </c>
      <c r="E429" s="760" t="s">
        <v>8</v>
      </c>
      <c r="F429" s="768" t="s">
        <v>2509</v>
      </c>
      <c r="G429" s="768" t="s">
        <v>2510</v>
      </c>
      <c r="H429" s="2">
        <v>1</v>
      </c>
      <c r="I429" s="4" t="s">
        <v>3097</v>
      </c>
      <c r="J429" s="4">
        <v>34917</v>
      </c>
      <c r="K429" s="4">
        <v>100</v>
      </c>
      <c r="L429" s="760" t="s">
        <v>3095</v>
      </c>
    </row>
    <row r="430" spans="1:12" ht="126.75" customHeight="1">
      <c r="A430" s="1476"/>
      <c r="B430" s="758" t="s">
        <v>3093</v>
      </c>
      <c r="C430" s="761" t="s">
        <v>3094</v>
      </c>
      <c r="D430" s="758" t="s">
        <v>3073</v>
      </c>
      <c r="E430" s="760" t="s">
        <v>8</v>
      </c>
      <c r="F430" s="768" t="s">
        <v>2509</v>
      </c>
      <c r="G430" s="768" t="s">
        <v>2510</v>
      </c>
      <c r="H430" s="2">
        <v>1</v>
      </c>
      <c r="I430" s="4" t="s">
        <v>3098</v>
      </c>
      <c r="J430" s="4">
        <v>34947</v>
      </c>
      <c r="K430" s="4">
        <v>100</v>
      </c>
      <c r="L430" s="760" t="s">
        <v>3095</v>
      </c>
    </row>
    <row r="431" spans="1:12" ht="126.75" customHeight="1">
      <c r="A431" s="1476"/>
      <c r="B431" s="758" t="s">
        <v>3093</v>
      </c>
      <c r="C431" s="761" t="s">
        <v>3094</v>
      </c>
      <c r="D431" s="758" t="s">
        <v>3073</v>
      </c>
      <c r="E431" s="760" t="s">
        <v>8</v>
      </c>
      <c r="F431" s="768" t="s">
        <v>2509</v>
      </c>
      <c r="G431" s="768" t="s">
        <v>2510</v>
      </c>
      <c r="H431" s="2">
        <v>1</v>
      </c>
      <c r="I431" s="4" t="s">
        <v>3099</v>
      </c>
      <c r="J431" s="4">
        <v>34777</v>
      </c>
      <c r="K431" s="4">
        <v>100</v>
      </c>
      <c r="L431" s="760" t="s">
        <v>3095</v>
      </c>
    </row>
    <row r="432" spans="1:12" ht="126.75" customHeight="1">
      <c r="A432" s="1476"/>
      <c r="B432" s="758" t="s">
        <v>3093</v>
      </c>
      <c r="C432" s="761" t="s">
        <v>3094</v>
      </c>
      <c r="D432" s="758" t="s">
        <v>3073</v>
      </c>
      <c r="E432" s="760" t="s">
        <v>8</v>
      </c>
      <c r="F432" s="768" t="s">
        <v>2509</v>
      </c>
      <c r="G432" s="768" t="s">
        <v>2510</v>
      </c>
      <c r="H432" s="2">
        <v>1</v>
      </c>
      <c r="I432" s="4" t="s">
        <v>3100</v>
      </c>
      <c r="J432" s="4">
        <v>34956</v>
      </c>
      <c r="K432" s="4">
        <v>100</v>
      </c>
      <c r="L432" s="760" t="s">
        <v>3095</v>
      </c>
    </row>
    <row r="433" spans="1:12" ht="126.75" customHeight="1">
      <c r="A433" s="1476"/>
      <c r="B433" s="758" t="s">
        <v>3093</v>
      </c>
      <c r="C433" s="761" t="s">
        <v>3094</v>
      </c>
      <c r="D433" s="758" t="s">
        <v>3073</v>
      </c>
      <c r="E433" s="760" t="s">
        <v>8</v>
      </c>
      <c r="F433" s="768" t="s">
        <v>2509</v>
      </c>
      <c r="G433" s="768" t="s">
        <v>2510</v>
      </c>
      <c r="H433" s="2">
        <v>1</v>
      </c>
      <c r="I433" s="4" t="s">
        <v>3101</v>
      </c>
      <c r="J433" s="4">
        <v>34944</v>
      </c>
      <c r="K433" s="4">
        <v>100</v>
      </c>
      <c r="L433" s="760" t="s">
        <v>3095</v>
      </c>
    </row>
    <row r="434" spans="1:12" ht="126.75" customHeight="1">
      <c r="A434" s="1476"/>
      <c r="B434" s="758" t="s">
        <v>3093</v>
      </c>
      <c r="C434" s="761" t="s">
        <v>3094</v>
      </c>
      <c r="D434" s="758" t="s">
        <v>3087</v>
      </c>
      <c r="E434" s="760" t="s">
        <v>8</v>
      </c>
      <c r="F434" s="758" t="s">
        <v>2509</v>
      </c>
      <c r="G434" s="758" t="s">
        <v>2510</v>
      </c>
      <c r="H434" s="2">
        <v>1</v>
      </c>
      <c r="I434" s="4" t="s">
        <v>3102</v>
      </c>
      <c r="J434" s="4">
        <v>34789</v>
      </c>
      <c r="K434" s="4">
        <v>100</v>
      </c>
      <c r="L434" s="760" t="s">
        <v>3095</v>
      </c>
    </row>
    <row r="435" spans="1:12" ht="126.75" customHeight="1">
      <c r="A435" s="1476"/>
      <c r="B435" s="758" t="s">
        <v>3093</v>
      </c>
      <c r="C435" s="761" t="s">
        <v>3094</v>
      </c>
      <c r="D435" s="758" t="s">
        <v>3087</v>
      </c>
      <c r="E435" s="760" t="s">
        <v>8</v>
      </c>
      <c r="F435" s="758" t="s">
        <v>2509</v>
      </c>
      <c r="G435" s="758" t="s">
        <v>2510</v>
      </c>
      <c r="H435" s="2">
        <v>1</v>
      </c>
      <c r="I435" s="4" t="s">
        <v>3103</v>
      </c>
      <c r="J435" s="4">
        <v>34782</v>
      </c>
      <c r="K435" s="4">
        <v>100</v>
      </c>
      <c r="L435" s="760" t="s">
        <v>3095</v>
      </c>
    </row>
    <row r="436" spans="1:12" ht="126.75" customHeight="1">
      <c r="A436" s="1476"/>
      <c r="B436" s="758" t="s">
        <v>3093</v>
      </c>
      <c r="C436" s="761" t="s">
        <v>3094</v>
      </c>
      <c r="D436" s="366" t="s">
        <v>3091</v>
      </c>
      <c r="E436" s="760" t="s">
        <v>8</v>
      </c>
      <c r="F436" s="366" t="s">
        <v>2509</v>
      </c>
      <c r="G436" s="366" t="s">
        <v>2510</v>
      </c>
      <c r="H436" s="2">
        <v>1</v>
      </c>
      <c r="I436" s="4" t="s">
        <v>3104</v>
      </c>
      <c r="J436" s="4">
        <v>14</v>
      </c>
      <c r="K436" s="4">
        <v>5</v>
      </c>
      <c r="L436" s="760" t="s">
        <v>3095</v>
      </c>
    </row>
    <row r="437" spans="1:12" ht="126.75" customHeight="1">
      <c r="A437" s="1476"/>
      <c r="B437" s="758" t="s">
        <v>3093</v>
      </c>
      <c r="C437" s="761" t="s">
        <v>3094</v>
      </c>
      <c r="D437" s="758" t="s">
        <v>3095</v>
      </c>
      <c r="E437" s="760" t="s">
        <v>8</v>
      </c>
      <c r="F437" s="758" t="s">
        <v>2509</v>
      </c>
      <c r="G437" s="758" t="s">
        <v>3096</v>
      </c>
      <c r="H437" s="2">
        <v>1</v>
      </c>
      <c r="I437" s="4" t="s">
        <v>3105</v>
      </c>
      <c r="J437" s="4">
        <v>15</v>
      </c>
      <c r="K437" s="4">
        <v>5</v>
      </c>
      <c r="L437" s="760" t="s">
        <v>3095</v>
      </c>
    </row>
    <row r="438" spans="1:12" ht="126.75" customHeight="1">
      <c r="A438" s="1476"/>
      <c r="B438" s="758" t="s">
        <v>3093</v>
      </c>
      <c r="C438" s="761" t="s">
        <v>3094</v>
      </c>
      <c r="D438" s="758" t="s">
        <v>3095</v>
      </c>
      <c r="E438" s="760" t="s">
        <v>8</v>
      </c>
      <c r="F438" s="758" t="s">
        <v>2509</v>
      </c>
      <c r="G438" s="758" t="s">
        <v>3096</v>
      </c>
      <c r="H438" s="2">
        <v>1</v>
      </c>
      <c r="I438" s="4" t="s">
        <v>3106</v>
      </c>
      <c r="J438" s="4">
        <v>16</v>
      </c>
      <c r="K438" s="4">
        <v>5</v>
      </c>
      <c r="L438" s="760" t="s">
        <v>3095</v>
      </c>
    </row>
    <row r="439" spans="1:12" ht="126.75" customHeight="1">
      <c r="A439" s="1465">
        <v>36</v>
      </c>
      <c r="B439" s="760" t="s">
        <v>3107</v>
      </c>
      <c r="C439" s="760" t="s">
        <v>3108</v>
      </c>
      <c r="D439" s="758" t="s">
        <v>3095</v>
      </c>
      <c r="E439" s="760" t="s">
        <v>6</v>
      </c>
      <c r="F439" s="758" t="s">
        <v>2509</v>
      </c>
      <c r="G439" s="758" t="s">
        <v>3096</v>
      </c>
      <c r="H439" s="4">
        <v>1</v>
      </c>
      <c r="I439" s="760" t="s">
        <v>3110</v>
      </c>
      <c r="J439" s="760" t="s">
        <v>3111</v>
      </c>
      <c r="K439" s="760">
        <v>10</v>
      </c>
      <c r="L439" s="758" t="s">
        <v>3112</v>
      </c>
    </row>
    <row r="440" spans="1:12" ht="126.75" customHeight="1">
      <c r="A440" s="1465"/>
      <c r="B440" s="760" t="s">
        <v>3107</v>
      </c>
      <c r="C440" s="760" t="s">
        <v>3108</v>
      </c>
      <c r="D440" s="758" t="s">
        <v>3095</v>
      </c>
      <c r="E440" s="760" t="s">
        <v>6</v>
      </c>
      <c r="F440" s="758" t="s">
        <v>2509</v>
      </c>
      <c r="G440" s="758" t="s">
        <v>3096</v>
      </c>
      <c r="H440" s="4">
        <v>1</v>
      </c>
      <c r="I440" s="760" t="s">
        <v>3113</v>
      </c>
      <c r="J440" s="760">
        <v>651</v>
      </c>
      <c r="K440" s="760">
        <v>10</v>
      </c>
      <c r="L440" s="758" t="s">
        <v>3114</v>
      </c>
    </row>
    <row r="441" spans="1:12" ht="126.75" customHeight="1">
      <c r="A441" s="1465"/>
      <c r="B441" s="760" t="s">
        <v>3107</v>
      </c>
      <c r="C441" s="760" t="s">
        <v>3108</v>
      </c>
      <c r="D441" s="758" t="s">
        <v>3095</v>
      </c>
      <c r="E441" s="760" t="s">
        <v>6</v>
      </c>
      <c r="F441" s="758" t="s">
        <v>2509</v>
      </c>
      <c r="G441" s="758" t="s">
        <v>3096</v>
      </c>
      <c r="H441" s="4">
        <v>1</v>
      </c>
      <c r="I441" s="760" t="s">
        <v>3115</v>
      </c>
      <c r="J441" s="760" t="s">
        <v>3116</v>
      </c>
      <c r="K441" s="760">
        <v>10</v>
      </c>
      <c r="L441" s="758" t="s">
        <v>3117</v>
      </c>
    </row>
    <row r="442" spans="1:12" ht="126.75" customHeight="1">
      <c r="A442" s="1476">
        <v>37</v>
      </c>
      <c r="B442" s="1477" t="s">
        <v>3119</v>
      </c>
      <c r="C442" s="1478" t="s">
        <v>3120</v>
      </c>
      <c r="D442" s="758" t="s">
        <v>3095</v>
      </c>
      <c r="E442" s="2" t="s">
        <v>6</v>
      </c>
      <c r="F442" s="758" t="s">
        <v>2509</v>
      </c>
      <c r="G442" s="758" t="s">
        <v>3096</v>
      </c>
      <c r="H442" s="4">
        <v>1</v>
      </c>
      <c r="I442" s="760" t="s">
        <v>3122</v>
      </c>
      <c r="J442" s="760">
        <v>577</v>
      </c>
      <c r="K442" s="760">
        <v>2.4</v>
      </c>
      <c r="L442" s="768" t="s">
        <v>3123</v>
      </c>
    </row>
    <row r="443" spans="1:12" ht="126.75" customHeight="1">
      <c r="A443" s="1476"/>
      <c r="B443" s="1477"/>
      <c r="C443" s="1478"/>
      <c r="D443" s="758" t="s">
        <v>3095</v>
      </c>
      <c r="E443" s="2" t="s">
        <v>6</v>
      </c>
      <c r="F443" s="758" t="s">
        <v>2509</v>
      </c>
      <c r="G443" s="758" t="s">
        <v>3096</v>
      </c>
      <c r="H443" s="4">
        <v>1</v>
      </c>
      <c r="I443" s="760" t="s">
        <v>3124</v>
      </c>
      <c r="J443" s="760">
        <v>570</v>
      </c>
      <c r="K443" s="760">
        <v>2.4</v>
      </c>
      <c r="L443" s="768" t="s">
        <v>3125</v>
      </c>
    </row>
    <row r="444" spans="1:12" ht="126.75" customHeight="1">
      <c r="A444" s="1473">
        <v>38</v>
      </c>
      <c r="B444" s="768" t="s">
        <v>3127</v>
      </c>
      <c r="C444" s="761" t="s">
        <v>3128</v>
      </c>
      <c r="D444" s="758" t="s">
        <v>3095</v>
      </c>
      <c r="E444" s="758" t="s">
        <v>6</v>
      </c>
      <c r="F444" s="758" t="s">
        <v>2509</v>
      </c>
      <c r="G444" s="758" t="s">
        <v>3096</v>
      </c>
      <c r="H444" s="4">
        <v>1</v>
      </c>
      <c r="I444" s="760" t="s">
        <v>3129</v>
      </c>
      <c r="J444" s="760">
        <v>1412</v>
      </c>
      <c r="K444" s="760">
        <v>7</v>
      </c>
      <c r="L444" s="758" t="s">
        <v>3130</v>
      </c>
    </row>
    <row r="445" spans="1:12" ht="126.75" customHeight="1">
      <c r="A445" s="1474"/>
      <c r="B445" s="768" t="s">
        <v>3127</v>
      </c>
      <c r="C445" s="761" t="s">
        <v>3128</v>
      </c>
      <c r="D445" s="758" t="s">
        <v>3095</v>
      </c>
      <c r="E445" s="758" t="s">
        <v>6</v>
      </c>
      <c r="F445" s="758" t="s">
        <v>2509</v>
      </c>
      <c r="G445" s="758" t="s">
        <v>3096</v>
      </c>
      <c r="H445" s="758">
        <v>1</v>
      </c>
      <c r="I445" s="760" t="s">
        <v>12031</v>
      </c>
      <c r="J445" s="760">
        <v>87575</v>
      </c>
      <c r="K445" s="760">
        <v>4.82</v>
      </c>
      <c r="L445" s="758" t="s">
        <v>14533</v>
      </c>
    </row>
    <row r="446" spans="1:12" ht="126.75" customHeight="1">
      <c r="A446" s="1474"/>
      <c r="B446" s="768" t="s">
        <v>3127</v>
      </c>
      <c r="C446" s="761" t="s">
        <v>3128</v>
      </c>
      <c r="D446" s="758" t="s">
        <v>3095</v>
      </c>
      <c r="E446" s="758" t="s">
        <v>6</v>
      </c>
      <c r="F446" s="758" t="s">
        <v>2509</v>
      </c>
      <c r="G446" s="758" t="s">
        <v>3096</v>
      </c>
      <c r="H446" s="2">
        <v>1</v>
      </c>
      <c r="I446" s="2" t="s">
        <v>13422</v>
      </c>
      <c r="J446" s="2">
        <v>4033</v>
      </c>
      <c r="K446" s="2">
        <v>5.8</v>
      </c>
      <c r="L446" s="758" t="s">
        <v>14534</v>
      </c>
    </row>
    <row r="447" spans="1:12" ht="126.75" customHeight="1">
      <c r="A447" s="1474"/>
      <c r="B447" s="769" t="s">
        <v>3127</v>
      </c>
      <c r="C447" s="761" t="s">
        <v>3128</v>
      </c>
      <c r="D447" s="758" t="s">
        <v>3109</v>
      </c>
      <c r="E447" s="758" t="s">
        <v>6</v>
      </c>
      <c r="F447" s="758" t="s">
        <v>2509</v>
      </c>
      <c r="G447" s="758" t="s">
        <v>3096</v>
      </c>
      <c r="H447" s="2">
        <v>1</v>
      </c>
      <c r="I447" s="2" t="s">
        <v>13423</v>
      </c>
      <c r="J447" s="2">
        <v>32</v>
      </c>
      <c r="K447" s="2">
        <v>6.3</v>
      </c>
      <c r="L447" s="758" t="s">
        <v>14535</v>
      </c>
    </row>
    <row r="448" spans="1:12" ht="126.75" customHeight="1">
      <c r="A448" s="1474"/>
      <c r="B448" s="769" t="s">
        <v>3127</v>
      </c>
      <c r="C448" s="761" t="s">
        <v>3128</v>
      </c>
      <c r="D448" s="758" t="s">
        <v>3109</v>
      </c>
      <c r="E448" s="758" t="s">
        <v>6</v>
      </c>
      <c r="F448" s="758" t="s">
        <v>2509</v>
      </c>
      <c r="G448" s="758" t="s">
        <v>3096</v>
      </c>
      <c r="H448" s="2">
        <v>1</v>
      </c>
      <c r="I448" s="2" t="s">
        <v>13424</v>
      </c>
      <c r="J448" s="2">
        <v>6275</v>
      </c>
      <c r="K448" s="2">
        <v>5</v>
      </c>
      <c r="L448" s="758" t="s">
        <v>14536</v>
      </c>
    </row>
    <row r="449" spans="1:12" ht="126.75" customHeight="1">
      <c r="A449" s="1475"/>
      <c r="B449" s="844" t="s">
        <v>3127</v>
      </c>
      <c r="C449" s="761" t="s">
        <v>3128</v>
      </c>
      <c r="D449" s="758" t="s">
        <v>3109</v>
      </c>
      <c r="E449" s="758" t="s">
        <v>6</v>
      </c>
      <c r="F449" s="758" t="s">
        <v>2509</v>
      </c>
      <c r="G449" s="758" t="s">
        <v>3096</v>
      </c>
      <c r="H449" s="2">
        <v>1</v>
      </c>
      <c r="I449" s="2" t="s">
        <v>13425</v>
      </c>
      <c r="J449" s="2">
        <v>452</v>
      </c>
      <c r="K449" s="2">
        <v>10</v>
      </c>
      <c r="L449" s="758" t="s">
        <v>14537</v>
      </c>
    </row>
    <row r="450" spans="1:12" ht="126.75" customHeight="1">
      <c r="A450" s="763"/>
      <c r="B450" s="844" t="s">
        <v>3127</v>
      </c>
      <c r="C450" s="761" t="s">
        <v>3128</v>
      </c>
      <c r="D450" s="633" t="s">
        <v>3118</v>
      </c>
      <c r="E450" s="760" t="s">
        <v>8</v>
      </c>
      <c r="F450" s="769" t="s">
        <v>2509</v>
      </c>
      <c r="G450" s="769" t="s">
        <v>2510</v>
      </c>
      <c r="H450" s="2">
        <v>1</v>
      </c>
      <c r="I450" s="2" t="s">
        <v>14538</v>
      </c>
      <c r="J450" s="2">
        <v>5994</v>
      </c>
      <c r="K450" s="2">
        <v>54</v>
      </c>
      <c r="L450" s="758" t="s">
        <v>14539</v>
      </c>
    </row>
    <row r="451" spans="1:12" ht="126.75" customHeight="1">
      <c r="A451" s="763"/>
      <c r="B451" s="844" t="s">
        <v>3127</v>
      </c>
      <c r="C451" s="761" t="s">
        <v>3128</v>
      </c>
      <c r="D451" s="768" t="s">
        <v>3121</v>
      </c>
      <c r="E451" s="760" t="s">
        <v>8</v>
      </c>
      <c r="F451" s="768" t="s">
        <v>2509</v>
      </c>
      <c r="G451" s="768" t="s">
        <v>2510</v>
      </c>
      <c r="H451" s="2">
        <v>1</v>
      </c>
      <c r="I451" s="2" t="s">
        <v>14540</v>
      </c>
      <c r="J451" s="2">
        <v>6785</v>
      </c>
      <c r="K451" s="2">
        <v>54</v>
      </c>
      <c r="L451" s="758" t="s">
        <v>14539</v>
      </c>
    </row>
    <row r="452" spans="1:12" ht="126.75" customHeight="1">
      <c r="A452" s="763"/>
      <c r="B452" s="844" t="s">
        <v>3127</v>
      </c>
      <c r="C452" s="761" t="s">
        <v>3128</v>
      </c>
      <c r="D452" s="768" t="s">
        <v>3121</v>
      </c>
      <c r="E452" s="760" t="s">
        <v>8</v>
      </c>
      <c r="F452" s="768" t="s">
        <v>2509</v>
      </c>
      <c r="G452" s="768" t="s">
        <v>2510</v>
      </c>
      <c r="H452" s="2">
        <v>1</v>
      </c>
      <c r="I452" s="2" t="s">
        <v>14541</v>
      </c>
      <c r="J452" s="2">
        <v>7760</v>
      </c>
      <c r="K452" s="2">
        <v>54</v>
      </c>
      <c r="L452" s="758" t="s">
        <v>14539</v>
      </c>
    </row>
    <row r="453" spans="1:12" ht="126.75" customHeight="1">
      <c r="A453" s="763"/>
      <c r="B453" s="844" t="s">
        <v>3127</v>
      </c>
      <c r="C453" s="761" t="s">
        <v>3128</v>
      </c>
      <c r="D453" s="768" t="s">
        <v>3126</v>
      </c>
      <c r="E453" s="760" t="s">
        <v>8</v>
      </c>
      <c r="F453" s="768" t="s">
        <v>2509</v>
      </c>
      <c r="G453" s="768" t="s">
        <v>2510</v>
      </c>
      <c r="H453" s="2">
        <v>1</v>
      </c>
      <c r="I453" s="2" t="s">
        <v>14542</v>
      </c>
      <c r="J453" s="2">
        <v>7786</v>
      </c>
      <c r="K453" s="2">
        <v>54</v>
      </c>
      <c r="L453" s="758" t="s">
        <v>14539</v>
      </c>
    </row>
    <row r="454" spans="1:12" ht="126.75" customHeight="1">
      <c r="A454" s="763"/>
      <c r="B454" s="844" t="s">
        <v>3127</v>
      </c>
      <c r="C454" s="761" t="s">
        <v>3128</v>
      </c>
      <c r="D454" s="768" t="s">
        <v>12833</v>
      </c>
      <c r="E454" s="760" t="s">
        <v>8</v>
      </c>
      <c r="F454" s="768" t="s">
        <v>2509</v>
      </c>
      <c r="G454" s="768" t="s">
        <v>2510</v>
      </c>
      <c r="H454" s="2">
        <v>1</v>
      </c>
      <c r="I454" s="2" t="s">
        <v>14543</v>
      </c>
      <c r="J454" s="2">
        <v>8077</v>
      </c>
      <c r="K454" s="2">
        <v>54</v>
      </c>
      <c r="L454" s="758" t="s">
        <v>14539</v>
      </c>
    </row>
    <row r="455" spans="1:12" ht="126.75" customHeight="1">
      <c r="A455" s="763"/>
      <c r="B455" s="844" t="s">
        <v>3127</v>
      </c>
      <c r="C455" s="761" t="s">
        <v>3128</v>
      </c>
      <c r="D455" s="768" t="s">
        <v>12833</v>
      </c>
      <c r="E455" s="760" t="s">
        <v>8</v>
      </c>
      <c r="F455" s="768" t="s">
        <v>2509</v>
      </c>
      <c r="G455" s="768" t="s">
        <v>2510</v>
      </c>
      <c r="H455" s="2">
        <v>1</v>
      </c>
      <c r="I455" s="2" t="s">
        <v>14544</v>
      </c>
      <c r="J455" s="2">
        <v>8370</v>
      </c>
      <c r="K455" s="2">
        <v>54</v>
      </c>
      <c r="L455" s="758" t="s">
        <v>14539</v>
      </c>
    </row>
    <row r="456" spans="1:12" ht="126.75" customHeight="1">
      <c r="A456" s="763"/>
      <c r="B456" s="844" t="s">
        <v>3127</v>
      </c>
      <c r="C456" s="761" t="s">
        <v>3128</v>
      </c>
      <c r="D456" s="768" t="s">
        <v>12833</v>
      </c>
      <c r="E456" s="760" t="s">
        <v>8</v>
      </c>
      <c r="F456" s="768" t="s">
        <v>2509</v>
      </c>
      <c r="G456" s="768" t="s">
        <v>2510</v>
      </c>
      <c r="H456" s="2">
        <v>1</v>
      </c>
      <c r="I456" s="2" t="s">
        <v>14545</v>
      </c>
      <c r="J456" s="2">
        <v>9184</v>
      </c>
      <c r="K456" s="2">
        <v>54</v>
      </c>
      <c r="L456" s="758" t="s">
        <v>14539</v>
      </c>
    </row>
    <row r="457" spans="1:12" ht="126.75" customHeight="1">
      <c r="A457" s="1465">
        <v>39</v>
      </c>
      <c r="B457" s="769" t="s">
        <v>14546</v>
      </c>
      <c r="C457" s="845" t="s">
        <v>13426</v>
      </c>
      <c r="D457" s="768" t="s">
        <v>12833</v>
      </c>
      <c r="E457" s="760" t="s">
        <v>8</v>
      </c>
      <c r="F457" s="768" t="s">
        <v>2509</v>
      </c>
      <c r="G457" s="768" t="s">
        <v>2510</v>
      </c>
      <c r="H457" s="2">
        <v>1</v>
      </c>
      <c r="I457" s="2" t="s">
        <v>13427</v>
      </c>
      <c r="J457" s="2">
        <v>6603</v>
      </c>
      <c r="K457" s="2">
        <v>200</v>
      </c>
      <c r="L457" s="758" t="s">
        <v>14547</v>
      </c>
    </row>
    <row r="458" spans="1:12" ht="126.75" customHeight="1">
      <c r="A458" s="1465"/>
      <c r="B458" s="769" t="s">
        <v>14546</v>
      </c>
      <c r="C458" s="845" t="s">
        <v>13426</v>
      </c>
      <c r="D458" s="768" t="s">
        <v>12833</v>
      </c>
      <c r="E458" s="760" t="s">
        <v>8</v>
      </c>
      <c r="F458" s="768" t="s">
        <v>2509</v>
      </c>
      <c r="G458" s="768" t="s">
        <v>2510</v>
      </c>
      <c r="H458" s="2">
        <v>1</v>
      </c>
      <c r="I458" s="2" t="s">
        <v>13428</v>
      </c>
      <c r="J458" s="2">
        <v>6604</v>
      </c>
      <c r="K458" s="2">
        <v>200</v>
      </c>
      <c r="L458" s="758" t="s">
        <v>14547</v>
      </c>
    </row>
    <row r="459" spans="1:12" ht="126.75" customHeight="1">
      <c r="A459" s="1465"/>
      <c r="B459" s="769" t="s">
        <v>14546</v>
      </c>
      <c r="C459" s="845" t="s">
        <v>13426</v>
      </c>
      <c r="D459" s="768" t="s">
        <v>12833</v>
      </c>
      <c r="E459" s="760" t="s">
        <v>8</v>
      </c>
      <c r="F459" s="768" t="s">
        <v>2509</v>
      </c>
      <c r="G459" s="768" t="s">
        <v>2510</v>
      </c>
      <c r="H459" s="2">
        <v>1</v>
      </c>
      <c r="I459" s="2" t="s">
        <v>13429</v>
      </c>
      <c r="J459" s="2">
        <v>6684</v>
      </c>
      <c r="K459" s="2">
        <v>100</v>
      </c>
      <c r="L459" s="758" t="s">
        <v>14547</v>
      </c>
    </row>
    <row r="460" spans="1:12" ht="126.75" customHeight="1">
      <c r="A460" s="1465"/>
      <c r="B460" s="769" t="s">
        <v>14546</v>
      </c>
      <c r="C460" s="845" t="s">
        <v>13426</v>
      </c>
      <c r="D460" s="768" t="s">
        <v>12833</v>
      </c>
      <c r="E460" s="760" t="s">
        <v>8</v>
      </c>
      <c r="F460" s="768" t="s">
        <v>2509</v>
      </c>
      <c r="G460" s="768" t="s">
        <v>2510</v>
      </c>
      <c r="H460" s="2">
        <v>1</v>
      </c>
      <c r="I460" s="2" t="s">
        <v>13430</v>
      </c>
      <c r="J460" s="2">
        <v>6685</v>
      </c>
      <c r="K460" s="2">
        <v>200</v>
      </c>
      <c r="L460" s="758" t="s">
        <v>14547</v>
      </c>
    </row>
    <row r="461" spans="1:12" ht="126.75" customHeight="1">
      <c r="A461" s="1465"/>
      <c r="B461" s="769" t="s">
        <v>14546</v>
      </c>
      <c r="C461" s="761" t="s">
        <v>13426</v>
      </c>
      <c r="D461" s="768" t="s">
        <v>12833</v>
      </c>
      <c r="E461" s="760" t="s">
        <v>8</v>
      </c>
      <c r="F461" s="768" t="s">
        <v>2509</v>
      </c>
      <c r="G461" s="768" t="s">
        <v>2510</v>
      </c>
      <c r="H461" s="2">
        <v>1</v>
      </c>
      <c r="I461" s="2" t="s">
        <v>13431</v>
      </c>
      <c r="J461" s="2">
        <v>6855</v>
      </c>
      <c r="K461" s="2">
        <v>5</v>
      </c>
      <c r="L461" s="758" t="s">
        <v>14547</v>
      </c>
    </row>
    <row r="462" spans="1:12" ht="15.75">
      <c r="A462" s="78"/>
      <c r="B462" s="78"/>
      <c r="C462" s="78"/>
      <c r="D462" s="78"/>
      <c r="K462" s="78"/>
      <c r="L462" s="78"/>
    </row>
    <row r="464" spans="1:12" ht="15.75">
      <c r="E464" s="1466" t="s">
        <v>14548</v>
      </c>
      <c r="F464" s="1467" t="s">
        <v>14549</v>
      </c>
      <c r="G464" s="1467"/>
      <c r="H464" s="635" t="s">
        <v>14550</v>
      </c>
      <c r="I464" s="1468" t="s">
        <v>14551</v>
      </c>
      <c r="J464" s="1469"/>
    </row>
    <row r="465" spans="5:10" ht="15.75">
      <c r="E465" s="1466"/>
      <c r="F465" s="1470" t="s">
        <v>14552</v>
      </c>
      <c r="G465" s="1471"/>
      <c r="H465" s="635" t="s">
        <v>14553</v>
      </c>
      <c r="I465" s="1468" t="s">
        <v>14554</v>
      </c>
      <c r="J465" s="1469"/>
    </row>
    <row r="466" spans="5:10" ht="15.75">
      <c r="E466" s="1466"/>
      <c r="F466" s="1471" t="s">
        <v>14555</v>
      </c>
      <c r="G466" s="1464"/>
      <c r="H466" s="635" t="s">
        <v>14556</v>
      </c>
      <c r="I466" s="1468" t="s">
        <v>14557</v>
      </c>
      <c r="J466" s="1469"/>
    </row>
    <row r="467" spans="5:10" ht="15.75">
      <c r="E467" s="1466"/>
      <c r="F467" s="1472" t="s">
        <v>14558</v>
      </c>
      <c r="G467" s="1472"/>
      <c r="H467" s="635" t="s">
        <v>14559</v>
      </c>
      <c r="I467" s="1468" t="s">
        <v>14560</v>
      </c>
      <c r="J467" s="1469"/>
    </row>
    <row r="468" spans="5:10" ht="15.75">
      <c r="E468" s="1466"/>
      <c r="F468" s="1464"/>
      <c r="G468" s="1464"/>
      <c r="H468" s="635"/>
      <c r="I468" s="635"/>
      <c r="J468" s="635"/>
    </row>
  </sheetData>
  <mergeCells count="70">
    <mergeCell ref="A1:L1"/>
    <mergeCell ref="A2:A3"/>
    <mergeCell ref="B2:B3"/>
    <mergeCell ref="C2:C3"/>
    <mergeCell ref="D2:D3"/>
    <mergeCell ref="E2:E3"/>
    <mergeCell ref="F2:F3"/>
    <mergeCell ref="G2:G3"/>
    <mergeCell ref="H2:K2"/>
    <mergeCell ref="L2:L3"/>
    <mergeCell ref="A227:A250"/>
    <mergeCell ref="H4:K4"/>
    <mergeCell ref="A5:A10"/>
    <mergeCell ref="L9:L10"/>
    <mergeCell ref="A11:A16"/>
    <mergeCell ref="A17:A30"/>
    <mergeCell ref="A31:A83"/>
    <mergeCell ref="A84:A128"/>
    <mergeCell ref="E116:E118"/>
    <mergeCell ref="A130:A223"/>
    <mergeCell ref="E196:E223"/>
    <mergeCell ref="A224:A225"/>
    <mergeCell ref="A251:A253"/>
    <mergeCell ref="A254:A271"/>
    <mergeCell ref="A272:A280"/>
    <mergeCell ref="A282:A283"/>
    <mergeCell ref="B282:B283"/>
    <mergeCell ref="A354:A374"/>
    <mergeCell ref="E282:E283"/>
    <mergeCell ref="L282:L283"/>
    <mergeCell ref="A284:A296"/>
    <mergeCell ref="A297:A308"/>
    <mergeCell ref="A309:A316"/>
    <mergeCell ref="A317:A323"/>
    <mergeCell ref="C282:C283"/>
    <mergeCell ref="A324:A327"/>
    <mergeCell ref="A328:A332"/>
    <mergeCell ref="A333:A336"/>
    <mergeCell ref="A340:A344"/>
    <mergeCell ref="A345:A353"/>
    <mergeCell ref="A375:A402"/>
    <mergeCell ref="E375:E376"/>
    <mergeCell ref="E377:E378"/>
    <mergeCell ref="E386:E387"/>
    <mergeCell ref="L386:L387"/>
    <mergeCell ref="E388:E389"/>
    <mergeCell ref="L388:L389"/>
    <mergeCell ref="A444:A449"/>
    <mergeCell ref="A403:A410"/>
    <mergeCell ref="L407:L408"/>
    <mergeCell ref="A411:A415"/>
    <mergeCell ref="A416:A419"/>
    <mergeCell ref="A420:A425"/>
    <mergeCell ref="A426:A427"/>
    <mergeCell ref="A429:A438"/>
    <mergeCell ref="A439:A441"/>
    <mergeCell ref="A442:A443"/>
    <mergeCell ref="B442:B443"/>
    <mergeCell ref="C442:C443"/>
    <mergeCell ref="F468:G468"/>
    <mergeCell ref="A457:A461"/>
    <mergeCell ref="E464:E468"/>
    <mergeCell ref="F464:G464"/>
    <mergeCell ref="I464:J464"/>
    <mergeCell ref="F465:G465"/>
    <mergeCell ref="I465:J465"/>
    <mergeCell ref="F466:G466"/>
    <mergeCell ref="I466:J466"/>
    <mergeCell ref="F467:G467"/>
    <mergeCell ref="I467:J46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3"/>
  <sheetViews>
    <sheetView zoomScale="80" zoomScaleNormal="80" workbookViewId="0">
      <pane ySplit="1" topLeftCell="A270" activePane="bottomLeft" state="frozen"/>
      <selection pane="bottomLeft" activeCell="I291" sqref="I291"/>
    </sheetView>
  </sheetViews>
  <sheetFormatPr defaultRowHeight="15"/>
  <cols>
    <col min="1" max="1" width="9.140625" style="60"/>
    <col min="2" max="2" width="29.7109375" style="60" customWidth="1"/>
    <col min="3" max="3" width="17.5703125" style="60" customWidth="1"/>
    <col min="4" max="4" width="33.85546875" style="60" customWidth="1"/>
    <col min="5" max="5" width="21.5703125" style="60" customWidth="1"/>
    <col min="6" max="6" width="24.28515625" style="60" customWidth="1"/>
    <col min="7" max="7" width="31.5703125" style="60" customWidth="1"/>
    <col min="8" max="9" width="14" style="60" customWidth="1"/>
    <col min="10" max="10" width="13.42578125" style="60" customWidth="1"/>
    <col min="11" max="11" width="15.42578125" style="60" customWidth="1"/>
    <col min="12" max="12" width="41.5703125" style="60" customWidth="1"/>
    <col min="13" max="16384" width="9.140625" style="60"/>
  </cols>
  <sheetData>
    <row r="1" spans="1:12" s="61" customFormat="1" ht="144" customHeight="1">
      <c r="A1" s="303" t="s">
        <v>1814</v>
      </c>
      <c r="B1" s="396" t="s">
        <v>11501</v>
      </c>
      <c r="C1" s="396" t="s">
        <v>26</v>
      </c>
      <c r="D1" s="396" t="s">
        <v>11502</v>
      </c>
      <c r="E1" s="364" t="s">
        <v>28</v>
      </c>
      <c r="F1" s="364" t="s">
        <v>29</v>
      </c>
      <c r="G1" s="397" t="s">
        <v>1815</v>
      </c>
      <c r="H1" s="1507" t="s">
        <v>31</v>
      </c>
      <c r="I1" s="1508"/>
      <c r="J1" s="1508"/>
      <c r="K1" s="1509"/>
      <c r="L1" s="396" t="s">
        <v>2028</v>
      </c>
    </row>
    <row r="2" spans="1:12" s="119" customFormat="1" ht="82.5" customHeight="1">
      <c r="A2" s="52"/>
      <c r="B2" s="398"/>
      <c r="C2" s="398"/>
      <c r="D2" s="398"/>
      <c r="E2" s="365"/>
      <c r="F2" s="365"/>
      <c r="G2" s="399"/>
      <c r="H2" s="778" t="s">
        <v>33</v>
      </c>
      <c r="I2" s="779" t="s">
        <v>34</v>
      </c>
      <c r="J2" s="779" t="s">
        <v>35</v>
      </c>
      <c r="K2" s="778" t="s">
        <v>36</v>
      </c>
      <c r="L2" s="398"/>
    </row>
    <row r="3" spans="1:12" ht="27.75" customHeight="1">
      <c r="A3" s="1412">
        <v>1</v>
      </c>
      <c r="B3" s="366" t="s">
        <v>11503</v>
      </c>
      <c r="C3" s="367" t="s">
        <v>11504</v>
      </c>
      <c r="D3" s="366" t="s">
        <v>11505</v>
      </c>
      <c r="E3" s="366" t="s">
        <v>2099</v>
      </c>
      <c r="F3" s="366" t="s">
        <v>503</v>
      </c>
      <c r="G3" s="366" t="s">
        <v>39</v>
      </c>
      <c r="H3" s="762">
        <v>1</v>
      </c>
      <c r="I3" s="758">
        <v>113</v>
      </c>
      <c r="J3" s="761" t="s">
        <v>11506</v>
      </c>
      <c r="K3" s="758">
        <v>50</v>
      </c>
      <c r="L3" s="366" t="s">
        <v>11507</v>
      </c>
    </row>
    <row r="4" spans="1:12" ht="27.75" customHeight="1">
      <c r="A4" s="1396"/>
      <c r="B4" s="366" t="s">
        <v>11503</v>
      </c>
      <c r="C4" s="367" t="s">
        <v>11504</v>
      </c>
      <c r="D4" s="366" t="s">
        <v>11505</v>
      </c>
      <c r="E4" s="366" t="s">
        <v>2099</v>
      </c>
      <c r="F4" s="366" t="s">
        <v>503</v>
      </c>
      <c r="G4" s="366" t="s">
        <v>39</v>
      </c>
      <c r="H4" s="762">
        <v>1</v>
      </c>
      <c r="I4" s="758">
        <v>114</v>
      </c>
      <c r="J4" s="761" t="s">
        <v>11508</v>
      </c>
      <c r="K4" s="758">
        <v>50</v>
      </c>
      <c r="L4" s="366" t="s">
        <v>11507</v>
      </c>
    </row>
    <row r="5" spans="1:12" ht="27.75" customHeight="1">
      <c r="A5" s="1396"/>
      <c r="B5" s="366" t="s">
        <v>11503</v>
      </c>
      <c r="C5" s="367" t="s">
        <v>11504</v>
      </c>
      <c r="D5" s="366" t="s">
        <v>11505</v>
      </c>
      <c r="E5" s="366" t="s">
        <v>2099</v>
      </c>
      <c r="F5" s="366" t="s">
        <v>503</v>
      </c>
      <c r="G5" s="366" t="s">
        <v>39</v>
      </c>
      <c r="H5" s="762">
        <v>1</v>
      </c>
      <c r="I5" s="758">
        <v>115</v>
      </c>
      <c r="J5" s="761" t="s">
        <v>11509</v>
      </c>
      <c r="K5" s="758">
        <v>50</v>
      </c>
      <c r="L5" s="366" t="s">
        <v>11507</v>
      </c>
    </row>
    <row r="6" spans="1:12" ht="27.75" customHeight="1">
      <c r="A6" s="1396"/>
      <c r="B6" s="366" t="s">
        <v>11503</v>
      </c>
      <c r="C6" s="367" t="s">
        <v>11504</v>
      </c>
      <c r="D6" s="366" t="s">
        <v>11505</v>
      </c>
      <c r="E6" s="366" t="s">
        <v>2099</v>
      </c>
      <c r="F6" s="366" t="s">
        <v>503</v>
      </c>
      <c r="G6" s="366" t="s">
        <v>39</v>
      </c>
      <c r="H6" s="762">
        <v>1</v>
      </c>
      <c r="I6" s="758">
        <v>116</v>
      </c>
      <c r="J6" s="761" t="s">
        <v>11510</v>
      </c>
      <c r="K6" s="758">
        <v>50</v>
      </c>
      <c r="L6" s="366" t="s">
        <v>11507</v>
      </c>
    </row>
    <row r="7" spans="1:12" ht="27.75" customHeight="1">
      <c r="A7" s="1396"/>
      <c r="B7" s="366" t="s">
        <v>11503</v>
      </c>
      <c r="C7" s="367" t="s">
        <v>11504</v>
      </c>
      <c r="D7" s="366" t="s">
        <v>11505</v>
      </c>
      <c r="E7" s="366" t="s">
        <v>2099</v>
      </c>
      <c r="F7" s="366" t="s">
        <v>503</v>
      </c>
      <c r="G7" s="366" t="s">
        <v>39</v>
      </c>
      <c r="H7" s="762">
        <v>1</v>
      </c>
      <c r="I7" s="758">
        <v>117</v>
      </c>
      <c r="J7" s="761" t="s">
        <v>11511</v>
      </c>
      <c r="K7" s="758">
        <v>50</v>
      </c>
      <c r="L7" s="366" t="s">
        <v>11507</v>
      </c>
    </row>
    <row r="8" spans="1:12" ht="27.75" customHeight="1">
      <c r="A8" s="1396"/>
      <c r="B8" s="366" t="s">
        <v>11503</v>
      </c>
      <c r="C8" s="367" t="s">
        <v>11504</v>
      </c>
      <c r="D8" s="366" t="s">
        <v>11505</v>
      </c>
      <c r="E8" s="366" t="s">
        <v>2099</v>
      </c>
      <c r="F8" s="366" t="s">
        <v>503</v>
      </c>
      <c r="G8" s="366" t="s">
        <v>39</v>
      </c>
      <c r="H8" s="762">
        <v>1</v>
      </c>
      <c r="I8" s="758">
        <v>118</v>
      </c>
      <c r="J8" s="761" t="s">
        <v>11512</v>
      </c>
      <c r="K8" s="758">
        <v>50</v>
      </c>
      <c r="L8" s="366" t="s">
        <v>11507</v>
      </c>
    </row>
    <row r="9" spans="1:12" ht="27.75" customHeight="1">
      <c r="A9" s="1396"/>
      <c r="B9" s="366" t="s">
        <v>11503</v>
      </c>
      <c r="C9" s="367" t="s">
        <v>11504</v>
      </c>
      <c r="D9" s="366" t="s">
        <v>11505</v>
      </c>
      <c r="E9" s="366" t="s">
        <v>2099</v>
      </c>
      <c r="F9" s="366" t="s">
        <v>503</v>
      </c>
      <c r="G9" s="366" t="s">
        <v>39</v>
      </c>
      <c r="H9" s="762">
        <v>1</v>
      </c>
      <c r="I9" s="758">
        <v>119</v>
      </c>
      <c r="J9" s="761" t="s">
        <v>11513</v>
      </c>
      <c r="K9" s="758">
        <v>50</v>
      </c>
      <c r="L9" s="366" t="s">
        <v>11507</v>
      </c>
    </row>
    <row r="10" spans="1:12" ht="27.75" customHeight="1">
      <c r="A10" s="1396"/>
      <c r="B10" s="366" t="s">
        <v>11503</v>
      </c>
      <c r="C10" s="367" t="s">
        <v>11504</v>
      </c>
      <c r="D10" s="366" t="s">
        <v>11505</v>
      </c>
      <c r="E10" s="366" t="s">
        <v>2099</v>
      </c>
      <c r="F10" s="366" t="s">
        <v>503</v>
      </c>
      <c r="G10" s="366" t="s">
        <v>39</v>
      </c>
      <c r="H10" s="762">
        <v>1</v>
      </c>
      <c r="I10" s="758">
        <v>120</v>
      </c>
      <c r="J10" s="761" t="s">
        <v>11514</v>
      </c>
      <c r="K10" s="758">
        <v>50</v>
      </c>
      <c r="L10" s="366" t="s">
        <v>11507</v>
      </c>
    </row>
    <row r="11" spans="1:12" ht="27.75" customHeight="1">
      <c r="A11" s="1396"/>
      <c r="B11" s="366" t="s">
        <v>11503</v>
      </c>
      <c r="C11" s="367" t="s">
        <v>11504</v>
      </c>
      <c r="D11" s="366" t="s">
        <v>11505</v>
      </c>
      <c r="E11" s="366" t="s">
        <v>2099</v>
      </c>
      <c r="F11" s="366" t="s">
        <v>503</v>
      </c>
      <c r="G11" s="366" t="s">
        <v>39</v>
      </c>
      <c r="H11" s="762">
        <v>1</v>
      </c>
      <c r="I11" s="758">
        <v>121</v>
      </c>
      <c r="J11" s="761" t="s">
        <v>11515</v>
      </c>
      <c r="K11" s="758">
        <v>50</v>
      </c>
      <c r="L11" s="366" t="s">
        <v>11507</v>
      </c>
    </row>
    <row r="12" spans="1:12" ht="27.75" customHeight="1">
      <c r="A12" s="1396"/>
      <c r="B12" s="366" t="s">
        <v>11503</v>
      </c>
      <c r="C12" s="367" t="s">
        <v>11504</v>
      </c>
      <c r="D12" s="366" t="s">
        <v>11505</v>
      </c>
      <c r="E12" s="366" t="s">
        <v>2099</v>
      </c>
      <c r="F12" s="366" t="s">
        <v>503</v>
      </c>
      <c r="G12" s="366" t="s">
        <v>39</v>
      </c>
      <c r="H12" s="762">
        <v>1</v>
      </c>
      <c r="I12" s="758">
        <v>122</v>
      </c>
      <c r="J12" s="761" t="s">
        <v>11516</v>
      </c>
      <c r="K12" s="758">
        <v>50</v>
      </c>
      <c r="L12" s="366" t="s">
        <v>11507</v>
      </c>
    </row>
    <row r="13" spans="1:12" ht="27.75" customHeight="1">
      <c r="A13" s="1396"/>
      <c r="B13" s="366" t="s">
        <v>11503</v>
      </c>
      <c r="C13" s="367" t="s">
        <v>11504</v>
      </c>
      <c r="D13" s="366" t="s">
        <v>11505</v>
      </c>
      <c r="E13" s="366" t="s">
        <v>2099</v>
      </c>
      <c r="F13" s="366" t="s">
        <v>503</v>
      </c>
      <c r="G13" s="366" t="s">
        <v>39</v>
      </c>
      <c r="H13" s="762">
        <v>1</v>
      </c>
      <c r="I13" s="758">
        <v>123</v>
      </c>
      <c r="J13" s="761" t="s">
        <v>11517</v>
      </c>
      <c r="K13" s="758">
        <v>50</v>
      </c>
      <c r="L13" s="366" t="s">
        <v>11507</v>
      </c>
    </row>
    <row r="14" spans="1:12" ht="27.75" customHeight="1">
      <c r="A14" s="1396"/>
      <c r="B14" s="366" t="s">
        <v>11503</v>
      </c>
      <c r="C14" s="367" t="s">
        <v>11504</v>
      </c>
      <c r="D14" s="366" t="s">
        <v>11505</v>
      </c>
      <c r="E14" s="366" t="s">
        <v>2099</v>
      </c>
      <c r="F14" s="366" t="s">
        <v>503</v>
      </c>
      <c r="G14" s="366" t="s">
        <v>39</v>
      </c>
      <c r="H14" s="762">
        <v>1</v>
      </c>
      <c r="I14" s="758">
        <v>124</v>
      </c>
      <c r="J14" s="761" t="s">
        <v>11518</v>
      </c>
      <c r="K14" s="758">
        <v>50</v>
      </c>
      <c r="L14" s="366" t="s">
        <v>11507</v>
      </c>
    </row>
    <row r="15" spans="1:12" ht="27.75" customHeight="1">
      <c r="A15" s="1396"/>
      <c r="B15" s="366" t="s">
        <v>11503</v>
      </c>
      <c r="C15" s="367" t="s">
        <v>11504</v>
      </c>
      <c r="D15" s="366" t="s">
        <v>11505</v>
      </c>
      <c r="E15" s="366" t="s">
        <v>2099</v>
      </c>
      <c r="F15" s="366" t="s">
        <v>503</v>
      </c>
      <c r="G15" s="366" t="s">
        <v>39</v>
      </c>
      <c r="H15" s="762">
        <v>1</v>
      </c>
      <c r="I15" s="758">
        <v>207</v>
      </c>
      <c r="J15" s="761" t="s">
        <v>11519</v>
      </c>
      <c r="K15" s="758">
        <v>50</v>
      </c>
      <c r="L15" s="366" t="s">
        <v>11507</v>
      </c>
    </row>
    <row r="16" spans="1:12" ht="27.75" customHeight="1">
      <c r="A16" s="1396"/>
      <c r="B16" s="366" t="s">
        <v>11503</v>
      </c>
      <c r="C16" s="367" t="s">
        <v>11504</v>
      </c>
      <c r="D16" s="366" t="s">
        <v>11505</v>
      </c>
      <c r="E16" s="366" t="s">
        <v>2099</v>
      </c>
      <c r="F16" s="366" t="s">
        <v>503</v>
      </c>
      <c r="G16" s="366" t="s">
        <v>39</v>
      </c>
      <c r="H16" s="762">
        <v>1</v>
      </c>
      <c r="I16" s="758">
        <v>208</v>
      </c>
      <c r="J16" s="761" t="s">
        <v>11520</v>
      </c>
      <c r="K16" s="758">
        <v>50</v>
      </c>
      <c r="L16" s="366" t="s">
        <v>11507</v>
      </c>
    </row>
    <row r="17" spans="1:12" ht="27.75" customHeight="1">
      <c r="A17" s="1396"/>
      <c r="B17" s="366" t="s">
        <v>11503</v>
      </c>
      <c r="C17" s="367" t="s">
        <v>11504</v>
      </c>
      <c r="D17" s="366" t="s">
        <v>11505</v>
      </c>
      <c r="E17" s="366" t="s">
        <v>2099</v>
      </c>
      <c r="F17" s="366" t="s">
        <v>503</v>
      </c>
      <c r="G17" s="366" t="s">
        <v>39</v>
      </c>
      <c r="H17" s="762">
        <v>1</v>
      </c>
      <c r="I17" s="758">
        <v>209</v>
      </c>
      <c r="J17" s="761" t="s">
        <v>11521</v>
      </c>
      <c r="K17" s="758">
        <v>50</v>
      </c>
      <c r="L17" s="366" t="s">
        <v>11507</v>
      </c>
    </row>
    <row r="18" spans="1:12" ht="27.75" customHeight="1">
      <c r="A18" s="1396"/>
      <c r="B18" s="366" t="s">
        <v>11503</v>
      </c>
      <c r="C18" s="367" t="s">
        <v>11504</v>
      </c>
      <c r="D18" s="366" t="s">
        <v>11505</v>
      </c>
      <c r="E18" s="366" t="s">
        <v>2099</v>
      </c>
      <c r="F18" s="366" t="s">
        <v>503</v>
      </c>
      <c r="G18" s="366" t="s">
        <v>39</v>
      </c>
      <c r="H18" s="762">
        <v>1</v>
      </c>
      <c r="I18" s="758">
        <v>210</v>
      </c>
      <c r="J18" s="761" t="s">
        <v>11522</v>
      </c>
      <c r="K18" s="758">
        <v>50</v>
      </c>
      <c r="L18" s="366" t="s">
        <v>11507</v>
      </c>
    </row>
    <row r="19" spans="1:12" ht="27.75" customHeight="1">
      <c r="A19" s="1396"/>
      <c r="B19" s="366" t="s">
        <v>11503</v>
      </c>
      <c r="C19" s="367" t="s">
        <v>11504</v>
      </c>
      <c r="D19" s="366" t="s">
        <v>11505</v>
      </c>
      <c r="E19" s="366" t="s">
        <v>2099</v>
      </c>
      <c r="F19" s="366" t="s">
        <v>503</v>
      </c>
      <c r="G19" s="366" t="s">
        <v>39</v>
      </c>
      <c r="H19" s="762">
        <v>1</v>
      </c>
      <c r="I19" s="758">
        <v>211</v>
      </c>
      <c r="J19" s="761" t="s">
        <v>11523</v>
      </c>
      <c r="K19" s="758">
        <v>50</v>
      </c>
      <c r="L19" s="366" t="s">
        <v>11507</v>
      </c>
    </row>
    <row r="20" spans="1:12" ht="27.75" customHeight="1">
      <c r="A20" s="1396"/>
      <c r="B20" s="366" t="s">
        <v>11503</v>
      </c>
      <c r="C20" s="367" t="s">
        <v>11504</v>
      </c>
      <c r="D20" s="366" t="s">
        <v>11505</v>
      </c>
      <c r="E20" s="366" t="s">
        <v>2099</v>
      </c>
      <c r="F20" s="366" t="s">
        <v>503</v>
      </c>
      <c r="G20" s="366" t="s">
        <v>39</v>
      </c>
      <c r="H20" s="762">
        <v>1</v>
      </c>
      <c r="I20" s="758">
        <v>212</v>
      </c>
      <c r="J20" s="761" t="s">
        <v>11524</v>
      </c>
      <c r="K20" s="758">
        <v>50</v>
      </c>
      <c r="L20" s="366" t="s">
        <v>11507</v>
      </c>
    </row>
    <row r="21" spans="1:12" ht="27.75" customHeight="1">
      <c r="A21" s="1396"/>
      <c r="B21" s="366" t="s">
        <v>11503</v>
      </c>
      <c r="C21" s="367" t="s">
        <v>11504</v>
      </c>
      <c r="D21" s="366" t="s">
        <v>11505</v>
      </c>
      <c r="E21" s="366" t="s">
        <v>2099</v>
      </c>
      <c r="F21" s="366" t="s">
        <v>503</v>
      </c>
      <c r="G21" s="366" t="s">
        <v>39</v>
      </c>
      <c r="H21" s="762">
        <v>1</v>
      </c>
      <c r="I21" s="758">
        <v>213</v>
      </c>
      <c r="J21" s="761" t="s">
        <v>11525</v>
      </c>
      <c r="K21" s="758">
        <v>50</v>
      </c>
      <c r="L21" s="366" t="s">
        <v>11507</v>
      </c>
    </row>
    <row r="22" spans="1:12" ht="27.75" customHeight="1">
      <c r="A22" s="1396"/>
      <c r="B22" s="366" t="s">
        <v>11503</v>
      </c>
      <c r="C22" s="367" t="s">
        <v>11504</v>
      </c>
      <c r="D22" s="366" t="s">
        <v>11505</v>
      </c>
      <c r="E22" s="366" t="s">
        <v>2099</v>
      </c>
      <c r="F22" s="366" t="s">
        <v>503</v>
      </c>
      <c r="G22" s="366" t="s">
        <v>39</v>
      </c>
      <c r="H22" s="762">
        <v>1</v>
      </c>
      <c r="I22" s="758">
        <v>214</v>
      </c>
      <c r="J22" s="761" t="s">
        <v>11526</v>
      </c>
      <c r="K22" s="758">
        <v>50</v>
      </c>
      <c r="L22" s="366" t="s">
        <v>11507</v>
      </c>
    </row>
    <row r="23" spans="1:12" ht="27.75" customHeight="1">
      <c r="A23" s="1396"/>
      <c r="B23" s="366" t="s">
        <v>11503</v>
      </c>
      <c r="C23" s="367" t="s">
        <v>11504</v>
      </c>
      <c r="D23" s="366" t="s">
        <v>11505</v>
      </c>
      <c r="E23" s="366" t="s">
        <v>2099</v>
      </c>
      <c r="F23" s="366" t="s">
        <v>503</v>
      </c>
      <c r="G23" s="366" t="s">
        <v>39</v>
      </c>
      <c r="H23" s="762">
        <v>1</v>
      </c>
      <c r="I23" s="758">
        <v>215</v>
      </c>
      <c r="J23" s="761" t="s">
        <v>11527</v>
      </c>
      <c r="K23" s="758">
        <v>50</v>
      </c>
      <c r="L23" s="366" t="s">
        <v>11507</v>
      </c>
    </row>
    <row r="24" spans="1:12" ht="27.75" customHeight="1">
      <c r="A24" s="1397"/>
      <c r="B24" s="366" t="s">
        <v>11503</v>
      </c>
      <c r="C24" s="367" t="s">
        <v>11504</v>
      </c>
      <c r="D24" s="366" t="s">
        <v>11505</v>
      </c>
      <c r="E24" s="366" t="s">
        <v>2099</v>
      </c>
      <c r="F24" s="366" t="s">
        <v>503</v>
      </c>
      <c r="G24" s="366" t="s">
        <v>39</v>
      </c>
      <c r="H24" s="762">
        <v>1</v>
      </c>
      <c r="I24" s="758">
        <v>216</v>
      </c>
      <c r="J24" s="761" t="s">
        <v>11528</v>
      </c>
      <c r="K24" s="758">
        <v>50</v>
      </c>
      <c r="L24" s="366" t="s">
        <v>11507</v>
      </c>
    </row>
    <row r="25" spans="1:12" ht="31.5">
      <c r="A25" s="770">
        <v>2</v>
      </c>
      <c r="B25" s="368" t="s">
        <v>11529</v>
      </c>
      <c r="C25" s="369" t="s">
        <v>11530</v>
      </c>
      <c r="D25" s="775" t="s">
        <v>11531</v>
      </c>
      <c r="E25" s="62" t="s">
        <v>40</v>
      </c>
      <c r="F25" s="368" t="s">
        <v>503</v>
      </c>
      <c r="G25" s="368" t="s">
        <v>39</v>
      </c>
      <c r="H25" s="762">
        <v>1</v>
      </c>
      <c r="I25" s="370">
        <v>2396</v>
      </c>
      <c r="J25" s="370">
        <v>598</v>
      </c>
      <c r="K25" s="62">
        <v>7.25</v>
      </c>
      <c r="L25" s="371" t="s">
        <v>11532</v>
      </c>
    </row>
    <row r="26" spans="1:12" ht="31.5">
      <c r="A26" s="770">
        <v>3</v>
      </c>
      <c r="B26" s="372" t="s">
        <v>11533</v>
      </c>
      <c r="C26" s="373" t="s">
        <v>11534</v>
      </c>
      <c r="D26" s="775" t="s">
        <v>11535</v>
      </c>
      <c r="E26" s="62" t="s">
        <v>40</v>
      </c>
      <c r="F26" s="368" t="s">
        <v>11536</v>
      </c>
      <c r="G26" s="368" t="s">
        <v>39</v>
      </c>
      <c r="H26" s="762">
        <v>1</v>
      </c>
      <c r="I26" s="24">
        <v>2397</v>
      </c>
      <c r="J26" s="24">
        <v>551</v>
      </c>
      <c r="K26" s="801">
        <v>7</v>
      </c>
      <c r="L26" s="371" t="s">
        <v>11537</v>
      </c>
    </row>
    <row r="27" spans="1:12" ht="31.5">
      <c r="A27" s="770">
        <v>4</v>
      </c>
      <c r="B27" s="372" t="s">
        <v>11538</v>
      </c>
      <c r="C27" s="373" t="s">
        <v>11539</v>
      </c>
      <c r="D27" s="775" t="s">
        <v>11540</v>
      </c>
      <c r="E27" s="62" t="s">
        <v>40</v>
      </c>
      <c r="F27" s="368" t="s">
        <v>503</v>
      </c>
      <c r="G27" s="368" t="s">
        <v>39</v>
      </c>
      <c r="H27" s="762">
        <v>1</v>
      </c>
      <c r="I27" s="24">
        <v>2398</v>
      </c>
      <c r="J27" s="24">
        <v>25117</v>
      </c>
      <c r="K27" s="801">
        <v>10</v>
      </c>
      <c r="L27" s="371" t="s">
        <v>11541</v>
      </c>
    </row>
    <row r="28" spans="1:12" ht="42.75" customHeight="1">
      <c r="A28" s="1412">
        <v>5</v>
      </c>
      <c r="B28" s="366" t="s">
        <v>11542</v>
      </c>
      <c r="C28" s="367" t="s">
        <v>11543</v>
      </c>
      <c r="D28" s="366" t="s">
        <v>11544</v>
      </c>
      <c r="E28" s="366" t="s">
        <v>2099</v>
      </c>
      <c r="F28" s="366" t="s">
        <v>503</v>
      </c>
      <c r="G28" s="366" t="s">
        <v>39</v>
      </c>
      <c r="H28" s="762">
        <v>1</v>
      </c>
      <c r="I28" s="758">
        <v>1220</v>
      </c>
      <c r="J28" s="761" t="s">
        <v>11545</v>
      </c>
      <c r="K28" s="758">
        <v>100</v>
      </c>
      <c r="L28" s="374" t="s">
        <v>11546</v>
      </c>
    </row>
    <row r="29" spans="1:12" ht="47.25">
      <c r="A29" s="1396"/>
      <c r="B29" s="366" t="s">
        <v>11542</v>
      </c>
      <c r="C29" s="367" t="s">
        <v>11543</v>
      </c>
      <c r="D29" s="366" t="s">
        <v>11544</v>
      </c>
      <c r="E29" s="366" t="s">
        <v>2099</v>
      </c>
      <c r="F29" s="366" t="s">
        <v>503</v>
      </c>
      <c r="G29" s="366" t="s">
        <v>39</v>
      </c>
      <c r="H29" s="762">
        <v>1</v>
      </c>
      <c r="I29" s="758">
        <v>1221</v>
      </c>
      <c r="J29" s="761" t="s">
        <v>11547</v>
      </c>
      <c r="K29" s="758">
        <v>100</v>
      </c>
      <c r="L29" s="366" t="s">
        <v>11546</v>
      </c>
    </row>
    <row r="30" spans="1:12" ht="47.25">
      <c r="A30" s="1396"/>
      <c r="B30" s="366" t="s">
        <v>11542</v>
      </c>
      <c r="C30" s="367" t="s">
        <v>11543</v>
      </c>
      <c r="D30" s="366" t="s">
        <v>11544</v>
      </c>
      <c r="E30" s="366" t="s">
        <v>2099</v>
      </c>
      <c r="F30" s="366" t="s">
        <v>503</v>
      </c>
      <c r="G30" s="366" t="s">
        <v>39</v>
      </c>
      <c r="H30" s="762">
        <v>1</v>
      </c>
      <c r="I30" s="758">
        <v>1222</v>
      </c>
      <c r="J30" s="761" t="s">
        <v>11548</v>
      </c>
      <c r="K30" s="758">
        <v>100</v>
      </c>
      <c r="L30" s="366" t="s">
        <v>11546</v>
      </c>
    </row>
    <row r="31" spans="1:12" ht="47.25">
      <c r="A31" s="1396"/>
      <c r="B31" s="366" t="s">
        <v>11542</v>
      </c>
      <c r="C31" s="367" t="s">
        <v>11543</v>
      </c>
      <c r="D31" s="366" t="s">
        <v>11544</v>
      </c>
      <c r="E31" s="366" t="s">
        <v>2099</v>
      </c>
      <c r="F31" s="366" t="s">
        <v>503</v>
      </c>
      <c r="G31" s="366" t="s">
        <v>39</v>
      </c>
      <c r="H31" s="762">
        <v>1</v>
      </c>
      <c r="I31" s="758">
        <v>1223</v>
      </c>
      <c r="J31" s="761" t="s">
        <v>11549</v>
      </c>
      <c r="K31" s="758">
        <v>100</v>
      </c>
      <c r="L31" s="366" t="s">
        <v>11546</v>
      </c>
    </row>
    <row r="32" spans="1:12" ht="47.25">
      <c r="A32" s="1396"/>
      <c r="B32" s="366" t="s">
        <v>11542</v>
      </c>
      <c r="C32" s="367" t="s">
        <v>11543</v>
      </c>
      <c r="D32" s="366" t="s">
        <v>11544</v>
      </c>
      <c r="E32" s="366" t="s">
        <v>2099</v>
      </c>
      <c r="F32" s="366" t="s">
        <v>503</v>
      </c>
      <c r="G32" s="366" t="s">
        <v>39</v>
      </c>
      <c r="H32" s="762">
        <v>1</v>
      </c>
      <c r="I32" s="758">
        <v>1224</v>
      </c>
      <c r="J32" s="761" t="s">
        <v>11550</v>
      </c>
      <c r="K32" s="758">
        <v>100</v>
      </c>
      <c r="L32" s="366" t="s">
        <v>11546</v>
      </c>
    </row>
    <row r="33" spans="1:12" ht="47.25">
      <c r="A33" s="1396"/>
      <c r="B33" s="366" t="s">
        <v>11542</v>
      </c>
      <c r="C33" s="367" t="s">
        <v>11543</v>
      </c>
      <c r="D33" s="366" t="s">
        <v>11544</v>
      </c>
      <c r="E33" s="366" t="s">
        <v>2099</v>
      </c>
      <c r="F33" s="366" t="s">
        <v>503</v>
      </c>
      <c r="G33" s="366" t="s">
        <v>39</v>
      </c>
      <c r="H33" s="762">
        <v>1</v>
      </c>
      <c r="I33" s="758">
        <v>1225</v>
      </c>
      <c r="J33" s="761" t="s">
        <v>11551</v>
      </c>
      <c r="K33" s="758">
        <v>100</v>
      </c>
      <c r="L33" s="366" t="s">
        <v>11546</v>
      </c>
    </row>
    <row r="34" spans="1:12" ht="47.25">
      <c r="A34" s="1396"/>
      <c r="B34" s="366" t="s">
        <v>11542</v>
      </c>
      <c r="C34" s="367" t="s">
        <v>11543</v>
      </c>
      <c r="D34" s="366" t="s">
        <v>11544</v>
      </c>
      <c r="E34" s="366" t="s">
        <v>2099</v>
      </c>
      <c r="F34" s="366" t="s">
        <v>503</v>
      </c>
      <c r="G34" s="366" t="s">
        <v>39</v>
      </c>
      <c r="H34" s="762">
        <v>1</v>
      </c>
      <c r="I34" s="758">
        <v>1226</v>
      </c>
      <c r="J34" s="761" t="s">
        <v>11552</v>
      </c>
      <c r="K34" s="758">
        <v>100</v>
      </c>
      <c r="L34" s="366" t="s">
        <v>11546</v>
      </c>
    </row>
    <row r="35" spans="1:12" ht="47.25">
      <c r="A35" s="1396"/>
      <c r="B35" s="366" t="s">
        <v>11542</v>
      </c>
      <c r="C35" s="367" t="s">
        <v>11543</v>
      </c>
      <c r="D35" s="366" t="s">
        <v>11544</v>
      </c>
      <c r="E35" s="366" t="s">
        <v>2099</v>
      </c>
      <c r="F35" s="366" t="s">
        <v>503</v>
      </c>
      <c r="G35" s="366" t="s">
        <v>39</v>
      </c>
      <c r="H35" s="762">
        <v>1</v>
      </c>
      <c r="I35" s="758">
        <v>1227</v>
      </c>
      <c r="J35" s="761" t="s">
        <v>11553</v>
      </c>
      <c r="K35" s="758">
        <v>100</v>
      </c>
      <c r="L35" s="366" t="s">
        <v>11546</v>
      </c>
    </row>
    <row r="36" spans="1:12" ht="47.25">
      <c r="A36" s="1396"/>
      <c r="B36" s="366" t="s">
        <v>11542</v>
      </c>
      <c r="C36" s="367" t="s">
        <v>11543</v>
      </c>
      <c r="D36" s="366" t="s">
        <v>11544</v>
      </c>
      <c r="E36" s="366" t="s">
        <v>2099</v>
      </c>
      <c r="F36" s="366" t="s">
        <v>503</v>
      </c>
      <c r="G36" s="366" t="s">
        <v>39</v>
      </c>
      <c r="H36" s="762">
        <v>1</v>
      </c>
      <c r="I36" s="758">
        <v>1228</v>
      </c>
      <c r="J36" s="761" t="s">
        <v>11554</v>
      </c>
      <c r="K36" s="758">
        <v>100</v>
      </c>
      <c r="L36" s="366" t="s">
        <v>11546</v>
      </c>
    </row>
    <row r="37" spans="1:12" ht="47.25">
      <c r="A37" s="1396"/>
      <c r="B37" s="366" t="s">
        <v>11542</v>
      </c>
      <c r="C37" s="367" t="s">
        <v>11543</v>
      </c>
      <c r="D37" s="366" t="s">
        <v>11544</v>
      </c>
      <c r="E37" s="366" t="s">
        <v>2099</v>
      </c>
      <c r="F37" s="366" t="s">
        <v>503</v>
      </c>
      <c r="G37" s="366" t="s">
        <v>39</v>
      </c>
      <c r="H37" s="762">
        <v>1</v>
      </c>
      <c r="I37" s="758">
        <v>1229</v>
      </c>
      <c r="J37" s="761" t="s">
        <v>11555</v>
      </c>
      <c r="K37" s="758">
        <v>100</v>
      </c>
      <c r="L37" s="366" t="s">
        <v>11546</v>
      </c>
    </row>
    <row r="38" spans="1:12" ht="47.25">
      <c r="A38" s="1396"/>
      <c r="B38" s="366" t="s">
        <v>11542</v>
      </c>
      <c r="C38" s="367" t="s">
        <v>11543</v>
      </c>
      <c r="D38" s="366" t="s">
        <v>11544</v>
      </c>
      <c r="E38" s="366" t="s">
        <v>2099</v>
      </c>
      <c r="F38" s="366" t="s">
        <v>503</v>
      </c>
      <c r="G38" s="366" t="s">
        <v>39</v>
      </c>
      <c r="H38" s="762">
        <v>1</v>
      </c>
      <c r="I38" s="758">
        <v>1230</v>
      </c>
      <c r="J38" s="761" t="s">
        <v>11556</v>
      </c>
      <c r="K38" s="758">
        <v>100</v>
      </c>
      <c r="L38" s="366" t="s">
        <v>11546</v>
      </c>
    </row>
    <row r="39" spans="1:12" ht="47.25">
      <c r="A39" s="1396"/>
      <c r="B39" s="366" t="s">
        <v>11542</v>
      </c>
      <c r="C39" s="367" t="s">
        <v>11543</v>
      </c>
      <c r="D39" s="366" t="s">
        <v>11544</v>
      </c>
      <c r="E39" s="366" t="s">
        <v>2099</v>
      </c>
      <c r="F39" s="366" t="s">
        <v>503</v>
      </c>
      <c r="G39" s="366" t="s">
        <v>39</v>
      </c>
      <c r="H39" s="762">
        <v>1</v>
      </c>
      <c r="I39" s="758">
        <v>1809</v>
      </c>
      <c r="J39" s="761" t="s">
        <v>11557</v>
      </c>
      <c r="K39" s="758">
        <v>51</v>
      </c>
      <c r="L39" s="366" t="s">
        <v>11546</v>
      </c>
    </row>
    <row r="40" spans="1:12" ht="47.25">
      <c r="A40" s="1396"/>
      <c r="B40" s="366" t="s">
        <v>11542</v>
      </c>
      <c r="C40" s="367" t="s">
        <v>11543</v>
      </c>
      <c r="D40" s="366" t="s">
        <v>11544</v>
      </c>
      <c r="E40" s="366" t="s">
        <v>2099</v>
      </c>
      <c r="F40" s="366" t="s">
        <v>503</v>
      </c>
      <c r="G40" s="366" t="s">
        <v>39</v>
      </c>
      <c r="H40" s="762">
        <v>1</v>
      </c>
      <c r="I40" s="758">
        <v>1810</v>
      </c>
      <c r="J40" s="761" t="s">
        <v>7425</v>
      </c>
      <c r="K40" s="758">
        <v>54</v>
      </c>
      <c r="L40" s="366" t="s">
        <v>11546</v>
      </c>
    </row>
    <row r="41" spans="1:12" ht="47.25">
      <c r="A41" s="1396"/>
      <c r="B41" s="366" t="s">
        <v>11542</v>
      </c>
      <c r="C41" s="367" t="s">
        <v>11543</v>
      </c>
      <c r="D41" s="366" t="s">
        <v>11544</v>
      </c>
      <c r="E41" s="366" t="s">
        <v>2099</v>
      </c>
      <c r="F41" s="366" t="s">
        <v>503</v>
      </c>
      <c r="G41" s="366" t="s">
        <v>39</v>
      </c>
      <c r="H41" s="762">
        <v>1</v>
      </c>
      <c r="I41" s="758">
        <v>2142</v>
      </c>
      <c r="J41" s="761" t="s">
        <v>11558</v>
      </c>
      <c r="K41" s="758">
        <v>54</v>
      </c>
      <c r="L41" s="366" t="s">
        <v>11546</v>
      </c>
    </row>
    <row r="42" spans="1:12" ht="47.25">
      <c r="A42" s="1396"/>
      <c r="B42" s="366" t="s">
        <v>11542</v>
      </c>
      <c r="C42" s="367" t="s">
        <v>11543</v>
      </c>
      <c r="D42" s="366" t="s">
        <v>11544</v>
      </c>
      <c r="E42" s="366" t="s">
        <v>2099</v>
      </c>
      <c r="F42" s="366" t="s">
        <v>503</v>
      </c>
      <c r="G42" s="366" t="s">
        <v>39</v>
      </c>
      <c r="H42" s="762">
        <v>1</v>
      </c>
      <c r="I42" s="758">
        <v>2143</v>
      </c>
      <c r="J42" s="761" t="s">
        <v>11559</v>
      </c>
      <c r="K42" s="758">
        <v>54</v>
      </c>
      <c r="L42" s="366" t="s">
        <v>11546</v>
      </c>
    </row>
    <row r="43" spans="1:12" ht="47.25">
      <c r="A43" s="1396"/>
      <c r="B43" s="366" t="s">
        <v>11542</v>
      </c>
      <c r="C43" s="367" t="s">
        <v>11543</v>
      </c>
      <c r="D43" s="366" t="s">
        <v>11544</v>
      </c>
      <c r="E43" s="366" t="s">
        <v>2099</v>
      </c>
      <c r="F43" s="366" t="s">
        <v>503</v>
      </c>
      <c r="G43" s="366" t="s">
        <v>39</v>
      </c>
      <c r="H43" s="762">
        <v>1</v>
      </c>
      <c r="I43" s="758">
        <v>1824</v>
      </c>
      <c r="J43" s="761" t="s">
        <v>11560</v>
      </c>
      <c r="K43" s="758">
        <v>54</v>
      </c>
      <c r="L43" s="366" t="s">
        <v>11546</v>
      </c>
    </row>
    <row r="44" spans="1:12" ht="47.25">
      <c r="A44" s="1396"/>
      <c r="B44" s="366" t="s">
        <v>11542</v>
      </c>
      <c r="C44" s="367" t="s">
        <v>11543</v>
      </c>
      <c r="D44" s="366" t="s">
        <v>11544</v>
      </c>
      <c r="E44" s="366" t="s">
        <v>2099</v>
      </c>
      <c r="F44" s="366" t="s">
        <v>503</v>
      </c>
      <c r="G44" s="366" t="s">
        <v>39</v>
      </c>
      <c r="H44" s="762">
        <v>1</v>
      </c>
      <c r="I44" s="758">
        <v>1825</v>
      </c>
      <c r="J44" s="761" t="s">
        <v>11561</v>
      </c>
      <c r="K44" s="758">
        <v>54</v>
      </c>
      <c r="L44" s="366" t="s">
        <v>11546</v>
      </c>
    </row>
    <row r="45" spans="1:12" ht="47.25">
      <c r="A45" s="1396"/>
      <c r="B45" s="366" t="s">
        <v>11542</v>
      </c>
      <c r="C45" s="367" t="s">
        <v>11543</v>
      </c>
      <c r="D45" s="366" t="s">
        <v>11544</v>
      </c>
      <c r="E45" s="366" t="s">
        <v>2099</v>
      </c>
      <c r="F45" s="366" t="s">
        <v>503</v>
      </c>
      <c r="G45" s="366" t="s">
        <v>39</v>
      </c>
      <c r="H45" s="762">
        <v>1</v>
      </c>
      <c r="I45" s="758">
        <v>1826</v>
      </c>
      <c r="J45" s="761" t="s">
        <v>11562</v>
      </c>
      <c r="K45" s="758">
        <v>54</v>
      </c>
      <c r="L45" s="366" t="s">
        <v>11546</v>
      </c>
    </row>
    <row r="46" spans="1:12" ht="47.25" customHeight="1">
      <c r="A46" s="1396"/>
      <c r="B46" s="366" t="s">
        <v>11542</v>
      </c>
      <c r="C46" s="367" t="s">
        <v>11543</v>
      </c>
      <c r="D46" s="366" t="s">
        <v>11544</v>
      </c>
      <c r="E46" s="366" t="s">
        <v>40</v>
      </c>
      <c r="F46" s="366" t="s">
        <v>503</v>
      </c>
      <c r="G46" s="366" t="s">
        <v>39</v>
      </c>
      <c r="H46" s="762">
        <v>1</v>
      </c>
      <c r="I46" s="758">
        <v>2106</v>
      </c>
      <c r="J46" s="761" t="s">
        <v>11563</v>
      </c>
      <c r="K46" s="758">
        <v>4</v>
      </c>
      <c r="L46" s="375" t="s">
        <v>11564</v>
      </c>
    </row>
    <row r="47" spans="1:12" ht="47.25">
      <c r="A47" s="1396"/>
      <c r="B47" s="366" t="s">
        <v>11542</v>
      </c>
      <c r="C47" s="367" t="s">
        <v>11543</v>
      </c>
      <c r="D47" s="366" t="s">
        <v>11544</v>
      </c>
      <c r="E47" s="366" t="s">
        <v>40</v>
      </c>
      <c r="F47" s="366" t="s">
        <v>503</v>
      </c>
      <c r="G47" s="366" t="s">
        <v>39</v>
      </c>
      <c r="H47" s="762">
        <v>1</v>
      </c>
      <c r="I47" s="758">
        <v>2103</v>
      </c>
      <c r="J47" s="761" t="s">
        <v>11565</v>
      </c>
      <c r="K47" s="758">
        <v>3.2</v>
      </c>
      <c r="L47" s="375" t="s">
        <v>11564</v>
      </c>
    </row>
    <row r="48" spans="1:12" ht="47.25">
      <c r="A48" s="1396"/>
      <c r="B48" s="366" t="s">
        <v>11542</v>
      </c>
      <c r="C48" s="367" t="s">
        <v>11543</v>
      </c>
      <c r="D48" s="366" t="s">
        <v>11544</v>
      </c>
      <c r="E48" s="366" t="s">
        <v>40</v>
      </c>
      <c r="F48" s="366" t="s">
        <v>503</v>
      </c>
      <c r="G48" s="366" t="s">
        <v>39</v>
      </c>
      <c r="H48" s="762">
        <v>1</v>
      </c>
      <c r="I48" s="758">
        <v>2104</v>
      </c>
      <c r="J48" s="761" t="s">
        <v>11566</v>
      </c>
      <c r="K48" s="758">
        <v>3.2</v>
      </c>
      <c r="L48" s="375" t="s">
        <v>11564</v>
      </c>
    </row>
    <row r="49" spans="1:12" ht="47.25">
      <c r="A49" s="1396"/>
      <c r="B49" s="366" t="s">
        <v>11542</v>
      </c>
      <c r="C49" s="367" t="s">
        <v>11543</v>
      </c>
      <c r="D49" s="366" t="s">
        <v>11544</v>
      </c>
      <c r="E49" s="366" t="s">
        <v>40</v>
      </c>
      <c r="F49" s="366" t="s">
        <v>503</v>
      </c>
      <c r="G49" s="366" t="s">
        <v>39</v>
      </c>
      <c r="H49" s="762">
        <v>1</v>
      </c>
      <c r="I49" s="758">
        <v>2105</v>
      </c>
      <c r="J49" s="761" t="s">
        <v>11567</v>
      </c>
      <c r="K49" s="758">
        <v>3.2</v>
      </c>
      <c r="L49" s="375" t="s">
        <v>11564</v>
      </c>
    </row>
    <row r="50" spans="1:12" ht="42.75" customHeight="1">
      <c r="A50" s="1396"/>
      <c r="B50" s="366" t="s">
        <v>11542</v>
      </c>
      <c r="C50" s="367" t="s">
        <v>11543</v>
      </c>
      <c r="D50" s="366" t="s">
        <v>11544</v>
      </c>
      <c r="E50" s="366" t="s">
        <v>40</v>
      </c>
      <c r="F50" s="366" t="s">
        <v>503</v>
      </c>
      <c r="G50" s="366" t="s">
        <v>39</v>
      </c>
      <c r="H50" s="762">
        <v>1</v>
      </c>
      <c r="I50" s="758">
        <v>1674</v>
      </c>
      <c r="J50" s="761" t="s">
        <v>11568</v>
      </c>
      <c r="K50" s="758">
        <v>3</v>
      </c>
      <c r="L50" s="375" t="s">
        <v>11569</v>
      </c>
    </row>
    <row r="51" spans="1:12" ht="47.25">
      <c r="A51" s="1396"/>
      <c r="B51" s="366" t="s">
        <v>11542</v>
      </c>
      <c r="C51" s="367" t="s">
        <v>11543</v>
      </c>
      <c r="D51" s="366" t="s">
        <v>11544</v>
      </c>
      <c r="E51" s="366" t="s">
        <v>40</v>
      </c>
      <c r="F51" s="366" t="s">
        <v>503</v>
      </c>
      <c r="G51" s="366" t="s">
        <v>39</v>
      </c>
      <c r="H51" s="762">
        <v>1</v>
      </c>
      <c r="I51" s="758">
        <v>1422</v>
      </c>
      <c r="J51" s="761" t="s">
        <v>11570</v>
      </c>
      <c r="K51" s="758">
        <v>7.25</v>
      </c>
      <c r="L51" s="376" t="s">
        <v>11569</v>
      </c>
    </row>
    <row r="52" spans="1:12" ht="47.25">
      <c r="A52" s="1396"/>
      <c r="B52" s="366" t="s">
        <v>11542</v>
      </c>
      <c r="C52" s="367" t="s">
        <v>11543</v>
      </c>
      <c r="D52" s="366" t="s">
        <v>11544</v>
      </c>
      <c r="E52" s="366" t="s">
        <v>40</v>
      </c>
      <c r="F52" s="366" t="s">
        <v>503</v>
      </c>
      <c r="G52" s="366" t="s">
        <v>39</v>
      </c>
      <c r="H52" s="762">
        <v>1</v>
      </c>
      <c r="I52" s="758">
        <v>1687</v>
      </c>
      <c r="J52" s="761" t="s">
        <v>11571</v>
      </c>
      <c r="K52" s="758">
        <v>7.25</v>
      </c>
      <c r="L52" s="366" t="s">
        <v>11572</v>
      </c>
    </row>
    <row r="53" spans="1:12" ht="47.25">
      <c r="A53" s="1396"/>
      <c r="B53" s="366" t="s">
        <v>11542</v>
      </c>
      <c r="C53" s="367" t="s">
        <v>11543</v>
      </c>
      <c r="D53" s="366" t="s">
        <v>11544</v>
      </c>
      <c r="E53" s="366" t="s">
        <v>40</v>
      </c>
      <c r="F53" s="366" t="s">
        <v>503</v>
      </c>
      <c r="G53" s="366" t="s">
        <v>39</v>
      </c>
      <c r="H53" s="762">
        <v>1</v>
      </c>
      <c r="I53" s="758">
        <v>1479</v>
      </c>
      <c r="J53" s="761" t="s">
        <v>11573</v>
      </c>
      <c r="K53" s="758">
        <v>7.25</v>
      </c>
      <c r="L53" s="366" t="s">
        <v>11572</v>
      </c>
    </row>
    <row r="54" spans="1:12" ht="47.25">
      <c r="A54" s="1396"/>
      <c r="B54" s="366" t="s">
        <v>11542</v>
      </c>
      <c r="C54" s="367" t="s">
        <v>11543</v>
      </c>
      <c r="D54" s="366" t="s">
        <v>11544</v>
      </c>
      <c r="E54" s="366" t="s">
        <v>40</v>
      </c>
      <c r="F54" s="366" t="s">
        <v>503</v>
      </c>
      <c r="G54" s="366" t="s">
        <v>39</v>
      </c>
      <c r="H54" s="762">
        <v>1</v>
      </c>
      <c r="I54" s="758">
        <v>1463</v>
      </c>
      <c r="J54" s="761" t="s">
        <v>11574</v>
      </c>
      <c r="K54" s="758">
        <v>6</v>
      </c>
      <c r="L54" s="366" t="s">
        <v>11575</v>
      </c>
    </row>
    <row r="55" spans="1:12" ht="47.25">
      <c r="A55" s="1396"/>
      <c r="B55" s="366" t="s">
        <v>11542</v>
      </c>
      <c r="C55" s="367" t="s">
        <v>11543</v>
      </c>
      <c r="D55" s="366" t="s">
        <v>11544</v>
      </c>
      <c r="E55" s="366" t="s">
        <v>40</v>
      </c>
      <c r="F55" s="366" t="s">
        <v>503</v>
      </c>
      <c r="G55" s="366" t="s">
        <v>39</v>
      </c>
      <c r="H55" s="762">
        <v>1</v>
      </c>
      <c r="I55" s="758">
        <v>1395</v>
      </c>
      <c r="J55" s="761" t="s">
        <v>11576</v>
      </c>
      <c r="K55" s="758">
        <v>6</v>
      </c>
      <c r="L55" s="366" t="s">
        <v>11575</v>
      </c>
    </row>
    <row r="56" spans="1:12" ht="47.25">
      <c r="A56" s="1396"/>
      <c r="B56" s="366" t="s">
        <v>11542</v>
      </c>
      <c r="C56" s="367" t="s">
        <v>11543</v>
      </c>
      <c r="D56" s="366" t="s">
        <v>11544</v>
      </c>
      <c r="E56" s="366" t="s">
        <v>40</v>
      </c>
      <c r="F56" s="366" t="s">
        <v>503</v>
      </c>
      <c r="G56" s="366" t="s">
        <v>39</v>
      </c>
      <c r="H56" s="762">
        <v>1</v>
      </c>
      <c r="I56" s="758">
        <v>1453</v>
      </c>
      <c r="J56" s="761" t="s">
        <v>7817</v>
      </c>
      <c r="K56" s="758">
        <v>7.25</v>
      </c>
      <c r="L56" s="366" t="s">
        <v>11577</v>
      </c>
    </row>
    <row r="57" spans="1:12" ht="47.25">
      <c r="A57" s="1396"/>
      <c r="B57" s="366" t="s">
        <v>11542</v>
      </c>
      <c r="C57" s="367" t="s">
        <v>11543</v>
      </c>
      <c r="D57" s="366" t="s">
        <v>11544</v>
      </c>
      <c r="E57" s="366" t="s">
        <v>40</v>
      </c>
      <c r="F57" s="366" t="s">
        <v>503</v>
      </c>
      <c r="G57" s="366" t="s">
        <v>39</v>
      </c>
      <c r="H57" s="762">
        <v>1</v>
      </c>
      <c r="I57" s="758">
        <v>1710</v>
      </c>
      <c r="J57" s="761" t="s">
        <v>11578</v>
      </c>
      <c r="K57" s="758">
        <v>5</v>
      </c>
      <c r="L57" s="366" t="s">
        <v>11577</v>
      </c>
    </row>
    <row r="58" spans="1:12" ht="47.25">
      <c r="A58" s="1396"/>
      <c r="B58" s="366" t="s">
        <v>11542</v>
      </c>
      <c r="C58" s="367" t="s">
        <v>11543</v>
      </c>
      <c r="D58" s="366" t="s">
        <v>11544</v>
      </c>
      <c r="E58" s="366" t="s">
        <v>40</v>
      </c>
      <c r="F58" s="366" t="s">
        <v>503</v>
      </c>
      <c r="G58" s="366" t="s">
        <v>39</v>
      </c>
      <c r="H58" s="762">
        <v>1</v>
      </c>
      <c r="I58" s="758">
        <v>1461</v>
      </c>
      <c r="J58" s="761" t="s">
        <v>11579</v>
      </c>
      <c r="K58" s="758">
        <v>7.25</v>
      </c>
      <c r="L58" s="366" t="s">
        <v>11580</v>
      </c>
    </row>
    <row r="59" spans="1:12" ht="47.25">
      <c r="A59" s="1396"/>
      <c r="B59" s="366" t="s">
        <v>11542</v>
      </c>
      <c r="C59" s="367" t="s">
        <v>11543</v>
      </c>
      <c r="D59" s="366" t="s">
        <v>11544</v>
      </c>
      <c r="E59" s="366" t="s">
        <v>40</v>
      </c>
      <c r="F59" s="366" t="s">
        <v>503</v>
      </c>
      <c r="G59" s="366" t="s">
        <v>39</v>
      </c>
      <c r="H59" s="762">
        <v>1</v>
      </c>
      <c r="I59" s="758">
        <v>1775</v>
      </c>
      <c r="J59" s="761" t="s">
        <v>11581</v>
      </c>
      <c r="K59" s="758">
        <v>5</v>
      </c>
      <c r="L59" s="366" t="s">
        <v>11580</v>
      </c>
    </row>
    <row r="60" spans="1:12" ht="47.25">
      <c r="A60" s="1396"/>
      <c r="B60" s="366" t="s">
        <v>11542</v>
      </c>
      <c r="C60" s="367" t="s">
        <v>11543</v>
      </c>
      <c r="D60" s="366" t="s">
        <v>11544</v>
      </c>
      <c r="E60" s="366" t="s">
        <v>40</v>
      </c>
      <c r="F60" s="366" t="s">
        <v>503</v>
      </c>
      <c r="G60" s="366" t="s">
        <v>39</v>
      </c>
      <c r="H60" s="762">
        <v>1</v>
      </c>
      <c r="I60" s="758">
        <v>1672</v>
      </c>
      <c r="J60" s="761" t="s">
        <v>4992</v>
      </c>
      <c r="K60" s="758">
        <v>1.5</v>
      </c>
      <c r="L60" s="366" t="s">
        <v>11582</v>
      </c>
    </row>
    <row r="61" spans="1:12" ht="47.25">
      <c r="A61" s="1396"/>
      <c r="B61" s="366" t="s">
        <v>11542</v>
      </c>
      <c r="C61" s="367" t="s">
        <v>11543</v>
      </c>
      <c r="D61" s="366" t="s">
        <v>11544</v>
      </c>
      <c r="E61" s="366" t="s">
        <v>40</v>
      </c>
      <c r="F61" s="366" t="s">
        <v>503</v>
      </c>
      <c r="G61" s="366" t="s">
        <v>39</v>
      </c>
      <c r="H61" s="762">
        <v>1</v>
      </c>
      <c r="I61" s="758">
        <v>1901</v>
      </c>
      <c r="J61" s="761" t="s">
        <v>11583</v>
      </c>
      <c r="K61" s="758">
        <v>8</v>
      </c>
      <c r="L61" s="366" t="s">
        <v>11584</v>
      </c>
    </row>
    <row r="62" spans="1:12" ht="48.75" customHeight="1">
      <c r="A62" s="1396"/>
      <c r="B62" s="366" t="s">
        <v>11542</v>
      </c>
      <c r="C62" s="367" t="s">
        <v>11543</v>
      </c>
      <c r="D62" s="366" t="s">
        <v>11544</v>
      </c>
      <c r="E62" s="366" t="s">
        <v>40</v>
      </c>
      <c r="F62" s="366" t="s">
        <v>503</v>
      </c>
      <c r="G62" s="366" t="s">
        <v>39</v>
      </c>
      <c r="H62" s="762">
        <v>1</v>
      </c>
      <c r="I62" s="758">
        <v>1499</v>
      </c>
      <c r="J62" s="761" t="s">
        <v>4498</v>
      </c>
      <c r="K62" s="758">
        <v>5</v>
      </c>
      <c r="L62" s="366" t="s">
        <v>11585</v>
      </c>
    </row>
    <row r="63" spans="1:12" ht="47.25">
      <c r="A63" s="1396"/>
      <c r="B63" s="366" t="s">
        <v>11542</v>
      </c>
      <c r="C63" s="367" t="s">
        <v>11543</v>
      </c>
      <c r="D63" s="366" t="s">
        <v>11544</v>
      </c>
      <c r="E63" s="366" t="s">
        <v>40</v>
      </c>
      <c r="F63" s="366" t="s">
        <v>503</v>
      </c>
      <c r="G63" s="366" t="s">
        <v>39</v>
      </c>
      <c r="H63" s="762">
        <v>1</v>
      </c>
      <c r="I63" s="758">
        <v>1500</v>
      </c>
      <c r="J63" s="761" t="s">
        <v>4513</v>
      </c>
      <c r="K63" s="758">
        <v>5</v>
      </c>
      <c r="L63" s="366" t="s">
        <v>11585</v>
      </c>
    </row>
    <row r="64" spans="1:12" ht="47.25">
      <c r="A64" s="1397"/>
      <c r="B64" s="366" t="s">
        <v>11542</v>
      </c>
      <c r="C64" s="367" t="s">
        <v>11543</v>
      </c>
      <c r="D64" s="366" t="s">
        <v>11544</v>
      </c>
      <c r="E64" s="366" t="s">
        <v>40</v>
      </c>
      <c r="F64" s="366" t="s">
        <v>503</v>
      </c>
      <c r="G64" s="366" t="s">
        <v>39</v>
      </c>
      <c r="H64" s="762">
        <v>1</v>
      </c>
      <c r="I64" s="758">
        <v>1501</v>
      </c>
      <c r="J64" s="761" t="s">
        <v>11586</v>
      </c>
      <c r="K64" s="758">
        <v>5</v>
      </c>
      <c r="L64" s="366" t="s">
        <v>11585</v>
      </c>
    </row>
    <row r="65" spans="1:12" ht="45" customHeight="1">
      <c r="A65" s="1412">
        <v>6</v>
      </c>
      <c r="B65" s="366" t="s">
        <v>11587</v>
      </c>
      <c r="C65" s="367" t="s">
        <v>11588</v>
      </c>
      <c r="D65" s="366" t="s">
        <v>11589</v>
      </c>
      <c r="E65" s="366" t="s">
        <v>2099</v>
      </c>
      <c r="F65" s="366" t="s">
        <v>503</v>
      </c>
      <c r="G65" s="366" t="s">
        <v>39</v>
      </c>
      <c r="H65" s="762">
        <v>1</v>
      </c>
      <c r="I65" s="758">
        <v>1909</v>
      </c>
      <c r="J65" s="761" t="s">
        <v>11590</v>
      </c>
      <c r="K65" s="758">
        <v>54</v>
      </c>
      <c r="L65" s="366" t="s">
        <v>11546</v>
      </c>
    </row>
    <row r="66" spans="1:12" ht="47.25">
      <c r="A66" s="1396"/>
      <c r="B66" s="366" t="s">
        <v>11587</v>
      </c>
      <c r="C66" s="367" t="s">
        <v>11588</v>
      </c>
      <c r="D66" s="366" t="s">
        <v>11589</v>
      </c>
      <c r="E66" s="366" t="s">
        <v>2099</v>
      </c>
      <c r="F66" s="366" t="s">
        <v>503</v>
      </c>
      <c r="G66" s="366" t="s">
        <v>39</v>
      </c>
      <c r="H66" s="762">
        <v>1</v>
      </c>
      <c r="I66" s="758">
        <v>1910</v>
      </c>
      <c r="J66" s="761" t="s">
        <v>795</v>
      </c>
      <c r="K66" s="758">
        <v>54</v>
      </c>
      <c r="L66" s="366" t="s">
        <v>11546</v>
      </c>
    </row>
    <row r="67" spans="1:12" ht="47.25">
      <c r="A67" s="1396"/>
      <c r="B67" s="366" t="s">
        <v>11587</v>
      </c>
      <c r="C67" s="367" t="s">
        <v>11588</v>
      </c>
      <c r="D67" s="366" t="s">
        <v>11589</v>
      </c>
      <c r="E67" s="366" t="s">
        <v>2099</v>
      </c>
      <c r="F67" s="366" t="s">
        <v>503</v>
      </c>
      <c r="G67" s="366" t="s">
        <v>39</v>
      </c>
      <c r="H67" s="762">
        <v>1</v>
      </c>
      <c r="I67" s="758">
        <v>1911</v>
      </c>
      <c r="J67" s="761" t="s">
        <v>11591</v>
      </c>
      <c r="K67" s="758">
        <v>54</v>
      </c>
      <c r="L67" s="366" t="s">
        <v>11546</v>
      </c>
    </row>
    <row r="68" spans="1:12" ht="47.25">
      <c r="A68" s="1396"/>
      <c r="B68" s="366" t="s">
        <v>11587</v>
      </c>
      <c r="C68" s="367" t="s">
        <v>11588</v>
      </c>
      <c r="D68" s="366" t="s">
        <v>11589</v>
      </c>
      <c r="E68" s="366" t="s">
        <v>2099</v>
      </c>
      <c r="F68" s="366" t="s">
        <v>503</v>
      </c>
      <c r="G68" s="366" t="s">
        <v>39</v>
      </c>
      <c r="H68" s="762">
        <v>1</v>
      </c>
      <c r="I68" s="758">
        <v>1912</v>
      </c>
      <c r="J68" s="761" t="s">
        <v>11592</v>
      </c>
      <c r="K68" s="758">
        <v>54</v>
      </c>
      <c r="L68" s="366" t="s">
        <v>11546</v>
      </c>
    </row>
    <row r="69" spans="1:12" ht="47.25">
      <c r="A69" s="1396"/>
      <c r="B69" s="366" t="s">
        <v>11587</v>
      </c>
      <c r="C69" s="367" t="s">
        <v>11588</v>
      </c>
      <c r="D69" s="366" t="s">
        <v>11589</v>
      </c>
      <c r="E69" s="366" t="s">
        <v>2099</v>
      </c>
      <c r="F69" s="366" t="s">
        <v>503</v>
      </c>
      <c r="G69" s="366" t="s">
        <v>39</v>
      </c>
      <c r="H69" s="762">
        <v>1</v>
      </c>
      <c r="I69" s="758">
        <v>1913</v>
      </c>
      <c r="J69" s="761" t="s">
        <v>11593</v>
      </c>
      <c r="K69" s="758">
        <v>54</v>
      </c>
      <c r="L69" s="366" t="s">
        <v>11546</v>
      </c>
    </row>
    <row r="70" spans="1:12" ht="47.25">
      <c r="A70" s="1396"/>
      <c r="B70" s="366" t="s">
        <v>11587</v>
      </c>
      <c r="C70" s="367" t="s">
        <v>11588</v>
      </c>
      <c r="D70" s="366" t="s">
        <v>11589</v>
      </c>
      <c r="E70" s="366" t="s">
        <v>2099</v>
      </c>
      <c r="F70" s="366" t="s">
        <v>503</v>
      </c>
      <c r="G70" s="366" t="s">
        <v>39</v>
      </c>
      <c r="H70" s="762">
        <v>1</v>
      </c>
      <c r="I70" s="758">
        <v>1914</v>
      </c>
      <c r="J70" s="761" t="s">
        <v>11594</v>
      </c>
      <c r="K70" s="758">
        <v>54</v>
      </c>
      <c r="L70" s="366" t="s">
        <v>11546</v>
      </c>
    </row>
    <row r="71" spans="1:12" ht="47.25">
      <c r="A71" s="1396"/>
      <c r="B71" s="366" t="s">
        <v>11587</v>
      </c>
      <c r="C71" s="367" t="s">
        <v>11588</v>
      </c>
      <c r="D71" s="366" t="s">
        <v>11589</v>
      </c>
      <c r="E71" s="366" t="s">
        <v>2099</v>
      </c>
      <c r="F71" s="366" t="s">
        <v>503</v>
      </c>
      <c r="G71" s="366" t="s">
        <v>39</v>
      </c>
      <c r="H71" s="762">
        <v>1</v>
      </c>
      <c r="I71" s="758">
        <v>1915</v>
      </c>
      <c r="J71" s="761" t="s">
        <v>11595</v>
      </c>
      <c r="K71" s="758">
        <v>54</v>
      </c>
      <c r="L71" s="366" t="s">
        <v>11546</v>
      </c>
    </row>
    <row r="72" spans="1:12" ht="47.25">
      <c r="A72" s="1396"/>
      <c r="B72" s="366" t="s">
        <v>11587</v>
      </c>
      <c r="C72" s="367" t="s">
        <v>11588</v>
      </c>
      <c r="D72" s="366" t="s">
        <v>11589</v>
      </c>
      <c r="E72" s="366" t="s">
        <v>2099</v>
      </c>
      <c r="F72" s="366" t="s">
        <v>503</v>
      </c>
      <c r="G72" s="366" t="s">
        <v>39</v>
      </c>
      <c r="H72" s="762">
        <v>1</v>
      </c>
      <c r="I72" s="758">
        <v>1916</v>
      </c>
      <c r="J72" s="761" t="s">
        <v>11596</v>
      </c>
      <c r="K72" s="758">
        <v>54</v>
      </c>
      <c r="L72" s="366" t="s">
        <v>11546</v>
      </c>
    </row>
    <row r="73" spans="1:12" ht="47.25">
      <c r="A73" s="1396"/>
      <c r="B73" s="366" t="s">
        <v>11587</v>
      </c>
      <c r="C73" s="367" t="s">
        <v>11588</v>
      </c>
      <c r="D73" s="366" t="s">
        <v>11589</v>
      </c>
      <c r="E73" s="366" t="s">
        <v>2099</v>
      </c>
      <c r="F73" s="366" t="s">
        <v>503</v>
      </c>
      <c r="G73" s="366" t="s">
        <v>39</v>
      </c>
      <c r="H73" s="762">
        <v>1</v>
      </c>
      <c r="I73" s="758">
        <v>1917</v>
      </c>
      <c r="J73" s="761" t="s">
        <v>11597</v>
      </c>
      <c r="K73" s="758">
        <v>54</v>
      </c>
      <c r="L73" s="366" t="s">
        <v>11546</v>
      </c>
    </row>
    <row r="74" spans="1:12" ht="47.25">
      <c r="A74" s="1396"/>
      <c r="B74" s="366" t="s">
        <v>11587</v>
      </c>
      <c r="C74" s="367" t="s">
        <v>11588</v>
      </c>
      <c r="D74" s="366" t="s">
        <v>11589</v>
      </c>
      <c r="E74" s="366" t="s">
        <v>2099</v>
      </c>
      <c r="F74" s="366" t="s">
        <v>503</v>
      </c>
      <c r="G74" s="366" t="s">
        <v>39</v>
      </c>
      <c r="H74" s="762">
        <v>1</v>
      </c>
      <c r="I74" s="758">
        <v>1918</v>
      </c>
      <c r="J74" s="761" t="s">
        <v>11598</v>
      </c>
      <c r="K74" s="758">
        <v>54</v>
      </c>
      <c r="L74" s="366" t="s">
        <v>11546</v>
      </c>
    </row>
    <row r="75" spans="1:12" ht="47.25">
      <c r="A75" s="1396"/>
      <c r="B75" s="366" t="s">
        <v>11587</v>
      </c>
      <c r="C75" s="367" t="s">
        <v>11588</v>
      </c>
      <c r="D75" s="366" t="s">
        <v>11589</v>
      </c>
      <c r="E75" s="366" t="s">
        <v>2099</v>
      </c>
      <c r="F75" s="366" t="s">
        <v>503</v>
      </c>
      <c r="G75" s="366" t="s">
        <v>39</v>
      </c>
      <c r="H75" s="762">
        <v>1</v>
      </c>
      <c r="I75" s="758">
        <v>1919</v>
      </c>
      <c r="J75" s="761" t="s">
        <v>11599</v>
      </c>
      <c r="K75" s="758">
        <v>54</v>
      </c>
      <c r="L75" s="366" t="s">
        <v>11546</v>
      </c>
    </row>
    <row r="76" spans="1:12" ht="47.25">
      <c r="A76" s="1396"/>
      <c r="B76" s="366" t="s">
        <v>11587</v>
      </c>
      <c r="C76" s="367" t="s">
        <v>11588</v>
      </c>
      <c r="D76" s="366" t="s">
        <v>11589</v>
      </c>
      <c r="E76" s="366" t="s">
        <v>2099</v>
      </c>
      <c r="F76" s="366" t="s">
        <v>503</v>
      </c>
      <c r="G76" s="366" t="s">
        <v>39</v>
      </c>
      <c r="H76" s="762">
        <v>1</v>
      </c>
      <c r="I76" s="758">
        <v>1920</v>
      </c>
      <c r="J76" s="761" t="s">
        <v>11600</v>
      </c>
      <c r="K76" s="758">
        <v>54</v>
      </c>
      <c r="L76" s="366" t="s">
        <v>11546</v>
      </c>
    </row>
    <row r="77" spans="1:12" ht="47.25">
      <c r="A77" s="1396"/>
      <c r="B77" s="366" t="s">
        <v>11587</v>
      </c>
      <c r="C77" s="367" t="s">
        <v>11588</v>
      </c>
      <c r="D77" s="366" t="s">
        <v>11589</v>
      </c>
      <c r="E77" s="366" t="s">
        <v>2099</v>
      </c>
      <c r="F77" s="366" t="s">
        <v>503</v>
      </c>
      <c r="G77" s="366" t="s">
        <v>39</v>
      </c>
      <c r="H77" s="762">
        <v>1</v>
      </c>
      <c r="I77" s="758">
        <v>1921</v>
      </c>
      <c r="J77" s="761" t="s">
        <v>11601</v>
      </c>
      <c r="K77" s="758">
        <v>54</v>
      </c>
      <c r="L77" s="366" t="s">
        <v>11546</v>
      </c>
    </row>
    <row r="78" spans="1:12" ht="47.25">
      <c r="A78" s="1396"/>
      <c r="B78" s="366" t="s">
        <v>11587</v>
      </c>
      <c r="C78" s="367" t="s">
        <v>11588</v>
      </c>
      <c r="D78" s="366" t="s">
        <v>11589</v>
      </c>
      <c r="E78" s="296" t="s">
        <v>555</v>
      </c>
      <c r="F78" s="366" t="s">
        <v>503</v>
      </c>
      <c r="G78" s="366" t="s">
        <v>39</v>
      </c>
      <c r="H78" s="762">
        <v>1</v>
      </c>
      <c r="I78" s="758">
        <v>1931</v>
      </c>
      <c r="J78" s="761" t="s">
        <v>6532</v>
      </c>
      <c r="K78" s="758">
        <v>4.5</v>
      </c>
      <c r="L78" s="366" t="s">
        <v>11602</v>
      </c>
    </row>
    <row r="79" spans="1:12" ht="47.25">
      <c r="A79" s="1396"/>
      <c r="B79" s="366" t="s">
        <v>11587</v>
      </c>
      <c r="C79" s="367" t="s">
        <v>11588</v>
      </c>
      <c r="D79" s="366" t="s">
        <v>11589</v>
      </c>
      <c r="E79" s="296" t="s">
        <v>555</v>
      </c>
      <c r="F79" s="366" t="s">
        <v>503</v>
      </c>
      <c r="G79" s="366" t="s">
        <v>39</v>
      </c>
      <c r="H79" s="762">
        <v>1</v>
      </c>
      <c r="I79" s="758">
        <v>1932</v>
      </c>
      <c r="J79" s="761" t="s">
        <v>11603</v>
      </c>
      <c r="K79" s="758">
        <v>6</v>
      </c>
      <c r="L79" s="366" t="s">
        <v>11602</v>
      </c>
    </row>
    <row r="80" spans="1:12" ht="47.25">
      <c r="A80" s="1396"/>
      <c r="B80" s="366" t="s">
        <v>11587</v>
      </c>
      <c r="C80" s="367" t="s">
        <v>11588</v>
      </c>
      <c r="D80" s="366" t="s">
        <v>11589</v>
      </c>
      <c r="E80" s="296" t="s">
        <v>555</v>
      </c>
      <c r="F80" s="366" t="s">
        <v>503</v>
      </c>
      <c r="G80" s="366" t="s">
        <v>39</v>
      </c>
      <c r="H80" s="762">
        <v>1</v>
      </c>
      <c r="I80" s="758">
        <v>1928</v>
      </c>
      <c r="J80" s="761" t="s">
        <v>11604</v>
      </c>
      <c r="K80" s="758">
        <v>3.5</v>
      </c>
      <c r="L80" s="366" t="s">
        <v>11605</v>
      </c>
    </row>
    <row r="81" spans="1:12" ht="47.25">
      <c r="A81" s="1396"/>
      <c r="B81" s="366" t="s">
        <v>11587</v>
      </c>
      <c r="C81" s="367" t="s">
        <v>11588</v>
      </c>
      <c r="D81" s="366" t="s">
        <v>11589</v>
      </c>
      <c r="E81" s="296" t="s">
        <v>555</v>
      </c>
      <c r="F81" s="366" t="s">
        <v>503</v>
      </c>
      <c r="G81" s="366" t="s">
        <v>39</v>
      </c>
      <c r="H81" s="762">
        <v>1</v>
      </c>
      <c r="I81" s="758">
        <v>1929</v>
      </c>
      <c r="J81" s="761" t="s">
        <v>11606</v>
      </c>
      <c r="K81" s="758">
        <v>6</v>
      </c>
      <c r="L81" s="366" t="s">
        <v>11605</v>
      </c>
    </row>
    <row r="82" spans="1:12" ht="47.25">
      <c r="A82" s="1396"/>
      <c r="B82" s="366" t="s">
        <v>11587</v>
      </c>
      <c r="C82" s="367" t="s">
        <v>11588</v>
      </c>
      <c r="D82" s="366" t="s">
        <v>11589</v>
      </c>
      <c r="E82" s="296" t="s">
        <v>555</v>
      </c>
      <c r="F82" s="366" t="s">
        <v>503</v>
      </c>
      <c r="G82" s="366" t="s">
        <v>39</v>
      </c>
      <c r="H82" s="762">
        <v>1</v>
      </c>
      <c r="I82" s="758">
        <v>1924</v>
      </c>
      <c r="J82" s="761" t="s">
        <v>4800</v>
      </c>
      <c r="K82" s="758">
        <v>9</v>
      </c>
      <c r="L82" s="366" t="s">
        <v>11607</v>
      </c>
    </row>
    <row r="83" spans="1:12" ht="47.25">
      <c r="A83" s="1396"/>
      <c r="B83" s="366" t="s">
        <v>11587</v>
      </c>
      <c r="C83" s="367" t="s">
        <v>11588</v>
      </c>
      <c r="D83" s="366" t="s">
        <v>11589</v>
      </c>
      <c r="E83" s="296" t="s">
        <v>555</v>
      </c>
      <c r="F83" s="366" t="s">
        <v>503</v>
      </c>
      <c r="G83" s="366" t="s">
        <v>39</v>
      </c>
      <c r="H83" s="762">
        <v>1</v>
      </c>
      <c r="I83" s="758">
        <v>1922</v>
      </c>
      <c r="J83" s="761" t="s">
        <v>11608</v>
      </c>
      <c r="K83" s="758">
        <v>10</v>
      </c>
      <c r="L83" s="366" t="s">
        <v>11607</v>
      </c>
    </row>
    <row r="84" spans="1:12" ht="47.25">
      <c r="A84" s="1396"/>
      <c r="B84" s="366" t="s">
        <v>11587</v>
      </c>
      <c r="C84" s="367" t="s">
        <v>11588</v>
      </c>
      <c r="D84" s="366" t="s">
        <v>11589</v>
      </c>
      <c r="E84" s="296" t="s">
        <v>555</v>
      </c>
      <c r="F84" s="366" t="s">
        <v>503</v>
      </c>
      <c r="G84" s="366" t="s">
        <v>39</v>
      </c>
      <c r="H84" s="762">
        <v>1</v>
      </c>
      <c r="I84" s="758">
        <v>1923</v>
      </c>
      <c r="J84" s="761" t="s">
        <v>11609</v>
      </c>
      <c r="K84" s="758">
        <v>4.5</v>
      </c>
      <c r="L84" s="366" t="s">
        <v>11607</v>
      </c>
    </row>
    <row r="85" spans="1:12" ht="47.25">
      <c r="A85" s="1396"/>
      <c r="B85" s="366" t="s">
        <v>11587</v>
      </c>
      <c r="C85" s="367" t="s">
        <v>11588</v>
      </c>
      <c r="D85" s="366" t="s">
        <v>11589</v>
      </c>
      <c r="E85" s="296" t="s">
        <v>555</v>
      </c>
      <c r="F85" s="366" t="s">
        <v>503</v>
      </c>
      <c r="G85" s="366" t="s">
        <v>39</v>
      </c>
      <c r="H85" s="762">
        <v>1</v>
      </c>
      <c r="I85" s="758">
        <v>1933</v>
      </c>
      <c r="J85" s="761" t="s">
        <v>11610</v>
      </c>
      <c r="K85" s="758">
        <v>5</v>
      </c>
      <c r="L85" s="366" t="s">
        <v>11611</v>
      </c>
    </row>
    <row r="86" spans="1:12" ht="47.25">
      <c r="A86" s="1396"/>
      <c r="B86" s="366" t="s">
        <v>11587</v>
      </c>
      <c r="C86" s="367" t="s">
        <v>11588</v>
      </c>
      <c r="D86" s="366" t="s">
        <v>11589</v>
      </c>
      <c r="E86" s="296" t="s">
        <v>555</v>
      </c>
      <c r="F86" s="366" t="s">
        <v>503</v>
      </c>
      <c r="G86" s="366" t="s">
        <v>39</v>
      </c>
      <c r="H86" s="762">
        <v>1</v>
      </c>
      <c r="I86" s="758">
        <v>1934</v>
      </c>
      <c r="J86" s="761" t="s">
        <v>11612</v>
      </c>
      <c r="K86" s="758">
        <v>7.25</v>
      </c>
      <c r="L86" s="366" t="s">
        <v>11611</v>
      </c>
    </row>
    <row r="87" spans="1:12" ht="47.25">
      <c r="A87" s="1396"/>
      <c r="B87" s="366" t="s">
        <v>11587</v>
      </c>
      <c r="C87" s="367" t="s">
        <v>11588</v>
      </c>
      <c r="D87" s="366" t="s">
        <v>11589</v>
      </c>
      <c r="E87" s="296" t="s">
        <v>555</v>
      </c>
      <c r="F87" s="366" t="s">
        <v>503</v>
      </c>
      <c r="G87" s="366" t="s">
        <v>39</v>
      </c>
      <c r="H87" s="762">
        <v>1</v>
      </c>
      <c r="I87" s="758">
        <v>1975</v>
      </c>
      <c r="J87" s="761" t="s">
        <v>5106</v>
      </c>
      <c r="K87" s="758">
        <v>5.58</v>
      </c>
      <c r="L87" s="366" t="s">
        <v>11611</v>
      </c>
    </row>
    <row r="88" spans="1:12" ht="47.25">
      <c r="A88" s="1396"/>
      <c r="B88" s="366" t="s">
        <v>11587</v>
      </c>
      <c r="C88" s="367" t="s">
        <v>11588</v>
      </c>
      <c r="D88" s="366" t="s">
        <v>11589</v>
      </c>
      <c r="E88" s="296" t="s">
        <v>555</v>
      </c>
      <c r="F88" s="366" t="s">
        <v>503</v>
      </c>
      <c r="G88" s="366" t="s">
        <v>39</v>
      </c>
      <c r="H88" s="762">
        <v>1</v>
      </c>
      <c r="I88" s="758">
        <v>1935</v>
      </c>
      <c r="J88" s="761" t="s">
        <v>11613</v>
      </c>
      <c r="K88" s="758">
        <v>2</v>
      </c>
      <c r="L88" s="366" t="s">
        <v>11614</v>
      </c>
    </row>
    <row r="89" spans="1:12" ht="47.25">
      <c r="A89" s="1396"/>
      <c r="B89" s="366" t="s">
        <v>11587</v>
      </c>
      <c r="C89" s="367" t="s">
        <v>11588</v>
      </c>
      <c r="D89" s="366" t="s">
        <v>11589</v>
      </c>
      <c r="E89" s="296" t="s">
        <v>555</v>
      </c>
      <c r="F89" s="366" t="s">
        <v>503</v>
      </c>
      <c r="G89" s="366" t="s">
        <v>39</v>
      </c>
      <c r="H89" s="762">
        <v>1</v>
      </c>
      <c r="I89" s="758">
        <v>1936</v>
      </c>
      <c r="J89" s="761" t="s">
        <v>11615</v>
      </c>
      <c r="K89" s="758">
        <v>7.25</v>
      </c>
      <c r="L89" s="366" t="s">
        <v>11614</v>
      </c>
    </row>
    <row r="90" spans="1:12" ht="47.25">
      <c r="A90" s="1396"/>
      <c r="B90" s="366" t="s">
        <v>11587</v>
      </c>
      <c r="C90" s="367" t="s">
        <v>11588</v>
      </c>
      <c r="D90" s="366" t="s">
        <v>11589</v>
      </c>
      <c r="E90" s="296" t="s">
        <v>555</v>
      </c>
      <c r="F90" s="366" t="s">
        <v>503</v>
      </c>
      <c r="G90" s="366" t="s">
        <v>39</v>
      </c>
      <c r="H90" s="762">
        <v>1</v>
      </c>
      <c r="I90" s="758">
        <v>1937</v>
      </c>
      <c r="J90" s="761" t="s">
        <v>11616</v>
      </c>
      <c r="K90" s="758">
        <v>6</v>
      </c>
      <c r="L90" s="366" t="s">
        <v>11614</v>
      </c>
    </row>
    <row r="91" spans="1:12" ht="47.25">
      <c r="A91" s="1396"/>
      <c r="B91" s="366" t="s">
        <v>11587</v>
      </c>
      <c r="C91" s="367" t="s">
        <v>11588</v>
      </c>
      <c r="D91" s="366" t="s">
        <v>11589</v>
      </c>
      <c r="E91" s="296" t="s">
        <v>555</v>
      </c>
      <c r="F91" s="366" t="s">
        <v>503</v>
      </c>
      <c r="G91" s="366" t="s">
        <v>39</v>
      </c>
      <c r="H91" s="762">
        <v>1</v>
      </c>
      <c r="I91" s="758">
        <v>1927</v>
      </c>
      <c r="J91" s="761" t="s">
        <v>7412</v>
      </c>
      <c r="K91" s="758">
        <v>8</v>
      </c>
      <c r="L91" s="366" t="s">
        <v>11617</v>
      </c>
    </row>
    <row r="92" spans="1:12" ht="47.25">
      <c r="A92" s="1396"/>
      <c r="B92" s="366" t="s">
        <v>11587</v>
      </c>
      <c r="C92" s="367" t="s">
        <v>11588</v>
      </c>
      <c r="D92" s="366" t="s">
        <v>11589</v>
      </c>
      <c r="E92" s="296" t="s">
        <v>555</v>
      </c>
      <c r="F92" s="366" t="s">
        <v>503</v>
      </c>
      <c r="G92" s="366" t="s">
        <v>39</v>
      </c>
      <c r="H92" s="762">
        <v>1</v>
      </c>
      <c r="I92" s="758">
        <v>1925</v>
      </c>
      <c r="J92" s="761" t="s">
        <v>11618</v>
      </c>
      <c r="K92" s="758">
        <v>6</v>
      </c>
      <c r="L92" s="366" t="s">
        <v>11617</v>
      </c>
    </row>
    <row r="93" spans="1:12" ht="47.25">
      <c r="A93" s="1396"/>
      <c r="B93" s="366" t="s">
        <v>11587</v>
      </c>
      <c r="C93" s="367" t="s">
        <v>11588</v>
      </c>
      <c r="D93" s="366" t="s">
        <v>11589</v>
      </c>
      <c r="E93" s="296" t="s">
        <v>555</v>
      </c>
      <c r="F93" s="366" t="s">
        <v>503</v>
      </c>
      <c r="G93" s="366" t="s">
        <v>39</v>
      </c>
      <c r="H93" s="762">
        <v>1</v>
      </c>
      <c r="I93" s="758">
        <v>1983</v>
      </c>
      <c r="J93" s="761" t="s">
        <v>6446</v>
      </c>
      <c r="K93" s="758">
        <v>4.5</v>
      </c>
      <c r="L93" s="366" t="s">
        <v>11617</v>
      </c>
    </row>
    <row r="94" spans="1:12" ht="47.25">
      <c r="A94" s="1396"/>
      <c r="B94" s="366" t="s">
        <v>11587</v>
      </c>
      <c r="C94" s="367" t="s">
        <v>11588</v>
      </c>
      <c r="D94" s="366" t="s">
        <v>11589</v>
      </c>
      <c r="E94" s="296" t="s">
        <v>555</v>
      </c>
      <c r="F94" s="366" t="s">
        <v>503</v>
      </c>
      <c r="G94" s="366" t="s">
        <v>39</v>
      </c>
      <c r="H94" s="762">
        <v>1</v>
      </c>
      <c r="I94" s="758">
        <v>1938</v>
      </c>
      <c r="J94" s="761" t="s">
        <v>11619</v>
      </c>
      <c r="K94" s="758">
        <v>5</v>
      </c>
      <c r="L94" s="366" t="s">
        <v>11620</v>
      </c>
    </row>
    <row r="95" spans="1:12" ht="47.25">
      <c r="A95" s="1396"/>
      <c r="B95" s="366" t="s">
        <v>11587</v>
      </c>
      <c r="C95" s="367" t="s">
        <v>11588</v>
      </c>
      <c r="D95" s="366" t="s">
        <v>11589</v>
      </c>
      <c r="E95" s="296" t="s">
        <v>555</v>
      </c>
      <c r="F95" s="366" t="s">
        <v>503</v>
      </c>
      <c r="G95" s="366" t="s">
        <v>39</v>
      </c>
      <c r="H95" s="762">
        <v>1</v>
      </c>
      <c r="I95" s="758">
        <v>1939</v>
      </c>
      <c r="J95" s="761" t="s">
        <v>11621</v>
      </c>
      <c r="K95" s="758">
        <v>5</v>
      </c>
      <c r="L95" s="366" t="s">
        <v>11620</v>
      </c>
    </row>
    <row r="96" spans="1:12" ht="47.25">
      <c r="A96" s="1396"/>
      <c r="B96" s="366" t="s">
        <v>11587</v>
      </c>
      <c r="C96" s="367" t="s">
        <v>11588</v>
      </c>
      <c r="D96" s="366" t="s">
        <v>11589</v>
      </c>
      <c r="E96" s="296" t="s">
        <v>555</v>
      </c>
      <c r="F96" s="366" t="s">
        <v>503</v>
      </c>
      <c r="G96" s="366" t="s">
        <v>39</v>
      </c>
      <c r="H96" s="762">
        <v>1</v>
      </c>
      <c r="I96" s="758">
        <v>1945</v>
      </c>
      <c r="J96" s="761" t="s">
        <v>11622</v>
      </c>
      <c r="K96" s="758">
        <v>7.25</v>
      </c>
      <c r="L96" s="366" t="s">
        <v>11623</v>
      </c>
    </row>
    <row r="97" spans="1:12" ht="47.25">
      <c r="A97" s="1396"/>
      <c r="B97" s="366" t="s">
        <v>11587</v>
      </c>
      <c r="C97" s="367" t="s">
        <v>11588</v>
      </c>
      <c r="D97" s="366" t="s">
        <v>11589</v>
      </c>
      <c r="E97" s="296" t="s">
        <v>555</v>
      </c>
      <c r="F97" s="366" t="s">
        <v>503</v>
      </c>
      <c r="G97" s="366" t="s">
        <v>39</v>
      </c>
      <c r="H97" s="762">
        <v>1</v>
      </c>
      <c r="I97" s="758">
        <v>1946</v>
      </c>
      <c r="J97" s="761" t="s">
        <v>6637</v>
      </c>
      <c r="K97" s="758">
        <v>8</v>
      </c>
      <c r="L97" s="366" t="s">
        <v>11623</v>
      </c>
    </row>
    <row r="98" spans="1:12" ht="47.25">
      <c r="A98" s="1396"/>
      <c r="B98" s="366" t="s">
        <v>11587</v>
      </c>
      <c r="C98" s="367" t="s">
        <v>11588</v>
      </c>
      <c r="D98" s="366" t="s">
        <v>11589</v>
      </c>
      <c r="E98" s="296" t="s">
        <v>555</v>
      </c>
      <c r="F98" s="366" t="s">
        <v>503</v>
      </c>
      <c r="G98" s="366" t="s">
        <v>39</v>
      </c>
      <c r="H98" s="762">
        <v>1</v>
      </c>
      <c r="I98" s="758">
        <v>1942</v>
      </c>
      <c r="J98" s="761" t="s">
        <v>11624</v>
      </c>
      <c r="K98" s="758">
        <v>5</v>
      </c>
      <c r="L98" s="366" t="s">
        <v>11625</v>
      </c>
    </row>
    <row r="99" spans="1:12" ht="47.25">
      <c r="A99" s="1396"/>
      <c r="B99" s="366" t="s">
        <v>11587</v>
      </c>
      <c r="C99" s="367" t="s">
        <v>11588</v>
      </c>
      <c r="D99" s="366" t="s">
        <v>11589</v>
      </c>
      <c r="E99" s="296" t="s">
        <v>555</v>
      </c>
      <c r="F99" s="366" t="s">
        <v>503</v>
      </c>
      <c r="G99" s="366" t="s">
        <v>39</v>
      </c>
      <c r="H99" s="762">
        <v>1</v>
      </c>
      <c r="I99" s="758">
        <v>1943</v>
      </c>
      <c r="J99" s="761" t="s">
        <v>6541</v>
      </c>
      <c r="K99" s="758">
        <v>4.5</v>
      </c>
      <c r="L99" s="366" t="s">
        <v>11625</v>
      </c>
    </row>
    <row r="100" spans="1:12" ht="47.25">
      <c r="A100" s="1396"/>
      <c r="B100" s="366" t="s">
        <v>11587</v>
      </c>
      <c r="C100" s="367" t="s">
        <v>11588</v>
      </c>
      <c r="D100" s="366" t="s">
        <v>11589</v>
      </c>
      <c r="E100" s="296" t="s">
        <v>555</v>
      </c>
      <c r="F100" s="366" t="s">
        <v>503</v>
      </c>
      <c r="G100" s="366" t="s">
        <v>39</v>
      </c>
      <c r="H100" s="762">
        <v>1</v>
      </c>
      <c r="I100" s="758">
        <v>1963</v>
      </c>
      <c r="J100" s="761" t="s">
        <v>10498</v>
      </c>
      <c r="K100" s="758">
        <v>30</v>
      </c>
      <c r="L100" s="366" t="s">
        <v>11625</v>
      </c>
    </row>
    <row r="101" spans="1:12" ht="47.25">
      <c r="A101" s="1396"/>
      <c r="B101" s="366" t="s">
        <v>11587</v>
      </c>
      <c r="C101" s="367" t="s">
        <v>11588</v>
      </c>
      <c r="D101" s="366" t="s">
        <v>11589</v>
      </c>
      <c r="E101" s="296" t="s">
        <v>555</v>
      </c>
      <c r="F101" s="366" t="s">
        <v>503</v>
      </c>
      <c r="G101" s="366" t="s">
        <v>39</v>
      </c>
      <c r="H101" s="762">
        <v>1</v>
      </c>
      <c r="I101" s="758">
        <v>1947</v>
      </c>
      <c r="J101" s="761" t="s">
        <v>11626</v>
      </c>
      <c r="K101" s="758">
        <v>5</v>
      </c>
      <c r="L101" s="366" t="s">
        <v>11627</v>
      </c>
    </row>
    <row r="102" spans="1:12" ht="47.25">
      <c r="A102" s="1396"/>
      <c r="B102" s="366" t="s">
        <v>11587</v>
      </c>
      <c r="C102" s="367" t="s">
        <v>11588</v>
      </c>
      <c r="D102" s="366" t="s">
        <v>11589</v>
      </c>
      <c r="E102" s="296" t="s">
        <v>555</v>
      </c>
      <c r="F102" s="366" t="s">
        <v>503</v>
      </c>
      <c r="G102" s="366" t="s">
        <v>39</v>
      </c>
      <c r="H102" s="762">
        <v>1</v>
      </c>
      <c r="I102" s="758">
        <v>1948</v>
      </c>
      <c r="J102" s="761" t="s">
        <v>11628</v>
      </c>
      <c r="K102" s="758">
        <v>5</v>
      </c>
      <c r="L102" s="366" t="s">
        <v>11627</v>
      </c>
    </row>
    <row r="103" spans="1:12" ht="47.25">
      <c r="A103" s="1396"/>
      <c r="B103" s="366" t="s">
        <v>11587</v>
      </c>
      <c r="C103" s="367" t="s">
        <v>11588</v>
      </c>
      <c r="D103" s="366" t="s">
        <v>11589</v>
      </c>
      <c r="E103" s="296" t="s">
        <v>555</v>
      </c>
      <c r="F103" s="366" t="s">
        <v>503</v>
      </c>
      <c r="G103" s="366" t="s">
        <v>39</v>
      </c>
      <c r="H103" s="762">
        <v>1</v>
      </c>
      <c r="I103" s="758">
        <v>1940</v>
      </c>
      <c r="J103" s="761" t="s">
        <v>11629</v>
      </c>
      <c r="K103" s="758">
        <v>7.25</v>
      </c>
      <c r="L103" s="366" t="s">
        <v>11630</v>
      </c>
    </row>
    <row r="104" spans="1:12" ht="47.25">
      <c r="A104" s="1396"/>
      <c r="B104" s="366" t="s">
        <v>11587</v>
      </c>
      <c r="C104" s="367" t="s">
        <v>11588</v>
      </c>
      <c r="D104" s="366" t="s">
        <v>11589</v>
      </c>
      <c r="E104" s="296" t="s">
        <v>555</v>
      </c>
      <c r="F104" s="366" t="s">
        <v>503</v>
      </c>
      <c r="G104" s="366" t="s">
        <v>39</v>
      </c>
      <c r="H104" s="762">
        <v>1</v>
      </c>
      <c r="I104" s="758">
        <v>1941</v>
      </c>
      <c r="J104" s="761" t="s">
        <v>11631</v>
      </c>
      <c r="K104" s="758">
        <v>4.5</v>
      </c>
      <c r="L104" s="366" t="s">
        <v>11630</v>
      </c>
    </row>
    <row r="105" spans="1:12" ht="47.25">
      <c r="A105" s="1396"/>
      <c r="B105" s="366" t="s">
        <v>11587</v>
      </c>
      <c r="C105" s="367" t="s">
        <v>11588</v>
      </c>
      <c r="D105" s="366" t="s">
        <v>11589</v>
      </c>
      <c r="E105" s="296" t="s">
        <v>555</v>
      </c>
      <c r="F105" s="366" t="s">
        <v>503</v>
      </c>
      <c r="G105" s="366" t="s">
        <v>39</v>
      </c>
      <c r="H105" s="762">
        <v>1</v>
      </c>
      <c r="I105" s="758">
        <v>1951</v>
      </c>
      <c r="J105" s="761" t="s">
        <v>11632</v>
      </c>
      <c r="K105" s="758">
        <v>5</v>
      </c>
      <c r="L105" s="366" t="s">
        <v>11633</v>
      </c>
    </row>
    <row r="106" spans="1:12" ht="47.25">
      <c r="A106" s="1396"/>
      <c r="B106" s="366" t="s">
        <v>11587</v>
      </c>
      <c r="C106" s="367" t="s">
        <v>11588</v>
      </c>
      <c r="D106" s="366" t="s">
        <v>11589</v>
      </c>
      <c r="E106" s="296" t="s">
        <v>555</v>
      </c>
      <c r="F106" s="366" t="s">
        <v>503</v>
      </c>
      <c r="G106" s="366" t="s">
        <v>39</v>
      </c>
      <c r="H106" s="762">
        <v>1</v>
      </c>
      <c r="I106" s="758">
        <v>1952</v>
      </c>
      <c r="J106" s="761" t="s">
        <v>7787</v>
      </c>
      <c r="K106" s="758">
        <v>5</v>
      </c>
      <c r="L106" s="366" t="s">
        <v>11633</v>
      </c>
    </row>
    <row r="107" spans="1:12" ht="47.25">
      <c r="A107" s="1396"/>
      <c r="B107" s="366" t="s">
        <v>11587</v>
      </c>
      <c r="C107" s="367" t="s">
        <v>11588</v>
      </c>
      <c r="D107" s="366" t="s">
        <v>11589</v>
      </c>
      <c r="E107" s="296" t="s">
        <v>555</v>
      </c>
      <c r="F107" s="366" t="s">
        <v>503</v>
      </c>
      <c r="G107" s="366" t="s">
        <v>39</v>
      </c>
      <c r="H107" s="762">
        <v>1</v>
      </c>
      <c r="I107" s="758">
        <v>1949</v>
      </c>
      <c r="J107" s="761" t="s">
        <v>11634</v>
      </c>
      <c r="K107" s="758">
        <v>5</v>
      </c>
      <c r="L107" s="366" t="s">
        <v>11635</v>
      </c>
    </row>
    <row r="108" spans="1:12" ht="47.25">
      <c r="A108" s="1396"/>
      <c r="B108" s="366" t="s">
        <v>11587</v>
      </c>
      <c r="C108" s="367" t="s">
        <v>11588</v>
      </c>
      <c r="D108" s="366" t="s">
        <v>11589</v>
      </c>
      <c r="E108" s="296" t="s">
        <v>555</v>
      </c>
      <c r="F108" s="366" t="s">
        <v>503</v>
      </c>
      <c r="G108" s="366" t="s">
        <v>39</v>
      </c>
      <c r="H108" s="762">
        <v>1</v>
      </c>
      <c r="I108" s="758">
        <v>2108</v>
      </c>
      <c r="J108" s="761" t="s">
        <v>11636</v>
      </c>
      <c r="K108" s="758">
        <v>5</v>
      </c>
      <c r="L108" s="366" t="s">
        <v>11635</v>
      </c>
    </row>
    <row r="109" spans="1:12" ht="47.25">
      <c r="A109" s="1396"/>
      <c r="B109" s="366" t="s">
        <v>11587</v>
      </c>
      <c r="C109" s="367" t="s">
        <v>11588</v>
      </c>
      <c r="D109" s="366" t="s">
        <v>11589</v>
      </c>
      <c r="E109" s="296" t="s">
        <v>555</v>
      </c>
      <c r="F109" s="366" t="s">
        <v>503</v>
      </c>
      <c r="G109" s="366" t="s">
        <v>39</v>
      </c>
      <c r="H109" s="762">
        <v>1</v>
      </c>
      <c r="I109" s="758">
        <v>2051</v>
      </c>
      <c r="J109" s="761" t="s">
        <v>11637</v>
      </c>
      <c r="K109" s="758">
        <v>7.25</v>
      </c>
      <c r="L109" s="366" t="s">
        <v>11638</v>
      </c>
    </row>
    <row r="110" spans="1:12" ht="47.25">
      <c r="A110" s="1396"/>
      <c r="B110" s="366" t="s">
        <v>11587</v>
      </c>
      <c r="C110" s="367" t="s">
        <v>11588</v>
      </c>
      <c r="D110" s="366" t="s">
        <v>11589</v>
      </c>
      <c r="E110" s="296" t="s">
        <v>555</v>
      </c>
      <c r="F110" s="366" t="s">
        <v>503</v>
      </c>
      <c r="G110" s="366" t="s">
        <v>39</v>
      </c>
      <c r="H110" s="762">
        <v>1</v>
      </c>
      <c r="I110" s="758">
        <v>2052</v>
      </c>
      <c r="J110" s="761" t="s">
        <v>11639</v>
      </c>
      <c r="K110" s="758">
        <v>7.25</v>
      </c>
      <c r="L110" s="366" t="s">
        <v>11638</v>
      </c>
    </row>
    <row r="111" spans="1:12" ht="47.25">
      <c r="A111" s="1396"/>
      <c r="B111" s="366" t="s">
        <v>11587</v>
      </c>
      <c r="C111" s="367" t="s">
        <v>11588</v>
      </c>
      <c r="D111" s="366" t="s">
        <v>11589</v>
      </c>
      <c r="E111" s="296" t="s">
        <v>555</v>
      </c>
      <c r="F111" s="366" t="s">
        <v>503</v>
      </c>
      <c r="G111" s="366" t="s">
        <v>39</v>
      </c>
      <c r="H111" s="762">
        <v>1</v>
      </c>
      <c r="I111" s="758">
        <v>2053</v>
      </c>
      <c r="J111" s="761" t="s">
        <v>11640</v>
      </c>
      <c r="K111" s="758">
        <v>6</v>
      </c>
      <c r="L111" s="366" t="s">
        <v>11638</v>
      </c>
    </row>
    <row r="112" spans="1:12" ht="47.25">
      <c r="A112" s="1396"/>
      <c r="B112" s="366" t="s">
        <v>11587</v>
      </c>
      <c r="C112" s="367" t="s">
        <v>11588</v>
      </c>
      <c r="D112" s="366" t="s">
        <v>11589</v>
      </c>
      <c r="E112" s="296" t="s">
        <v>555</v>
      </c>
      <c r="F112" s="366" t="s">
        <v>503</v>
      </c>
      <c r="G112" s="366" t="s">
        <v>39</v>
      </c>
      <c r="H112" s="762">
        <v>1</v>
      </c>
      <c r="I112" s="758">
        <v>1954</v>
      </c>
      <c r="J112" s="761" t="s">
        <v>11641</v>
      </c>
      <c r="K112" s="758">
        <v>7.25</v>
      </c>
      <c r="L112" s="366" t="s">
        <v>11642</v>
      </c>
    </row>
    <row r="113" spans="1:12" ht="47.25">
      <c r="A113" s="1396"/>
      <c r="B113" s="366" t="s">
        <v>11587</v>
      </c>
      <c r="C113" s="367" t="s">
        <v>11588</v>
      </c>
      <c r="D113" s="366" t="s">
        <v>11589</v>
      </c>
      <c r="E113" s="296" t="s">
        <v>555</v>
      </c>
      <c r="F113" s="366" t="s">
        <v>503</v>
      </c>
      <c r="G113" s="366" t="s">
        <v>39</v>
      </c>
      <c r="H113" s="762">
        <v>1</v>
      </c>
      <c r="I113" s="758">
        <v>1986</v>
      </c>
      <c r="J113" s="761" t="s">
        <v>11643</v>
      </c>
      <c r="K113" s="758">
        <v>3.5</v>
      </c>
      <c r="L113" s="366" t="s">
        <v>11642</v>
      </c>
    </row>
    <row r="114" spans="1:12" ht="47.25">
      <c r="A114" s="1396"/>
      <c r="B114" s="366" t="s">
        <v>11587</v>
      </c>
      <c r="C114" s="367" t="s">
        <v>11588</v>
      </c>
      <c r="D114" s="366" t="s">
        <v>11589</v>
      </c>
      <c r="E114" s="296" t="s">
        <v>555</v>
      </c>
      <c r="F114" s="366" t="s">
        <v>503</v>
      </c>
      <c r="G114" s="366" t="s">
        <v>39</v>
      </c>
      <c r="H114" s="762">
        <v>1</v>
      </c>
      <c r="I114" s="758">
        <v>1955</v>
      </c>
      <c r="J114" s="761" t="s">
        <v>11644</v>
      </c>
      <c r="K114" s="758">
        <v>7.25</v>
      </c>
      <c r="L114" s="366" t="s">
        <v>11645</v>
      </c>
    </row>
    <row r="115" spans="1:12" ht="47.25">
      <c r="A115" s="1396"/>
      <c r="B115" s="366" t="s">
        <v>11587</v>
      </c>
      <c r="C115" s="367" t="s">
        <v>11588</v>
      </c>
      <c r="D115" s="366" t="s">
        <v>11589</v>
      </c>
      <c r="E115" s="296" t="s">
        <v>555</v>
      </c>
      <c r="F115" s="366" t="s">
        <v>503</v>
      </c>
      <c r="G115" s="366" t="s">
        <v>39</v>
      </c>
      <c r="H115" s="762">
        <v>1</v>
      </c>
      <c r="I115" s="758">
        <v>1956</v>
      </c>
      <c r="J115" s="761" t="s">
        <v>11646</v>
      </c>
      <c r="K115" s="758">
        <v>6</v>
      </c>
      <c r="L115" s="366" t="s">
        <v>11645</v>
      </c>
    </row>
    <row r="116" spans="1:12" ht="47.25">
      <c r="A116" s="1396"/>
      <c r="B116" s="366" t="s">
        <v>11587</v>
      </c>
      <c r="C116" s="367" t="s">
        <v>11588</v>
      </c>
      <c r="D116" s="366" t="s">
        <v>11589</v>
      </c>
      <c r="E116" s="296" t="s">
        <v>555</v>
      </c>
      <c r="F116" s="366" t="s">
        <v>503</v>
      </c>
      <c r="G116" s="366" t="s">
        <v>39</v>
      </c>
      <c r="H116" s="762">
        <v>1</v>
      </c>
      <c r="I116" s="758">
        <v>1957</v>
      </c>
      <c r="J116" s="761" t="s">
        <v>6590</v>
      </c>
      <c r="K116" s="758">
        <v>4.5</v>
      </c>
      <c r="L116" s="366" t="s">
        <v>11647</v>
      </c>
    </row>
    <row r="117" spans="1:12" ht="47.25">
      <c r="A117" s="1396"/>
      <c r="B117" s="366" t="s">
        <v>11587</v>
      </c>
      <c r="C117" s="367" t="s">
        <v>11588</v>
      </c>
      <c r="D117" s="366" t="s">
        <v>11589</v>
      </c>
      <c r="E117" s="296" t="s">
        <v>555</v>
      </c>
      <c r="F117" s="366" t="s">
        <v>503</v>
      </c>
      <c r="G117" s="366" t="s">
        <v>39</v>
      </c>
      <c r="H117" s="762">
        <v>1</v>
      </c>
      <c r="I117" s="758">
        <v>1958</v>
      </c>
      <c r="J117" s="761" t="s">
        <v>6467</v>
      </c>
      <c r="K117" s="758">
        <v>4.5</v>
      </c>
      <c r="L117" s="366" t="s">
        <v>11647</v>
      </c>
    </row>
    <row r="118" spans="1:12" ht="47.25">
      <c r="A118" s="1396"/>
      <c r="B118" s="366" t="s">
        <v>11587</v>
      </c>
      <c r="C118" s="367" t="s">
        <v>11588</v>
      </c>
      <c r="D118" s="366" t="s">
        <v>11589</v>
      </c>
      <c r="E118" s="296" t="s">
        <v>555</v>
      </c>
      <c r="F118" s="366" t="s">
        <v>503</v>
      </c>
      <c r="G118" s="366" t="s">
        <v>39</v>
      </c>
      <c r="H118" s="762">
        <v>1</v>
      </c>
      <c r="I118" s="758">
        <v>1930</v>
      </c>
      <c r="J118" s="761" t="s">
        <v>6530</v>
      </c>
      <c r="K118" s="758">
        <v>4.5</v>
      </c>
      <c r="L118" s="366" t="s">
        <v>11648</v>
      </c>
    </row>
    <row r="119" spans="1:12" ht="47.25">
      <c r="A119" s="1396"/>
      <c r="B119" s="366" t="s">
        <v>11587</v>
      </c>
      <c r="C119" s="367" t="s">
        <v>11588</v>
      </c>
      <c r="D119" s="366" t="s">
        <v>11589</v>
      </c>
      <c r="E119" s="296" t="s">
        <v>555</v>
      </c>
      <c r="F119" s="366" t="s">
        <v>503</v>
      </c>
      <c r="G119" s="366" t="s">
        <v>39</v>
      </c>
      <c r="H119" s="762">
        <v>1</v>
      </c>
      <c r="I119" s="758">
        <v>2001</v>
      </c>
      <c r="J119" s="761" t="s">
        <v>11649</v>
      </c>
      <c r="K119" s="758">
        <v>3.7</v>
      </c>
      <c r="L119" s="366" t="s">
        <v>11648</v>
      </c>
    </row>
    <row r="120" spans="1:12" ht="47.25">
      <c r="A120" s="1396"/>
      <c r="B120" s="366" t="s">
        <v>11587</v>
      </c>
      <c r="C120" s="367" t="s">
        <v>11588</v>
      </c>
      <c r="D120" s="366" t="s">
        <v>11589</v>
      </c>
      <c r="E120" s="296" t="s">
        <v>555</v>
      </c>
      <c r="F120" s="366" t="s">
        <v>503</v>
      </c>
      <c r="G120" s="366" t="s">
        <v>39</v>
      </c>
      <c r="H120" s="762">
        <v>1</v>
      </c>
      <c r="I120" s="758">
        <v>2003</v>
      </c>
      <c r="J120" s="761" t="s">
        <v>11650</v>
      </c>
      <c r="K120" s="758">
        <v>3.7</v>
      </c>
      <c r="L120" s="366" t="s">
        <v>11648</v>
      </c>
    </row>
    <row r="121" spans="1:12" ht="47.25">
      <c r="A121" s="1396"/>
      <c r="B121" s="366" t="s">
        <v>11587</v>
      </c>
      <c r="C121" s="367" t="s">
        <v>11588</v>
      </c>
      <c r="D121" s="366" t="s">
        <v>11589</v>
      </c>
      <c r="E121" s="296" t="s">
        <v>555</v>
      </c>
      <c r="F121" s="366" t="s">
        <v>503</v>
      </c>
      <c r="G121" s="366" t="s">
        <v>39</v>
      </c>
      <c r="H121" s="762">
        <v>1</v>
      </c>
      <c r="I121" s="758">
        <v>2004</v>
      </c>
      <c r="J121" s="761" t="s">
        <v>11651</v>
      </c>
      <c r="K121" s="758">
        <v>3.7</v>
      </c>
      <c r="L121" s="366" t="s">
        <v>11648</v>
      </c>
    </row>
    <row r="122" spans="1:12" ht="47.25">
      <c r="A122" s="1396"/>
      <c r="B122" s="366" t="s">
        <v>11587</v>
      </c>
      <c r="C122" s="367" t="s">
        <v>11588</v>
      </c>
      <c r="D122" s="366" t="s">
        <v>11589</v>
      </c>
      <c r="E122" s="296" t="s">
        <v>555</v>
      </c>
      <c r="F122" s="366" t="s">
        <v>503</v>
      </c>
      <c r="G122" s="366" t="s">
        <v>39</v>
      </c>
      <c r="H122" s="762">
        <v>1</v>
      </c>
      <c r="I122" s="758">
        <v>1961</v>
      </c>
      <c r="J122" s="761" t="s">
        <v>11652</v>
      </c>
      <c r="K122" s="758">
        <v>10</v>
      </c>
      <c r="L122" s="366" t="s">
        <v>11653</v>
      </c>
    </row>
    <row r="123" spans="1:12" ht="47.25">
      <c r="A123" s="1396"/>
      <c r="B123" s="366" t="s">
        <v>11587</v>
      </c>
      <c r="C123" s="367" t="s">
        <v>11588</v>
      </c>
      <c r="D123" s="366" t="s">
        <v>11589</v>
      </c>
      <c r="E123" s="296" t="s">
        <v>555</v>
      </c>
      <c r="F123" s="366" t="s">
        <v>503</v>
      </c>
      <c r="G123" s="366" t="s">
        <v>39</v>
      </c>
      <c r="H123" s="762">
        <v>1</v>
      </c>
      <c r="I123" s="758">
        <v>1962</v>
      </c>
      <c r="J123" s="761" t="s">
        <v>11654</v>
      </c>
      <c r="K123" s="758">
        <v>7.25</v>
      </c>
      <c r="L123" s="366" t="s">
        <v>11653</v>
      </c>
    </row>
    <row r="124" spans="1:12" ht="47.25">
      <c r="A124" s="1396"/>
      <c r="B124" s="366" t="s">
        <v>11587</v>
      </c>
      <c r="C124" s="367" t="s">
        <v>11588</v>
      </c>
      <c r="D124" s="366" t="s">
        <v>11589</v>
      </c>
      <c r="E124" s="296" t="s">
        <v>555</v>
      </c>
      <c r="F124" s="366" t="s">
        <v>503</v>
      </c>
      <c r="G124" s="366" t="s">
        <v>39</v>
      </c>
      <c r="H124" s="762">
        <v>1</v>
      </c>
      <c r="I124" s="758">
        <v>1974</v>
      </c>
      <c r="J124" s="761" t="s">
        <v>10563</v>
      </c>
      <c r="K124" s="758">
        <v>6</v>
      </c>
      <c r="L124" s="366" t="s">
        <v>11653</v>
      </c>
    </row>
    <row r="125" spans="1:12" ht="47.25">
      <c r="A125" s="1396"/>
      <c r="B125" s="366" t="s">
        <v>11587</v>
      </c>
      <c r="C125" s="367" t="s">
        <v>11588</v>
      </c>
      <c r="D125" s="366" t="s">
        <v>11589</v>
      </c>
      <c r="E125" s="296" t="s">
        <v>555</v>
      </c>
      <c r="F125" s="366" t="s">
        <v>503</v>
      </c>
      <c r="G125" s="366" t="s">
        <v>39</v>
      </c>
      <c r="H125" s="762">
        <v>1</v>
      </c>
      <c r="I125" s="758">
        <v>1964</v>
      </c>
      <c r="J125" s="761" t="s">
        <v>11655</v>
      </c>
      <c r="K125" s="758">
        <v>10</v>
      </c>
      <c r="L125" s="366" t="s">
        <v>11656</v>
      </c>
    </row>
    <row r="126" spans="1:12" ht="47.25">
      <c r="A126" s="1396"/>
      <c r="B126" s="366" t="s">
        <v>11587</v>
      </c>
      <c r="C126" s="367" t="s">
        <v>11588</v>
      </c>
      <c r="D126" s="366" t="s">
        <v>11589</v>
      </c>
      <c r="E126" s="296" t="s">
        <v>555</v>
      </c>
      <c r="F126" s="366" t="s">
        <v>503</v>
      </c>
      <c r="G126" s="366" t="s">
        <v>39</v>
      </c>
      <c r="H126" s="762">
        <v>1</v>
      </c>
      <c r="I126" s="758">
        <v>1965</v>
      </c>
      <c r="J126" s="761" t="s">
        <v>11657</v>
      </c>
      <c r="K126" s="758">
        <v>7.25</v>
      </c>
      <c r="L126" s="366" t="s">
        <v>11656</v>
      </c>
    </row>
    <row r="127" spans="1:12" ht="47.25">
      <c r="A127" s="1396"/>
      <c r="B127" s="366" t="s">
        <v>11587</v>
      </c>
      <c r="C127" s="367" t="s">
        <v>11588</v>
      </c>
      <c r="D127" s="366" t="s">
        <v>11589</v>
      </c>
      <c r="E127" s="296" t="s">
        <v>555</v>
      </c>
      <c r="F127" s="366" t="s">
        <v>503</v>
      </c>
      <c r="G127" s="366" t="s">
        <v>39</v>
      </c>
      <c r="H127" s="762">
        <v>1</v>
      </c>
      <c r="I127" s="758">
        <v>1966</v>
      </c>
      <c r="J127" s="761" t="s">
        <v>11658</v>
      </c>
      <c r="K127" s="758">
        <v>3</v>
      </c>
      <c r="L127" s="366" t="s">
        <v>11659</v>
      </c>
    </row>
    <row r="128" spans="1:12" ht="47.25">
      <c r="A128" s="1396"/>
      <c r="B128" s="366" t="s">
        <v>11587</v>
      </c>
      <c r="C128" s="367" t="s">
        <v>11588</v>
      </c>
      <c r="D128" s="366" t="s">
        <v>11589</v>
      </c>
      <c r="E128" s="296" t="s">
        <v>555</v>
      </c>
      <c r="F128" s="366" t="s">
        <v>503</v>
      </c>
      <c r="G128" s="366" t="s">
        <v>39</v>
      </c>
      <c r="H128" s="762">
        <v>1</v>
      </c>
      <c r="I128" s="758">
        <v>1967</v>
      </c>
      <c r="J128" s="761" t="s">
        <v>11660</v>
      </c>
      <c r="K128" s="758">
        <v>8</v>
      </c>
      <c r="L128" s="366" t="s">
        <v>11659</v>
      </c>
    </row>
    <row r="129" spans="1:12" ht="47.25">
      <c r="A129" s="1396"/>
      <c r="B129" s="366" t="s">
        <v>11587</v>
      </c>
      <c r="C129" s="367" t="s">
        <v>11588</v>
      </c>
      <c r="D129" s="366" t="s">
        <v>11589</v>
      </c>
      <c r="E129" s="296" t="s">
        <v>555</v>
      </c>
      <c r="F129" s="366" t="s">
        <v>503</v>
      </c>
      <c r="G129" s="366" t="s">
        <v>39</v>
      </c>
      <c r="H129" s="762">
        <v>1</v>
      </c>
      <c r="I129" s="758">
        <v>1968</v>
      </c>
      <c r="J129" s="761" t="s">
        <v>11661</v>
      </c>
      <c r="K129" s="758">
        <v>6</v>
      </c>
      <c r="L129" s="366" t="s">
        <v>11662</v>
      </c>
    </row>
    <row r="130" spans="1:12" ht="47.25">
      <c r="A130" s="1396"/>
      <c r="B130" s="366" t="s">
        <v>11587</v>
      </c>
      <c r="C130" s="367" t="s">
        <v>11588</v>
      </c>
      <c r="D130" s="366" t="s">
        <v>11589</v>
      </c>
      <c r="E130" s="296" t="s">
        <v>555</v>
      </c>
      <c r="F130" s="366" t="s">
        <v>503</v>
      </c>
      <c r="G130" s="366" t="s">
        <v>39</v>
      </c>
      <c r="H130" s="762">
        <v>1</v>
      </c>
      <c r="I130" s="758">
        <v>1969</v>
      </c>
      <c r="J130" s="761" t="s">
        <v>11663</v>
      </c>
      <c r="K130" s="758">
        <v>5.5</v>
      </c>
      <c r="L130" s="366" t="s">
        <v>11662</v>
      </c>
    </row>
    <row r="131" spans="1:12" ht="47.25">
      <c r="A131" s="1396"/>
      <c r="B131" s="366" t="s">
        <v>11587</v>
      </c>
      <c r="C131" s="367" t="s">
        <v>11588</v>
      </c>
      <c r="D131" s="366" t="s">
        <v>11589</v>
      </c>
      <c r="E131" s="296" t="s">
        <v>555</v>
      </c>
      <c r="F131" s="366" t="s">
        <v>503</v>
      </c>
      <c r="G131" s="366" t="s">
        <v>39</v>
      </c>
      <c r="H131" s="762">
        <v>1</v>
      </c>
      <c r="I131" s="758">
        <v>1944</v>
      </c>
      <c r="J131" s="761" t="s">
        <v>7371</v>
      </c>
      <c r="K131" s="758">
        <v>17.600000000000001</v>
      </c>
      <c r="L131" s="366" t="s">
        <v>11664</v>
      </c>
    </row>
    <row r="132" spans="1:12" ht="47.25">
      <c r="A132" s="1397"/>
      <c r="B132" s="366" t="s">
        <v>11587</v>
      </c>
      <c r="C132" s="367" t="s">
        <v>11588</v>
      </c>
      <c r="D132" s="366" t="s">
        <v>11589</v>
      </c>
      <c r="E132" s="296" t="s">
        <v>555</v>
      </c>
      <c r="F132" s="366" t="s">
        <v>503</v>
      </c>
      <c r="G132" s="366" t="s">
        <v>39</v>
      </c>
      <c r="H132" s="762">
        <v>1</v>
      </c>
      <c r="I132" s="758">
        <v>1985</v>
      </c>
      <c r="J132" s="761" t="s">
        <v>11665</v>
      </c>
      <c r="K132" s="758">
        <v>3.5</v>
      </c>
      <c r="L132" s="366" t="s">
        <v>11664</v>
      </c>
    </row>
    <row r="133" spans="1:12" ht="50.25" customHeight="1">
      <c r="A133" s="1412">
        <v>7</v>
      </c>
      <c r="B133" s="366" t="s">
        <v>11666</v>
      </c>
      <c r="C133" s="367" t="s">
        <v>11667</v>
      </c>
      <c r="D133" s="366" t="s">
        <v>11668</v>
      </c>
      <c r="E133" s="366" t="s">
        <v>173</v>
      </c>
      <c r="F133" s="366" t="s">
        <v>503</v>
      </c>
      <c r="G133" s="366" t="s">
        <v>39</v>
      </c>
      <c r="H133" s="762">
        <v>1</v>
      </c>
      <c r="I133" s="758">
        <v>2255</v>
      </c>
      <c r="J133" s="761" t="s">
        <v>7648</v>
      </c>
      <c r="K133" s="758">
        <v>17.5</v>
      </c>
      <c r="L133" s="758" t="s">
        <v>11669</v>
      </c>
    </row>
    <row r="134" spans="1:12" ht="50.25" customHeight="1">
      <c r="A134" s="1396"/>
      <c r="B134" s="366" t="s">
        <v>11666</v>
      </c>
      <c r="C134" s="367" t="s">
        <v>11667</v>
      </c>
      <c r="D134" s="366" t="s">
        <v>11668</v>
      </c>
      <c r="E134" s="366" t="s">
        <v>173</v>
      </c>
      <c r="F134" s="366" t="s">
        <v>503</v>
      </c>
      <c r="G134" s="366" t="s">
        <v>39</v>
      </c>
      <c r="H134" s="762">
        <v>1</v>
      </c>
      <c r="I134" s="431">
        <v>2254</v>
      </c>
      <c r="J134" s="431">
        <v>880</v>
      </c>
      <c r="K134" s="431">
        <v>11.85</v>
      </c>
      <c r="L134" s="758" t="s">
        <v>11670</v>
      </c>
    </row>
    <row r="135" spans="1:12" ht="61.5" customHeight="1">
      <c r="A135" s="1396"/>
      <c r="B135" s="366" t="s">
        <v>11666</v>
      </c>
      <c r="C135" s="377" t="s">
        <v>11667</v>
      </c>
      <c r="D135" s="366" t="s">
        <v>11668</v>
      </c>
      <c r="E135" s="366" t="s">
        <v>173</v>
      </c>
      <c r="F135" s="366" t="s">
        <v>503</v>
      </c>
      <c r="G135" s="366" t="s">
        <v>39</v>
      </c>
      <c r="H135" s="582">
        <v>1</v>
      </c>
      <c r="I135" s="583">
        <v>2493</v>
      </c>
      <c r="J135" s="583">
        <v>1046</v>
      </c>
      <c r="K135" s="583">
        <v>7.25</v>
      </c>
      <c r="L135" s="584" t="s">
        <v>13464</v>
      </c>
    </row>
    <row r="136" spans="1:12" ht="61.5" customHeight="1">
      <c r="A136" s="1396"/>
      <c r="B136" s="366" t="s">
        <v>11666</v>
      </c>
      <c r="C136" s="377" t="s">
        <v>11667</v>
      </c>
      <c r="D136" s="366" t="s">
        <v>11668</v>
      </c>
      <c r="E136" s="366" t="s">
        <v>173</v>
      </c>
      <c r="F136" s="366" t="s">
        <v>503</v>
      </c>
      <c r="G136" s="366" t="s">
        <v>39</v>
      </c>
      <c r="H136" s="583">
        <v>1</v>
      </c>
      <c r="I136" s="583" t="s">
        <v>13465</v>
      </c>
      <c r="J136" s="583" t="s">
        <v>6379</v>
      </c>
      <c r="K136" s="583" t="s">
        <v>4546</v>
      </c>
      <c r="L136" s="584" t="s">
        <v>13466</v>
      </c>
    </row>
    <row r="137" spans="1:12" ht="73.5" customHeight="1">
      <c r="A137" s="1397"/>
      <c r="B137" s="366" t="s">
        <v>11666</v>
      </c>
      <c r="C137" s="377" t="s">
        <v>11667</v>
      </c>
      <c r="D137" s="366" t="s">
        <v>11668</v>
      </c>
      <c r="E137" s="366" t="s">
        <v>173</v>
      </c>
      <c r="F137" s="366" t="s">
        <v>503</v>
      </c>
      <c r="G137" s="366" t="s">
        <v>39</v>
      </c>
      <c r="H137" s="583">
        <v>2</v>
      </c>
      <c r="I137" s="748">
        <v>2492</v>
      </c>
      <c r="J137" s="748">
        <v>72</v>
      </c>
      <c r="K137" s="748">
        <v>12.45</v>
      </c>
      <c r="L137" s="584" t="s">
        <v>13654</v>
      </c>
    </row>
    <row r="138" spans="1:12" ht="56.25" customHeight="1">
      <c r="A138" s="1412">
        <v>8</v>
      </c>
      <c r="B138" s="366" t="s">
        <v>11671</v>
      </c>
      <c r="C138" s="367" t="s">
        <v>11672</v>
      </c>
      <c r="D138" s="366" t="s">
        <v>11673</v>
      </c>
      <c r="E138" s="758" t="s">
        <v>173</v>
      </c>
      <c r="F138" s="366" t="s">
        <v>503</v>
      </c>
      <c r="G138" s="366" t="s">
        <v>39</v>
      </c>
      <c r="H138" s="762">
        <v>1</v>
      </c>
      <c r="I138" s="758">
        <v>2331</v>
      </c>
      <c r="J138" s="761" t="s">
        <v>11674</v>
      </c>
      <c r="K138" s="758">
        <v>17.5</v>
      </c>
      <c r="L138" s="759" t="s">
        <v>11675</v>
      </c>
    </row>
    <row r="139" spans="1:12" ht="56.25" customHeight="1">
      <c r="A139" s="1397"/>
      <c r="B139" s="366" t="s">
        <v>11671</v>
      </c>
      <c r="C139" s="367" t="s">
        <v>11672</v>
      </c>
      <c r="D139" s="366" t="s">
        <v>11673</v>
      </c>
      <c r="E139" s="758" t="s">
        <v>173</v>
      </c>
      <c r="F139" s="366" t="s">
        <v>503</v>
      </c>
      <c r="G139" s="366" t="s">
        <v>39</v>
      </c>
      <c r="H139" s="762">
        <v>1</v>
      </c>
      <c r="I139" s="748">
        <v>2237</v>
      </c>
      <c r="J139" s="748">
        <v>94</v>
      </c>
      <c r="K139" s="748">
        <v>20.55</v>
      </c>
      <c r="L139" s="759" t="s">
        <v>11676</v>
      </c>
    </row>
    <row r="140" spans="1:12" ht="45.75" customHeight="1">
      <c r="A140" s="1412">
        <v>9</v>
      </c>
      <c r="B140" s="366" t="s">
        <v>11678</v>
      </c>
      <c r="C140" s="367" t="s">
        <v>11679</v>
      </c>
      <c r="D140" s="366" t="s">
        <v>13467</v>
      </c>
      <c r="E140" s="366" t="s">
        <v>40</v>
      </c>
      <c r="F140" s="366" t="s">
        <v>503</v>
      </c>
      <c r="G140" s="366" t="s">
        <v>39</v>
      </c>
      <c r="H140" s="762">
        <v>1</v>
      </c>
      <c r="I140" s="758">
        <v>2346</v>
      </c>
      <c r="J140" s="761" t="s">
        <v>11680</v>
      </c>
      <c r="K140" s="758">
        <v>10</v>
      </c>
      <c r="L140" s="774" t="s">
        <v>11681</v>
      </c>
    </row>
    <row r="141" spans="1:12" ht="45.75" customHeight="1">
      <c r="A141" s="1396"/>
      <c r="B141" s="366" t="s">
        <v>11678</v>
      </c>
      <c r="C141" s="367" t="s">
        <v>11679</v>
      </c>
      <c r="D141" s="366" t="s">
        <v>13467</v>
      </c>
      <c r="E141" s="366" t="s">
        <v>40</v>
      </c>
      <c r="F141" s="366" t="s">
        <v>503</v>
      </c>
      <c r="G141" s="366" t="s">
        <v>39</v>
      </c>
      <c r="H141" s="762">
        <v>1</v>
      </c>
      <c r="I141" s="758">
        <v>2347</v>
      </c>
      <c r="J141" s="761" t="s">
        <v>11682</v>
      </c>
      <c r="K141" s="758">
        <v>10</v>
      </c>
      <c r="L141" s="774" t="s">
        <v>11681</v>
      </c>
    </row>
    <row r="142" spans="1:12" ht="45.75" customHeight="1">
      <c r="A142" s="1396"/>
      <c r="B142" s="366" t="s">
        <v>11678</v>
      </c>
      <c r="C142" s="367" t="s">
        <v>11679</v>
      </c>
      <c r="D142" s="366" t="s">
        <v>13467</v>
      </c>
      <c r="E142" s="366" t="s">
        <v>40</v>
      </c>
      <c r="F142" s="366" t="s">
        <v>503</v>
      </c>
      <c r="G142" s="366" t="s">
        <v>39</v>
      </c>
      <c r="H142" s="762">
        <v>1</v>
      </c>
      <c r="I142" s="758">
        <v>2403</v>
      </c>
      <c r="J142" s="761" t="s">
        <v>11683</v>
      </c>
      <c r="K142" s="758">
        <v>2.5</v>
      </c>
      <c r="L142" s="366" t="s">
        <v>11684</v>
      </c>
    </row>
    <row r="143" spans="1:12" ht="45.75" customHeight="1">
      <c r="A143" s="1396"/>
      <c r="B143" s="366" t="s">
        <v>11678</v>
      </c>
      <c r="C143" s="367" t="s">
        <v>11679</v>
      </c>
      <c r="D143" s="366" t="s">
        <v>13467</v>
      </c>
      <c r="E143" s="366" t="s">
        <v>40</v>
      </c>
      <c r="F143" s="366" t="s">
        <v>503</v>
      </c>
      <c r="G143" s="366" t="s">
        <v>39</v>
      </c>
      <c r="H143" s="762">
        <v>1</v>
      </c>
      <c r="I143" s="758">
        <v>2402</v>
      </c>
      <c r="J143" s="761" t="s">
        <v>11685</v>
      </c>
      <c r="K143" s="758">
        <v>50</v>
      </c>
      <c r="L143" s="366" t="s">
        <v>11684</v>
      </c>
    </row>
    <row r="144" spans="1:12" ht="45.75" customHeight="1">
      <c r="A144" s="1396"/>
      <c r="B144" s="366" t="s">
        <v>11678</v>
      </c>
      <c r="C144" s="367" t="s">
        <v>11679</v>
      </c>
      <c r="D144" s="366" t="s">
        <v>13467</v>
      </c>
      <c r="E144" s="366" t="s">
        <v>40</v>
      </c>
      <c r="F144" s="366" t="s">
        <v>503</v>
      </c>
      <c r="G144" s="366" t="s">
        <v>39</v>
      </c>
      <c r="H144" s="762">
        <v>1</v>
      </c>
      <c r="I144" s="758">
        <v>2401</v>
      </c>
      <c r="J144" s="761" t="s">
        <v>11686</v>
      </c>
      <c r="K144" s="758">
        <v>50</v>
      </c>
      <c r="L144" s="366" t="s">
        <v>11684</v>
      </c>
    </row>
    <row r="145" spans="1:12" ht="45.75" customHeight="1">
      <c r="A145" s="1396"/>
      <c r="B145" s="366" t="s">
        <v>11678</v>
      </c>
      <c r="C145" s="367" t="s">
        <v>11679</v>
      </c>
      <c r="D145" s="366" t="s">
        <v>13467</v>
      </c>
      <c r="E145" s="366" t="s">
        <v>40</v>
      </c>
      <c r="F145" s="366" t="s">
        <v>503</v>
      </c>
      <c r="G145" s="366" t="s">
        <v>39</v>
      </c>
      <c r="H145" s="762">
        <v>1</v>
      </c>
      <c r="I145" s="758">
        <v>2400</v>
      </c>
      <c r="J145" s="761" t="s">
        <v>11687</v>
      </c>
      <c r="K145" s="758">
        <v>2.5</v>
      </c>
      <c r="L145" s="366" t="s">
        <v>11688</v>
      </c>
    </row>
    <row r="146" spans="1:12" ht="45.75" customHeight="1">
      <c r="A146" s="1396"/>
      <c r="B146" s="366" t="s">
        <v>11678</v>
      </c>
      <c r="C146" s="367" t="s">
        <v>11679</v>
      </c>
      <c r="D146" s="366" t="s">
        <v>13467</v>
      </c>
      <c r="E146" s="366" t="s">
        <v>40</v>
      </c>
      <c r="F146" s="366" t="s">
        <v>503</v>
      </c>
      <c r="G146" s="366" t="s">
        <v>39</v>
      </c>
      <c r="H146" s="762">
        <v>1</v>
      </c>
      <c r="I146" s="758">
        <v>2399</v>
      </c>
      <c r="J146" s="761" t="s">
        <v>11689</v>
      </c>
      <c r="K146" s="758">
        <v>5</v>
      </c>
      <c r="L146" s="366" t="s">
        <v>11688</v>
      </c>
    </row>
    <row r="147" spans="1:12" ht="45.75" customHeight="1">
      <c r="A147" s="1396"/>
      <c r="B147" s="366" t="s">
        <v>11678</v>
      </c>
      <c r="C147" s="367" t="s">
        <v>11679</v>
      </c>
      <c r="D147" s="366" t="s">
        <v>13467</v>
      </c>
      <c r="E147" s="366" t="s">
        <v>40</v>
      </c>
      <c r="F147" s="366" t="s">
        <v>503</v>
      </c>
      <c r="G147" s="366" t="s">
        <v>39</v>
      </c>
      <c r="H147" s="762">
        <v>1</v>
      </c>
      <c r="I147" s="758">
        <v>2404</v>
      </c>
      <c r="J147" s="761" t="s">
        <v>11690</v>
      </c>
      <c r="K147" s="758">
        <v>5</v>
      </c>
      <c r="L147" s="366" t="s">
        <v>11688</v>
      </c>
    </row>
    <row r="148" spans="1:12" ht="45.75" customHeight="1">
      <c r="A148" s="1396"/>
      <c r="B148" s="366" t="s">
        <v>11678</v>
      </c>
      <c r="C148" s="367" t="s">
        <v>11679</v>
      </c>
      <c r="D148" s="366" t="s">
        <v>13467</v>
      </c>
      <c r="E148" s="366" t="s">
        <v>40</v>
      </c>
      <c r="F148" s="366" t="s">
        <v>503</v>
      </c>
      <c r="G148" s="366" t="s">
        <v>39</v>
      </c>
      <c r="H148" s="762">
        <v>1</v>
      </c>
      <c r="I148" s="758">
        <v>2027</v>
      </c>
      <c r="J148" s="758">
        <v>9713</v>
      </c>
      <c r="K148" s="758">
        <v>5</v>
      </c>
      <c r="L148" s="774" t="s">
        <v>11691</v>
      </c>
    </row>
    <row r="149" spans="1:12" ht="45.75" customHeight="1">
      <c r="A149" s="1396"/>
      <c r="B149" s="366" t="s">
        <v>11678</v>
      </c>
      <c r="C149" s="367" t="s">
        <v>11679</v>
      </c>
      <c r="D149" s="366" t="s">
        <v>13467</v>
      </c>
      <c r="E149" s="366" t="s">
        <v>40</v>
      </c>
      <c r="F149" s="366" t="s">
        <v>503</v>
      </c>
      <c r="G149" s="366" t="s">
        <v>39</v>
      </c>
      <c r="H149" s="762">
        <v>1</v>
      </c>
      <c r="I149" s="758">
        <v>2028</v>
      </c>
      <c r="J149" s="758">
        <v>9718</v>
      </c>
      <c r="K149" s="758">
        <v>5</v>
      </c>
      <c r="L149" s="774" t="s">
        <v>11691</v>
      </c>
    </row>
    <row r="150" spans="1:12" ht="45.75" customHeight="1">
      <c r="A150" s="1396"/>
      <c r="B150" s="366" t="s">
        <v>11678</v>
      </c>
      <c r="C150" s="367" t="s">
        <v>11679</v>
      </c>
      <c r="D150" s="366" t="s">
        <v>13467</v>
      </c>
      <c r="E150" s="366" t="s">
        <v>40</v>
      </c>
      <c r="F150" s="366" t="s">
        <v>503</v>
      </c>
      <c r="G150" s="366" t="s">
        <v>39</v>
      </c>
      <c r="H150" s="762">
        <v>1</v>
      </c>
      <c r="I150" s="758">
        <v>2029</v>
      </c>
      <c r="J150" s="758" t="s">
        <v>11692</v>
      </c>
      <c r="K150" s="758">
        <v>5</v>
      </c>
      <c r="L150" s="774" t="s">
        <v>11691</v>
      </c>
    </row>
    <row r="151" spans="1:12" ht="45.75" customHeight="1">
      <c r="A151" s="1396"/>
      <c r="B151" s="366" t="s">
        <v>11678</v>
      </c>
      <c r="C151" s="367" t="s">
        <v>11679</v>
      </c>
      <c r="D151" s="366" t="s">
        <v>13467</v>
      </c>
      <c r="E151" s="366" t="s">
        <v>40</v>
      </c>
      <c r="F151" s="366" t="s">
        <v>503</v>
      </c>
      <c r="G151" s="366" t="s">
        <v>39</v>
      </c>
      <c r="H151" s="762">
        <v>1</v>
      </c>
      <c r="I151" s="758">
        <v>2410</v>
      </c>
      <c r="J151" s="761" t="s">
        <v>11693</v>
      </c>
      <c r="K151" s="758">
        <v>5</v>
      </c>
      <c r="L151" s="366" t="s">
        <v>11694</v>
      </c>
    </row>
    <row r="152" spans="1:12" ht="45.75" customHeight="1">
      <c r="A152" s="1396"/>
      <c r="B152" s="366" t="s">
        <v>11678</v>
      </c>
      <c r="C152" s="367" t="s">
        <v>11679</v>
      </c>
      <c r="D152" s="366" t="s">
        <v>13467</v>
      </c>
      <c r="E152" s="366" t="s">
        <v>40</v>
      </c>
      <c r="F152" s="366" t="s">
        <v>503</v>
      </c>
      <c r="G152" s="366" t="s">
        <v>39</v>
      </c>
      <c r="H152" s="762">
        <v>1</v>
      </c>
      <c r="I152" s="758">
        <v>2416</v>
      </c>
      <c r="J152" s="761" t="s">
        <v>11695</v>
      </c>
      <c r="K152" s="758">
        <v>5</v>
      </c>
      <c r="L152" s="366" t="s">
        <v>11694</v>
      </c>
    </row>
    <row r="153" spans="1:12" ht="45.75" customHeight="1">
      <c r="A153" s="1396"/>
      <c r="B153" s="366" t="s">
        <v>11678</v>
      </c>
      <c r="C153" s="367" t="s">
        <v>11679</v>
      </c>
      <c r="D153" s="366" t="s">
        <v>13467</v>
      </c>
      <c r="E153" s="366" t="s">
        <v>40</v>
      </c>
      <c r="F153" s="366" t="s">
        <v>503</v>
      </c>
      <c r="G153" s="366" t="s">
        <v>39</v>
      </c>
      <c r="H153" s="762">
        <v>1</v>
      </c>
      <c r="I153" s="758">
        <v>2415</v>
      </c>
      <c r="J153" s="761" t="s">
        <v>11696</v>
      </c>
      <c r="K153" s="758">
        <v>5</v>
      </c>
      <c r="L153" s="366" t="s">
        <v>11694</v>
      </c>
    </row>
    <row r="154" spans="1:12" ht="45.75" customHeight="1">
      <c r="A154" s="1396"/>
      <c r="B154" s="366" t="s">
        <v>11678</v>
      </c>
      <c r="C154" s="367" t="s">
        <v>11679</v>
      </c>
      <c r="D154" s="366" t="s">
        <v>13467</v>
      </c>
      <c r="E154" s="366" t="s">
        <v>40</v>
      </c>
      <c r="F154" s="366" t="s">
        <v>503</v>
      </c>
      <c r="G154" s="366" t="s">
        <v>39</v>
      </c>
      <c r="H154" s="762">
        <v>1</v>
      </c>
      <c r="I154" s="758">
        <v>2411</v>
      </c>
      <c r="J154" s="761" t="s">
        <v>8736</v>
      </c>
      <c r="K154" s="758">
        <v>2.5</v>
      </c>
      <c r="L154" s="366" t="s">
        <v>11694</v>
      </c>
    </row>
    <row r="155" spans="1:12" ht="45.75" customHeight="1">
      <c r="A155" s="1396"/>
      <c r="B155" s="366" t="s">
        <v>11678</v>
      </c>
      <c r="C155" s="367" t="s">
        <v>11679</v>
      </c>
      <c r="D155" s="366" t="s">
        <v>13467</v>
      </c>
      <c r="E155" s="366" t="s">
        <v>40</v>
      </c>
      <c r="F155" s="366" t="s">
        <v>503</v>
      </c>
      <c r="G155" s="366" t="s">
        <v>39</v>
      </c>
      <c r="H155" s="762">
        <v>1</v>
      </c>
      <c r="I155" s="2">
        <v>2420</v>
      </c>
      <c r="J155" s="761" t="s">
        <v>11697</v>
      </c>
      <c r="K155" s="758">
        <v>7.25</v>
      </c>
      <c r="L155" s="366" t="s">
        <v>11698</v>
      </c>
    </row>
    <row r="156" spans="1:12" ht="45.75" customHeight="1">
      <c r="A156" s="1396"/>
      <c r="B156" s="366" t="s">
        <v>11678</v>
      </c>
      <c r="C156" s="367" t="s">
        <v>11679</v>
      </c>
      <c r="D156" s="366" t="s">
        <v>13467</v>
      </c>
      <c r="E156" s="366" t="s">
        <v>40</v>
      </c>
      <c r="F156" s="366" t="s">
        <v>503</v>
      </c>
      <c r="G156" s="366" t="s">
        <v>39</v>
      </c>
      <c r="H156" s="762">
        <v>1</v>
      </c>
      <c r="I156" s="2">
        <v>2419</v>
      </c>
      <c r="J156" s="761" t="s">
        <v>11699</v>
      </c>
      <c r="K156" s="758">
        <v>7.25</v>
      </c>
      <c r="L156" s="366" t="s">
        <v>11698</v>
      </c>
    </row>
    <row r="157" spans="1:12" ht="45.75" customHeight="1">
      <c r="A157" s="1396"/>
      <c r="B157" s="366" t="s">
        <v>11678</v>
      </c>
      <c r="C157" s="367" t="s">
        <v>11679</v>
      </c>
      <c r="D157" s="366" t="s">
        <v>13467</v>
      </c>
      <c r="E157" s="366" t="s">
        <v>2099</v>
      </c>
      <c r="F157" s="366" t="s">
        <v>503</v>
      </c>
      <c r="G157" s="366" t="s">
        <v>39</v>
      </c>
      <c r="H157" s="762">
        <v>1</v>
      </c>
      <c r="I157" s="758">
        <v>2355</v>
      </c>
      <c r="J157" s="761" t="s">
        <v>11700</v>
      </c>
      <c r="K157" s="758">
        <v>54.5</v>
      </c>
      <c r="L157" s="366" t="s">
        <v>11701</v>
      </c>
    </row>
    <row r="158" spans="1:12" ht="45.75" customHeight="1">
      <c r="A158" s="1396"/>
      <c r="B158" s="366" t="s">
        <v>11678</v>
      </c>
      <c r="C158" s="367" t="s">
        <v>11679</v>
      </c>
      <c r="D158" s="366" t="s">
        <v>13467</v>
      </c>
      <c r="E158" s="366" t="s">
        <v>2099</v>
      </c>
      <c r="F158" s="366" t="s">
        <v>503</v>
      </c>
      <c r="G158" s="366" t="s">
        <v>39</v>
      </c>
      <c r="H158" s="762">
        <v>1</v>
      </c>
      <c r="I158" s="758">
        <v>2357</v>
      </c>
      <c r="J158" s="761" t="s">
        <v>11702</v>
      </c>
      <c r="K158" s="758">
        <v>54.5</v>
      </c>
      <c r="L158" s="366" t="s">
        <v>11701</v>
      </c>
    </row>
    <row r="159" spans="1:12" ht="45.75" customHeight="1">
      <c r="A159" s="1396"/>
      <c r="B159" s="366" t="s">
        <v>11678</v>
      </c>
      <c r="C159" s="367" t="s">
        <v>11679</v>
      </c>
      <c r="D159" s="366" t="s">
        <v>13467</v>
      </c>
      <c r="E159" s="366" t="s">
        <v>2099</v>
      </c>
      <c r="F159" s="366" t="s">
        <v>503</v>
      </c>
      <c r="G159" s="366" t="s">
        <v>39</v>
      </c>
      <c r="H159" s="762">
        <v>1</v>
      </c>
      <c r="I159" s="758">
        <v>2358</v>
      </c>
      <c r="J159" s="761" t="s">
        <v>11703</v>
      </c>
      <c r="K159" s="758">
        <v>54.5</v>
      </c>
      <c r="L159" s="366" t="s">
        <v>11701</v>
      </c>
    </row>
    <row r="160" spans="1:12" ht="45.75" customHeight="1">
      <c r="A160" s="1396"/>
      <c r="B160" s="366" t="s">
        <v>11678</v>
      </c>
      <c r="C160" s="367" t="s">
        <v>11679</v>
      </c>
      <c r="D160" s="366" t="s">
        <v>13467</v>
      </c>
      <c r="E160" s="366" t="s">
        <v>2099</v>
      </c>
      <c r="F160" s="366" t="s">
        <v>503</v>
      </c>
      <c r="G160" s="366" t="s">
        <v>39</v>
      </c>
      <c r="H160" s="762">
        <v>1</v>
      </c>
      <c r="I160" s="758">
        <v>2359</v>
      </c>
      <c r="J160" s="761" t="s">
        <v>11704</v>
      </c>
      <c r="K160" s="758">
        <v>54.5</v>
      </c>
      <c r="L160" s="366" t="s">
        <v>11701</v>
      </c>
    </row>
    <row r="161" spans="1:12" ht="45.75" customHeight="1">
      <c r="A161" s="1396"/>
      <c r="B161" s="366" t="s">
        <v>11678</v>
      </c>
      <c r="C161" s="367" t="s">
        <v>11679</v>
      </c>
      <c r="D161" s="366" t="s">
        <v>13467</v>
      </c>
      <c r="E161" s="366" t="s">
        <v>2099</v>
      </c>
      <c r="F161" s="366" t="s">
        <v>503</v>
      </c>
      <c r="G161" s="366" t="s">
        <v>39</v>
      </c>
      <c r="H161" s="762">
        <v>1</v>
      </c>
      <c r="I161" s="758">
        <v>2360</v>
      </c>
      <c r="J161" s="761" t="s">
        <v>11705</v>
      </c>
      <c r="K161" s="758">
        <v>54.5</v>
      </c>
      <c r="L161" s="366" t="s">
        <v>11701</v>
      </c>
    </row>
    <row r="162" spans="1:12" ht="45.75" customHeight="1">
      <c r="A162" s="1396"/>
      <c r="B162" s="366" t="s">
        <v>11678</v>
      </c>
      <c r="C162" s="367" t="s">
        <v>11679</v>
      </c>
      <c r="D162" s="366" t="s">
        <v>13467</v>
      </c>
      <c r="E162" s="366" t="s">
        <v>2099</v>
      </c>
      <c r="F162" s="366" t="s">
        <v>503</v>
      </c>
      <c r="G162" s="366" t="s">
        <v>39</v>
      </c>
      <c r="H162" s="762">
        <v>1</v>
      </c>
      <c r="I162" s="758">
        <v>2361</v>
      </c>
      <c r="J162" s="761" t="s">
        <v>11706</v>
      </c>
      <c r="K162" s="758">
        <v>54.5</v>
      </c>
      <c r="L162" s="366" t="s">
        <v>11701</v>
      </c>
    </row>
    <row r="163" spans="1:12" ht="45.75" customHeight="1">
      <c r="A163" s="1396"/>
      <c r="B163" s="366" t="s">
        <v>11678</v>
      </c>
      <c r="C163" s="367" t="s">
        <v>11679</v>
      </c>
      <c r="D163" s="366" t="s">
        <v>13467</v>
      </c>
      <c r="E163" s="366" t="s">
        <v>2099</v>
      </c>
      <c r="F163" s="366" t="s">
        <v>503</v>
      </c>
      <c r="G163" s="366" t="s">
        <v>39</v>
      </c>
      <c r="H163" s="762">
        <v>1</v>
      </c>
      <c r="I163" s="758">
        <v>2362</v>
      </c>
      <c r="J163" s="761" t="s">
        <v>11707</v>
      </c>
      <c r="K163" s="758">
        <v>54.5</v>
      </c>
      <c r="L163" s="366" t="s">
        <v>11701</v>
      </c>
    </row>
    <row r="164" spans="1:12" ht="45.75" customHeight="1">
      <c r="A164" s="1396"/>
      <c r="B164" s="366" t="s">
        <v>11678</v>
      </c>
      <c r="C164" s="367" t="s">
        <v>11679</v>
      </c>
      <c r="D164" s="366" t="s">
        <v>13467</v>
      </c>
      <c r="E164" s="366" t="s">
        <v>2099</v>
      </c>
      <c r="F164" s="366" t="s">
        <v>503</v>
      </c>
      <c r="G164" s="366" t="s">
        <v>39</v>
      </c>
      <c r="H164" s="762">
        <v>1</v>
      </c>
      <c r="I164" s="2">
        <v>2405</v>
      </c>
      <c r="J164" s="761" t="s">
        <v>11708</v>
      </c>
      <c r="K164" s="758">
        <v>50</v>
      </c>
      <c r="L164" s="366" t="s">
        <v>11701</v>
      </c>
    </row>
    <row r="165" spans="1:12" ht="45.75" customHeight="1">
      <c r="A165" s="1396"/>
      <c r="B165" s="366" t="s">
        <v>11678</v>
      </c>
      <c r="C165" s="367" t="s">
        <v>11679</v>
      </c>
      <c r="D165" s="366" t="s">
        <v>13467</v>
      </c>
      <c r="E165" s="366" t="s">
        <v>2099</v>
      </c>
      <c r="F165" s="366" t="s">
        <v>503</v>
      </c>
      <c r="G165" s="366" t="s">
        <v>39</v>
      </c>
      <c r="H165" s="762">
        <v>1</v>
      </c>
      <c r="I165" s="2">
        <v>2406</v>
      </c>
      <c r="J165" s="761" t="s">
        <v>11709</v>
      </c>
      <c r="K165" s="758">
        <v>50</v>
      </c>
      <c r="L165" s="366" t="s">
        <v>11701</v>
      </c>
    </row>
    <row r="166" spans="1:12" ht="45.75" customHeight="1">
      <c r="A166" s="1396"/>
      <c r="B166" s="366" t="s">
        <v>11678</v>
      </c>
      <c r="C166" s="367" t="s">
        <v>11679</v>
      </c>
      <c r="D166" s="366" t="s">
        <v>13467</v>
      </c>
      <c r="E166" s="366" t="s">
        <v>2099</v>
      </c>
      <c r="F166" s="366" t="s">
        <v>503</v>
      </c>
      <c r="G166" s="366" t="s">
        <v>39</v>
      </c>
      <c r="H166" s="762">
        <v>1</v>
      </c>
      <c r="I166" s="2">
        <v>2407</v>
      </c>
      <c r="J166" s="761" t="s">
        <v>11710</v>
      </c>
      <c r="K166" s="758">
        <v>50</v>
      </c>
      <c r="L166" s="366" t="s">
        <v>11701</v>
      </c>
    </row>
    <row r="167" spans="1:12" ht="45.75" customHeight="1">
      <c r="A167" s="1396"/>
      <c r="B167" s="366" t="s">
        <v>11678</v>
      </c>
      <c r="C167" s="367" t="s">
        <v>11679</v>
      </c>
      <c r="D167" s="366" t="s">
        <v>13467</v>
      </c>
      <c r="E167" s="366" t="s">
        <v>2099</v>
      </c>
      <c r="F167" s="366" t="s">
        <v>503</v>
      </c>
      <c r="G167" s="366" t="s">
        <v>39</v>
      </c>
      <c r="H167" s="762">
        <v>1</v>
      </c>
      <c r="I167" s="2">
        <v>2408</v>
      </c>
      <c r="J167" s="761" t="s">
        <v>11711</v>
      </c>
      <c r="K167" s="758">
        <v>50</v>
      </c>
      <c r="L167" s="366" t="s">
        <v>11701</v>
      </c>
    </row>
    <row r="168" spans="1:12" ht="45.75" customHeight="1">
      <c r="A168" s="1396"/>
      <c r="B168" s="366" t="s">
        <v>11678</v>
      </c>
      <c r="C168" s="367" t="s">
        <v>11679</v>
      </c>
      <c r="D168" s="366" t="s">
        <v>13467</v>
      </c>
      <c r="E168" s="366" t="s">
        <v>2099</v>
      </c>
      <c r="F168" s="366" t="s">
        <v>503</v>
      </c>
      <c r="G168" s="366" t="s">
        <v>39</v>
      </c>
      <c r="H168" s="762">
        <v>1</v>
      </c>
      <c r="I168" s="2">
        <v>2409</v>
      </c>
      <c r="J168" s="761" t="s">
        <v>11712</v>
      </c>
      <c r="K168" s="758">
        <v>50</v>
      </c>
      <c r="L168" s="366" t="s">
        <v>11701</v>
      </c>
    </row>
    <row r="169" spans="1:12" ht="45.75" customHeight="1">
      <c r="A169" s="1396"/>
      <c r="B169" s="366" t="s">
        <v>11678</v>
      </c>
      <c r="C169" s="367" t="s">
        <v>11679</v>
      </c>
      <c r="D169" s="366" t="s">
        <v>13467</v>
      </c>
      <c r="E169" s="366" t="s">
        <v>40</v>
      </c>
      <c r="F169" s="366" t="s">
        <v>503</v>
      </c>
      <c r="G169" s="366" t="s">
        <v>39</v>
      </c>
      <c r="H169" s="762">
        <v>1</v>
      </c>
      <c r="I169" s="2">
        <v>2427</v>
      </c>
      <c r="J169" s="761" t="s">
        <v>11713</v>
      </c>
      <c r="K169" s="758">
        <v>12.5</v>
      </c>
      <c r="L169" s="378" t="s">
        <v>11714</v>
      </c>
    </row>
    <row r="170" spans="1:12" ht="45.75" customHeight="1">
      <c r="A170" s="1396"/>
      <c r="B170" s="366" t="s">
        <v>11678</v>
      </c>
      <c r="C170" s="367" t="s">
        <v>11679</v>
      </c>
      <c r="D170" s="366" t="s">
        <v>13467</v>
      </c>
      <c r="E170" s="366" t="s">
        <v>40</v>
      </c>
      <c r="F170" s="366" t="s">
        <v>503</v>
      </c>
      <c r="G170" s="366" t="s">
        <v>39</v>
      </c>
      <c r="H170" s="762">
        <v>1</v>
      </c>
      <c r="I170" s="2">
        <v>2423</v>
      </c>
      <c r="J170" s="761" t="s">
        <v>11715</v>
      </c>
      <c r="K170" s="758">
        <v>1.6</v>
      </c>
      <c r="L170" s="378" t="s">
        <v>11714</v>
      </c>
    </row>
    <row r="171" spans="1:12" ht="45.75" customHeight="1">
      <c r="A171" s="1396"/>
      <c r="B171" s="366" t="s">
        <v>11678</v>
      </c>
      <c r="C171" s="367" t="s">
        <v>11679</v>
      </c>
      <c r="D171" s="366" t="s">
        <v>13467</v>
      </c>
      <c r="E171" s="366" t="s">
        <v>40</v>
      </c>
      <c r="F171" s="366" t="s">
        <v>503</v>
      </c>
      <c r="G171" s="366" t="s">
        <v>39</v>
      </c>
      <c r="H171" s="762">
        <v>1</v>
      </c>
      <c r="I171" s="2">
        <v>2422</v>
      </c>
      <c r="J171" s="761" t="s">
        <v>11716</v>
      </c>
      <c r="K171" s="758">
        <v>5</v>
      </c>
      <c r="L171" s="366" t="s">
        <v>11717</v>
      </c>
    </row>
    <row r="172" spans="1:12" ht="45.75" customHeight="1">
      <c r="A172" s="1396"/>
      <c r="B172" s="366" t="s">
        <v>11678</v>
      </c>
      <c r="C172" s="367" t="s">
        <v>11679</v>
      </c>
      <c r="D172" s="366" t="s">
        <v>13467</v>
      </c>
      <c r="E172" s="366" t="s">
        <v>40</v>
      </c>
      <c r="F172" s="366" t="s">
        <v>503</v>
      </c>
      <c r="G172" s="366" t="s">
        <v>39</v>
      </c>
      <c r="H172" s="762">
        <v>1</v>
      </c>
      <c r="I172" s="2">
        <v>2428</v>
      </c>
      <c r="J172" s="761" t="s">
        <v>11718</v>
      </c>
      <c r="K172" s="758">
        <v>5</v>
      </c>
      <c r="L172" s="366" t="s">
        <v>11717</v>
      </c>
    </row>
    <row r="173" spans="1:12" ht="45.75" customHeight="1">
      <c r="A173" s="1396"/>
      <c r="B173" s="366" t="s">
        <v>11678</v>
      </c>
      <c r="C173" s="367" t="s">
        <v>11679</v>
      </c>
      <c r="D173" s="366" t="s">
        <v>13467</v>
      </c>
      <c r="E173" s="366" t="s">
        <v>40</v>
      </c>
      <c r="F173" s="366" t="s">
        <v>503</v>
      </c>
      <c r="G173" s="366" t="s">
        <v>39</v>
      </c>
      <c r="H173" s="762">
        <v>1</v>
      </c>
      <c r="I173" s="2">
        <v>2421</v>
      </c>
      <c r="J173" s="761" t="s">
        <v>11719</v>
      </c>
      <c r="K173" s="758">
        <v>5</v>
      </c>
      <c r="L173" s="366" t="s">
        <v>11717</v>
      </c>
    </row>
    <row r="174" spans="1:12" ht="45.75" customHeight="1">
      <c r="A174" s="1396"/>
      <c r="B174" s="366" t="s">
        <v>11678</v>
      </c>
      <c r="C174" s="367" t="s">
        <v>11679</v>
      </c>
      <c r="D174" s="366" t="s">
        <v>13467</v>
      </c>
      <c r="E174" s="366" t="s">
        <v>40</v>
      </c>
      <c r="F174" s="366" t="s">
        <v>503</v>
      </c>
      <c r="G174" s="366" t="s">
        <v>39</v>
      </c>
      <c r="H174" s="762">
        <v>1</v>
      </c>
      <c r="I174" s="2">
        <v>2429</v>
      </c>
      <c r="J174" s="761" t="s">
        <v>11720</v>
      </c>
      <c r="K174" s="758">
        <v>2.5</v>
      </c>
      <c r="L174" s="366" t="s">
        <v>11717</v>
      </c>
    </row>
    <row r="175" spans="1:12" ht="45.75" customHeight="1">
      <c r="A175" s="1396"/>
      <c r="B175" s="366" t="s">
        <v>11678</v>
      </c>
      <c r="C175" s="367" t="s">
        <v>11679</v>
      </c>
      <c r="D175" s="366" t="s">
        <v>13467</v>
      </c>
      <c r="E175" s="366" t="s">
        <v>40</v>
      </c>
      <c r="F175" s="366" t="s">
        <v>503</v>
      </c>
      <c r="G175" s="366" t="s">
        <v>39</v>
      </c>
      <c r="H175" s="762">
        <v>1</v>
      </c>
      <c r="I175" s="2">
        <v>2430</v>
      </c>
      <c r="J175" s="761" t="s">
        <v>11721</v>
      </c>
      <c r="K175" s="758">
        <v>2.5</v>
      </c>
      <c r="L175" s="366" t="s">
        <v>11717</v>
      </c>
    </row>
    <row r="176" spans="1:12" ht="45.75" customHeight="1">
      <c r="A176" s="1396"/>
      <c r="B176" s="366" t="s">
        <v>11678</v>
      </c>
      <c r="C176" s="367" t="s">
        <v>11679</v>
      </c>
      <c r="D176" s="366" t="s">
        <v>13467</v>
      </c>
      <c r="E176" s="366" t="s">
        <v>40</v>
      </c>
      <c r="F176" s="366" t="s">
        <v>503</v>
      </c>
      <c r="G176" s="366" t="s">
        <v>39</v>
      </c>
      <c r="H176" s="762">
        <v>1</v>
      </c>
      <c r="I176" s="758">
        <v>2371</v>
      </c>
      <c r="J176" s="761" t="s">
        <v>11722</v>
      </c>
      <c r="K176" s="758">
        <v>10</v>
      </c>
      <c r="L176" s="366" t="s">
        <v>11723</v>
      </c>
    </row>
    <row r="177" spans="1:12" ht="45.75" customHeight="1">
      <c r="A177" s="1396"/>
      <c r="B177" s="366" t="s">
        <v>11678</v>
      </c>
      <c r="C177" s="367" t="s">
        <v>11679</v>
      </c>
      <c r="D177" s="366" t="s">
        <v>13467</v>
      </c>
      <c r="E177" s="366" t="s">
        <v>40</v>
      </c>
      <c r="F177" s="366" t="s">
        <v>503</v>
      </c>
      <c r="G177" s="366" t="s">
        <v>39</v>
      </c>
      <c r="H177" s="762">
        <v>1</v>
      </c>
      <c r="I177" s="758">
        <v>2372</v>
      </c>
      <c r="J177" s="761" t="s">
        <v>11724</v>
      </c>
      <c r="K177" s="758">
        <v>10</v>
      </c>
      <c r="L177" s="366" t="s">
        <v>11723</v>
      </c>
    </row>
    <row r="178" spans="1:12" ht="45.75" customHeight="1">
      <c r="A178" s="1396"/>
      <c r="B178" s="366" t="s">
        <v>11678</v>
      </c>
      <c r="C178" s="367" t="s">
        <v>11679</v>
      </c>
      <c r="D178" s="366" t="s">
        <v>13467</v>
      </c>
      <c r="E178" s="366" t="s">
        <v>40</v>
      </c>
      <c r="F178" s="366" t="s">
        <v>503</v>
      </c>
      <c r="G178" s="366" t="s">
        <v>39</v>
      </c>
      <c r="H178" s="762">
        <v>1</v>
      </c>
      <c r="I178" s="758">
        <v>2379</v>
      </c>
      <c r="J178" s="761" t="s">
        <v>11725</v>
      </c>
      <c r="K178" s="758">
        <v>10</v>
      </c>
      <c r="L178" s="366" t="s">
        <v>11726</v>
      </c>
    </row>
    <row r="179" spans="1:12" ht="45.75" customHeight="1">
      <c r="A179" s="1396"/>
      <c r="B179" s="366" t="s">
        <v>11678</v>
      </c>
      <c r="C179" s="367" t="s">
        <v>11679</v>
      </c>
      <c r="D179" s="366" t="s">
        <v>13467</v>
      </c>
      <c r="E179" s="366" t="s">
        <v>40</v>
      </c>
      <c r="F179" s="366" t="s">
        <v>503</v>
      </c>
      <c r="G179" s="366" t="s">
        <v>39</v>
      </c>
      <c r="H179" s="762">
        <v>1</v>
      </c>
      <c r="I179" s="758">
        <v>2380</v>
      </c>
      <c r="J179" s="761" t="s">
        <v>11727</v>
      </c>
      <c r="K179" s="758">
        <v>10</v>
      </c>
      <c r="L179" s="366" t="s">
        <v>11726</v>
      </c>
    </row>
    <row r="180" spans="1:12" ht="45.75" customHeight="1">
      <c r="A180" s="1396"/>
      <c r="B180" s="366" t="s">
        <v>11678</v>
      </c>
      <c r="C180" s="367" t="s">
        <v>11679</v>
      </c>
      <c r="D180" s="366" t="s">
        <v>13467</v>
      </c>
      <c r="E180" s="366" t="s">
        <v>40</v>
      </c>
      <c r="F180" s="366" t="s">
        <v>503</v>
      </c>
      <c r="G180" s="366" t="s">
        <v>39</v>
      </c>
      <c r="H180" s="762">
        <v>1</v>
      </c>
      <c r="I180" s="431">
        <v>2431</v>
      </c>
      <c r="J180" s="431">
        <v>2341</v>
      </c>
      <c r="K180" s="431">
        <v>1.6</v>
      </c>
      <c r="L180" s="21" t="s">
        <v>11728</v>
      </c>
    </row>
    <row r="181" spans="1:12" ht="45.75" customHeight="1">
      <c r="A181" s="1396"/>
      <c r="B181" s="366" t="s">
        <v>11678</v>
      </c>
      <c r="C181" s="367" t="s">
        <v>11679</v>
      </c>
      <c r="D181" s="366" t="s">
        <v>13467</v>
      </c>
      <c r="E181" s="366" t="s">
        <v>40</v>
      </c>
      <c r="F181" s="366" t="s">
        <v>503</v>
      </c>
      <c r="G181" s="366" t="s">
        <v>39</v>
      </c>
      <c r="H181" s="762">
        <v>1</v>
      </c>
      <c r="I181" s="431">
        <v>2432</v>
      </c>
      <c r="J181" s="431">
        <v>4855</v>
      </c>
      <c r="K181" s="431">
        <v>10</v>
      </c>
      <c r="L181" s="21" t="s">
        <v>11728</v>
      </c>
    </row>
    <row r="182" spans="1:12" ht="60" customHeight="1">
      <c r="A182" s="1396"/>
      <c r="B182" s="366" t="s">
        <v>11678</v>
      </c>
      <c r="C182" s="367" t="s">
        <v>11679</v>
      </c>
      <c r="D182" s="366" t="s">
        <v>13467</v>
      </c>
      <c r="E182" s="366" t="s">
        <v>40</v>
      </c>
      <c r="F182" s="366" t="s">
        <v>503</v>
      </c>
      <c r="G182" s="366" t="s">
        <v>39</v>
      </c>
      <c r="H182" s="762">
        <v>1</v>
      </c>
      <c r="I182" s="2">
        <v>2364</v>
      </c>
      <c r="J182" s="761" t="s">
        <v>11729</v>
      </c>
      <c r="K182" s="758">
        <v>10</v>
      </c>
      <c r="L182" s="366" t="s">
        <v>11730</v>
      </c>
    </row>
    <row r="183" spans="1:12" ht="60" customHeight="1">
      <c r="A183" s="1396"/>
      <c r="B183" s="366" t="s">
        <v>11678</v>
      </c>
      <c r="C183" s="367" t="s">
        <v>11679</v>
      </c>
      <c r="D183" s="366" t="s">
        <v>13467</v>
      </c>
      <c r="E183" s="366" t="s">
        <v>40</v>
      </c>
      <c r="F183" s="366" t="s">
        <v>503</v>
      </c>
      <c r="G183" s="366" t="s">
        <v>39</v>
      </c>
      <c r="H183" s="762">
        <v>1</v>
      </c>
      <c r="I183" s="758">
        <v>2366</v>
      </c>
      <c r="J183" s="761" t="s">
        <v>11731</v>
      </c>
      <c r="K183" s="758">
        <v>10</v>
      </c>
      <c r="L183" s="366" t="s">
        <v>11730</v>
      </c>
    </row>
    <row r="184" spans="1:12" ht="45.75" customHeight="1">
      <c r="A184" s="1396"/>
      <c r="B184" s="366" t="s">
        <v>11678</v>
      </c>
      <c r="C184" s="367" t="s">
        <v>11679</v>
      </c>
      <c r="D184" s="366" t="s">
        <v>13467</v>
      </c>
      <c r="E184" s="366" t="s">
        <v>40</v>
      </c>
      <c r="F184" s="366" t="s">
        <v>503</v>
      </c>
      <c r="G184" s="366" t="s">
        <v>39</v>
      </c>
      <c r="H184" s="762">
        <v>1</v>
      </c>
      <c r="I184" s="758">
        <v>2376</v>
      </c>
      <c r="J184" s="761" t="s">
        <v>11732</v>
      </c>
      <c r="K184" s="758">
        <v>25</v>
      </c>
      <c r="L184" s="366" t="s">
        <v>11733</v>
      </c>
    </row>
    <row r="185" spans="1:12" ht="45.75" customHeight="1">
      <c r="A185" s="1396"/>
      <c r="B185" s="366" t="s">
        <v>11678</v>
      </c>
      <c r="C185" s="367" t="s">
        <v>11679</v>
      </c>
      <c r="D185" s="366" t="s">
        <v>13467</v>
      </c>
      <c r="E185" s="366" t="s">
        <v>40</v>
      </c>
      <c r="F185" s="366" t="s">
        <v>503</v>
      </c>
      <c r="G185" s="366" t="s">
        <v>39</v>
      </c>
      <c r="H185" s="762">
        <v>1</v>
      </c>
      <c r="I185" s="2">
        <v>2370</v>
      </c>
      <c r="J185" s="64" t="s">
        <v>11734</v>
      </c>
      <c r="K185" s="2">
        <v>10</v>
      </c>
      <c r="L185" s="366" t="s">
        <v>11733</v>
      </c>
    </row>
    <row r="186" spans="1:12" ht="45.75" customHeight="1">
      <c r="A186" s="1396"/>
      <c r="B186" s="366" t="s">
        <v>11678</v>
      </c>
      <c r="C186" s="367" t="s">
        <v>11679</v>
      </c>
      <c r="D186" s="366" t="s">
        <v>13467</v>
      </c>
      <c r="E186" s="366" t="s">
        <v>40</v>
      </c>
      <c r="F186" s="366" t="s">
        <v>503</v>
      </c>
      <c r="G186" s="366" t="s">
        <v>39</v>
      </c>
      <c r="H186" s="762">
        <v>1</v>
      </c>
      <c r="I186" s="758">
        <v>2363</v>
      </c>
      <c r="J186" s="761" t="s">
        <v>11735</v>
      </c>
      <c r="K186" s="758">
        <v>6</v>
      </c>
      <c r="L186" s="366" t="s">
        <v>11736</v>
      </c>
    </row>
    <row r="187" spans="1:12" ht="45.75" customHeight="1">
      <c r="A187" s="1396"/>
      <c r="B187" s="366" t="s">
        <v>11678</v>
      </c>
      <c r="C187" s="367" t="s">
        <v>11679</v>
      </c>
      <c r="D187" s="366" t="s">
        <v>13467</v>
      </c>
      <c r="E187" s="366" t="s">
        <v>40</v>
      </c>
      <c r="F187" s="366" t="s">
        <v>503</v>
      </c>
      <c r="G187" s="366" t="s">
        <v>39</v>
      </c>
      <c r="H187" s="762">
        <v>1</v>
      </c>
      <c r="I187" s="2">
        <v>2433</v>
      </c>
      <c r="J187" s="761" t="s">
        <v>4533</v>
      </c>
      <c r="K187" s="758">
        <v>12.5</v>
      </c>
      <c r="L187" s="366" t="s">
        <v>11736</v>
      </c>
    </row>
    <row r="188" spans="1:12" ht="45.75" customHeight="1">
      <c r="A188" s="1396"/>
      <c r="B188" s="366" t="s">
        <v>11678</v>
      </c>
      <c r="C188" s="367" t="s">
        <v>11679</v>
      </c>
      <c r="D188" s="366" t="s">
        <v>13467</v>
      </c>
      <c r="E188" s="366" t="s">
        <v>40</v>
      </c>
      <c r="F188" s="366" t="s">
        <v>503</v>
      </c>
      <c r="G188" s="366" t="s">
        <v>39</v>
      </c>
      <c r="H188" s="762">
        <v>1</v>
      </c>
      <c r="I188" s="758">
        <v>2369</v>
      </c>
      <c r="J188" s="761" t="s">
        <v>11737</v>
      </c>
      <c r="K188" s="758">
        <v>10</v>
      </c>
      <c r="L188" s="366" t="s">
        <v>11738</v>
      </c>
    </row>
    <row r="189" spans="1:12" ht="45.75" customHeight="1">
      <c r="A189" s="1396"/>
      <c r="B189" s="366" t="s">
        <v>11678</v>
      </c>
      <c r="C189" s="367" t="s">
        <v>11679</v>
      </c>
      <c r="D189" s="366" t="s">
        <v>13467</v>
      </c>
      <c r="E189" s="366" t="s">
        <v>40</v>
      </c>
      <c r="F189" s="366" t="s">
        <v>503</v>
      </c>
      <c r="G189" s="366" t="s">
        <v>39</v>
      </c>
      <c r="H189" s="762">
        <v>1</v>
      </c>
      <c r="I189" s="758">
        <v>2375</v>
      </c>
      <c r="J189" s="761" t="s">
        <v>11739</v>
      </c>
      <c r="K189" s="758">
        <v>4.5999999999999996</v>
      </c>
      <c r="L189" s="366" t="s">
        <v>11738</v>
      </c>
    </row>
    <row r="190" spans="1:12" ht="45.75" customHeight="1">
      <c r="A190" s="1397"/>
      <c r="B190" s="366" t="s">
        <v>11678</v>
      </c>
      <c r="C190" s="367" t="s">
        <v>11679</v>
      </c>
      <c r="D190" s="366" t="s">
        <v>13467</v>
      </c>
      <c r="E190" s="366" t="s">
        <v>40</v>
      </c>
      <c r="F190" s="366" t="s">
        <v>503</v>
      </c>
      <c r="G190" s="366" t="s">
        <v>39</v>
      </c>
      <c r="H190" s="762">
        <v>1</v>
      </c>
      <c r="I190" s="2">
        <v>2373</v>
      </c>
      <c r="J190" s="64" t="s">
        <v>12353</v>
      </c>
      <c r="K190" s="2">
        <v>10</v>
      </c>
      <c r="L190" s="284" t="s">
        <v>13468</v>
      </c>
    </row>
    <row r="191" spans="1:12" ht="54" customHeight="1">
      <c r="A191" s="1412">
        <v>10</v>
      </c>
      <c r="B191" s="366" t="s">
        <v>11740</v>
      </c>
      <c r="C191" s="367" t="s">
        <v>11741</v>
      </c>
      <c r="D191" s="366" t="s">
        <v>11742</v>
      </c>
      <c r="E191" s="366" t="s">
        <v>40</v>
      </c>
      <c r="F191" s="366" t="s">
        <v>503</v>
      </c>
      <c r="G191" s="366" t="s">
        <v>39</v>
      </c>
      <c r="H191" s="762">
        <v>1</v>
      </c>
      <c r="I191" s="758">
        <v>2321</v>
      </c>
      <c r="J191" s="761" t="s">
        <v>4546</v>
      </c>
      <c r="K191" s="758">
        <v>5</v>
      </c>
      <c r="L191" s="379" t="s">
        <v>11743</v>
      </c>
    </row>
    <row r="192" spans="1:12" ht="54" customHeight="1">
      <c r="A192" s="1396"/>
      <c r="B192" s="366" t="s">
        <v>11740</v>
      </c>
      <c r="C192" s="367" t="s">
        <v>11744</v>
      </c>
      <c r="D192" s="366" t="s">
        <v>11742</v>
      </c>
      <c r="E192" s="366" t="s">
        <v>40</v>
      </c>
      <c r="F192" s="366" t="s">
        <v>503</v>
      </c>
      <c r="G192" s="366" t="s">
        <v>39</v>
      </c>
      <c r="H192" s="762">
        <v>1</v>
      </c>
      <c r="I192" s="758">
        <v>2322</v>
      </c>
      <c r="J192" s="761" t="s">
        <v>4555</v>
      </c>
      <c r="K192" s="758">
        <v>5</v>
      </c>
      <c r="L192" s="379" t="s">
        <v>11743</v>
      </c>
    </row>
    <row r="193" spans="1:12" ht="54" customHeight="1">
      <c r="A193" s="1396"/>
      <c r="B193" s="366" t="s">
        <v>11740</v>
      </c>
      <c r="C193" s="367" t="s">
        <v>11745</v>
      </c>
      <c r="D193" s="366" t="s">
        <v>11742</v>
      </c>
      <c r="E193" s="366" t="s">
        <v>40</v>
      </c>
      <c r="F193" s="366" t="s">
        <v>503</v>
      </c>
      <c r="G193" s="366" t="s">
        <v>39</v>
      </c>
      <c r="H193" s="762">
        <v>1</v>
      </c>
      <c r="I193" s="758">
        <v>2162</v>
      </c>
      <c r="J193" s="761" t="s">
        <v>11746</v>
      </c>
      <c r="K193" s="758">
        <v>2.5</v>
      </c>
      <c r="L193" s="774" t="s">
        <v>11747</v>
      </c>
    </row>
    <row r="194" spans="1:12" ht="54" customHeight="1">
      <c r="A194" s="1396"/>
      <c r="B194" s="366" t="s">
        <v>11740</v>
      </c>
      <c r="C194" s="367" t="s">
        <v>11748</v>
      </c>
      <c r="D194" s="366" t="s">
        <v>11742</v>
      </c>
      <c r="E194" s="366" t="s">
        <v>40</v>
      </c>
      <c r="F194" s="366" t="s">
        <v>503</v>
      </c>
      <c r="G194" s="366" t="s">
        <v>39</v>
      </c>
      <c r="H194" s="762">
        <v>1</v>
      </c>
      <c r="I194" s="758">
        <v>2163</v>
      </c>
      <c r="J194" s="761" t="s">
        <v>11749</v>
      </c>
      <c r="K194" s="758">
        <v>2.5</v>
      </c>
      <c r="L194" s="774" t="s">
        <v>11747</v>
      </c>
    </row>
    <row r="195" spans="1:12" ht="54" customHeight="1">
      <c r="A195" s="1396"/>
      <c r="B195" s="366" t="s">
        <v>11740</v>
      </c>
      <c r="C195" s="367" t="s">
        <v>11750</v>
      </c>
      <c r="D195" s="366" t="s">
        <v>11742</v>
      </c>
      <c r="E195" s="366" t="s">
        <v>40</v>
      </c>
      <c r="F195" s="366" t="s">
        <v>503</v>
      </c>
      <c r="G195" s="366" t="s">
        <v>39</v>
      </c>
      <c r="H195" s="762">
        <v>1</v>
      </c>
      <c r="I195" s="758">
        <v>2165</v>
      </c>
      <c r="J195" s="761" t="s">
        <v>11751</v>
      </c>
      <c r="K195" s="758">
        <v>4.2</v>
      </c>
      <c r="L195" s="774" t="s">
        <v>11752</v>
      </c>
    </row>
    <row r="196" spans="1:12" ht="54" customHeight="1">
      <c r="A196" s="1396"/>
      <c r="B196" s="366" t="s">
        <v>11740</v>
      </c>
      <c r="C196" s="367" t="s">
        <v>11753</v>
      </c>
      <c r="D196" s="366" t="s">
        <v>11742</v>
      </c>
      <c r="E196" s="366" t="s">
        <v>40</v>
      </c>
      <c r="F196" s="366" t="s">
        <v>503</v>
      </c>
      <c r="G196" s="366" t="s">
        <v>39</v>
      </c>
      <c r="H196" s="762">
        <v>1</v>
      </c>
      <c r="I196" s="758">
        <v>2164</v>
      </c>
      <c r="J196" s="761" t="s">
        <v>11754</v>
      </c>
      <c r="K196" s="758">
        <v>10</v>
      </c>
      <c r="L196" s="774" t="s">
        <v>11752</v>
      </c>
    </row>
    <row r="197" spans="1:12" ht="54" customHeight="1">
      <c r="A197" s="1396"/>
      <c r="B197" s="366" t="s">
        <v>11740</v>
      </c>
      <c r="C197" s="367" t="s">
        <v>11755</v>
      </c>
      <c r="D197" s="366" t="s">
        <v>11742</v>
      </c>
      <c r="E197" s="366" t="s">
        <v>40</v>
      </c>
      <c r="F197" s="366" t="s">
        <v>503</v>
      </c>
      <c r="G197" s="366" t="s">
        <v>39</v>
      </c>
      <c r="H197" s="762">
        <v>1</v>
      </c>
      <c r="I197" s="758">
        <v>1579</v>
      </c>
      <c r="J197" s="761" t="s">
        <v>11756</v>
      </c>
      <c r="K197" s="758">
        <v>2.5</v>
      </c>
      <c r="L197" s="366" t="s">
        <v>11757</v>
      </c>
    </row>
    <row r="198" spans="1:12" ht="54" customHeight="1">
      <c r="A198" s="1396"/>
      <c r="B198" s="366" t="s">
        <v>11740</v>
      </c>
      <c r="C198" s="367" t="s">
        <v>11758</v>
      </c>
      <c r="D198" s="366" t="s">
        <v>11742</v>
      </c>
      <c r="E198" s="366" t="s">
        <v>40</v>
      </c>
      <c r="F198" s="366" t="s">
        <v>503</v>
      </c>
      <c r="G198" s="366" t="s">
        <v>39</v>
      </c>
      <c r="H198" s="762">
        <v>1</v>
      </c>
      <c r="I198" s="758">
        <v>1580</v>
      </c>
      <c r="J198" s="761" t="s">
        <v>11759</v>
      </c>
      <c r="K198" s="758">
        <v>2.5</v>
      </c>
      <c r="L198" s="366" t="s">
        <v>11757</v>
      </c>
    </row>
    <row r="199" spans="1:12" ht="54" customHeight="1">
      <c r="A199" s="1396"/>
      <c r="B199" s="366" t="s">
        <v>11740</v>
      </c>
      <c r="C199" s="367" t="s">
        <v>11760</v>
      </c>
      <c r="D199" s="366" t="s">
        <v>11742</v>
      </c>
      <c r="E199" s="366" t="s">
        <v>40</v>
      </c>
      <c r="F199" s="366" t="s">
        <v>503</v>
      </c>
      <c r="G199" s="366" t="s">
        <v>39</v>
      </c>
      <c r="H199" s="762">
        <v>1</v>
      </c>
      <c r="I199" s="758">
        <v>1581</v>
      </c>
      <c r="J199" s="761" t="s">
        <v>11761</v>
      </c>
      <c r="K199" s="758">
        <v>2.5</v>
      </c>
      <c r="L199" s="366" t="s">
        <v>11757</v>
      </c>
    </row>
    <row r="200" spans="1:12" ht="54" customHeight="1">
      <c r="A200" s="1396"/>
      <c r="B200" s="366" t="s">
        <v>11740</v>
      </c>
      <c r="C200" s="367" t="s">
        <v>11762</v>
      </c>
      <c r="D200" s="366" t="s">
        <v>11742</v>
      </c>
      <c r="E200" s="366" t="s">
        <v>40</v>
      </c>
      <c r="F200" s="366" t="s">
        <v>503</v>
      </c>
      <c r="G200" s="366" t="s">
        <v>39</v>
      </c>
      <c r="H200" s="762">
        <v>2</v>
      </c>
      <c r="I200" s="758">
        <v>2482</v>
      </c>
      <c r="J200" s="761" t="s">
        <v>11763</v>
      </c>
      <c r="K200" s="758">
        <v>10</v>
      </c>
      <c r="L200" s="773" t="s">
        <v>11764</v>
      </c>
    </row>
    <row r="201" spans="1:12" ht="54" customHeight="1">
      <c r="A201" s="1396"/>
      <c r="B201" s="366" t="s">
        <v>11740</v>
      </c>
      <c r="C201" s="367" t="s">
        <v>11765</v>
      </c>
      <c r="D201" s="366" t="s">
        <v>11742</v>
      </c>
      <c r="E201" s="366" t="s">
        <v>40</v>
      </c>
      <c r="F201" s="366" t="s">
        <v>503</v>
      </c>
      <c r="G201" s="366" t="s">
        <v>39</v>
      </c>
      <c r="H201" s="762">
        <v>3</v>
      </c>
      <c r="I201" s="2">
        <v>2483</v>
      </c>
      <c r="J201" s="776">
        <v>4799</v>
      </c>
      <c r="K201" s="2">
        <v>10</v>
      </c>
      <c r="L201" s="773" t="s">
        <v>11766</v>
      </c>
    </row>
    <row r="202" spans="1:12" ht="41.25" customHeight="1">
      <c r="A202" s="1412">
        <v>11</v>
      </c>
      <c r="B202" s="366" t="s">
        <v>11767</v>
      </c>
      <c r="C202" s="367" t="s">
        <v>11768</v>
      </c>
      <c r="D202" s="366" t="s">
        <v>11769</v>
      </c>
      <c r="E202" s="366" t="s">
        <v>40</v>
      </c>
      <c r="F202" s="366" t="s">
        <v>503</v>
      </c>
      <c r="G202" s="366" t="s">
        <v>39</v>
      </c>
      <c r="H202" s="762">
        <v>1</v>
      </c>
      <c r="I202" s="758">
        <v>1545</v>
      </c>
      <c r="J202" s="761" t="s">
        <v>11770</v>
      </c>
      <c r="K202" s="758">
        <v>5</v>
      </c>
      <c r="L202" s="774" t="s">
        <v>11771</v>
      </c>
    </row>
    <row r="203" spans="1:12" ht="41.25" customHeight="1">
      <c r="A203" s="1396"/>
      <c r="B203" s="366" t="s">
        <v>11767</v>
      </c>
      <c r="C203" s="367" t="s">
        <v>11768</v>
      </c>
      <c r="D203" s="366" t="s">
        <v>11769</v>
      </c>
      <c r="E203" s="366" t="s">
        <v>40</v>
      </c>
      <c r="F203" s="366" t="s">
        <v>503</v>
      </c>
      <c r="G203" s="366" t="s">
        <v>39</v>
      </c>
      <c r="H203" s="762">
        <v>1</v>
      </c>
      <c r="I203" s="758">
        <v>1548</v>
      </c>
      <c r="J203" s="761" t="s">
        <v>11772</v>
      </c>
      <c r="K203" s="758">
        <v>5</v>
      </c>
      <c r="L203" s="774" t="s">
        <v>11771</v>
      </c>
    </row>
    <row r="204" spans="1:12" ht="41.25" customHeight="1">
      <c r="A204" s="1396"/>
      <c r="B204" s="366" t="s">
        <v>11767</v>
      </c>
      <c r="C204" s="367" t="s">
        <v>11768</v>
      </c>
      <c r="D204" s="366" t="s">
        <v>11769</v>
      </c>
      <c r="E204" s="366" t="s">
        <v>40</v>
      </c>
      <c r="F204" s="366" t="s">
        <v>503</v>
      </c>
      <c r="G204" s="366" t="s">
        <v>39</v>
      </c>
      <c r="H204" s="762">
        <v>1</v>
      </c>
      <c r="I204" s="758">
        <v>1547</v>
      </c>
      <c r="J204" s="761" t="s">
        <v>11773</v>
      </c>
      <c r="K204" s="758">
        <v>5</v>
      </c>
      <c r="L204" s="774" t="s">
        <v>11771</v>
      </c>
    </row>
    <row r="205" spans="1:12" ht="41.25" customHeight="1">
      <c r="A205" s="1396"/>
      <c r="B205" s="366" t="s">
        <v>11767</v>
      </c>
      <c r="C205" s="367" t="s">
        <v>11768</v>
      </c>
      <c r="D205" s="366" t="s">
        <v>11769</v>
      </c>
      <c r="E205" s="366" t="s">
        <v>40</v>
      </c>
      <c r="F205" s="366" t="s">
        <v>503</v>
      </c>
      <c r="G205" s="366" t="s">
        <v>39</v>
      </c>
      <c r="H205" s="762">
        <v>1</v>
      </c>
      <c r="I205" s="758">
        <v>1546</v>
      </c>
      <c r="J205" s="761" t="s">
        <v>11774</v>
      </c>
      <c r="K205" s="758">
        <v>5</v>
      </c>
      <c r="L205" s="774" t="s">
        <v>11771</v>
      </c>
    </row>
    <row r="206" spans="1:12" ht="47.25" customHeight="1">
      <c r="A206" s="1396"/>
      <c r="B206" s="366" t="s">
        <v>11767</v>
      </c>
      <c r="C206" s="367" t="s">
        <v>11768</v>
      </c>
      <c r="D206" s="366" t="s">
        <v>11769</v>
      </c>
      <c r="E206" s="366" t="s">
        <v>2099</v>
      </c>
      <c r="F206" s="366" t="s">
        <v>503</v>
      </c>
      <c r="G206" s="366" t="s">
        <v>39</v>
      </c>
      <c r="H206" s="762">
        <v>1</v>
      </c>
      <c r="I206" s="758">
        <v>2016</v>
      </c>
      <c r="J206" s="761" t="s">
        <v>11775</v>
      </c>
      <c r="K206" s="758">
        <v>54</v>
      </c>
      <c r="L206" s="774" t="s">
        <v>11776</v>
      </c>
    </row>
    <row r="207" spans="1:12" ht="47.25" customHeight="1">
      <c r="A207" s="1396"/>
      <c r="B207" s="366" t="s">
        <v>11767</v>
      </c>
      <c r="C207" s="367" t="s">
        <v>11768</v>
      </c>
      <c r="D207" s="366" t="s">
        <v>11769</v>
      </c>
      <c r="E207" s="366" t="s">
        <v>2099</v>
      </c>
      <c r="F207" s="366" t="s">
        <v>503</v>
      </c>
      <c r="G207" s="366" t="s">
        <v>39</v>
      </c>
      <c r="H207" s="762">
        <v>1</v>
      </c>
      <c r="I207" s="758">
        <v>2015</v>
      </c>
      <c r="J207" s="761" t="s">
        <v>11777</v>
      </c>
      <c r="K207" s="758">
        <v>54</v>
      </c>
      <c r="L207" s="774" t="s">
        <v>11776</v>
      </c>
    </row>
    <row r="208" spans="1:12" ht="47.25" customHeight="1">
      <c r="A208" s="1396"/>
      <c r="B208" s="366" t="s">
        <v>11767</v>
      </c>
      <c r="C208" s="367" t="s">
        <v>11768</v>
      </c>
      <c r="D208" s="366" t="s">
        <v>11769</v>
      </c>
      <c r="E208" s="366" t="s">
        <v>2099</v>
      </c>
      <c r="F208" s="366" t="s">
        <v>503</v>
      </c>
      <c r="G208" s="366" t="s">
        <v>39</v>
      </c>
      <c r="H208" s="762">
        <v>1</v>
      </c>
      <c r="I208" s="758">
        <v>2014</v>
      </c>
      <c r="J208" s="761" t="s">
        <v>11778</v>
      </c>
      <c r="K208" s="758">
        <v>54</v>
      </c>
      <c r="L208" s="774" t="s">
        <v>11776</v>
      </c>
    </row>
    <row r="209" spans="1:12" ht="47.25" customHeight="1">
      <c r="A209" s="1396"/>
      <c r="B209" s="366" t="s">
        <v>11767</v>
      </c>
      <c r="C209" s="367" t="s">
        <v>11768</v>
      </c>
      <c r="D209" s="366" t="s">
        <v>11769</v>
      </c>
      <c r="E209" s="366" t="s">
        <v>2099</v>
      </c>
      <c r="F209" s="366" t="s">
        <v>503</v>
      </c>
      <c r="G209" s="366" t="s">
        <v>39</v>
      </c>
      <c r="H209" s="762">
        <v>1</v>
      </c>
      <c r="I209" s="758">
        <v>2013</v>
      </c>
      <c r="J209" s="761" t="s">
        <v>11779</v>
      </c>
      <c r="K209" s="758">
        <v>54</v>
      </c>
      <c r="L209" s="774" t="s">
        <v>11776</v>
      </c>
    </row>
    <row r="210" spans="1:12" ht="47.25" customHeight="1">
      <c r="A210" s="1396"/>
      <c r="B210" s="366" t="s">
        <v>11767</v>
      </c>
      <c r="C210" s="367" t="s">
        <v>11768</v>
      </c>
      <c r="D210" s="366" t="s">
        <v>11769</v>
      </c>
      <c r="E210" s="366" t="s">
        <v>2099</v>
      </c>
      <c r="F210" s="366" t="s">
        <v>503</v>
      </c>
      <c r="G210" s="366" t="s">
        <v>39</v>
      </c>
      <c r="H210" s="762">
        <v>1</v>
      </c>
      <c r="I210" s="758">
        <v>2012</v>
      </c>
      <c r="J210" s="761" t="s">
        <v>11780</v>
      </c>
      <c r="K210" s="758">
        <v>54</v>
      </c>
      <c r="L210" s="774" t="s">
        <v>11776</v>
      </c>
    </row>
    <row r="211" spans="1:12" ht="47.25" customHeight="1">
      <c r="A211" s="1396"/>
      <c r="B211" s="366" t="s">
        <v>11767</v>
      </c>
      <c r="C211" s="367" t="s">
        <v>11768</v>
      </c>
      <c r="D211" s="366" t="s">
        <v>11769</v>
      </c>
      <c r="E211" s="366" t="s">
        <v>2099</v>
      </c>
      <c r="F211" s="366" t="s">
        <v>503</v>
      </c>
      <c r="G211" s="366" t="s">
        <v>39</v>
      </c>
      <c r="H211" s="762">
        <v>1</v>
      </c>
      <c r="I211" s="758">
        <v>2011</v>
      </c>
      <c r="J211" s="761" t="s">
        <v>11781</v>
      </c>
      <c r="K211" s="758">
        <v>54</v>
      </c>
      <c r="L211" s="774" t="s">
        <v>11776</v>
      </c>
    </row>
    <row r="212" spans="1:12" ht="47.25" customHeight="1">
      <c r="A212" s="1396"/>
      <c r="B212" s="366" t="s">
        <v>11767</v>
      </c>
      <c r="C212" s="367" t="s">
        <v>11768</v>
      </c>
      <c r="D212" s="366" t="s">
        <v>11769</v>
      </c>
      <c r="E212" s="366" t="s">
        <v>2099</v>
      </c>
      <c r="F212" s="366" t="s">
        <v>503</v>
      </c>
      <c r="G212" s="366" t="s">
        <v>39</v>
      </c>
      <c r="H212" s="762">
        <v>1</v>
      </c>
      <c r="I212" s="758">
        <v>2010</v>
      </c>
      <c r="J212" s="761" t="s">
        <v>11782</v>
      </c>
      <c r="K212" s="758">
        <v>54</v>
      </c>
      <c r="L212" s="774" t="s">
        <v>11776</v>
      </c>
    </row>
    <row r="213" spans="1:12" ht="47.25" customHeight="1">
      <c r="A213" s="1396"/>
      <c r="B213" s="366" t="s">
        <v>11767</v>
      </c>
      <c r="C213" s="367" t="s">
        <v>11768</v>
      </c>
      <c r="D213" s="366" t="s">
        <v>11769</v>
      </c>
      <c r="E213" s="366" t="s">
        <v>2099</v>
      </c>
      <c r="F213" s="366" t="s">
        <v>503</v>
      </c>
      <c r="G213" s="366" t="s">
        <v>39</v>
      </c>
      <c r="H213" s="762">
        <v>1</v>
      </c>
      <c r="I213" s="758">
        <v>2009</v>
      </c>
      <c r="J213" s="761" t="s">
        <v>11783</v>
      </c>
      <c r="K213" s="758">
        <v>54</v>
      </c>
      <c r="L213" s="774" t="s">
        <v>11776</v>
      </c>
    </row>
    <row r="214" spans="1:12" ht="47.25" customHeight="1">
      <c r="A214" s="1396"/>
      <c r="B214" s="366" t="s">
        <v>11767</v>
      </c>
      <c r="C214" s="367" t="s">
        <v>11768</v>
      </c>
      <c r="D214" s="366" t="s">
        <v>11769</v>
      </c>
      <c r="E214" s="366" t="s">
        <v>2099</v>
      </c>
      <c r="F214" s="366" t="s">
        <v>503</v>
      </c>
      <c r="G214" s="366" t="s">
        <v>39</v>
      </c>
      <c r="H214" s="762">
        <v>1</v>
      </c>
      <c r="I214" s="758">
        <v>2008</v>
      </c>
      <c r="J214" s="761" t="s">
        <v>7577</v>
      </c>
      <c r="K214" s="758">
        <v>54</v>
      </c>
      <c r="L214" s="774" t="s">
        <v>11776</v>
      </c>
    </row>
    <row r="215" spans="1:12" ht="47.25" customHeight="1">
      <c r="A215" s="1396"/>
      <c r="B215" s="366" t="s">
        <v>11767</v>
      </c>
      <c r="C215" s="367" t="s">
        <v>11768</v>
      </c>
      <c r="D215" s="366" t="s">
        <v>11769</v>
      </c>
      <c r="E215" s="366" t="s">
        <v>2099</v>
      </c>
      <c r="F215" s="366" t="s">
        <v>503</v>
      </c>
      <c r="G215" s="366" t="s">
        <v>39</v>
      </c>
      <c r="H215" s="762">
        <v>1</v>
      </c>
      <c r="I215" s="758">
        <v>2007</v>
      </c>
      <c r="J215" s="761" t="s">
        <v>11784</v>
      </c>
      <c r="K215" s="758">
        <v>54</v>
      </c>
      <c r="L215" s="774" t="s">
        <v>11776</v>
      </c>
    </row>
    <row r="216" spans="1:12" ht="47.25" customHeight="1">
      <c r="A216" s="1396"/>
      <c r="B216" s="366" t="s">
        <v>11767</v>
      </c>
      <c r="C216" s="367" t="s">
        <v>11768</v>
      </c>
      <c r="D216" s="366" t="s">
        <v>11769</v>
      </c>
      <c r="E216" s="366" t="s">
        <v>2099</v>
      </c>
      <c r="F216" s="366" t="s">
        <v>503</v>
      </c>
      <c r="G216" s="366" t="s">
        <v>39</v>
      </c>
      <c r="H216" s="762">
        <v>1</v>
      </c>
      <c r="I216" s="758">
        <v>2006</v>
      </c>
      <c r="J216" s="761" t="s">
        <v>11785</v>
      </c>
      <c r="K216" s="758">
        <v>54</v>
      </c>
      <c r="L216" s="774" t="s">
        <v>11776</v>
      </c>
    </row>
    <row r="217" spans="1:12" ht="47.25" customHeight="1">
      <c r="A217" s="1396"/>
      <c r="B217" s="366" t="s">
        <v>11767</v>
      </c>
      <c r="C217" s="367" t="s">
        <v>11768</v>
      </c>
      <c r="D217" s="366" t="s">
        <v>11769</v>
      </c>
      <c r="E217" s="366" t="s">
        <v>2099</v>
      </c>
      <c r="F217" s="366" t="s">
        <v>503</v>
      </c>
      <c r="G217" s="366" t="s">
        <v>39</v>
      </c>
      <c r="H217" s="762">
        <v>1</v>
      </c>
      <c r="I217" s="758">
        <v>2005</v>
      </c>
      <c r="J217" s="761" t="s">
        <v>11786</v>
      </c>
      <c r="K217" s="758">
        <v>54</v>
      </c>
      <c r="L217" s="774" t="s">
        <v>11776</v>
      </c>
    </row>
    <row r="218" spans="1:12" ht="47.25" customHeight="1" thickBot="1">
      <c r="A218" s="1396"/>
      <c r="B218" s="366" t="s">
        <v>12438</v>
      </c>
      <c r="C218" s="377" t="s">
        <v>11768</v>
      </c>
      <c r="D218" s="375" t="s">
        <v>12439</v>
      </c>
      <c r="E218" s="366" t="s">
        <v>6</v>
      </c>
      <c r="F218" s="375" t="s">
        <v>295</v>
      </c>
      <c r="G218" s="375" t="s">
        <v>12440</v>
      </c>
      <c r="H218" s="295">
        <v>1</v>
      </c>
      <c r="I218" s="767">
        <v>2458</v>
      </c>
      <c r="J218" s="400">
        <v>6083</v>
      </c>
      <c r="K218" s="2">
        <v>2.5</v>
      </c>
      <c r="L218" s="774" t="s">
        <v>12441</v>
      </c>
    </row>
    <row r="219" spans="1:12" ht="47.25" customHeight="1">
      <c r="A219" s="1396"/>
      <c r="B219" s="375" t="s">
        <v>12438</v>
      </c>
      <c r="C219" s="377" t="s">
        <v>11768</v>
      </c>
      <c r="D219" s="375" t="s">
        <v>12439</v>
      </c>
      <c r="E219" s="366" t="s">
        <v>6</v>
      </c>
      <c r="F219" s="375" t="s">
        <v>295</v>
      </c>
      <c r="G219" s="375" t="s">
        <v>12440</v>
      </c>
      <c r="H219" s="295">
        <v>1</v>
      </c>
      <c r="I219" s="10">
        <v>2455</v>
      </c>
      <c r="J219" s="299">
        <v>183</v>
      </c>
      <c r="K219" s="2">
        <v>25</v>
      </c>
      <c r="L219" s="774" t="s">
        <v>12441</v>
      </c>
    </row>
    <row r="220" spans="1:12" ht="47.25" customHeight="1">
      <c r="A220" s="1396"/>
      <c r="B220" s="366" t="s">
        <v>12438</v>
      </c>
      <c r="C220" s="377" t="s">
        <v>11768</v>
      </c>
      <c r="D220" s="375" t="s">
        <v>12439</v>
      </c>
      <c r="E220" s="366" t="s">
        <v>6</v>
      </c>
      <c r="F220" s="375" t="s">
        <v>295</v>
      </c>
      <c r="G220" s="375" t="s">
        <v>12440</v>
      </c>
      <c r="H220" s="295">
        <v>1</v>
      </c>
      <c r="I220" s="401">
        <v>2454</v>
      </c>
      <c r="J220" s="299" t="s">
        <v>12442</v>
      </c>
      <c r="K220" s="2">
        <v>25</v>
      </c>
      <c r="L220" s="774" t="s">
        <v>12441</v>
      </c>
    </row>
    <row r="221" spans="1:12" ht="47.25" customHeight="1">
      <c r="A221" s="1396"/>
      <c r="B221" s="375" t="s">
        <v>12438</v>
      </c>
      <c r="C221" s="377" t="s">
        <v>11768</v>
      </c>
      <c r="D221" s="375" t="s">
        <v>12439</v>
      </c>
      <c r="E221" s="375" t="s">
        <v>6</v>
      </c>
      <c r="F221" s="375" t="s">
        <v>295</v>
      </c>
      <c r="G221" s="375" t="s">
        <v>12440</v>
      </c>
      <c r="H221" s="295">
        <v>1</v>
      </c>
      <c r="I221" s="10">
        <v>2453</v>
      </c>
      <c r="J221" s="299">
        <v>90</v>
      </c>
      <c r="K221" s="2">
        <v>25</v>
      </c>
      <c r="L221" s="774" t="s">
        <v>12441</v>
      </c>
    </row>
    <row r="222" spans="1:12" ht="47.25" customHeight="1">
      <c r="A222" s="1396"/>
      <c r="B222" s="375" t="s">
        <v>12438</v>
      </c>
      <c r="C222" s="377" t="s">
        <v>11768</v>
      </c>
      <c r="D222" s="375" t="s">
        <v>12439</v>
      </c>
      <c r="E222" s="366" t="s">
        <v>6</v>
      </c>
      <c r="F222" s="375" t="s">
        <v>295</v>
      </c>
      <c r="G222" s="375" t="s">
        <v>12440</v>
      </c>
      <c r="H222" s="295">
        <v>1</v>
      </c>
      <c r="I222" s="401">
        <v>2452</v>
      </c>
      <c r="J222" s="299">
        <v>2763</v>
      </c>
      <c r="K222" s="299">
        <v>2.5</v>
      </c>
      <c r="L222" s="775" t="s">
        <v>12443</v>
      </c>
    </row>
    <row r="223" spans="1:12" ht="47.25" customHeight="1">
      <c r="A223" s="1396"/>
      <c r="B223" s="366" t="s">
        <v>12438</v>
      </c>
      <c r="C223" s="377" t="s">
        <v>11768</v>
      </c>
      <c r="D223" s="375" t="s">
        <v>12439</v>
      </c>
      <c r="E223" s="366" t="s">
        <v>6</v>
      </c>
      <c r="F223" s="375" t="s">
        <v>295</v>
      </c>
      <c r="G223" s="375" t="s">
        <v>12440</v>
      </c>
      <c r="H223" s="295">
        <v>1</v>
      </c>
      <c r="I223" s="10">
        <v>2451</v>
      </c>
      <c r="J223" s="299">
        <v>5484</v>
      </c>
      <c r="K223" s="299">
        <v>2.5</v>
      </c>
      <c r="L223" s="775" t="s">
        <v>12443</v>
      </c>
    </row>
    <row r="224" spans="1:12" ht="47.25" customHeight="1">
      <c r="A224" s="1396"/>
      <c r="B224" s="375" t="s">
        <v>12438</v>
      </c>
      <c r="C224" s="377" t="s">
        <v>11768</v>
      </c>
      <c r="D224" s="375" t="s">
        <v>12439</v>
      </c>
      <c r="E224" s="375" t="s">
        <v>6</v>
      </c>
      <c r="F224" s="375" t="s">
        <v>295</v>
      </c>
      <c r="G224" s="375" t="s">
        <v>12440</v>
      </c>
      <c r="H224" s="295">
        <v>1</v>
      </c>
      <c r="I224" s="401">
        <v>2450</v>
      </c>
      <c r="J224" s="299">
        <v>6314</v>
      </c>
      <c r="K224" s="299">
        <v>2.5</v>
      </c>
      <c r="L224" s="775" t="s">
        <v>12444</v>
      </c>
    </row>
    <row r="225" spans="1:12" ht="41.25" customHeight="1">
      <c r="A225" s="1412">
        <v>12</v>
      </c>
      <c r="B225" s="366" t="s">
        <v>11788</v>
      </c>
      <c r="C225" s="367" t="s">
        <v>11789</v>
      </c>
      <c r="D225" s="366" t="s">
        <v>11790</v>
      </c>
      <c r="E225" s="366" t="s">
        <v>2099</v>
      </c>
      <c r="F225" s="366" t="s">
        <v>11787</v>
      </c>
      <c r="G225" s="366" t="s">
        <v>39</v>
      </c>
      <c r="H225" s="762">
        <v>1</v>
      </c>
      <c r="I225" s="758">
        <v>671</v>
      </c>
      <c r="J225" s="761" t="s">
        <v>11791</v>
      </c>
      <c r="K225" s="758">
        <v>50</v>
      </c>
      <c r="L225" s="366" t="s">
        <v>11792</v>
      </c>
    </row>
    <row r="226" spans="1:12" ht="47.25">
      <c r="A226" s="1396"/>
      <c r="B226" s="366" t="s">
        <v>11788</v>
      </c>
      <c r="C226" s="367" t="s">
        <v>11789</v>
      </c>
      <c r="D226" s="366" t="s">
        <v>11790</v>
      </c>
      <c r="E226" s="366" t="s">
        <v>2099</v>
      </c>
      <c r="F226" s="366" t="s">
        <v>11787</v>
      </c>
      <c r="G226" s="366" t="s">
        <v>39</v>
      </c>
      <c r="H226" s="762">
        <v>1</v>
      </c>
      <c r="I226" s="758">
        <v>670</v>
      </c>
      <c r="J226" s="761" t="s">
        <v>11793</v>
      </c>
      <c r="K226" s="758">
        <v>50</v>
      </c>
      <c r="L226" s="366" t="s">
        <v>11792</v>
      </c>
    </row>
    <row r="227" spans="1:12" ht="47.25">
      <c r="A227" s="1396"/>
      <c r="B227" s="366" t="s">
        <v>11788</v>
      </c>
      <c r="C227" s="367" t="s">
        <v>11789</v>
      </c>
      <c r="D227" s="366" t="s">
        <v>11790</v>
      </c>
      <c r="E227" s="366" t="s">
        <v>2099</v>
      </c>
      <c r="F227" s="366" t="s">
        <v>11787</v>
      </c>
      <c r="G227" s="366" t="s">
        <v>39</v>
      </c>
      <c r="H227" s="762">
        <v>1</v>
      </c>
      <c r="I227" s="758">
        <v>669</v>
      </c>
      <c r="J227" s="761" t="s">
        <v>11794</v>
      </c>
      <c r="K227" s="758">
        <v>50</v>
      </c>
      <c r="L227" s="366" t="s">
        <v>11792</v>
      </c>
    </row>
    <row r="228" spans="1:12" ht="47.25">
      <c r="A228" s="1396"/>
      <c r="B228" s="366" t="s">
        <v>11788</v>
      </c>
      <c r="C228" s="367" t="s">
        <v>11789</v>
      </c>
      <c r="D228" s="366" t="s">
        <v>11790</v>
      </c>
      <c r="E228" s="366" t="s">
        <v>2099</v>
      </c>
      <c r="F228" s="366" t="s">
        <v>11787</v>
      </c>
      <c r="G228" s="366" t="s">
        <v>39</v>
      </c>
      <c r="H228" s="762">
        <v>1</v>
      </c>
      <c r="I228" s="758">
        <v>2283</v>
      </c>
      <c r="J228" s="761" t="s">
        <v>11795</v>
      </c>
      <c r="K228" s="758">
        <v>50</v>
      </c>
      <c r="L228" s="366" t="s">
        <v>11792</v>
      </c>
    </row>
    <row r="229" spans="1:12" ht="47.25">
      <c r="A229" s="1396"/>
      <c r="B229" s="366" t="s">
        <v>11788</v>
      </c>
      <c r="C229" s="367" t="s">
        <v>11789</v>
      </c>
      <c r="D229" s="366" t="s">
        <v>11790</v>
      </c>
      <c r="E229" s="366" t="s">
        <v>2099</v>
      </c>
      <c r="F229" s="366" t="s">
        <v>11787</v>
      </c>
      <c r="G229" s="366" t="s">
        <v>39</v>
      </c>
      <c r="H229" s="762">
        <v>1</v>
      </c>
      <c r="I229" s="758">
        <v>2282</v>
      </c>
      <c r="J229" s="761" t="s">
        <v>11796</v>
      </c>
      <c r="K229" s="758">
        <v>50</v>
      </c>
      <c r="L229" s="366" t="s">
        <v>11792</v>
      </c>
    </row>
    <row r="230" spans="1:12" ht="47.25">
      <c r="A230" s="1396"/>
      <c r="B230" s="366" t="s">
        <v>11788</v>
      </c>
      <c r="C230" s="367" t="s">
        <v>11789</v>
      </c>
      <c r="D230" s="366" t="s">
        <v>11790</v>
      </c>
      <c r="E230" s="366" t="s">
        <v>2099</v>
      </c>
      <c r="F230" s="366" t="s">
        <v>11787</v>
      </c>
      <c r="G230" s="366" t="s">
        <v>39</v>
      </c>
      <c r="H230" s="762">
        <v>1</v>
      </c>
      <c r="I230" s="758">
        <v>2281</v>
      </c>
      <c r="J230" s="761" t="s">
        <v>11797</v>
      </c>
      <c r="K230" s="758">
        <v>50</v>
      </c>
      <c r="L230" s="366" t="s">
        <v>11792</v>
      </c>
    </row>
    <row r="231" spans="1:12" ht="47.25">
      <c r="A231" s="1396"/>
      <c r="B231" s="366" t="s">
        <v>11788</v>
      </c>
      <c r="C231" s="367" t="s">
        <v>11789</v>
      </c>
      <c r="D231" s="366" t="s">
        <v>11790</v>
      </c>
      <c r="E231" s="366" t="s">
        <v>2099</v>
      </c>
      <c r="F231" s="366" t="s">
        <v>11787</v>
      </c>
      <c r="G231" s="366" t="s">
        <v>39</v>
      </c>
      <c r="H231" s="762">
        <v>1</v>
      </c>
      <c r="I231" s="758">
        <v>2280</v>
      </c>
      <c r="J231" s="761" t="s">
        <v>11798</v>
      </c>
      <c r="K231" s="758">
        <v>50</v>
      </c>
      <c r="L231" s="366" t="s">
        <v>11792</v>
      </c>
    </row>
    <row r="232" spans="1:12" ht="47.25">
      <c r="A232" s="1396"/>
      <c r="B232" s="366" t="s">
        <v>11788</v>
      </c>
      <c r="C232" s="367" t="s">
        <v>11789</v>
      </c>
      <c r="D232" s="366" t="s">
        <v>11790</v>
      </c>
      <c r="E232" s="366" t="s">
        <v>2099</v>
      </c>
      <c r="F232" s="366" t="s">
        <v>11787</v>
      </c>
      <c r="G232" s="366" t="s">
        <v>39</v>
      </c>
      <c r="H232" s="762">
        <v>1</v>
      </c>
      <c r="I232" s="758">
        <v>2279</v>
      </c>
      <c r="J232" s="761" t="s">
        <v>11799</v>
      </c>
      <c r="K232" s="758">
        <v>50</v>
      </c>
      <c r="L232" s="366" t="s">
        <v>11792</v>
      </c>
    </row>
    <row r="233" spans="1:12" ht="47.25">
      <c r="A233" s="1396"/>
      <c r="B233" s="366" t="s">
        <v>11788</v>
      </c>
      <c r="C233" s="367" t="s">
        <v>11789</v>
      </c>
      <c r="D233" s="366" t="s">
        <v>11790</v>
      </c>
      <c r="E233" s="366" t="s">
        <v>2099</v>
      </c>
      <c r="F233" s="366" t="s">
        <v>11787</v>
      </c>
      <c r="G233" s="366" t="s">
        <v>39</v>
      </c>
      <c r="H233" s="762">
        <v>1</v>
      </c>
      <c r="I233" s="758">
        <v>2278</v>
      </c>
      <c r="J233" s="761" t="s">
        <v>11800</v>
      </c>
      <c r="K233" s="758">
        <v>50</v>
      </c>
      <c r="L233" s="366" t="s">
        <v>11792</v>
      </c>
    </row>
    <row r="234" spans="1:12" ht="47.25">
      <c r="A234" s="1396"/>
      <c r="B234" s="366" t="s">
        <v>11788</v>
      </c>
      <c r="C234" s="367" t="s">
        <v>11789</v>
      </c>
      <c r="D234" s="366" t="s">
        <v>11790</v>
      </c>
      <c r="E234" s="366" t="s">
        <v>2099</v>
      </c>
      <c r="F234" s="366" t="s">
        <v>11787</v>
      </c>
      <c r="G234" s="366" t="s">
        <v>39</v>
      </c>
      <c r="H234" s="762">
        <v>1</v>
      </c>
      <c r="I234" s="758">
        <v>2277</v>
      </c>
      <c r="J234" s="761" t="s">
        <v>11801</v>
      </c>
      <c r="K234" s="758">
        <v>50</v>
      </c>
      <c r="L234" s="366" t="s">
        <v>11792</v>
      </c>
    </row>
    <row r="235" spans="1:12" ht="47.25">
      <c r="A235" s="1396"/>
      <c r="B235" s="366" t="s">
        <v>11788</v>
      </c>
      <c r="C235" s="367" t="s">
        <v>11789</v>
      </c>
      <c r="D235" s="366" t="s">
        <v>11790</v>
      </c>
      <c r="E235" s="366" t="s">
        <v>2099</v>
      </c>
      <c r="F235" s="366" t="s">
        <v>11787</v>
      </c>
      <c r="G235" s="366" t="s">
        <v>39</v>
      </c>
      <c r="H235" s="762">
        <v>1</v>
      </c>
      <c r="I235" s="758">
        <v>2276</v>
      </c>
      <c r="J235" s="761" t="s">
        <v>11802</v>
      </c>
      <c r="K235" s="758">
        <v>50</v>
      </c>
      <c r="L235" s="366" t="s">
        <v>11792</v>
      </c>
    </row>
    <row r="236" spans="1:12" ht="47.25">
      <c r="A236" s="1397"/>
      <c r="B236" s="366" t="s">
        <v>11788</v>
      </c>
      <c r="C236" s="367" t="s">
        <v>11789</v>
      </c>
      <c r="D236" s="366" t="s">
        <v>11790</v>
      </c>
      <c r="E236" s="366" t="s">
        <v>2099</v>
      </c>
      <c r="F236" s="366" t="s">
        <v>11787</v>
      </c>
      <c r="G236" s="366" t="s">
        <v>39</v>
      </c>
      <c r="H236" s="762">
        <v>1</v>
      </c>
      <c r="I236" s="758">
        <v>2275</v>
      </c>
      <c r="J236" s="761" t="s">
        <v>11803</v>
      </c>
      <c r="K236" s="758">
        <v>50</v>
      </c>
      <c r="L236" s="366" t="s">
        <v>11792</v>
      </c>
    </row>
    <row r="237" spans="1:12" ht="52.5" customHeight="1">
      <c r="A237" s="1412">
        <v>13</v>
      </c>
      <c r="B237" s="366" t="s">
        <v>11804</v>
      </c>
      <c r="C237" s="367" t="s">
        <v>11805</v>
      </c>
      <c r="D237" s="366" t="s">
        <v>11806</v>
      </c>
      <c r="E237" s="366" t="s">
        <v>2099</v>
      </c>
      <c r="F237" s="366" t="s">
        <v>503</v>
      </c>
      <c r="G237" s="366" t="s">
        <v>39</v>
      </c>
      <c r="H237" s="762">
        <v>1</v>
      </c>
      <c r="I237" s="758">
        <v>2120</v>
      </c>
      <c r="J237" s="761" t="s">
        <v>11595</v>
      </c>
      <c r="K237" s="758">
        <v>75</v>
      </c>
      <c r="L237" s="366" t="s">
        <v>11807</v>
      </c>
    </row>
    <row r="238" spans="1:12" ht="47.25">
      <c r="A238" s="1396"/>
      <c r="B238" s="366" t="s">
        <v>11804</v>
      </c>
      <c r="C238" s="367" t="s">
        <v>11805</v>
      </c>
      <c r="D238" s="366" t="s">
        <v>11806</v>
      </c>
      <c r="E238" s="366" t="s">
        <v>2099</v>
      </c>
      <c r="F238" s="366" t="s">
        <v>503</v>
      </c>
      <c r="G238" s="366" t="s">
        <v>39</v>
      </c>
      <c r="H238" s="762">
        <v>1</v>
      </c>
      <c r="I238" s="758">
        <v>2121</v>
      </c>
      <c r="J238" s="761" t="s">
        <v>11808</v>
      </c>
      <c r="K238" s="758">
        <v>75</v>
      </c>
      <c r="L238" s="366" t="s">
        <v>11807</v>
      </c>
    </row>
    <row r="239" spans="1:12" ht="47.25">
      <c r="A239" s="1396"/>
      <c r="B239" s="366" t="s">
        <v>11804</v>
      </c>
      <c r="C239" s="367" t="s">
        <v>11805</v>
      </c>
      <c r="D239" s="366" t="s">
        <v>11806</v>
      </c>
      <c r="E239" s="366" t="s">
        <v>2099</v>
      </c>
      <c r="F239" s="366" t="s">
        <v>503</v>
      </c>
      <c r="G239" s="366" t="s">
        <v>39</v>
      </c>
      <c r="H239" s="762">
        <v>1</v>
      </c>
      <c r="I239" s="758">
        <v>2122</v>
      </c>
      <c r="J239" s="761" t="s">
        <v>11809</v>
      </c>
      <c r="K239" s="758">
        <v>75</v>
      </c>
      <c r="L239" s="366" t="s">
        <v>11810</v>
      </c>
    </row>
    <row r="240" spans="1:12" ht="47.25">
      <c r="A240" s="1396"/>
      <c r="B240" s="366" t="s">
        <v>11804</v>
      </c>
      <c r="C240" s="367" t="s">
        <v>11805</v>
      </c>
      <c r="D240" s="366" t="s">
        <v>11806</v>
      </c>
      <c r="E240" s="366" t="s">
        <v>2099</v>
      </c>
      <c r="F240" s="366" t="s">
        <v>503</v>
      </c>
      <c r="G240" s="366" t="s">
        <v>39</v>
      </c>
      <c r="H240" s="762">
        <v>1</v>
      </c>
      <c r="I240" s="758">
        <v>2123</v>
      </c>
      <c r="J240" s="761" t="s">
        <v>11811</v>
      </c>
      <c r="K240" s="758">
        <v>75</v>
      </c>
      <c r="L240" s="366" t="s">
        <v>11807</v>
      </c>
    </row>
    <row r="241" spans="1:12" ht="47.25">
      <c r="A241" s="1396"/>
      <c r="B241" s="366" t="s">
        <v>11804</v>
      </c>
      <c r="C241" s="367" t="s">
        <v>11805</v>
      </c>
      <c r="D241" s="366" t="s">
        <v>11806</v>
      </c>
      <c r="E241" s="366" t="s">
        <v>2099</v>
      </c>
      <c r="F241" s="366" t="s">
        <v>503</v>
      </c>
      <c r="G241" s="366" t="s">
        <v>39</v>
      </c>
      <c r="H241" s="762">
        <v>1</v>
      </c>
      <c r="I241" s="758">
        <v>2124</v>
      </c>
      <c r="J241" s="761" t="s">
        <v>11812</v>
      </c>
      <c r="K241" s="758">
        <v>100</v>
      </c>
      <c r="L241" s="366" t="s">
        <v>11807</v>
      </c>
    </row>
    <row r="242" spans="1:12" ht="47.25">
      <c r="A242" s="1396"/>
      <c r="B242" s="366" t="s">
        <v>11804</v>
      </c>
      <c r="C242" s="367" t="s">
        <v>11805</v>
      </c>
      <c r="D242" s="366" t="s">
        <v>11806</v>
      </c>
      <c r="E242" s="366" t="s">
        <v>2099</v>
      </c>
      <c r="F242" s="366" t="s">
        <v>503</v>
      </c>
      <c r="G242" s="366" t="s">
        <v>39</v>
      </c>
      <c r="H242" s="762">
        <v>1</v>
      </c>
      <c r="I242" s="758">
        <v>2126</v>
      </c>
      <c r="J242" s="761" t="s">
        <v>11813</v>
      </c>
      <c r="K242" s="758">
        <v>54</v>
      </c>
      <c r="L242" s="366" t="s">
        <v>11810</v>
      </c>
    </row>
    <row r="243" spans="1:12" ht="47.25">
      <c r="A243" s="1396"/>
      <c r="B243" s="366" t="s">
        <v>11804</v>
      </c>
      <c r="C243" s="367" t="s">
        <v>11805</v>
      </c>
      <c r="D243" s="366" t="s">
        <v>11806</v>
      </c>
      <c r="E243" s="366" t="s">
        <v>2099</v>
      </c>
      <c r="F243" s="366" t="s">
        <v>503</v>
      </c>
      <c r="G243" s="366" t="s">
        <v>39</v>
      </c>
      <c r="H243" s="762">
        <v>1</v>
      </c>
      <c r="I243" s="758">
        <v>2127</v>
      </c>
      <c r="J243" s="761" t="s">
        <v>11814</v>
      </c>
      <c r="K243" s="758">
        <v>54</v>
      </c>
      <c r="L243" s="366" t="s">
        <v>11810</v>
      </c>
    </row>
    <row r="244" spans="1:12" ht="47.25">
      <c r="A244" s="1396"/>
      <c r="B244" s="366" t="s">
        <v>11804</v>
      </c>
      <c r="C244" s="367" t="s">
        <v>11805</v>
      </c>
      <c r="D244" s="366" t="s">
        <v>11806</v>
      </c>
      <c r="E244" s="366" t="s">
        <v>2099</v>
      </c>
      <c r="F244" s="366" t="s">
        <v>503</v>
      </c>
      <c r="G244" s="366" t="s">
        <v>39</v>
      </c>
      <c r="H244" s="762">
        <v>1</v>
      </c>
      <c r="I244" s="758">
        <v>2128</v>
      </c>
      <c r="J244" s="761" t="s">
        <v>11815</v>
      </c>
      <c r="K244" s="758">
        <v>54</v>
      </c>
      <c r="L244" s="366" t="s">
        <v>11807</v>
      </c>
    </row>
    <row r="245" spans="1:12" ht="47.25">
      <c r="A245" s="1396"/>
      <c r="B245" s="366" t="s">
        <v>11804</v>
      </c>
      <c r="C245" s="367" t="s">
        <v>11805</v>
      </c>
      <c r="D245" s="366" t="s">
        <v>11806</v>
      </c>
      <c r="E245" s="366" t="s">
        <v>2099</v>
      </c>
      <c r="F245" s="366" t="s">
        <v>503</v>
      </c>
      <c r="G245" s="366" t="s">
        <v>39</v>
      </c>
      <c r="H245" s="762">
        <v>1</v>
      </c>
      <c r="I245" s="758">
        <v>2129</v>
      </c>
      <c r="J245" s="761" t="s">
        <v>11816</v>
      </c>
      <c r="K245" s="758">
        <v>54</v>
      </c>
      <c r="L245" s="366" t="s">
        <v>11807</v>
      </c>
    </row>
    <row r="246" spans="1:12" ht="47.25">
      <c r="A246" s="1396"/>
      <c r="B246" s="366" t="s">
        <v>11804</v>
      </c>
      <c r="C246" s="367" t="s">
        <v>11805</v>
      </c>
      <c r="D246" s="366" t="s">
        <v>11806</v>
      </c>
      <c r="E246" s="366" t="s">
        <v>2099</v>
      </c>
      <c r="F246" s="366" t="s">
        <v>503</v>
      </c>
      <c r="G246" s="366" t="s">
        <v>39</v>
      </c>
      <c r="H246" s="762">
        <v>1</v>
      </c>
      <c r="I246" s="758">
        <v>2328</v>
      </c>
      <c r="J246" s="761" t="s">
        <v>11817</v>
      </c>
      <c r="K246" s="758">
        <v>54</v>
      </c>
      <c r="L246" s="366" t="s">
        <v>11818</v>
      </c>
    </row>
    <row r="247" spans="1:12" ht="47.25">
      <c r="A247" s="1396"/>
      <c r="B247" s="366" t="s">
        <v>11804</v>
      </c>
      <c r="C247" s="367" t="s">
        <v>11805</v>
      </c>
      <c r="D247" s="366" t="s">
        <v>11806</v>
      </c>
      <c r="E247" s="774" t="s">
        <v>40</v>
      </c>
      <c r="F247" s="366" t="s">
        <v>503</v>
      </c>
      <c r="G247" s="366" t="s">
        <v>39</v>
      </c>
      <c r="H247" s="762">
        <v>1</v>
      </c>
      <c r="I247" s="758">
        <v>1575</v>
      </c>
      <c r="J247" s="761" t="s">
        <v>11819</v>
      </c>
      <c r="K247" s="758">
        <v>2.5</v>
      </c>
      <c r="L247" s="366" t="s">
        <v>11820</v>
      </c>
    </row>
    <row r="248" spans="1:12" ht="47.25">
      <c r="A248" s="1396"/>
      <c r="B248" s="366" t="s">
        <v>11804</v>
      </c>
      <c r="C248" s="367" t="s">
        <v>11805</v>
      </c>
      <c r="D248" s="366" t="s">
        <v>11806</v>
      </c>
      <c r="E248" s="774" t="s">
        <v>40</v>
      </c>
      <c r="F248" s="366" t="s">
        <v>503</v>
      </c>
      <c r="G248" s="366" t="s">
        <v>39</v>
      </c>
      <c r="H248" s="762">
        <v>1</v>
      </c>
      <c r="I248" s="758">
        <v>1576</v>
      </c>
      <c r="J248" s="761" t="s">
        <v>11721</v>
      </c>
      <c r="K248" s="758">
        <v>2.5</v>
      </c>
      <c r="L248" s="366" t="s">
        <v>11821</v>
      </c>
    </row>
    <row r="249" spans="1:12" ht="47.25">
      <c r="A249" s="1396"/>
      <c r="B249" s="366" t="s">
        <v>11804</v>
      </c>
      <c r="C249" s="367" t="s">
        <v>11805</v>
      </c>
      <c r="D249" s="366" t="s">
        <v>11806</v>
      </c>
      <c r="E249" s="774" t="s">
        <v>40</v>
      </c>
      <c r="F249" s="366" t="s">
        <v>503</v>
      </c>
      <c r="G249" s="366" t="s">
        <v>39</v>
      </c>
      <c r="H249" s="762">
        <v>1</v>
      </c>
      <c r="I249" s="758">
        <v>1577</v>
      </c>
      <c r="J249" s="761" t="s">
        <v>5859</v>
      </c>
      <c r="K249" s="758">
        <v>12</v>
      </c>
      <c r="L249" s="366" t="s">
        <v>11822</v>
      </c>
    </row>
    <row r="250" spans="1:12" ht="47.25">
      <c r="A250" s="1396"/>
      <c r="B250" s="366" t="s">
        <v>11804</v>
      </c>
      <c r="C250" s="367" t="s">
        <v>11805</v>
      </c>
      <c r="D250" s="366" t="s">
        <v>11806</v>
      </c>
      <c r="E250" s="774" t="s">
        <v>40</v>
      </c>
      <c r="F250" s="366" t="s">
        <v>503</v>
      </c>
      <c r="G250" s="366" t="s">
        <v>39</v>
      </c>
      <c r="H250" s="762">
        <v>1</v>
      </c>
      <c r="I250" s="758">
        <v>1833</v>
      </c>
      <c r="J250" s="761" t="s">
        <v>11823</v>
      </c>
      <c r="K250" s="758">
        <v>54</v>
      </c>
      <c r="L250" s="366" t="s">
        <v>11824</v>
      </c>
    </row>
    <row r="251" spans="1:12" ht="47.25">
      <c r="A251" s="1396"/>
      <c r="B251" s="366" t="s">
        <v>11804</v>
      </c>
      <c r="C251" s="367" t="s">
        <v>11805</v>
      </c>
      <c r="D251" s="366" t="s">
        <v>11806</v>
      </c>
      <c r="E251" s="774" t="s">
        <v>40</v>
      </c>
      <c r="F251" s="366" t="s">
        <v>503</v>
      </c>
      <c r="G251" s="366" t="s">
        <v>39</v>
      </c>
      <c r="H251" s="762">
        <v>1</v>
      </c>
      <c r="I251" s="758">
        <v>1834</v>
      </c>
      <c r="J251" s="761" t="s">
        <v>10434</v>
      </c>
      <c r="K251" s="758">
        <v>54</v>
      </c>
      <c r="L251" s="366" t="s">
        <v>11825</v>
      </c>
    </row>
    <row r="252" spans="1:12" ht="47.25">
      <c r="A252" s="1396"/>
      <c r="B252" s="366" t="s">
        <v>11804</v>
      </c>
      <c r="C252" s="367" t="s">
        <v>11805</v>
      </c>
      <c r="D252" s="366" t="s">
        <v>11806</v>
      </c>
      <c r="E252" s="774" t="s">
        <v>40</v>
      </c>
      <c r="F252" s="366" t="s">
        <v>503</v>
      </c>
      <c r="G252" s="366" t="s">
        <v>39</v>
      </c>
      <c r="H252" s="762">
        <v>1</v>
      </c>
      <c r="I252" s="2">
        <v>2444</v>
      </c>
      <c r="J252" s="759">
        <v>5347</v>
      </c>
      <c r="K252" s="2">
        <v>5</v>
      </c>
      <c r="L252" s="366" t="s">
        <v>11826</v>
      </c>
    </row>
    <row r="253" spans="1:12" ht="47.25">
      <c r="A253" s="1396"/>
      <c r="B253" s="366" t="s">
        <v>11804</v>
      </c>
      <c r="C253" s="367" t="s">
        <v>11805</v>
      </c>
      <c r="D253" s="366" t="s">
        <v>11806</v>
      </c>
      <c r="E253" s="774" t="s">
        <v>40</v>
      </c>
      <c r="F253" s="366" t="s">
        <v>503</v>
      </c>
      <c r="G253" s="366" t="s">
        <v>39</v>
      </c>
      <c r="H253" s="762">
        <v>1</v>
      </c>
      <c r="I253" s="2">
        <v>2445</v>
      </c>
      <c r="J253" s="759">
        <v>7975</v>
      </c>
      <c r="K253" s="2">
        <v>5</v>
      </c>
      <c r="L253" s="366" t="s">
        <v>11826</v>
      </c>
    </row>
    <row r="254" spans="1:12" ht="47.25">
      <c r="A254" s="1396"/>
      <c r="B254" s="366" t="s">
        <v>11804</v>
      </c>
      <c r="C254" s="367" t="s">
        <v>11805</v>
      </c>
      <c r="D254" s="366" t="s">
        <v>11806</v>
      </c>
      <c r="E254" s="759" t="s">
        <v>40</v>
      </c>
      <c r="F254" s="366" t="s">
        <v>503</v>
      </c>
      <c r="G254" s="366" t="s">
        <v>39</v>
      </c>
      <c r="H254" s="762">
        <v>1</v>
      </c>
      <c r="I254" s="2">
        <v>2285</v>
      </c>
      <c r="J254" s="761" t="s">
        <v>11827</v>
      </c>
      <c r="K254" s="2">
        <v>19</v>
      </c>
      <c r="L254" s="758" t="s">
        <v>11828</v>
      </c>
    </row>
    <row r="255" spans="1:12" ht="47.25">
      <c r="A255" s="1396"/>
      <c r="B255" s="366" t="s">
        <v>11804</v>
      </c>
      <c r="C255" s="367" t="s">
        <v>11805</v>
      </c>
      <c r="D255" s="366" t="s">
        <v>11806</v>
      </c>
      <c r="E255" s="759" t="s">
        <v>40</v>
      </c>
      <c r="F255" s="366" t="s">
        <v>503</v>
      </c>
      <c r="G255" s="366" t="s">
        <v>39</v>
      </c>
      <c r="H255" s="762">
        <v>1</v>
      </c>
      <c r="I255" s="2">
        <v>2286</v>
      </c>
      <c r="J255" s="759">
        <v>3260</v>
      </c>
      <c r="K255" s="2">
        <v>9</v>
      </c>
      <c r="L255" s="758" t="s">
        <v>11829</v>
      </c>
    </row>
    <row r="256" spans="1:12" ht="47.25">
      <c r="A256" s="1396"/>
      <c r="B256" s="366" t="s">
        <v>11804</v>
      </c>
      <c r="C256" s="367" t="s">
        <v>11805</v>
      </c>
      <c r="D256" s="366" t="s">
        <v>11806</v>
      </c>
      <c r="E256" s="759" t="s">
        <v>40</v>
      </c>
      <c r="F256" s="366" t="s">
        <v>503</v>
      </c>
      <c r="G256" s="366" t="s">
        <v>39</v>
      </c>
      <c r="H256" s="762">
        <v>1</v>
      </c>
      <c r="I256" s="2">
        <v>2288</v>
      </c>
      <c r="J256" s="759">
        <v>7411</v>
      </c>
      <c r="K256" s="2">
        <v>16</v>
      </c>
      <c r="L256" s="758" t="s">
        <v>11830</v>
      </c>
    </row>
    <row r="257" spans="1:12" ht="47.25">
      <c r="A257" s="1396"/>
      <c r="B257" s="366" t="s">
        <v>11804</v>
      </c>
      <c r="C257" s="367" t="s">
        <v>11805</v>
      </c>
      <c r="D257" s="366" t="s">
        <v>11806</v>
      </c>
      <c r="E257" s="759" t="s">
        <v>40</v>
      </c>
      <c r="F257" s="366" t="s">
        <v>503</v>
      </c>
      <c r="G257" s="366" t="s">
        <v>39</v>
      </c>
      <c r="H257" s="762">
        <v>1</v>
      </c>
      <c r="I257" s="2">
        <v>2284</v>
      </c>
      <c r="J257" s="759">
        <v>16</v>
      </c>
      <c r="K257" s="2">
        <v>20</v>
      </c>
      <c r="L257" s="758" t="s">
        <v>11831</v>
      </c>
    </row>
    <row r="258" spans="1:12" ht="47.25">
      <c r="A258" s="1397"/>
      <c r="B258" s="366" t="s">
        <v>11804</v>
      </c>
      <c r="C258" s="367" t="s">
        <v>11805</v>
      </c>
      <c r="D258" s="366" t="s">
        <v>11806</v>
      </c>
      <c r="E258" s="759" t="s">
        <v>40</v>
      </c>
      <c r="F258" s="366" t="s">
        <v>503</v>
      </c>
      <c r="G258" s="366" t="s">
        <v>39</v>
      </c>
      <c r="H258" s="762">
        <v>1</v>
      </c>
      <c r="I258" s="2">
        <v>2287</v>
      </c>
      <c r="J258" s="7">
        <v>3226</v>
      </c>
      <c r="K258" s="2">
        <v>10</v>
      </c>
      <c r="L258" s="375" t="s">
        <v>11832</v>
      </c>
    </row>
    <row r="259" spans="1:12" ht="121.5" customHeight="1">
      <c r="A259" s="770">
        <v>14</v>
      </c>
      <c r="B259" s="758" t="s">
        <v>11833</v>
      </c>
      <c r="C259" s="761" t="s">
        <v>11834</v>
      </c>
      <c r="D259" s="758" t="s">
        <v>11835</v>
      </c>
      <c r="E259" s="759" t="s">
        <v>40</v>
      </c>
      <c r="F259" s="758" t="s">
        <v>503</v>
      </c>
      <c r="G259" s="758" t="s">
        <v>39</v>
      </c>
      <c r="H259" s="758">
        <v>1</v>
      </c>
      <c r="I259" s="2">
        <v>2470</v>
      </c>
      <c r="J259" s="7">
        <v>24712</v>
      </c>
      <c r="K259" s="2">
        <v>10</v>
      </c>
      <c r="L259" s="375" t="s">
        <v>11836</v>
      </c>
    </row>
    <row r="260" spans="1:12" ht="121.5" customHeight="1">
      <c r="A260" s="531">
        <v>15</v>
      </c>
      <c r="B260" s="375" t="s">
        <v>13376</v>
      </c>
      <c r="C260" s="377" t="s">
        <v>13377</v>
      </c>
      <c r="D260" s="375" t="s">
        <v>13469</v>
      </c>
      <c r="E260" s="759" t="s">
        <v>40</v>
      </c>
      <c r="F260" s="366" t="s">
        <v>503</v>
      </c>
      <c r="G260" s="366" t="s">
        <v>39</v>
      </c>
      <c r="H260" s="295">
        <v>1</v>
      </c>
      <c r="I260" s="758">
        <v>2469</v>
      </c>
      <c r="J260" s="761" t="s">
        <v>13378</v>
      </c>
      <c r="K260" s="758">
        <v>10</v>
      </c>
      <c r="L260" s="375" t="s">
        <v>13379</v>
      </c>
    </row>
    <row r="261" spans="1:12" ht="106.5" customHeight="1">
      <c r="A261" s="1500">
        <v>16</v>
      </c>
      <c r="B261" s="375" t="s">
        <v>13470</v>
      </c>
      <c r="C261" s="377" t="s">
        <v>13471</v>
      </c>
      <c r="D261" s="375" t="s">
        <v>13472</v>
      </c>
      <c r="E261" s="759" t="s">
        <v>40</v>
      </c>
      <c r="F261" s="758" t="s">
        <v>503</v>
      </c>
      <c r="G261" s="758" t="s">
        <v>39</v>
      </c>
      <c r="H261" s="748">
        <v>1</v>
      </c>
      <c r="I261" s="758">
        <v>2498</v>
      </c>
      <c r="J261" s="761" t="s">
        <v>13473</v>
      </c>
      <c r="K261" s="758">
        <v>10</v>
      </c>
      <c r="L261" s="375" t="s">
        <v>13474</v>
      </c>
    </row>
    <row r="262" spans="1:12" ht="106.5" customHeight="1">
      <c r="A262" s="1500"/>
      <c r="B262" s="375" t="s">
        <v>13470</v>
      </c>
      <c r="C262" s="377" t="s">
        <v>13471</v>
      </c>
      <c r="D262" s="375" t="s">
        <v>13472</v>
      </c>
      <c r="E262" s="759" t="s">
        <v>40</v>
      </c>
      <c r="F262" s="375" t="s">
        <v>503</v>
      </c>
      <c r="G262" s="375" t="s">
        <v>39</v>
      </c>
      <c r="H262" s="748">
        <v>1</v>
      </c>
      <c r="I262" s="748">
        <v>2496</v>
      </c>
      <c r="J262" s="748" t="s">
        <v>13475</v>
      </c>
      <c r="K262" s="758">
        <v>10</v>
      </c>
      <c r="L262" s="375" t="s">
        <v>13476</v>
      </c>
    </row>
    <row r="263" spans="1:12" ht="106.5" customHeight="1">
      <c r="A263" s="1500">
        <v>17</v>
      </c>
      <c r="B263" s="375" t="s">
        <v>13477</v>
      </c>
      <c r="C263" s="377" t="s">
        <v>13478</v>
      </c>
      <c r="D263" s="375" t="s">
        <v>13479</v>
      </c>
      <c r="E263" s="758" t="s">
        <v>6</v>
      </c>
      <c r="F263" s="375" t="s">
        <v>295</v>
      </c>
      <c r="G263" s="375" t="s">
        <v>12440</v>
      </c>
      <c r="H263" s="748">
        <v>1</v>
      </c>
      <c r="I263" s="758">
        <v>2495</v>
      </c>
      <c r="J263" s="761" t="s">
        <v>13480</v>
      </c>
      <c r="K263" s="758">
        <v>10</v>
      </c>
      <c r="L263" s="375" t="s">
        <v>13481</v>
      </c>
    </row>
    <row r="264" spans="1:12" ht="106.5" customHeight="1">
      <c r="A264" s="1500"/>
      <c r="B264" s="375" t="s">
        <v>13477</v>
      </c>
      <c r="C264" s="377" t="s">
        <v>13478</v>
      </c>
      <c r="D264" s="375" t="s">
        <v>13479</v>
      </c>
      <c r="E264" s="758" t="s">
        <v>6</v>
      </c>
      <c r="F264" s="375" t="s">
        <v>295</v>
      </c>
      <c r="G264" s="375" t="s">
        <v>12440</v>
      </c>
      <c r="H264" s="748">
        <v>1</v>
      </c>
      <c r="I264" s="748">
        <v>2497</v>
      </c>
      <c r="J264" s="748" t="s">
        <v>13482</v>
      </c>
      <c r="K264" s="758">
        <v>10</v>
      </c>
      <c r="L264" s="375" t="s">
        <v>13483</v>
      </c>
    </row>
    <row r="265" spans="1:12" ht="21">
      <c r="B265" s="402"/>
      <c r="C265" s="403"/>
      <c r="D265" s="402"/>
      <c r="E265" s="402"/>
      <c r="F265" s="404"/>
      <c r="G265" s="402"/>
      <c r="H265" s="405">
        <v>262</v>
      </c>
      <c r="I265" s="402"/>
      <c r="J265" s="403"/>
      <c r="K265" s="406">
        <v>7206.48</v>
      </c>
      <c r="L265" s="402"/>
    </row>
    <row r="266" spans="1:12" ht="15.75">
      <c r="B266" s="402"/>
      <c r="C266" s="403"/>
      <c r="D266" s="402"/>
      <c r="E266" s="402"/>
      <c r="F266" s="404"/>
      <c r="G266" s="402"/>
      <c r="H266" s="402"/>
      <c r="I266" s="402"/>
      <c r="J266" s="403"/>
      <c r="K266" s="402"/>
      <c r="L266" s="402"/>
    </row>
    <row r="267" spans="1:12" ht="15.75">
      <c r="B267" s="402"/>
      <c r="C267" s="403"/>
      <c r="D267" s="402"/>
      <c r="E267" s="402"/>
      <c r="F267" s="404"/>
      <c r="G267" s="402"/>
      <c r="H267" s="402"/>
      <c r="I267" s="402"/>
      <c r="J267" s="403"/>
      <c r="K267" s="402"/>
      <c r="L267" s="402"/>
    </row>
    <row r="268" spans="1:12" ht="15.75">
      <c r="B268" s="402"/>
      <c r="C268" s="403"/>
      <c r="D268" s="402"/>
      <c r="E268" s="402"/>
      <c r="F268" s="404"/>
      <c r="G268" s="402"/>
      <c r="H268" s="402"/>
      <c r="I268" s="402"/>
      <c r="J268" s="403"/>
      <c r="K268" s="402"/>
      <c r="L268" s="402"/>
    </row>
    <row r="269" spans="1:12" ht="15.75">
      <c r="B269" s="402"/>
      <c r="C269" s="403"/>
      <c r="D269" s="402"/>
      <c r="E269" s="402"/>
      <c r="F269" s="404"/>
      <c r="G269" s="402"/>
      <c r="H269" s="402"/>
      <c r="I269" s="402"/>
      <c r="J269" s="403"/>
      <c r="K269" s="402"/>
      <c r="L269" s="402"/>
    </row>
    <row r="270" spans="1:12" ht="15.75">
      <c r="B270" s="402"/>
      <c r="C270" s="403"/>
      <c r="D270" s="402"/>
      <c r="E270" s="402"/>
      <c r="F270" s="404"/>
      <c r="G270" s="402"/>
      <c r="H270" s="402"/>
      <c r="I270" s="402"/>
      <c r="J270" s="403"/>
      <c r="K270" s="402"/>
      <c r="L270" s="402"/>
    </row>
    <row r="271" spans="1:12" ht="15.75">
      <c r="B271" s="1501" t="s">
        <v>13908</v>
      </c>
      <c r="C271" s="1504" t="s">
        <v>11837</v>
      </c>
      <c r="D271" s="1504"/>
      <c r="E271" s="585">
        <v>71</v>
      </c>
      <c r="F271" s="380" t="s">
        <v>11838</v>
      </c>
      <c r="G271" s="395">
        <v>156</v>
      </c>
      <c r="I271" s="380" t="s">
        <v>11839</v>
      </c>
      <c r="J271" s="395">
        <v>1274.8800000000001</v>
      </c>
      <c r="K271" s="380" t="s">
        <v>11840</v>
      </c>
      <c r="L271" s="402"/>
    </row>
    <row r="272" spans="1:12" ht="15.75">
      <c r="B272" s="1502"/>
      <c r="C272" s="1505" t="s">
        <v>11841</v>
      </c>
      <c r="D272" s="1505"/>
      <c r="E272" s="771">
        <v>7</v>
      </c>
      <c r="F272" s="380" t="s">
        <v>11838</v>
      </c>
      <c r="G272" s="395">
        <v>99</v>
      </c>
      <c r="I272" s="380" t="s">
        <v>11839</v>
      </c>
      <c r="J272" s="395">
        <v>5826.5</v>
      </c>
      <c r="K272" s="380" t="s">
        <v>11842</v>
      </c>
      <c r="L272" s="402"/>
    </row>
    <row r="273" spans="2:12" ht="21">
      <c r="B273" s="1503"/>
      <c r="C273" s="1506" t="s">
        <v>11843</v>
      </c>
      <c r="D273" s="1506"/>
      <c r="E273" s="772">
        <v>7</v>
      </c>
      <c r="F273" s="395" t="s">
        <v>11838</v>
      </c>
      <c r="G273" s="395">
        <v>7</v>
      </c>
      <c r="I273" s="395" t="s">
        <v>11839</v>
      </c>
      <c r="J273" s="395">
        <v>105.1</v>
      </c>
      <c r="K273" s="395" t="s">
        <v>11840</v>
      </c>
      <c r="L273" s="381"/>
    </row>
  </sheetData>
  <mergeCells count="17">
    <mergeCell ref="A261:A262"/>
    <mergeCell ref="H1:K1"/>
    <mergeCell ref="A3:A24"/>
    <mergeCell ref="A28:A64"/>
    <mergeCell ref="A65:A132"/>
    <mergeCell ref="A133:A137"/>
    <mergeCell ref="A138:A139"/>
    <mergeCell ref="A140:A190"/>
    <mergeCell ref="A191:A201"/>
    <mergeCell ref="A202:A224"/>
    <mergeCell ref="A225:A236"/>
    <mergeCell ref="A237:A258"/>
    <mergeCell ref="A263:A264"/>
    <mergeCell ref="B271:B273"/>
    <mergeCell ref="C271:D271"/>
    <mergeCell ref="C272:D272"/>
    <mergeCell ref="C273:D273"/>
  </mergeCells>
  <pageMargins left="0.7" right="0.7" top="0.75" bottom="0.75" header="0.3" footer="0.3"/>
  <pageSetup paperSize="9" scale="4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topLeftCell="A46" zoomScaleNormal="100" workbookViewId="0">
      <selection activeCell="G69" sqref="G69"/>
    </sheetView>
  </sheetViews>
  <sheetFormatPr defaultRowHeight="15"/>
  <cols>
    <col min="1" max="1" width="9.140625" style="60"/>
    <col min="2" max="2" width="18" style="60" customWidth="1"/>
    <col min="3" max="3" width="17.5703125" style="60" customWidth="1"/>
    <col min="4" max="4" width="28.5703125" style="60" customWidth="1"/>
    <col min="5" max="5" width="21.5703125" style="60" customWidth="1"/>
    <col min="6" max="6" width="20.7109375" style="60" customWidth="1"/>
    <col min="7" max="7" width="23.7109375" style="60" customWidth="1"/>
    <col min="8" max="8" width="18.5703125" style="60" customWidth="1"/>
    <col min="9" max="11" width="23.7109375" style="60" customWidth="1"/>
    <col min="12" max="12" width="18.5703125" style="60" customWidth="1"/>
    <col min="13" max="16384" width="9.140625" style="60"/>
  </cols>
  <sheetData>
    <row r="1" spans="1:12" s="61" customFormat="1" ht="144" customHeight="1">
      <c r="A1" s="777" t="s">
        <v>0</v>
      </c>
      <c r="B1" s="132" t="s">
        <v>25</v>
      </c>
      <c r="C1" s="132" t="s">
        <v>26</v>
      </c>
      <c r="D1" s="132" t="s">
        <v>27</v>
      </c>
      <c r="E1" s="1568" t="s">
        <v>28</v>
      </c>
      <c r="F1" s="1568" t="s">
        <v>29</v>
      </c>
      <c r="G1" s="1570" t="s">
        <v>30</v>
      </c>
      <c r="H1" s="1507" t="s">
        <v>31</v>
      </c>
      <c r="I1" s="1508"/>
      <c r="J1" s="1508"/>
      <c r="K1" s="1509"/>
      <c r="L1" s="1572" t="s">
        <v>32</v>
      </c>
    </row>
    <row r="2" spans="1:12" s="119" customFormat="1" ht="82.5" customHeight="1">
      <c r="A2" s="780"/>
      <c r="B2" s="132"/>
      <c r="C2" s="132"/>
      <c r="D2" s="132"/>
      <c r="E2" s="1569"/>
      <c r="F2" s="1569"/>
      <c r="G2" s="1571"/>
      <c r="H2" s="778" t="s">
        <v>33</v>
      </c>
      <c r="I2" s="779" t="s">
        <v>34</v>
      </c>
      <c r="J2" s="779" t="s">
        <v>35</v>
      </c>
      <c r="K2" s="778" t="s">
        <v>36</v>
      </c>
      <c r="L2" s="1573"/>
    </row>
    <row r="3" spans="1:12" s="61" customFormat="1">
      <c r="A3" s="770">
        <v>1</v>
      </c>
      <c r="B3" s="770">
        <v>2</v>
      </c>
      <c r="C3" s="770">
        <v>3</v>
      </c>
      <c r="D3" s="770">
        <v>4</v>
      </c>
      <c r="E3" s="770">
        <v>5</v>
      </c>
      <c r="F3" s="745">
        <v>6</v>
      </c>
      <c r="G3" s="745">
        <v>7</v>
      </c>
      <c r="H3" s="745">
        <v>8</v>
      </c>
      <c r="I3" s="745">
        <v>9</v>
      </c>
      <c r="J3" s="745">
        <v>10</v>
      </c>
      <c r="K3" s="745">
        <v>11</v>
      </c>
      <c r="L3" s="770">
        <v>12</v>
      </c>
    </row>
    <row r="4" spans="1:12" s="18" customFormat="1" ht="50.25" customHeight="1">
      <c r="A4" s="1547">
        <v>1</v>
      </c>
      <c r="B4" s="1533" t="s">
        <v>13687</v>
      </c>
      <c r="C4" s="1533">
        <v>990840004263</v>
      </c>
      <c r="D4" s="1577" t="s">
        <v>13688</v>
      </c>
      <c r="E4" s="1519" t="s">
        <v>13689</v>
      </c>
      <c r="F4" s="1555" t="s">
        <v>13690</v>
      </c>
      <c r="G4" s="1559" t="s">
        <v>13691</v>
      </c>
      <c r="H4" s="1519">
        <v>3</v>
      </c>
      <c r="I4" s="618" t="s">
        <v>13692</v>
      </c>
      <c r="J4" s="618" t="s">
        <v>13693</v>
      </c>
      <c r="K4" s="618" t="s">
        <v>7129</v>
      </c>
      <c r="L4" s="1519" t="s">
        <v>13694</v>
      </c>
    </row>
    <row r="5" spans="1:12" s="18" customFormat="1" ht="36" customHeight="1">
      <c r="A5" s="1574"/>
      <c r="B5" s="1534"/>
      <c r="C5" s="1534"/>
      <c r="D5" s="1578"/>
      <c r="E5" s="1562"/>
      <c r="F5" s="1556"/>
      <c r="G5" s="1560"/>
      <c r="H5" s="1562"/>
      <c r="I5" s="618" t="s">
        <v>13695</v>
      </c>
      <c r="J5" s="618" t="s">
        <v>13696</v>
      </c>
      <c r="K5" s="618" t="s">
        <v>7129</v>
      </c>
      <c r="L5" s="1562"/>
    </row>
    <row r="6" spans="1:12" s="18" customFormat="1" ht="47.25" customHeight="1" thickBot="1">
      <c r="A6" s="1574"/>
      <c r="B6" s="1534"/>
      <c r="C6" s="1534"/>
      <c r="D6" s="1578"/>
      <c r="E6" s="1580"/>
      <c r="F6" s="1556"/>
      <c r="G6" s="1560"/>
      <c r="H6" s="1563"/>
      <c r="I6" s="618" t="s">
        <v>13697</v>
      </c>
      <c r="J6" s="618" t="s">
        <v>13698</v>
      </c>
      <c r="K6" s="618" t="s">
        <v>7129</v>
      </c>
      <c r="L6" s="1563"/>
    </row>
    <row r="7" spans="1:12" s="18" customFormat="1">
      <c r="A7" s="1574"/>
      <c r="B7" s="1534"/>
      <c r="C7" s="1534"/>
      <c r="D7" s="1578"/>
      <c r="E7" s="1564" t="s">
        <v>13699</v>
      </c>
      <c r="F7" s="1557"/>
      <c r="G7" s="1560"/>
      <c r="H7" s="1549" t="s">
        <v>850</v>
      </c>
      <c r="I7" s="618" t="s">
        <v>13700</v>
      </c>
      <c r="J7" s="618" t="s">
        <v>13701</v>
      </c>
      <c r="K7" s="618" t="s">
        <v>7129</v>
      </c>
      <c r="L7" s="1519" t="s">
        <v>13702</v>
      </c>
    </row>
    <row r="8" spans="1:12" s="18" customFormat="1" ht="30" customHeight="1">
      <c r="A8" s="1574"/>
      <c r="B8" s="1534"/>
      <c r="C8" s="1534"/>
      <c r="D8" s="1578"/>
      <c r="E8" s="1565"/>
      <c r="F8" s="1557"/>
      <c r="G8" s="1560"/>
      <c r="H8" s="1553"/>
      <c r="I8" s="618" t="s">
        <v>13703</v>
      </c>
      <c r="J8" s="618" t="s">
        <v>13704</v>
      </c>
      <c r="K8" s="618" t="s">
        <v>7129</v>
      </c>
      <c r="L8" s="1421"/>
    </row>
    <row r="9" spans="1:12" s="18" customFormat="1" ht="15" customHeight="1" thickBot="1">
      <c r="A9" s="1574"/>
      <c r="B9" s="1534"/>
      <c r="C9" s="1534"/>
      <c r="D9" s="1578"/>
      <c r="E9" s="1566"/>
      <c r="F9" s="1557"/>
      <c r="G9" s="1560"/>
      <c r="H9" s="1554"/>
      <c r="I9" s="636" t="s">
        <v>13705</v>
      </c>
      <c r="J9" s="636" t="s">
        <v>13706</v>
      </c>
      <c r="K9" s="618" t="s">
        <v>7129</v>
      </c>
      <c r="L9" s="1420"/>
    </row>
    <row r="10" spans="1:12" s="18" customFormat="1" ht="15" customHeight="1">
      <c r="A10" s="1575"/>
      <c r="B10" s="1396"/>
      <c r="C10" s="1396"/>
      <c r="D10" s="1578"/>
      <c r="E10" s="1552" t="s">
        <v>13707</v>
      </c>
      <c r="F10" s="1557"/>
      <c r="G10" s="1560"/>
      <c r="H10" s="1549" t="s">
        <v>850</v>
      </c>
      <c r="I10" s="618" t="s">
        <v>13708</v>
      </c>
      <c r="J10" s="618" t="s">
        <v>13709</v>
      </c>
      <c r="K10" s="618" t="s">
        <v>7129</v>
      </c>
      <c r="L10" s="1519" t="s">
        <v>13710</v>
      </c>
    </row>
    <row r="11" spans="1:12" s="18" customFormat="1" ht="42" customHeight="1">
      <c r="A11" s="1575"/>
      <c r="B11" s="1396"/>
      <c r="C11" s="1396"/>
      <c r="D11" s="1578"/>
      <c r="E11" s="1396"/>
      <c r="F11" s="1557"/>
      <c r="G11" s="1560"/>
      <c r="H11" s="1553"/>
      <c r="I11" s="618" t="s">
        <v>13711</v>
      </c>
      <c r="J11" s="618" t="s">
        <v>13712</v>
      </c>
      <c r="K11" s="618" t="s">
        <v>7129</v>
      </c>
      <c r="L11" s="1421"/>
    </row>
    <row r="12" spans="1:12" s="18" customFormat="1" ht="45" customHeight="1" thickBot="1">
      <c r="A12" s="1575"/>
      <c r="B12" s="1396"/>
      <c r="C12" s="1396"/>
      <c r="D12" s="1578"/>
      <c r="E12" s="1567"/>
      <c r="F12" s="1557"/>
      <c r="G12" s="1560"/>
      <c r="H12" s="1554"/>
      <c r="I12" s="636" t="s">
        <v>13713</v>
      </c>
      <c r="J12" s="636" t="s">
        <v>13714</v>
      </c>
      <c r="K12" s="618" t="s">
        <v>7129</v>
      </c>
      <c r="L12" s="1420"/>
    </row>
    <row r="13" spans="1:12" s="18" customFormat="1" ht="15" customHeight="1">
      <c r="A13" s="1575"/>
      <c r="B13" s="1396"/>
      <c r="C13" s="1396"/>
      <c r="D13" s="1578"/>
      <c r="E13" s="1552" t="s">
        <v>13715</v>
      </c>
      <c r="F13" s="1557"/>
      <c r="G13" s="1560"/>
      <c r="H13" s="1549" t="s">
        <v>852</v>
      </c>
      <c r="I13" s="618" t="s">
        <v>13716</v>
      </c>
      <c r="J13" s="618" t="s">
        <v>13717</v>
      </c>
      <c r="K13" s="618" t="s">
        <v>7129</v>
      </c>
      <c r="L13" s="1519" t="s">
        <v>13718</v>
      </c>
    </row>
    <row r="14" spans="1:12" s="18" customFormat="1" ht="43.5" customHeight="1">
      <c r="A14" s="1575"/>
      <c r="B14" s="1396"/>
      <c r="C14" s="1396"/>
      <c r="D14" s="1578"/>
      <c r="E14" s="1396"/>
      <c r="F14" s="1557"/>
      <c r="G14" s="1560"/>
      <c r="H14" s="1553"/>
      <c r="I14" s="1533" t="s">
        <v>13719</v>
      </c>
      <c r="J14" s="1533" t="s">
        <v>13720</v>
      </c>
      <c r="K14" s="1533" t="s">
        <v>7129</v>
      </c>
      <c r="L14" s="1421"/>
    </row>
    <row r="15" spans="1:12" s="18" customFormat="1" ht="15" customHeight="1">
      <c r="A15" s="1575"/>
      <c r="B15" s="1396"/>
      <c r="C15" s="1396"/>
      <c r="D15" s="1578"/>
      <c r="E15" s="1397"/>
      <c r="F15" s="1557"/>
      <c r="G15" s="1560"/>
      <c r="H15" s="1554"/>
      <c r="I15" s="1397"/>
      <c r="J15" s="1397"/>
      <c r="K15" s="1397"/>
      <c r="L15" s="1420"/>
    </row>
    <row r="16" spans="1:12" s="18" customFormat="1" ht="63" customHeight="1">
      <c r="A16" s="1575"/>
      <c r="B16" s="1396"/>
      <c r="C16" s="1396"/>
      <c r="D16" s="1578"/>
      <c r="E16" s="1532" t="s">
        <v>13721</v>
      </c>
      <c r="F16" s="1557"/>
      <c r="G16" s="1560"/>
      <c r="H16" s="1549" t="s">
        <v>846</v>
      </c>
      <c r="I16" s="1550" t="s">
        <v>13722</v>
      </c>
      <c r="J16" s="1551" t="s">
        <v>13723</v>
      </c>
      <c r="K16" s="1532" t="s">
        <v>7129</v>
      </c>
      <c r="L16" s="1551" t="s">
        <v>13724</v>
      </c>
    </row>
    <row r="17" spans="1:14">
      <c r="A17" s="1575"/>
      <c r="B17" s="1396"/>
      <c r="C17" s="1396"/>
      <c r="D17" s="1578"/>
      <c r="E17" s="1396"/>
      <c r="F17" s="1557"/>
      <c r="G17" s="1560"/>
      <c r="H17" s="1396"/>
      <c r="I17" s="1396"/>
      <c r="J17" s="1421"/>
      <c r="K17" s="1396"/>
      <c r="L17" s="1421"/>
      <c r="M17" s="18"/>
      <c r="N17" s="18"/>
    </row>
    <row r="18" spans="1:14" ht="15.75" thickBot="1">
      <c r="A18" s="1575"/>
      <c r="B18" s="1396"/>
      <c r="C18" s="1396"/>
      <c r="D18" s="1578"/>
      <c r="E18" s="1567"/>
      <c r="F18" s="1557"/>
      <c r="G18" s="1560"/>
      <c r="H18" s="1397"/>
      <c r="I18" s="1397"/>
      <c r="J18" s="1420"/>
      <c r="K18" s="1397"/>
      <c r="L18" s="1420"/>
      <c r="M18" s="18"/>
      <c r="N18" s="18"/>
    </row>
    <row r="19" spans="1:14" ht="35.25" customHeight="1">
      <c r="A19" s="1575"/>
      <c r="B19" s="1396"/>
      <c r="C19" s="1396"/>
      <c r="D19" s="1578"/>
      <c r="E19" s="1552" t="s">
        <v>13725</v>
      </c>
      <c r="F19" s="1557"/>
      <c r="G19" s="1560"/>
      <c r="H19" s="1549" t="s">
        <v>850</v>
      </c>
      <c r="I19" s="618" t="s">
        <v>13726</v>
      </c>
      <c r="J19" s="618" t="s">
        <v>13727</v>
      </c>
      <c r="K19" s="618" t="s">
        <v>7129</v>
      </c>
      <c r="L19" s="1519" t="s">
        <v>13728</v>
      </c>
      <c r="M19" s="18"/>
      <c r="N19" s="18"/>
    </row>
    <row r="20" spans="1:14">
      <c r="A20" s="1575"/>
      <c r="B20" s="1396"/>
      <c r="C20" s="1396"/>
      <c r="D20" s="1578"/>
      <c r="E20" s="1396"/>
      <c r="F20" s="1557"/>
      <c r="G20" s="1560"/>
      <c r="H20" s="1553"/>
      <c r="I20" s="618" t="s">
        <v>13729</v>
      </c>
      <c r="J20" s="618" t="s">
        <v>13730</v>
      </c>
      <c r="K20" s="618" t="s">
        <v>7129</v>
      </c>
      <c r="L20" s="1421"/>
      <c r="M20" s="18"/>
      <c r="N20" s="18"/>
    </row>
    <row r="21" spans="1:14">
      <c r="A21" s="1575"/>
      <c r="B21" s="1396"/>
      <c r="C21" s="1396"/>
      <c r="D21" s="1578"/>
      <c r="E21" s="1397"/>
      <c r="F21" s="1557"/>
      <c r="G21" s="1560"/>
      <c r="H21" s="1554"/>
      <c r="I21" s="636" t="s">
        <v>13731</v>
      </c>
      <c r="J21" s="636" t="s">
        <v>13732</v>
      </c>
      <c r="K21" s="618" t="s">
        <v>7129</v>
      </c>
      <c r="L21" s="1420"/>
      <c r="M21" s="18"/>
      <c r="N21" s="18"/>
    </row>
    <row r="22" spans="1:14" ht="15" customHeight="1">
      <c r="A22" s="1575"/>
      <c r="B22" s="1396"/>
      <c r="C22" s="1396"/>
      <c r="D22" s="1578"/>
      <c r="E22" s="1532" t="s">
        <v>13733</v>
      </c>
      <c r="F22" s="1557"/>
      <c r="G22" s="1560"/>
      <c r="H22" s="1549" t="s">
        <v>846</v>
      </c>
      <c r="I22" s="1550" t="s">
        <v>13734</v>
      </c>
      <c r="J22" s="1551" t="s">
        <v>13326</v>
      </c>
      <c r="K22" s="1532" t="s">
        <v>6047</v>
      </c>
      <c r="L22" s="1551" t="s">
        <v>13327</v>
      </c>
      <c r="M22" s="18"/>
      <c r="N22" s="18"/>
    </row>
    <row r="23" spans="1:14">
      <c r="A23" s="1575"/>
      <c r="B23" s="1396"/>
      <c r="C23" s="1396"/>
      <c r="D23" s="1578"/>
      <c r="E23" s="1396"/>
      <c r="F23" s="1557"/>
      <c r="G23" s="1560"/>
      <c r="H23" s="1396"/>
      <c r="I23" s="1396"/>
      <c r="J23" s="1421"/>
      <c r="K23" s="1396"/>
      <c r="L23" s="1421"/>
      <c r="M23" s="18"/>
      <c r="N23" s="18"/>
    </row>
    <row r="24" spans="1:14">
      <c r="A24" s="1576"/>
      <c r="B24" s="1397"/>
      <c r="C24" s="1397"/>
      <c r="D24" s="1579"/>
      <c r="E24" s="1397"/>
      <c r="F24" s="1558"/>
      <c r="G24" s="1561"/>
      <c r="H24" s="1397"/>
      <c r="I24" s="1397"/>
      <c r="J24" s="1420"/>
      <c r="K24" s="1397"/>
      <c r="L24" s="1420"/>
      <c r="M24" s="18"/>
      <c r="N24" s="18"/>
    </row>
    <row r="25" spans="1:14">
      <c r="A25" s="1533">
        <v>2</v>
      </c>
      <c r="B25" s="1536" t="s">
        <v>13735</v>
      </c>
      <c r="C25" s="1539">
        <v>1040003264</v>
      </c>
      <c r="D25" s="1536" t="s">
        <v>13736</v>
      </c>
      <c r="E25" s="1542" t="s">
        <v>8143</v>
      </c>
      <c r="F25" s="1542" t="s">
        <v>13690</v>
      </c>
      <c r="G25" s="1536" t="s">
        <v>13691</v>
      </c>
      <c r="H25" s="1533">
        <v>2</v>
      </c>
      <c r="I25" s="637" t="s">
        <v>13737</v>
      </c>
      <c r="J25" s="637" t="s">
        <v>13738</v>
      </c>
      <c r="K25" s="618" t="s">
        <v>13328</v>
      </c>
      <c r="L25" s="1519" t="s">
        <v>13739</v>
      </c>
      <c r="M25" s="18"/>
      <c r="N25" s="18"/>
    </row>
    <row r="26" spans="1:14">
      <c r="A26" s="1534"/>
      <c r="B26" s="1537"/>
      <c r="C26" s="1540"/>
      <c r="D26" s="1537"/>
      <c r="E26" s="1543"/>
      <c r="F26" s="1543"/>
      <c r="G26" s="1537"/>
      <c r="H26" s="1521"/>
      <c r="I26" s="1536" t="s">
        <v>13740</v>
      </c>
      <c r="J26" s="1536" t="s">
        <v>13741</v>
      </c>
      <c r="K26" s="1519" t="s">
        <v>13328</v>
      </c>
      <c r="L26" s="1517"/>
      <c r="M26" s="18"/>
      <c r="N26" s="18"/>
    </row>
    <row r="27" spans="1:14">
      <c r="A27" s="1534"/>
      <c r="B27" s="1537"/>
      <c r="C27" s="1540"/>
      <c r="D27" s="1537"/>
      <c r="E27" s="1544"/>
      <c r="F27" s="1543"/>
      <c r="G27" s="1537"/>
      <c r="H27" s="1548"/>
      <c r="I27" s="1518"/>
      <c r="J27" s="1518"/>
      <c r="K27" s="1518"/>
      <c r="L27" s="1518"/>
      <c r="M27" s="18"/>
      <c r="N27" s="18"/>
    </row>
    <row r="28" spans="1:14" ht="75">
      <c r="A28" s="1534"/>
      <c r="B28" s="1537"/>
      <c r="C28" s="1540"/>
      <c r="D28" s="1537"/>
      <c r="E28" s="519" t="s">
        <v>8143</v>
      </c>
      <c r="F28" s="1543"/>
      <c r="G28" s="1538"/>
      <c r="H28" s="618">
        <v>1</v>
      </c>
      <c r="I28" s="618" t="s">
        <v>13742</v>
      </c>
      <c r="J28" s="520" t="s">
        <v>13743</v>
      </c>
      <c r="K28" s="523" t="s">
        <v>4511</v>
      </c>
      <c r="L28" s="637" t="s">
        <v>13744</v>
      </c>
      <c r="M28" s="18"/>
      <c r="N28" s="18"/>
    </row>
    <row r="29" spans="1:14" ht="15.75">
      <c r="A29" s="1534"/>
      <c r="B29" s="1537"/>
      <c r="C29" s="1540"/>
      <c r="D29" s="1537"/>
      <c r="E29" s="1514" t="s">
        <v>37</v>
      </c>
      <c r="F29" s="1543"/>
      <c r="G29" s="1536" t="s">
        <v>13691</v>
      </c>
      <c r="H29" s="1533">
        <v>7</v>
      </c>
      <c r="I29" s="618" t="s">
        <v>13329</v>
      </c>
      <c r="J29" s="520" t="s">
        <v>13745</v>
      </c>
      <c r="K29" s="523" t="s">
        <v>5526</v>
      </c>
      <c r="L29" s="1536" t="s">
        <v>13746</v>
      </c>
      <c r="M29" s="18"/>
      <c r="N29" s="18"/>
    </row>
    <row r="30" spans="1:14" ht="15.75">
      <c r="A30" s="1534"/>
      <c r="B30" s="1537"/>
      <c r="C30" s="1540"/>
      <c r="D30" s="1537"/>
      <c r="E30" s="1521"/>
      <c r="F30" s="1543"/>
      <c r="G30" s="1537"/>
      <c r="H30" s="1521"/>
      <c r="I30" s="618" t="s">
        <v>13330</v>
      </c>
      <c r="J30" s="520" t="s">
        <v>13747</v>
      </c>
      <c r="K30" s="523" t="s">
        <v>5526</v>
      </c>
      <c r="L30" s="1517"/>
      <c r="M30" s="18"/>
      <c r="N30" s="18"/>
    </row>
    <row r="31" spans="1:14" ht="15.75">
      <c r="A31" s="1534"/>
      <c r="B31" s="1537"/>
      <c r="C31" s="1540"/>
      <c r="D31" s="1537"/>
      <c r="E31" s="1521"/>
      <c r="F31" s="1543"/>
      <c r="G31" s="1537"/>
      <c r="H31" s="1521"/>
      <c r="I31" s="618" t="s">
        <v>13331</v>
      </c>
      <c r="J31" s="520" t="s">
        <v>13748</v>
      </c>
      <c r="K31" s="523" t="s">
        <v>5526</v>
      </c>
      <c r="L31" s="1517"/>
      <c r="M31" s="18"/>
      <c r="N31" s="18"/>
    </row>
    <row r="32" spans="1:14">
      <c r="A32" s="1534"/>
      <c r="B32" s="1537"/>
      <c r="C32" s="1540"/>
      <c r="D32" s="1537"/>
      <c r="E32" s="1521"/>
      <c r="F32" s="1543"/>
      <c r="G32" s="1537"/>
      <c r="H32" s="1521"/>
      <c r="I32" s="618" t="s">
        <v>13332</v>
      </c>
      <c r="J32" s="637" t="s">
        <v>13749</v>
      </c>
      <c r="K32" s="523" t="s">
        <v>5526</v>
      </c>
      <c r="L32" s="1517"/>
      <c r="M32" s="18"/>
      <c r="N32" s="18"/>
    </row>
    <row r="33" spans="1:14">
      <c r="A33" s="1534"/>
      <c r="B33" s="1537"/>
      <c r="C33" s="1540"/>
      <c r="D33" s="1537"/>
      <c r="E33" s="1521"/>
      <c r="F33" s="1543"/>
      <c r="G33" s="1517"/>
      <c r="H33" s="1521"/>
      <c r="I33" s="618" t="s">
        <v>13333</v>
      </c>
      <c r="J33" s="637" t="s">
        <v>13750</v>
      </c>
      <c r="K33" s="523" t="s">
        <v>5526</v>
      </c>
      <c r="L33" s="1517"/>
      <c r="M33" s="18"/>
      <c r="N33" s="18"/>
    </row>
    <row r="34" spans="1:14">
      <c r="A34" s="1534"/>
      <c r="B34" s="1537"/>
      <c r="C34" s="1540"/>
      <c r="D34" s="1537"/>
      <c r="E34" s="1521"/>
      <c r="F34" s="1543"/>
      <c r="G34" s="1517"/>
      <c r="H34" s="1521"/>
      <c r="I34" s="618" t="s">
        <v>13334</v>
      </c>
      <c r="J34" s="637" t="s">
        <v>13751</v>
      </c>
      <c r="K34" s="523" t="s">
        <v>5526</v>
      </c>
      <c r="L34" s="1517"/>
      <c r="M34" s="18"/>
      <c r="N34" s="18"/>
    </row>
    <row r="35" spans="1:14">
      <c r="A35" s="1534"/>
      <c r="B35" s="1537"/>
      <c r="C35" s="1540"/>
      <c r="D35" s="1537"/>
      <c r="E35" s="1521"/>
      <c r="F35" s="1543"/>
      <c r="G35" s="1517"/>
      <c r="H35" s="1521"/>
      <c r="I35" s="1545" t="s">
        <v>13752</v>
      </c>
      <c r="J35" s="1524" t="s">
        <v>13753</v>
      </c>
      <c r="K35" s="1547" t="s">
        <v>4777</v>
      </c>
      <c r="L35" s="1517"/>
      <c r="M35" s="18"/>
      <c r="N35" s="18"/>
    </row>
    <row r="36" spans="1:14">
      <c r="A36" s="1534"/>
      <c r="B36" s="1537"/>
      <c r="C36" s="1540"/>
      <c r="D36" s="1537"/>
      <c r="E36" s="1522"/>
      <c r="F36" s="1543"/>
      <c r="G36" s="1518"/>
      <c r="H36" s="1522"/>
      <c r="I36" s="1546"/>
      <c r="J36" s="1518"/>
      <c r="K36" s="1548"/>
      <c r="L36" s="1518"/>
      <c r="M36" s="18"/>
      <c r="N36" s="18"/>
    </row>
    <row r="37" spans="1:14" ht="105">
      <c r="A37" s="1534"/>
      <c r="B37" s="1537"/>
      <c r="C37" s="1540"/>
      <c r="D37" s="1537"/>
      <c r="E37" s="521" t="s">
        <v>8143</v>
      </c>
      <c r="F37" s="1543"/>
      <c r="G37" s="1524" t="s">
        <v>13691</v>
      </c>
      <c r="H37" s="754">
        <v>1</v>
      </c>
      <c r="I37" s="638" t="s">
        <v>13754</v>
      </c>
      <c r="J37" s="751" t="s">
        <v>13755</v>
      </c>
      <c r="K37" s="639" t="s">
        <v>5887</v>
      </c>
      <c r="L37" s="751" t="s">
        <v>13756</v>
      </c>
      <c r="M37" s="18"/>
      <c r="N37" s="18"/>
    </row>
    <row r="38" spans="1:14" ht="60">
      <c r="A38" s="1534"/>
      <c r="B38" s="1537"/>
      <c r="C38" s="1540"/>
      <c r="D38" s="1537"/>
      <c r="E38" s="521" t="s">
        <v>8143</v>
      </c>
      <c r="F38" s="1543"/>
      <c r="G38" s="1521"/>
      <c r="H38" s="754">
        <v>1</v>
      </c>
      <c r="I38" s="638" t="s">
        <v>13757</v>
      </c>
      <c r="J38" s="751" t="s">
        <v>13758</v>
      </c>
      <c r="K38" s="525" t="s">
        <v>13335</v>
      </c>
      <c r="L38" s="751" t="s">
        <v>13759</v>
      </c>
      <c r="M38" s="18"/>
      <c r="N38" s="18"/>
    </row>
    <row r="39" spans="1:14" ht="45">
      <c r="A39" s="1534"/>
      <c r="B39" s="1537"/>
      <c r="C39" s="1540"/>
      <c r="D39" s="1537"/>
      <c r="E39" s="521" t="s">
        <v>8143</v>
      </c>
      <c r="F39" s="1543"/>
      <c r="G39" s="1521"/>
      <c r="H39" s="754">
        <v>1</v>
      </c>
      <c r="I39" s="638" t="s">
        <v>13760</v>
      </c>
      <c r="J39" s="639" t="s">
        <v>13761</v>
      </c>
      <c r="K39" s="640" t="s">
        <v>13336</v>
      </c>
      <c r="L39" s="641" t="s">
        <v>13762</v>
      </c>
      <c r="M39" s="72"/>
      <c r="N39" s="72"/>
    </row>
    <row r="40" spans="1:14" ht="45">
      <c r="A40" s="1534"/>
      <c r="B40" s="1537"/>
      <c r="C40" s="1540"/>
      <c r="D40" s="1537"/>
      <c r="E40" s="755" t="s">
        <v>8143</v>
      </c>
      <c r="F40" s="1543"/>
      <c r="G40" s="1521"/>
      <c r="H40" s="750">
        <v>1</v>
      </c>
      <c r="I40" s="749" t="s">
        <v>13763</v>
      </c>
      <c r="J40" s="646" t="s">
        <v>13764</v>
      </c>
      <c r="K40" s="639" t="s">
        <v>6074</v>
      </c>
      <c r="L40" s="750" t="s">
        <v>14573</v>
      </c>
      <c r="M40" s="72"/>
      <c r="N40" s="72"/>
    </row>
    <row r="41" spans="1:14" ht="81.75" customHeight="1">
      <c r="A41" s="1534"/>
      <c r="B41" s="1537"/>
      <c r="C41" s="1540"/>
      <c r="D41" s="1537"/>
      <c r="E41" s="522" t="s">
        <v>8143</v>
      </c>
      <c r="F41" s="1543"/>
      <c r="G41" s="1519" t="s">
        <v>13691</v>
      </c>
      <c r="H41" s="524">
        <v>1</v>
      </c>
      <c r="I41" s="525" t="s">
        <v>14574</v>
      </c>
      <c r="J41" s="525" t="s">
        <v>14575</v>
      </c>
      <c r="K41" s="525" t="s">
        <v>6145</v>
      </c>
      <c r="L41" s="854" t="s">
        <v>14576</v>
      </c>
      <c r="M41" s="72"/>
      <c r="N41" s="72"/>
    </row>
    <row r="42" spans="1:14" ht="69" customHeight="1">
      <c r="A42" s="1534"/>
      <c r="B42" s="1537"/>
      <c r="C42" s="1540"/>
      <c r="D42" s="1537"/>
      <c r="E42" s="522" t="s">
        <v>8143</v>
      </c>
      <c r="F42" s="1543"/>
      <c r="G42" s="1517"/>
      <c r="H42" s="524">
        <v>1</v>
      </c>
      <c r="I42" s="525" t="s">
        <v>14577</v>
      </c>
      <c r="J42" s="525" t="s">
        <v>14578</v>
      </c>
      <c r="K42" s="525" t="s">
        <v>5839</v>
      </c>
      <c r="L42" s="854" t="s">
        <v>14576</v>
      </c>
      <c r="M42" s="68"/>
      <c r="N42" s="68"/>
    </row>
    <row r="43" spans="1:14" ht="81.75" customHeight="1">
      <c r="A43" s="1535"/>
      <c r="B43" s="1538"/>
      <c r="C43" s="1541"/>
      <c r="D43" s="1538"/>
      <c r="E43" s="522" t="s">
        <v>8143</v>
      </c>
      <c r="F43" s="1544"/>
      <c r="G43" s="1518"/>
      <c r="H43" s="524">
        <v>1</v>
      </c>
      <c r="I43" s="525" t="s">
        <v>14579</v>
      </c>
      <c r="J43" s="525" t="s">
        <v>14580</v>
      </c>
      <c r="K43" s="525" t="s">
        <v>5839</v>
      </c>
      <c r="L43" s="854" t="s">
        <v>14576</v>
      </c>
      <c r="M43" s="68"/>
      <c r="N43" s="68"/>
    </row>
    <row r="44" spans="1:14" ht="75" customHeight="1">
      <c r="A44" s="1523">
        <v>3</v>
      </c>
      <c r="B44" s="1513" t="s">
        <v>13765</v>
      </c>
      <c r="C44" s="1527">
        <v>170640033922</v>
      </c>
      <c r="D44" s="1513" t="s">
        <v>13766</v>
      </c>
      <c r="E44" s="521" t="s">
        <v>8143</v>
      </c>
      <c r="F44" s="1523" t="s">
        <v>7</v>
      </c>
      <c r="G44" s="1524" t="s">
        <v>109</v>
      </c>
      <c r="H44" s="618">
        <v>1</v>
      </c>
      <c r="I44" s="523" t="s">
        <v>13767</v>
      </c>
      <c r="J44" s="642" t="s">
        <v>13768</v>
      </c>
      <c r="K44" s="640" t="s">
        <v>6074</v>
      </c>
      <c r="L44" s="641" t="s">
        <v>13769</v>
      </c>
      <c r="M44" s="68"/>
      <c r="N44" s="68"/>
    </row>
    <row r="45" spans="1:14" ht="15" customHeight="1">
      <c r="A45" s="1525"/>
      <c r="B45" s="1517"/>
      <c r="C45" s="1528"/>
      <c r="D45" s="1517"/>
      <c r="E45" s="521" t="s">
        <v>8143</v>
      </c>
      <c r="F45" s="1525"/>
      <c r="G45" s="1530"/>
      <c r="H45" s="643">
        <v>1</v>
      </c>
      <c r="I45" s="644" t="s">
        <v>13770</v>
      </c>
      <c r="J45" s="640" t="s">
        <v>13771</v>
      </c>
      <c r="K45" s="525" t="s">
        <v>13337</v>
      </c>
      <c r="L45" s="641" t="s">
        <v>13772</v>
      </c>
      <c r="M45" s="68"/>
      <c r="N45" s="68"/>
    </row>
    <row r="46" spans="1:14" ht="15" customHeight="1">
      <c r="A46" s="1525"/>
      <c r="B46" s="1517"/>
      <c r="C46" s="1528"/>
      <c r="D46" s="1517"/>
      <c r="E46" s="521" t="s">
        <v>8143</v>
      </c>
      <c r="F46" s="1525"/>
      <c r="G46" s="1530"/>
      <c r="H46" s="643">
        <v>1</v>
      </c>
      <c r="I46" s="644" t="s">
        <v>13773</v>
      </c>
      <c r="J46" s="640" t="s">
        <v>13774</v>
      </c>
      <c r="K46" s="525" t="s">
        <v>13337</v>
      </c>
      <c r="L46" s="641" t="s">
        <v>13775</v>
      </c>
      <c r="M46" s="68"/>
      <c r="N46" s="68"/>
    </row>
    <row r="47" spans="1:14" ht="15" customHeight="1">
      <c r="A47" s="1525"/>
      <c r="B47" s="1517"/>
      <c r="C47" s="1528"/>
      <c r="D47" s="1517"/>
      <c r="E47" s="1532" t="s">
        <v>8143</v>
      </c>
      <c r="F47" s="1525"/>
      <c r="G47" s="1530"/>
      <c r="H47" s="1513">
        <v>2</v>
      </c>
      <c r="I47" s="644" t="s">
        <v>13776</v>
      </c>
      <c r="J47" s="640" t="s">
        <v>13777</v>
      </c>
      <c r="K47" s="525" t="s">
        <v>13338</v>
      </c>
      <c r="L47" s="1510" t="s">
        <v>13778</v>
      </c>
      <c r="M47" s="68"/>
      <c r="N47" s="68"/>
    </row>
    <row r="48" spans="1:14" ht="15" customHeight="1">
      <c r="A48" s="1525"/>
      <c r="B48" s="1517"/>
      <c r="C48" s="1528"/>
      <c r="D48" s="1517"/>
      <c r="E48" s="1397"/>
      <c r="F48" s="1525"/>
      <c r="G48" s="1530"/>
      <c r="H48" s="1420"/>
      <c r="I48" s="525" t="s">
        <v>13779</v>
      </c>
      <c r="J48" s="640" t="s">
        <v>13780</v>
      </c>
      <c r="K48" s="525" t="s">
        <v>13338</v>
      </c>
      <c r="L48" s="1512"/>
      <c r="M48" s="68"/>
      <c r="N48" s="68"/>
    </row>
    <row r="49" spans="1:14" ht="15" customHeight="1">
      <c r="A49" s="1525"/>
      <c r="B49" s="1517"/>
      <c r="C49" s="1528"/>
      <c r="D49" s="1517"/>
      <c r="E49" s="1514" t="s">
        <v>37</v>
      </c>
      <c r="F49" s="1525"/>
      <c r="G49" s="1530"/>
      <c r="H49" s="1513">
        <v>11</v>
      </c>
      <c r="I49" s="525" t="s">
        <v>13781</v>
      </c>
      <c r="J49" s="645" t="s">
        <v>13782</v>
      </c>
      <c r="K49" s="646" t="str">
        <f>'[4] новая форма рус'!K49</f>
        <v>100 м3</v>
      </c>
      <c r="L49" s="1510" t="s">
        <v>13783</v>
      </c>
      <c r="M49" s="68"/>
      <c r="N49" s="68"/>
    </row>
    <row r="50" spans="1:14" ht="15" customHeight="1">
      <c r="A50" s="1525"/>
      <c r="B50" s="1517"/>
      <c r="C50" s="1528"/>
      <c r="D50" s="1517"/>
      <c r="E50" s="1515"/>
      <c r="F50" s="1525"/>
      <c r="G50" s="1530"/>
      <c r="H50" s="1517"/>
      <c r="I50" s="525" t="s">
        <v>13784</v>
      </c>
      <c r="J50" s="645" t="s">
        <v>13785</v>
      </c>
      <c r="K50" s="646" t="str">
        <f>'[4] новая форма рус'!K50</f>
        <v>100 м3</v>
      </c>
      <c r="L50" s="1511"/>
      <c r="M50" s="68"/>
      <c r="N50" s="68"/>
    </row>
    <row r="51" spans="1:14" ht="15" customHeight="1">
      <c r="A51" s="1525"/>
      <c r="B51" s="1517"/>
      <c r="C51" s="1528"/>
      <c r="D51" s="1517"/>
      <c r="E51" s="1515"/>
      <c r="F51" s="1525"/>
      <c r="G51" s="1530"/>
      <c r="H51" s="1517"/>
      <c r="I51" s="525" t="s">
        <v>13786</v>
      </c>
      <c r="J51" s="645" t="s">
        <v>13787</v>
      </c>
      <c r="K51" s="646" t="str">
        <f>'[4] новая форма рус'!K51</f>
        <v xml:space="preserve">5,0 м3 </v>
      </c>
      <c r="L51" s="1511"/>
      <c r="M51" s="68"/>
      <c r="N51" s="68"/>
    </row>
    <row r="52" spans="1:14" ht="15" customHeight="1">
      <c r="A52" s="1525"/>
      <c r="B52" s="1517"/>
      <c r="C52" s="1528"/>
      <c r="D52" s="1517"/>
      <c r="E52" s="1515"/>
      <c r="F52" s="1525"/>
      <c r="G52" s="1530"/>
      <c r="H52" s="1517"/>
      <c r="I52" s="525" t="s">
        <v>13788</v>
      </c>
      <c r="J52" s="645" t="s">
        <v>13789</v>
      </c>
      <c r="K52" s="646" t="str">
        <f>'[4] новая форма рус'!K52</f>
        <v>100 м3</v>
      </c>
      <c r="L52" s="1511"/>
      <c r="M52" s="68"/>
      <c r="N52" s="68"/>
    </row>
    <row r="53" spans="1:14" ht="12.75" customHeight="1">
      <c r="A53" s="1525"/>
      <c r="B53" s="1517"/>
      <c r="C53" s="1528"/>
      <c r="D53" s="1517"/>
      <c r="E53" s="1515"/>
      <c r="F53" s="1525"/>
      <c r="G53" s="1530"/>
      <c r="H53" s="1517"/>
      <c r="I53" s="525" t="s">
        <v>13790</v>
      </c>
      <c r="J53" s="645" t="s">
        <v>13791</v>
      </c>
      <c r="K53" s="646" t="str">
        <f>'[4] новая форма рус'!K53</f>
        <v>100 м3</v>
      </c>
      <c r="L53" s="1511"/>
      <c r="M53" s="68"/>
      <c r="N53" s="68"/>
    </row>
    <row r="54" spans="1:14" ht="12.75" customHeight="1">
      <c r="A54" s="1525"/>
      <c r="B54" s="1517"/>
      <c r="C54" s="1528"/>
      <c r="D54" s="1517"/>
      <c r="E54" s="1515"/>
      <c r="F54" s="1525"/>
      <c r="G54" s="1530"/>
      <c r="H54" s="1517"/>
      <c r="I54" s="525" t="s">
        <v>13792</v>
      </c>
      <c r="J54" s="645" t="s">
        <v>13793</v>
      </c>
      <c r="K54" s="646" t="str">
        <f>'[4] новая форма рус'!K54</f>
        <v>100 м3</v>
      </c>
      <c r="L54" s="1511"/>
      <c r="M54" s="68"/>
      <c r="N54" s="68"/>
    </row>
    <row r="55" spans="1:14" ht="15" customHeight="1">
      <c r="A55" s="1525"/>
      <c r="B55" s="1517"/>
      <c r="C55" s="1528"/>
      <c r="D55" s="1517"/>
      <c r="E55" s="1515"/>
      <c r="F55" s="1525"/>
      <c r="G55" s="1530"/>
      <c r="H55" s="1517"/>
      <c r="I55" s="525" t="s">
        <v>13794</v>
      </c>
      <c r="J55" s="645" t="s">
        <v>13795</v>
      </c>
      <c r="K55" s="646" t="str">
        <f>'[4] новая форма рус'!K55</f>
        <v>100 м3</v>
      </c>
      <c r="L55" s="1511"/>
      <c r="M55" s="68"/>
      <c r="N55" s="68"/>
    </row>
    <row r="56" spans="1:14" ht="15" customHeight="1">
      <c r="A56" s="1525"/>
      <c r="B56" s="1517"/>
      <c r="C56" s="1528"/>
      <c r="D56" s="1517"/>
      <c r="E56" s="1515"/>
      <c r="F56" s="1525"/>
      <c r="G56" s="1530"/>
      <c r="H56" s="1517"/>
      <c r="I56" s="525" t="s">
        <v>13796</v>
      </c>
      <c r="J56" s="640" t="s">
        <v>13797</v>
      </c>
      <c r="K56" s="525" t="str">
        <f>'[4] новая форма рус'!K56</f>
        <v>100 м3</v>
      </c>
      <c r="L56" s="1511"/>
      <c r="M56" s="68"/>
      <c r="N56" s="68"/>
    </row>
    <row r="57" spans="1:14" ht="15" customHeight="1">
      <c r="A57" s="1525"/>
      <c r="B57" s="1517"/>
      <c r="C57" s="1528"/>
      <c r="D57" s="1517"/>
      <c r="E57" s="1515"/>
      <c r="F57" s="1525"/>
      <c r="G57" s="1530"/>
      <c r="H57" s="1517"/>
      <c r="I57" s="646" t="s">
        <v>13798</v>
      </c>
      <c r="J57" s="645" t="s">
        <v>13799</v>
      </c>
      <c r="K57" s="525" t="s">
        <v>13800</v>
      </c>
      <c r="L57" s="1511"/>
      <c r="M57" s="68"/>
      <c r="N57" s="68"/>
    </row>
    <row r="58" spans="1:14" ht="15.75">
      <c r="A58" s="1525"/>
      <c r="B58" s="1517"/>
      <c r="C58" s="1528"/>
      <c r="D58" s="1517"/>
      <c r="E58" s="1515"/>
      <c r="F58" s="1525"/>
      <c r="G58" s="1530"/>
      <c r="H58" s="1517"/>
      <c r="I58" s="250" t="s">
        <v>14581</v>
      </c>
      <c r="J58" s="855" t="s">
        <v>14582</v>
      </c>
      <c r="K58" s="856" t="s">
        <v>13339</v>
      </c>
      <c r="L58" s="1511"/>
      <c r="M58" s="68"/>
      <c r="N58" s="68"/>
    </row>
    <row r="59" spans="1:14" ht="15.75">
      <c r="A59" s="1526"/>
      <c r="B59" s="1518"/>
      <c r="C59" s="1529"/>
      <c r="D59" s="1518"/>
      <c r="E59" s="1516"/>
      <c r="F59" s="1526"/>
      <c r="G59" s="1531"/>
      <c r="H59" s="1518"/>
      <c r="I59" s="250" t="s">
        <v>14583</v>
      </c>
      <c r="J59" s="856" t="s">
        <v>14584</v>
      </c>
      <c r="K59" s="857" t="s">
        <v>13339</v>
      </c>
      <c r="L59" s="1512"/>
      <c r="M59" s="68"/>
      <c r="N59" s="68"/>
    </row>
    <row r="60" spans="1:14" ht="15" customHeight="1">
      <c r="A60" s="752"/>
      <c r="B60" s="1513" t="s">
        <v>13801</v>
      </c>
      <c r="C60" s="1520">
        <v>41240008696</v>
      </c>
      <c r="D60" s="1513" t="s">
        <v>13802</v>
      </c>
      <c r="E60" s="1523" t="s">
        <v>8143</v>
      </c>
      <c r="F60" s="1513" t="s">
        <v>7</v>
      </c>
      <c r="G60" s="1513" t="s">
        <v>109</v>
      </c>
      <c r="H60" s="1513">
        <v>1</v>
      </c>
      <c r="I60" s="1519" t="s">
        <v>13803</v>
      </c>
      <c r="J60" s="1510" t="s">
        <v>13804</v>
      </c>
      <c r="K60" s="1513" t="s">
        <v>13337</v>
      </c>
      <c r="L60" s="1510" t="s">
        <v>13805</v>
      </c>
      <c r="M60" s="68"/>
      <c r="N60" s="68"/>
    </row>
    <row r="61" spans="1:14">
      <c r="A61" s="753"/>
      <c r="B61" s="1517"/>
      <c r="C61" s="1521"/>
      <c r="D61" s="1517"/>
      <c r="E61" s="1517"/>
      <c r="F61" s="1517"/>
      <c r="G61" s="1517"/>
      <c r="H61" s="1517"/>
      <c r="I61" s="1517"/>
      <c r="J61" s="1517"/>
      <c r="K61" s="1517"/>
      <c r="L61" s="1511"/>
      <c r="M61" s="68"/>
      <c r="N61" s="68"/>
    </row>
    <row r="62" spans="1:14" ht="44.25" customHeight="1">
      <c r="A62" s="753">
        <v>4</v>
      </c>
      <c r="B62" s="1517"/>
      <c r="C62" s="1521"/>
      <c r="D62" s="1517"/>
      <c r="E62" s="1517"/>
      <c r="F62" s="1517"/>
      <c r="G62" s="1517"/>
      <c r="H62" s="1517"/>
      <c r="I62" s="1517"/>
      <c r="J62" s="1517"/>
      <c r="K62" s="1517"/>
      <c r="L62" s="1511"/>
      <c r="M62" s="68"/>
      <c r="N62" s="68"/>
    </row>
    <row r="63" spans="1:14">
      <c r="A63" s="753"/>
      <c r="B63" s="1518"/>
      <c r="C63" s="1522"/>
      <c r="D63" s="1518"/>
      <c r="E63" s="1518"/>
      <c r="F63" s="1518"/>
      <c r="G63" s="1518"/>
      <c r="H63" s="1518"/>
      <c r="I63" s="1518"/>
      <c r="J63" s="1518"/>
      <c r="K63" s="1518"/>
      <c r="L63" s="1511"/>
      <c r="M63" s="68"/>
      <c r="N63" s="68"/>
    </row>
    <row r="64" spans="1:14" ht="15.75">
      <c r="A64" s="753"/>
      <c r="B64" s="751"/>
      <c r="C64" s="754"/>
      <c r="D64" s="751"/>
      <c r="E64" s="751"/>
      <c r="F64" s="751"/>
      <c r="G64" s="751"/>
      <c r="H64" s="751">
        <v>1</v>
      </c>
      <c r="I64" s="858" t="s">
        <v>14585</v>
      </c>
      <c r="J64" s="858" t="s">
        <v>14586</v>
      </c>
      <c r="K64" s="858" t="s">
        <v>14587</v>
      </c>
      <c r="L64" s="1512"/>
      <c r="M64" s="68"/>
      <c r="N64" s="68"/>
    </row>
    <row r="65" spans="1:14" ht="21">
      <c r="A65" s="517"/>
      <c r="B65" s="518"/>
      <c r="C65" s="526"/>
      <c r="D65" s="517"/>
      <c r="E65" s="527"/>
      <c r="F65" s="527"/>
      <c r="G65" s="527"/>
      <c r="H65" s="643">
        <v>51</v>
      </c>
      <c r="I65" s="523"/>
      <c r="J65" s="647"/>
      <c r="K65" s="859">
        <v>1748.58</v>
      </c>
      <c r="L65" s="647"/>
      <c r="M65" s="68"/>
      <c r="N65" s="68"/>
    </row>
    <row r="66" spans="1:14" ht="18.75">
      <c r="A66" s="860" t="s">
        <v>14588</v>
      </c>
      <c r="B66" s="860"/>
      <c r="C66" s="860"/>
      <c r="D66" s="860"/>
      <c r="E66" s="860"/>
      <c r="F66" s="860"/>
      <c r="G66" s="860"/>
      <c r="H66" s="860">
        <v>51</v>
      </c>
      <c r="I66" s="861"/>
      <c r="J66" s="862"/>
      <c r="K66" s="863">
        <v>1748.58</v>
      </c>
      <c r="L66" s="864"/>
      <c r="M66" s="68"/>
      <c r="N66" s="68"/>
    </row>
    <row r="67" spans="1:14">
      <c r="M67" s="68"/>
      <c r="N67" s="68"/>
    </row>
    <row r="68" spans="1:14">
      <c r="M68" s="68"/>
      <c r="N68" s="68"/>
    </row>
    <row r="69" spans="1:14">
      <c r="M69" s="68"/>
      <c r="N69" s="68"/>
    </row>
    <row r="70" spans="1:14" ht="84" customHeight="1">
      <c r="M70" s="68"/>
      <c r="N70" s="68"/>
    </row>
    <row r="71" spans="1:14" ht="30.75" customHeight="1">
      <c r="M71" s="68"/>
      <c r="N71" s="68"/>
    </row>
    <row r="72" spans="1:14">
      <c r="M72" s="68"/>
      <c r="N72" s="68"/>
    </row>
  </sheetData>
  <mergeCells count="85">
    <mergeCell ref="A4:A24"/>
    <mergeCell ref="B4:B24"/>
    <mergeCell ref="C4:C24"/>
    <mergeCell ref="D4:D24"/>
    <mergeCell ref="E4:E6"/>
    <mergeCell ref="E16:E18"/>
    <mergeCell ref="L10:L12"/>
    <mergeCell ref="E1:E2"/>
    <mergeCell ref="F1:F2"/>
    <mergeCell ref="G1:G2"/>
    <mergeCell ref="H1:K1"/>
    <mergeCell ref="L1:L2"/>
    <mergeCell ref="L16:L18"/>
    <mergeCell ref="E13:E15"/>
    <mergeCell ref="H13:H15"/>
    <mergeCell ref="L13:L15"/>
    <mergeCell ref="I14:I15"/>
    <mergeCell ref="J14:J15"/>
    <mergeCell ref="K14:K15"/>
    <mergeCell ref="F4:F24"/>
    <mergeCell ref="G4:G24"/>
    <mergeCell ref="H4:H6"/>
    <mergeCell ref="L4:L6"/>
    <mergeCell ref="E7:E9"/>
    <mergeCell ref="H7:H9"/>
    <mergeCell ref="L7:L9"/>
    <mergeCell ref="E10:E12"/>
    <mergeCell ref="H10:H12"/>
    <mergeCell ref="H16:H18"/>
    <mergeCell ref="I16:I18"/>
    <mergeCell ref="J16:J18"/>
    <mergeCell ref="K16:K18"/>
    <mergeCell ref="E19:E21"/>
    <mergeCell ref="H19:H21"/>
    <mergeCell ref="L19:L21"/>
    <mergeCell ref="E22:E24"/>
    <mergeCell ref="H22:H24"/>
    <mergeCell ref="I22:I24"/>
    <mergeCell ref="J22:J24"/>
    <mergeCell ref="K22:K24"/>
    <mergeCell ref="L22:L24"/>
    <mergeCell ref="G25:G28"/>
    <mergeCell ref="H25:H27"/>
    <mergeCell ref="L25:L27"/>
    <mergeCell ref="I26:I27"/>
    <mergeCell ref="J26:J27"/>
    <mergeCell ref="K26:K27"/>
    <mergeCell ref="G29:G36"/>
    <mergeCell ref="H29:H36"/>
    <mergeCell ref="L29:L36"/>
    <mergeCell ref="I35:I36"/>
    <mergeCell ref="J35:J36"/>
    <mergeCell ref="K35:K36"/>
    <mergeCell ref="G37:G40"/>
    <mergeCell ref="G41:G43"/>
    <mergeCell ref="A44:A59"/>
    <mergeCell ref="B44:B59"/>
    <mergeCell ref="C44:C59"/>
    <mergeCell ref="D44:D59"/>
    <mergeCell ref="F44:F59"/>
    <mergeCell ref="G44:G59"/>
    <mergeCell ref="E47:E48"/>
    <mergeCell ref="A25:A43"/>
    <mergeCell ref="B25:B43"/>
    <mergeCell ref="C25:C43"/>
    <mergeCell ref="D25:D43"/>
    <mergeCell ref="E25:E27"/>
    <mergeCell ref="F25:F43"/>
    <mergeCell ref="E29:E36"/>
    <mergeCell ref="B60:B63"/>
    <mergeCell ref="C60:C63"/>
    <mergeCell ref="D60:D63"/>
    <mergeCell ref="E60:E63"/>
    <mergeCell ref="F60:F63"/>
    <mergeCell ref="L60:L64"/>
    <mergeCell ref="H47:H48"/>
    <mergeCell ref="L47:L48"/>
    <mergeCell ref="E49:E59"/>
    <mergeCell ref="H49:H59"/>
    <mergeCell ref="L49:L59"/>
    <mergeCell ref="G60:G63"/>
    <mergeCell ref="H60:H63"/>
    <mergeCell ref="I60:I63"/>
    <mergeCell ref="J60:J63"/>
    <mergeCell ref="K60:K63"/>
  </mergeCells>
  <pageMargins left="0.7" right="0.7" top="0.75" bottom="0.75" header="0.3" footer="0.3"/>
  <pageSetup paperSize="9" scale="5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7"/>
  <sheetViews>
    <sheetView topLeftCell="A257" zoomScale="55" zoomScaleNormal="55" workbookViewId="0">
      <selection activeCell="I265" sqref="I265"/>
    </sheetView>
  </sheetViews>
  <sheetFormatPr defaultColWidth="9.140625" defaultRowHeight="15"/>
  <cols>
    <col min="1" max="1" width="8" style="305" customWidth="1"/>
    <col min="2" max="2" width="26.5703125" style="305" customWidth="1"/>
    <col min="3" max="3" width="30.42578125" style="305" customWidth="1"/>
    <col min="4" max="4" width="38.85546875" style="305" customWidth="1"/>
    <col min="5" max="5" width="36.7109375" style="305" customWidth="1"/>
    <col min="6" max="6" width="31.140625" style="305" customWidth="1"/>
    <col min="7" max="7" width="34.28515625" style="305" customWidth="1"/>
    <col min="8" max="8" width="23.85546875" style="305" customWidth="1"/>
    <col min="9" max="9" width="24" style="305" customWidth="1"/>
    <col min="10" max="11" width="21.7109375" style="305" customWidth="1"/>
    <col min="12" max="12" width="52.5703125" style="305" customWidth="1"/>
    <col min="13" max="16384" width="9.140625" style="305"/>
  </cols>
  <sheetData>
    <row r="1" spans="1:12" ht="85.5" customHeight="1">
      <c r="A1" s="1628" t="s">
        <v>9962</v>
      </c>
      <c r="B1" s="1628"/>
      <c r="C1" s="1628"/>
      <c r="D1" s="1628"/>
      <c r="E1" s="1628"/>
      <c r="F1" s="1628"/>
      <c r="G1" s="1628"/>
      <c r="H1" s="1628"/>
      <c r="I1" s="1628"/>
      <c r="J1" s="1628"/>
      <c r="K1" s="1628"/>
      <c r="L1" s="1628"/>
    </row>
    <row r="2" spans="1:12" ht="127.5" customHeight="1">
      <c r="A2" s="1629" t="s">
        <v>2024</v>
      </c>
      <c r="B2" s="1631" t="s">
        <v>24</v>
      </c>
      <c r="C2" s="1631" t="s">
        <v>3</v>
      </c>
      <c r="D2" s="1631" t="s">
        <v>4</v>
      </c>
      <c r="E2" s="1633" t="s">
        <v>9963</v>
      </c>
      <c r="F2" s="1635" t="s">
        <v>1</v>
      </c>
      <c r="G2" s="1636" t="s">
        <v>9964</v>
      </c>
      <c r="H2" s="1637" t="s">
        <v>9965</v>
      </c>
      <c r="I2" s="1638"/>
      <c r="J2" s="1638"/>
      <c r="K2" s="1639"/>
      <c r="L2" s="1631" t="s">
        <v>2</v>
      </c>
    </row>
    <row r="3" spans="1:12" ht="63.75" customHeight="1">
      <c r="A3" s="1630"/>
      <c r="B3" s="1632"/>
      <c r="C3" s="1632"/>
      <c r="D3" s="1632"/>
      <c r="E3" s="1634"/>
      <c r="F3" s="1635"/>
      <c r="G3" s="1636"/>
      <c r="H3" s="306" t="s">
        <v>9966</v>
      </c>
      <c r="I3" s="307" t="s">
        <v>9967</v>
      </c>
      <c r="J3" s="307" t="s">
        <v>9968</v>
      </c>
      <c r="K3" s="306" t="s">
        <v>5</v>
      </c>
      <c r="L3" s="1632"/>
    </row>
    <row r="4" spans="1:12" ht="19.5" customHeight="1">
      <c r="A4" s="786">
        <v>1</v>
      </c>
      <c r="B4" s="787">
        <v>2</v>
      </c>
      <c r="C4" s="787">
        <v>3</v>
      </c>
      <c r="D4" s="787">
        <v>4</v>
      </c>
      <c r="E4" s="787">
        <v>5</v>
      </c>
      <c r="F4" s="787">
        <v>6</v>
      </c>
      <c r="G4" s="787">
        <v>7</v>
      </c>
      <c r="H4" s="787">
        <v>8</v>
      </c>
      <c r="I4" s="787">
        <v>9</v>
      </c>
      <c r="J4" s="787">
        <v>10</v>
      </c>
      <c r="K4" s="787">
        <v>11</v>
      </c>
      <c r="L4" s="787">
        <v>12</v>
      </c>
    </row>
    <row r="5" spans="1:12" ht="15.75" customHeight="1">
      <c r="A5" s="1613" t="s">
        <v>9969</v>
      </c>
      <c r="B5" s="1619" t="s">
        <v>9970</v>
      </c>
      <c r="C5" s="1623">
        <v>80541005355</v>
      </c>
      <c r="D5" s="1619" t="s">
        <v>9971</v>
      </c>
      <c r="E5" s="1619" t="s">
        <v>6</v>
      </c>
      <c r="F5" s="1619" t="s">
        <v>7</v>
      </c>
      <c r="G5" s="1619" t="s">
        <v>9972</v>
      </c>
      <c r="H5" s="1626">
        <v>1</v>
      </c>
      <c r="I5" s="1626" t="s">
        <v>9973</v>
      </c>
      <c r="J5" s="1626">
        <v>6161</v>
      </c>
      <c r="K5" s="1626">
        <v>5</v>
      </c>
      <c r="L5" s="1619" t="s">
        <v>9974</v>
      </c>
    </row>
    <row r="6" spans="1:12" ht="15.75" customHeight="1">
      <c r="A6" s="1614"/>
      <c r="B6" s="1617"/>
      <c r="C6" s="1624"/>
      <c r="D6" s="1617"/>
      <c r="E6" s="1617"/>
      <c r="F6" s="1617"/>
      <c r="G6" s="1617"/>
      <c r="H6" s="1626"/>
      <c r="I6" s="1626"/>
      <c r="J6" s="1626"/>
      <c r="K6" s="1626"/>
      <c r="L6" s="1617"/>
    </row>
    <row r="7" spans="1:12" ht="15.75" customHeight="1">
      <c r="A7" s="1614"/>
      <c r="B7" s="1617"/>
      <c r="C7" s="1624"/>
      <c r="D7" s="1617"/>
      <c r="E7" s="1617"/>
      <c r="F7" s="1617"/>
      <c r="G7" s="1617"/>
      <c r="H7" s="1626"/>
      <c r="I7" s="1626"/>
      <c r="J7" s="1626"/>
      <c r="K7" s="1626"/>
      <c r="L7" s="1617"/>
    </row>
    <row r="8" spans="1:12" ht="15.75" customHeight="1">
      <c r="A8" s="1614"/>
      <c r="B8" s="1617"/>
      <c r="C8" s="1624"/>
      <c r="D8" s="1617"/>
      <c r="E8" s="1617"/>
      <c r="F8" s="1617"/>
      <c r="G8" s="1617"/>
      <c r="H8" s="1626"/>
      <c r="I8" s="1626"/>
      <c r="J8" s="1626"/>
      <c r="K8" s="1626"/>
      <c r="L8" s="1617"/>
    </row>
    <row r="9" spans="1:12" ht="15.75" customHeight="1">
      <c r="A9" s="1614"/>
      <c r="B9" s="1617"/>
      <c r="C9" s="1624"/>
      <c r="D9" s="1617"/>
      <c r="E9" s="1617"/>
      <c r="F9" s="1617"/>
      <c r="G9" s="1617"/>
      <c r="H9" s="1626"/>
      <c r="I9" s="1626"/>
      <c r="J9" s="1626"/>
      <c r="K9" s="1626"/>
      <c r="L9" s="1617"/>
    </row>
    <row r="10" spans="1:12" ht="15.75" customHeight="1">
      <c r="A10" s="1614"/>
      <c r="B10" s="1617"/>
      <c r="C10" s="1624"/>
      <c r="D10" s="1617"/>
      <c r="E10" s="1617"/>
      <c r="F10" s="1617"/>
      <c r="G10" s="1617"/>
      <c r="H10" s="1626"/>
      <c r="I10" s="1626"/>
      <c r="J10" s="1626"/>
      <c r="K10" s="1626"/>
      <c r="L10" s="1617"/>
    </row>
    <row r="11" spans="1:12" ht="15.75" customHeight="1">
      <c r="A11" s="1614"/>
      <c r="B11" s="1617"/>
      <c r="C11" s="1624"/>
      <c r="D11" s="1617"/>
      <c r="E11" s="1617"/>
      <c r="F11" s="1617"/>
      <c r="G11" s="1617"/>
      <c r="H11" s="1626"/>
      <c r="I11" s="1626"/>
      <c r="J11" s="1626"/>
      <c r="K11" s="1626"/>
      <c r="L11" s="1617"/>
    </row>
    <row r="12" spans="1:12" ht="15.75" customHeight="1">
      <c r="A12" s="1614"/>
      <c r="B12" s="1617"/>
      <c r="C12" s="1624"/>
      <c r="D12" s="1617"/>
      <c r="E12" s="1617"/>
      <c r="F12" s="1617"/>
      <c r="G12" s="1617"/>
      <c r="H12" s="1626"/>
      <c r="I12" s="1626"/>
      <c r="J12" s="1626"/>
      <c r="K12" s="1626"/>
      <c r="L12" s="1617"/>
    </row>
    <row r="13" spans="1:12" ht="15.75" customHeight="1">
      <c r="A13" s="1614"/>
      <c r="B13" s="1617"/>
      <c r="C13" s="1624"/>
      <c r="D13" s="1617"/>
      <c r="E13" s="1617"/>
      <c r="F13" s="1617"/>
      <c r="G13" s="1617"/>
      <c r="H13" s="1626"/>
      <c r="I13" s="1626"/>
      <c r="J13" s="1626"/>
      <c r="K13" s="1626"/>
      <c r="L13" s="1617"/>
    </row>
    <row r="14" spans="1:12" ht="15.75" customHeight="1">
      <c r="A14" s="1614"/>
      <c r="B14" s="1617"/>
      <c r="C14" s="1624"/>
      <c r="D14" s="1617"/>
      <c r="E14" s="1617"/>
      <c r="F14" s="1617"/>
      <c r="G14" s="1617"/>
      <c r="H14" s="1626"/>
      <c r="I14" s="1626"/>
      <c r="J14" s="1626"/>
      <c r="K14" s="1626"/>
      <c r="L14" s="1617"/>
    </row>
    <row r="15" spans="1:12" ht="15.75" customHeight="1">
      <c r="A15" s="1614"/>
      <c r="B15" s="1617"/>
      <c r="C15" s="1624"/>
      <c r="D15" s="1617"/>
      <c r="E15" s="1617"/>
      <c r="F15" s="1617"/>
      <c r="G15" s="1617"/>
      <c r="H15" s="1626"/>
      <c r="I15" s="1626"/>
      <c r="J15" s="1626"/>
      <c r="K15" s="1626"/>
      <c r="L15" s="1617"/>
    </row>
    <row r="16" spans="1:12" ht="15.75" customHeight="1">
      <c r="A16" s="1614"/>
      <c r="B16" s="1617"/>
      <c r="C16" s="1624"/>
      <c r="D16" s="1617"/>
      <c r="E16" s="1617"/>
      <c r="F16" s="1617"/>
      <c r="G16" s="1617"/>
      <c r="H16" s="1626"/>
      <c r="I16" s="1626"/>
      <c r="J16" s="1626"/>
      <c r="K16" s="1626"/>
      <c r="L16" s="1617"/>
    </row>
    <row r="17" spans="1:12" ht="15.75" customHeight="1">
      <c r="A17" s="1614"/>
      <c r="B17" s="1617"/>
      <c r="C17" s="1624"/>
      <c r="D17" s="1617"/>
      <c r="E17" s="1617"/>
      <c r="F17" s="1617"/>
      <c r="G17" s="1617"/>
      <c r="H17" s="1626"/>
      <c r="I17" s="1626"/>
      <c r="J17" s="1626"/>
      <c r="K17" s="1626"/>
      <c r="L17" s="1617"/>
    </row>
    <row r="18" spans="1:12" ht="11.25" customHeight="1">
      <c r="A18" s="1614"/>
      <c r="B18" s="1618"/>
      <c r="C18" s="1624"/>
      <c r="D18" s="1618"/>
      <c r="E18" s="1617"/>
      <c r="F18" s="1618"/>
      <c r="G18" s="1618"/>
      <c r="H18" s="1626"/>
      <c r="I18" s="1626"/>
      <c r="J18" s="1626"/>
      <c r="K18" s="1626"/>
      <c r="L18" s="1617"/>
    </row>
    <row r="19" spans="1:12" ht="15.75" hidden="1" customHeight="1">
      <c r="A19" s="1614"/>
      <c r="B19" s="308"/>
      <c r="C19" s="309"/>
      <c r="D19" s="308"/>
      <c r="E19" s="308"/>
      <c r="F19" s="308"/>
      <c r="G19" s="308"/>
      <c r="H19" s="1626"/>
      <c r="I19" s="1626"/>
      <c r="J19" s="1626"/>
      <c r="K19" s="1626"/>
      <c r="L19" s="1617"/>
    </row>
    <row r="20" spans="1:12" ht="15.75" hidden="1" customHeight="1">
      <c r="A20" s="1614"/>
      <c r="B20" s="308"/>
      <c r="C20" s="309"/>
      <c r="D20" s="308"/>
      <c r="E20" s="308"/>
      <c r="F20" s="308"/>
      <c r="G20" s="308"/>
      <c r="H20" s="1626"/>
      <c r="I20" s="1626"/>
      <c r="J20" s="1626"/>
      <c r="K20" s="1626"/>
      <c r="L20" s="1617"/>
    </row>
    <row r="21" spans="1:12" ht="15.75" hidden="1" customHeight="1">
      <c r="A21" s="1614"/>
      <c r="B21" s="308"/>
      <c r="C21" s="309"/>
      <c r="D21" s="308"/>
      <c r="E21" s="308"/>
      <c r="F21" s="308"/>
      <c r="G21" s="308"/>
      <c r="H21" s="1626"/>
      <c r="I21" s="1626"/>
      <c r="J21" s="1626"/>
      <c r="K21" s="1626"/>
      <c r="L21" s="1617"/>
    </row>
    <row r="22" spans="1:12" ht="15.75" hidden="1" customHeight="1">
      <c r="A22" s="1614"/>
      <c r="B22" s="308"/>
      <c r="C22" s="309"/>
      <c r="D22" s="308"/>
      <c r="E22" s="308"/>
      <c r="F22" s="308"/>
      <c r="G22" s="308"/>
      <c r="H22" s="1626"/>
      <c r="I22" s="1626"/>
      <c r="J22" s="1626"/>
      <c r="K22" s="1626"/>
      <c r="L22" s="1617"/>
    </row>
    <row r="23" spans="1:12" ht="13.5" hidden="1" customHeight="1">
      <c r="A23" s="1614"/>
      <c r="B23" s="308"/>
      <c r="C23" s="309"/>
      <c r="D23" s="308"/>
      <c r="E23" s="308"/>
      <c r="F23" s="308"/>
      <c r="G23" s="308"/>
      <c r="H23" s="1626"/>
      <c r="I23" s="1626"/>
      <c r="J23" s="1626"/>
      <c r="K23" s="1626"/>
      <c r="L23" s="1617"/>
    </row>
    <row r="24" spans="1:12" ht="15.75" hidden="1" customHeight="1">
      <c r="A24" s="1614"/>
      <c r="B24" s="308"/>
      <c r="C24" s="309"/>
      <c r="D24" s="308"/>
      <c r="E24" s="308"/>
      <c r="F24" s="308"/>
      <c r="G24" s="308"/>
      <c r="H24" s="310"/>
      <c r="I24" s="1626"/>
      <c r="J24" s="1626"/>
      <c r="K24" s="1626"/>
      <c r="L24" s="1617"/>
    </row>
    <row r="25" spans="1:12" ht="15.75" hidden="1" customHeight="1">
      <c r="A25" s="1614"/>
      <c r="B25" s="308"/>
      <c r="C25" s="309"/>
      <c r="D25" s="308"/>
      <c r="E25" s="308"/>
      <c r="F25" s="308"/>
      <c r="G25" s="308"/>
      <c r="H25" s="310"/>
      <c r="I25" s="1626"/>
      <c r="J25" s="1626"/>
      <c r="K25" s="1626"/>
      <c r="L25" s="1617"/>
    </row>
    <row r="26" spans="1:12" ht="15.75" hidden="1" customHeight="1">
      <c r="A26" s="1614"/>
      <c r="B26" s="308"/>
      <c r="C26" s="309"/>
      <c r="D26" s="308"/>
      <c r="E26" s="308"/>
      <c r="F26" s="308"/>
      <c r="G26" s="308"/>
      <c r="H26" s="310"/>
      <c r="I26" s="1626"/>
      <c r="J26" s="1626"/>
      <c r="K26" s="1626"/>
      <c r="L26" s="1617"/>
    </row>
    <row r="27" spans="1:12" ht="15.75" hidden="1" customHeight="1">
      <c r="A27" s="1614"/>
      <c r="B27" s="308"/>
      <c r="C27" s="309"/>
      <c r="D27" s="308"/>
      <c r="E27" s="308"/>
      <c r="F27" s="308"/>
      <c r="G27" s="308"/>
      <c r="H27" s="310"/>
      <c r="I27" s="1626"/>
      <c r="J27" s="1626"/>
      <c r="K27" s="1626"/>
      <c r="L27" s="1617"/>
    </row>
    <row r="28" spans="1:12" ht="15.75" hidden="1" customHeight="1">
      <c r="A28" s="1614"/>
      <c r="B28" s="308"/>
      <c r="C28" s="309"/>
      <c r="D28" s="308"/>
      <c r="E28" s="308"/>
      <c r="F28" s="308"/>
      <c r="G28" s="308"/>
      <c r="H28" s="310"/>
      <c r="I28" s="1626"/>
      <c r="J28" s="1626"/>
      <c r="K28" s="1626"/>
      <c r="L28" s="1617"/>
    </row>
    <row r="29" spans="1:12" ht="15.75" hidden="1" customHeight="1">
      <c r="A29" s="1614"/>
      <c r="B29" s="308"/>
      <c r="C29" s="309"/>
      <c r="D29" s="308"/>
      <c r="E29" s="308"/>
      <c r="F29" s="308"/>
      <c r="G29" s="308"/>
      <c r="H29" s="310"/>
      <c r="I29" s="1626"/>
      <c r="J29" s="1626"/>
      <c r="K29" s="1626"/>
      <c r="L29" s="1617"/>
    </row>
    <row r="30" spans="1:12" ht="15.75" hidden="1" customHeight="1">
      <c r="A30" s="1614"/>
      <c r="B30" s="308"/>
      <c r="C30" s="309"/>
      <c r="D30" s="308"/>
      <c r="E30" s="308"/>
      <c r="F30" s="308"/>
      <c r="G30" s="308"/>
      <c r="H30" s="310"/>
      <c r="I30" s="1626"/>
      <c r="J30" s="1626"/>
      <c r="K30" s="1626"/>
      <c r="L30" s="1617"/>
    </row>
    <row r="31" spans="1:12" ht="15.75" hidden="1" customHeight="1">
      <c r="A31" s="1614"/>
      <c r="B31" s="308"/>
      <c r="C31" s="309"/>
      <c r="D31" s="308"/>
      <c r="E31" s="308"/>
      <c r="F31" s="308"/>
      <c r="G31" s="308"/>
      <c r="H31" s="310"/>
      <c r="I31" s="1626"/>
      <c r="J31" s="1626"/>
      <c r="K31" s="1626"/>
      <c r="L31" s="1617"/>
    </row>
    <row r="32" spans="1:12" ht="12" hidden="1" customHeight="1">
      <c r="A32" s="1614"/>
      <c r="B32" s="308"/>
      <c r="C32" s="309"/>
      <c r="D32" s="308"/>
      <c r="E32" s="308"/>
      <c r="F32" s="308"/>
      <c r="G32" s="308"/>
      <c r="H32" s="310"/>
      <c r="I32" s="1626"/>
      <c r="J32" s="1626"/>
      <c r="K32" s="1626"/>
      <c r="L32" s="1617"/>
    </row>
    <row r="33" spans="1:12" ht="15.75" hidden="1" customHeight="1">
      <c r="A33" s="1614"/>
      <c r="B33" s="308"/>
      <c r="C33" s="309"/>
      <c r="D33" s="308"/>
      <c r="E33" s="308"/>
      <c r="F33" s="308"/>
      <c r="G33" s="308"/>
      <c r="H33" s="310"/>
      <c r="I33" s="1626"/>
      <c r="J33" s="1626"/>
      <c r="K33" s="1626"/>
      <c r="L33" s="1617"/>
    </row>
    <row r="34" spans="1:12" ht="15.75" hidden="1" customHeight="1">
      <c r="A34" s="1614"/>
      <c r="B34" s="308"/>
      <c r="C34" s="309"/>
      <c r="D34" s="308"/>
      <c r="E34" s="308"/>
      <c r="F34" s="308"/>
      <c r="G34" s="308"/>
      <c r="H34" s="310"/>
      <c r="I34" s="1626"/>
      <c r="J34" s="1626"/>
      <c r="K34" s="1626"/>
      <c r="L34" s="1617"/>
    </row>
    <row r="35" spans="1:12" ht="15.75" hidden="1" customHeight="1">
      <c r="A35" s="1614"/>
      <c r="B35" s="308"/>
      <c r="C35" s="309"/>
      <c r="D35" s="308"/>
      <c r="E35" s="308"/>
      <c r="F35" s="308"/>
      <c r="G35" s="308"/>
      <c r="H35" s="310"/>
      <c r="I35" s="1626"/>
      <c r="J35" s="1626"/>
      <c r="K35" s="1626"/>
      <c r="L35" s="1617"/>
    </row>
    <row r="36" spans="1:12" ht="15.75" hidden="1" customHeight="1">
      <c r="A36" s="1614"/>
      <c r="B36" s="308"/>
      <c r="C36" s="309"/>
      <c r="D36" s="308"/>
      <c r="E36" s="308"/>
      <c r="F36" s="308"/>
      <c r="G36" s="308"/>
      <c r="H36" s="310"/>
      <c r="I36" s="1626"/>
      <c r="J36" s="1626"/>
      <c r="K36" s="1626"/>
      <c r="L36" s="1617"/>
    </row>
    <row r="37" spans="1:12" ht="15.75" hidden="1" customHeight="1">
      <c r="A37" s="1614"/>
      <c r="B37" s="308"/>
      <c r="C37" s="309"/>
      <c r="D37" s="308"/>
      <c r="E37" s="308"/>
      <c r="F37" s="308"/>
      <c r="G37" s="308"/>
      <c r="H37" s="310"/>
      <c r="I37" s="1626"/>
      <c r="J37" s="1626"/>
      <c r="K37" s="1626"/>
      <c r="L37" s="1617"/>
    </row>
    <row r="38" spans="1:12" ht="15.75" hidden="1" customHeight="1">
      <c r="A38" s="1614"/>
      <c r="B38" s="308"/>
      <c r="C38" s="309"/>
      <c r="D38" s="308"/>
      <c r="E38" s="308"/>
      <c r="F38" s="308"/>
      <c r="G38" s="308"/>
      <c r="H38" s="310"/>
      <c r="I38" s="1626"/>
      <c r="J38" s="1626"/>
      <c r="K38" s="1626"/>
      <c r="L38" s="1617"/>
    </row>
    <row r="39" spans="1:12" ht="15.75" hidden="1" customHeight="1">
      <c r="A39" s="1614"/>
      <c r="B39" s="308"/>
      <c r="C39" s="309"/>
      <c r="D39" s="308"/>
      <c r="E39" s="308"/>
      <c r="F39" s="308"/>
      <c r="G39" s="308"/>
      <c r="H39" s="310"/>
      <c r="I39" s="1626"/>
      <c r="J39" s="1626"/>
      <c r="K39" s="1626"/>
      <c r="L39" s="1617"/>
    </row>
    <row r="40" spans="1:12" ht="15.75" hidden="1" customHeight="1">
      <c r="A40" s="1614"/>
      <c r="B40" s="308"/>
      <c r="C40" s="309"/>
      <c r="D40" s="308"/>
      <c r="E40" s="308"/>
      <c r="F40" s="308"/>
      <c r="G40" s="308"/>
      <c r="H40" s="310"/>
      <c r="I40" s="1626"/>
      <c r="J40" s="1626"/>
      <c r="K40" s="1626"/>
      <c r="L40" s="1617"/>
    </row>
    <row r="41" spans="1:12" ht="15.75" hidden="1" customHeight="1">
      <c r="A41" s="1614"/>
      <c r="B41" s="308"/>
      <c r="C41" s="309"/>
      <c r="D41" s="308"/>
      <c r="E41" s="308"/>
      <c r="F41" s="308"/>
      <c r="G41" s="308"/>
      <c r="H41" s="310"/>
      <c r="I41" s="1626"/>
      <c r="J41" s="1626"/>
      <c r="K41" s="1626"/>
      <c r="L41" s="1617"/>
    </row>
    <row r="42" spans="1:12" ht="15.75" hidden="1" customHeight="1">
      <c r="A42" s="1614"/>
      <c r="B42" s="308"/>
      <c r="C42" s="309"/>
      <c r="D42" s="308"/>
      <c r="E42" s="308"/>
      <c r="F42" s="308"/>
      <c r="G42" s="308"/>
      <c r="H42" s="310"/>
      <c r="I42" s="1626"/>
      <c r="J42" s="1626"/>
      <c r="K42" s="1626"/>
      <c r="L42" s="1617"/>
    </row>
    <row r="43" spans="1:12" ht="15.75" hidden="1" customHeight="1">
      <c r="A43" s="1614"/>
      <c r="B43" s="308"/>
      <c r="C43" s="309"/>
      <c r="D43" s="308"/>
      <c r="E43" s="311"/>
      <c r="F43" s="308"/>
      <c r="G43" s="308"/>
      <c r="H43" s="310"/>
      <c r="I43" s="1626"/>
      <c r="J43" s="1626"/>
      <c r="K43" s="1626"/>
      <c r="L43" s="1618"/>
    </row>
    <row r="44" spans="1:12" ht="15.75" customHeight="1">
      <c r="A44" s="1614"/>
      <c r="B44" s="1617" t="s">
        <v>9970</v>
      </c>
      <c r="C44" s="1623">
        <v>80541005355</v>
      </c>
      <c r="D44" s="1617" t="s">
        <v>9975</v>
      </c>
      <c r="E44" s="1619" t="s">
        <v>6</v>
      </c>
      <c r="F44" s="1617" t="s">
        <v>7</v>
      </c>
      <c r="G44" s="1617" t="s">
        <v>9972</v>
      </c>
      <c r="H44" s="1626">
        <v>1</v>
      </c>
      <c r="I44" s="1626" t="s">
        <v>9976</v>
      </c>
      <c r="J44" s="1626">
        <v>6000</v>
      </c>
      <c r="K44" s="1626">
        <v>5</v>
      </c>
      <c r="L44" s="1619" t="s">
        <v>9977</v>
      </c>
    </row>
    <row r="45" spans="1:12" ht="15.75" customHeight="1">
      <c r="A45" s="1614"/>
      <c r="B45" s="1617"/>
      <c r="C45" s="1624"/>
      <c r="D45" s="1617"/>
      <c r="E45" s="1617"/>
      <c r="F45" s="1617"/>
      <c r="G45" s="1617"/>
      <c r="H45" s="1626"/>
      <c r="I45" s="1626"/>
      <c r="J45" s="1626"/>
      <c r="K45" s="1626"/>
      <c r="L45" s="1617"/>
    </row>
    <row r="46" spans="1:12" ht="18.75" customHeight="1">
      <c r="A46" s="1614"/>
      <c r="B46" s="1617"/>
      <c r="C46" s="1624"/>
      <c r="D46" s="1617"/>
      <c r="E46" s="1617"/>
      <c r="F46" s="1617"/>
      <c r="G46" s="1617"/>
      <c r="H46" s="1626"/>
      <c r="I46" s="1626"/>
      <c r="J46" s="1626"/>
      <c r="K46" s="1626"/>
      <c r="L46" s="1617"/>
    </row>
    <row r="47" spans="1:12" ht="15.75" customHeight="1">
      <c r="A47" s="1614"/>
      <c r="B47" s="1617"/>
      <c r="C47" s="1624"/>
      <c r="D47" s="1617"/>
      <c r="E47" s="1617"/>
      <c r="F47" s="1617"/>
      <c r="G47" s="1617"/>
      <c r="H47" s="1626"/>
      <c r="I47" s="1626"/>
      <c r="J47" s="1626"/>
      <c r="K47" s="1626"/>
      <c r="L47" s="1617"/>
    </row>
    <row r="48" spans="1:12" ht="33" customHeight="1">
      <c r="A48" s="1614"/>
      <c r="B48" s="1617"/>
      <c r="C48" s="1624"/>
      <c r="D48" s="1617"/>
      <c r="E48" s="1617"/>
      <c r="F48" s="1617"/>
      <c r="G48" s="1617"/>
      <c r="H48" s="1626"/>
      <c r="I48" s="1626"/>
      <c r="J48" s="1626"/>
      <c r="K48" s="1626"/>
      <c r="L48" s="1617"/>
    </row>
    <row r="49" spans="1:12" ht="51.75" customHeight="1">
      <c r="A49" s="1614"/>
      <c r="B49" s="1617"/>
      <c r="C49" s="1624"/>
      <c r="D49" s="1617"/>
      <c r="E49" s="1617"/>
      <c r="F49" s="1617"/>
      <c r="G49" s="1617"/>
      <c r="H49" s="1626"/>
      <c r="I49" s="1626"/>
      <c r="J49" s="1626"/>
      <c r="K49" s="1626"/>
      <c r="L49" s="1617"/>
    </row>
    <row r="50" spans="1:12" ht="34.5" customHeight="1">
      <c r="A50" s="1614"/>
      <c r="B50" s="1617"/>
      <c r="C50" s="1624"/>
      <c r="D50" s="1617"/>
      <c r="E50" s="1617"/>
      <c r="F50" s="1617"/>
      <c r="G50" s="1617"/>
      <c r="H50" s="1626"/>
      <c r="I50" s="1626"/>
      <c r="J50" s="1626"/>
      <c r="K50" s="1626"/>
      <c r="L50" s="1617"/>
    </row>
    <row r="51" spans="1:12" ht="20.25" customHeight="1">
      <c r="A51" s="1614"/>
      <c r="B51" s="1617"/>
      <c r="C51" s="1624"/>
      <c r="D51" s="308"/>
      <c r="E51" s="1617"/>
      <c r="F51" s="1617"/>
      <c r="G51" s="1617"/>
      <c r="H51" s="1626"/>
      <c r="I51" s="1626"/>
      <c r="J51" s="1626"/>
      <c r="K51" s="1626"/>
      <c r="L51" s="1617"/>
    </row>
    <row r="52" spans="1:12" ht="3.75" customHeight="1">
      <c r="A52" s="1614"/>
      <c r="B52" s="308"/>
      <c r="C52" s="1624"/>
      <c r="D52" s="308"/>
      <c r="E52" s="308"/>
      <c r="F52" s="1617"/>
      <c r="G52" s="308"/>
      <c r="H52" s="1626"/>
      <c r="I52" s="1626"/>
      <c r="J52" s="1626"/>
      <c r="K52" s="1626"/>
      <c r="L52" s="1617"/>
    </row>
    <row r="53" spans="1:12" ht="15.75" hidden="1" customHeight="1">
      <c r="A53" s="1614"/>
      <c r="B53" s="308"/>
      <c r="C53" s="309"/>
      <c r="D53" s="308"/>
      <c r="E53" s="308"/>
      <c r="F53" s="308"/>
      <c r="G53" s="308"/>
      <c r="H53" s="1626"/>
      <c r="I53" s="1626"/>
      <c r="J53" s="1626"/>
      <c r="K53" s="1626"/>
      <c r="L53" s="1617"/>
    </row>
    <row r="54" spans="1:12" ht="15.75" hidden="1" customHeight="1">
      <c r="A54" s="1614"/>
      <c r="B54" s="308"/>
      <c r="C54" s="309"/>
      <c r="D54" s="308"/>
      <c r="E54" s="308"/>
      <c r="F54" s="308"/>
      <c r="G54" s="308"/>
      <c r="H54" s="1626"/>
      <c r="I54" s="1626"/>
      <c r="J54" s="1626"/>
      <c r="K54" s="1626"/>
      <c r="L54" s="1617"/>
    </row>
    <row r="55" spans="1:12" ht="15.75" hidden="1" customHeight="1">
      <c r="A55" s="1614"/>
      <c r="B55" s="308"/>
      <c r="C55" s="309"/>
      <c r="D55" s="308"/>
      <c r="E55" s="308"/>
      <c r="F55" s="308"/>
      <c r="G55" s="308"/>
      <c r="H55" s="1626"/>
      <c r="I55" s="1626"/>
      <c r="J55" s="1626"/>
      <c r="K55" s="1626"/>
      <c r="L55" s="1617"/>
    </row>
    <row r="56" spans="1:12" ht="23.25" hidden="1" customHeight="1">
      <c r="A56" s="1614"/>
      <c r="B56" s="308"/>
      <c r="C56" s="309"/>
      <c r="D56" s="308"/>
      <c r="E56" s="308"/>
      <c r="F56" s="308"/>
      <c r="G56" s="308"/>
      <c r="H56" s="1626"/>
      <c r="I56" s="1626"/>
      <c r="J56" s="1626"/>
      <c r="K56" s="1626"/>
      <c r="L56" s="1617"/>
    </row>
    <row r="57" spans="1:12" ht="24" hidden="1" customHeight="1">
      <c r="A57" s="1614"/>
      <c r="B57" s="308"/>
      <c r="C57" s="309"/>
      <c r="D57" s="308"/>
      <c r="E57" s="308"/>
      <c r="F57" s="308"/>
      <c r="G57" s="308"/>
      <c r="H57" s="1626"/>
      <c r="I57" s="1626"/>
      <c r="J57" s="1626"/>
      <c r="K57" s="1626"/>
      <c r="L57" s="1617"/>
    </row>
    <row r="58" spans="1:12" ht="36" hidden="1" customHeight="1">
      <c r="A58" s="1614"/>
      <c r="B58" s="308"/>
      <c r="C58" s="309"/>
      <c r="D58" s="308"/>
      <c r="E58" s="308"/>
      <c r="F58" s="308"/>
      <c r="G58" s="308"/>
      <c r="H58" s="1626"/>
      <c r="I58" s="1626"/>
      <c r="J58" s="1626"/>
      <c r="K58" s="1626"/>
      <c r="L58" s="1617"/>
    </row>
    <row r="59" spans="1:12" ht="15.75" hidden="1" customHeight="1">
      <c r="A59" s="1614"/>
      <c r="B59" s="308"/>
      <c r="C59" s="309"/>
      <c r="D59" s="308"/>
      <c r="E59" s="308"/>
      <c r="F59" s="308"/>
      <c r="G59" s="308"/>
      <c r="H59" s="1626"/>
      <c r="I59" s="1626"/>
      <c r="J59" s="1626"/>
      <c r="K59" s="1626"/>
      <c r="L59" s="1617"/>
    </row>
    <row r="60" spans="1:12" ht="27.75" hidden="1" customHeight="1">
      <c r="A60" s="1614"/>
      <c r="B60" s="308"/>
      <c r="C60" s="309"/>
      <c r="D60" s="308"/>
      <c r="E60" s="308"/>
      <c r="F60" s="308"/>
      <c r="G60" s="308"/>
      <c r="H60" s="1626"/>
      <c r="I60" s="1626"/>
      <c r="J60" s="1626"/>
      <c r="K60" s="1626"/>
      <c r="L60" s="1617"/>
    </row>
    <row r="61" spans="1:12" ht="15.75" hidden="1" customHeight="1">
      <c r="A61" s="1614"/>
      <c r="B61" s="308"/>
      <c r="C61" s="309"/>
      <c r="D61" s="308"/>
      <c r="E61" s="308"/>
      <c r="F61" s="308"/>
      <c r="G61" s="308"/>
      <c r="H61" s="1626"/>
      <c r="I61" s="1626"/>
      <c r="J61" s="1626"/>
      <c r="K61" s="1626"/>
      <c r="L61" s="1617"/>
    </row>
    <row r="62" spans="1:12" ht="27.75" hidden="1" customHeight="1">
      <c r="A62" s="1614"/>
      <c r="B62" s="308"/>
      <c r="C62" s="309"/>
      <c r="D62" s="308"/>
      <c r="E62" s="308"/>
      <c r="F62" s="308"/>
      <c r="G62" s="308"/>
      <c r="H62" s="1626"/>
      <c r="I62" s="1626"/>
      <c r="J62" s="1626"/>
      <c r="K62" s="1626"/>
      <c r="L62" s="1617"/>
    </row>
    <row r="63" spans="1:12" ht="49.5" hidden="1" customHeight="1">
      <c r="A63" s="1614"/>
      <c r="B63" s="308"/>
      <c r="C63" s="309"/>
      <c r="D63" s="308"/>
      <c r="E63" s="308"/>
      <c r="F63" s="308"/>
      <c r="G63" s="308"/>
      <c r="H63" s="1626"/>
      <c r="I63" s="1626"/>
      <c r="J63" s="1626"/>
      <c r="K63" s="1626"/>
      <c r="L63" s="1617"/>
    </row>
    <row r="64" spans="1:12" ht="41.25" hidden="1" customHeight="1">
      <c r="A64" s="1614"/>
      <c r="B64" s="308"/>
      <c r="C64" s="309"/>
      <c r="D64" s="308"/>
      <c r="E64" s="308"/>
      <c r="F64" s="308"/>
      <c r="G64" s="308"/>
      <c r="H64" s="1626"/>
      <c r="I64" s="1626"/>
      <c r="J64" s="1626"/>
      <c r="K64" s="1626"/>
      <c r="L64" s="1617"/>
    </row>
    <row r="65" spans="1:12" ht="15.75" hidden="1" customHeight="1">
      <c r="A65" s="1614"/>
      <c r="B65" s="308"/>
      <c r="C65" s="309"/>
      <c r="D65" s="308"/>
      <c r="E65" s="308"/>
      <c r="F65" s="308"/>
      <c r="G65" s="308"/>
      <c r="H65" s="1626"/>
      <c r="I65" s="1626"/>
      <c r="J65" s="1626"/>
      <c r="K65" s="1626"/>
      <c r="L65" s="1617"/>
    </row>
    <row r="66" spans="1:12" ht="27.75" hidden="1" customHeight="1">
      <c r="A66" s="1614"/>
      <c r="B66" s="308"/>
      <c r="C66" s="309"/>
      <c r="D66" s="308"/>
      <c r="E66" s="308"/>
      <c r="F66" s="308"/>
      <c r="G66" s="308"/>
      <c r="H66" s="1626"/>
      <c r="I66" s="1626"/>
      <c r="J66" s="1626"/>
      <c r="K66" s="1626"/>
      <c r="L66" s="1617"/>
    </row>
    <row r="67" spans="1:12" ht="46.5" hidden="1" customHeight="1">
      <c r="A67" s="1615"/>
      <c r="B67" s="311"/>
      <c r="C67" s="312"/>
      <c r="D67" s="311"/>
      <c r="E67" s="311"/>
      <c r="F67" s="311"/>
      <c r="G67" s="311"/>
      <c r="H67" s="1626"/>
      <c r="I67" s="1626"/>
      <c r="J67" s="1626"/>
      <c r="K67" s="1626"/>
      <c r="L67" s="1618"/>
    </row>
    <row r="68" spans="1:12" ht="60.75" customHeight="1">
      <c r="A68" s="1627" t="s">
        <v>9978</v>
      </c>
      <c r="B68" s="1619" t="s">
        <v>9979</v>
      </c>
      <c r="C68" s="1623">
        <v>10340002187</v>
      </c>
      <c r="D68" s="1619" t="s">
        <v>9980</v>
      </c>
      <c r="E68" s="1619" t="s">
        <v>6</v>
      </c>
      <c r="F68" s="1619" t="s">
        <v>7</v>
      </c>
      <c r="G68" s="1619" t="s">
        <v>9972</v>
      </c>
      <c r="H68" s="1619">
        <v>1</v>
      </c>
      <c r="I68" s="1626" t="s">
        <v>9981</v>
      </c>
      <c r="J68" s="1619">
        <v>55174</v>
      </c>
      <c r="K68" s="1619" t="s">
        <v>9982</v>
      </c>
      <c r="L68" s="1619" t="s">
        <v>9983</v>
      </c>
    </row>
    <row r="69" spans="1:12" ht="33.75" customHeight="1">
      <c r="A69" s="1627"/>
      <c r="B69" s="1618"/>
      <c r="C69" s="1625"/>
      <c r="D69" s="1618"/>
      <c r="E69" s="1618"/>
      <c r="F69" s="1618"/>
      <c r="G69" s="1618"/>
      <c r="H69" s="1617"/>
      <c r="I69" s="1626"/>
      <c r="J69" s="1617"/>
      <c r="K69" s="1617"/>
      <c r="L69" s="1617"/>
    </row>
    <row r="70" spans="1:12" ht="19.5" hidden="1" customHeight="1">
      <c r="A70" s="1627"/>
      <c r="B70" s="310"/>
      <c r="C70" s="313"/>
      <c r="D70" s="310"/>
      <c r="E70" s="308"/>
      <c r="F70" s="310"/>
      <c r="G70" s="310"/>
      <c r="H70" s="308"/>
      <c r="I70" s="1626"/>
      <c r="J70" s="1617"/>
      <c r="K70" s="1617"/>
      <c r="L70" s="308"/>
    </row>
    <row r="71" spans="1:12" ht="5.25" hidden="1" customHeight="1">
      <c r="A71" s="1627"/>
      <c r="B71" s="310"/>
      <c r="C71" s="313"/>
      <c r="D71" s="310"/>
      <c r="E71" s="308"/>
      <c r="F71" s="310"/>
      <c r="G71" s="310"/>
      <c r="H71" s="308"/>
      <c r="I71" s="1626"/>
      <c r="J71" s="1617"/>
      <c r="K71" s="1617"/>
      <c r="L71" s="308"/>
    </row>
    <row r="72" spans="1:12" ht="40.5" hidden="1" customHeight="1">
      <c r="A72" s="1627"/>
      <c r="B72" s="310"/>
      <c r="C72" s="313"/>
      <c r="D72" s="310"/>
      <c r="E72" s="308"/>
      <c r="F72" s="310"/>
      <c r="G72" s="310"/>
      <c r="H72" s="308"/>
      <c r="I72" s="1626"/>
      <c r="J72" s="1617"/>
      <c r="K72" s="1617"/>
      <c r="L72" s="308"/>
    </row>
    <row r="73" spans="1:12" ht="49.5" hidden="1" customHeight="1">
      <c r="A73" s="1627"/>
      <c r="B73" s="310"/>
      <c r="C73" s="313"/>
      <c r="D73" s="310"/>
      <c r="E73" s="308"/>
      <c r="F73" s="310"/>
      <c r="G73" s="310"/>
      <c r="H73" s="308"/>
      <c r="I73" s="1626"/>
      <c r="J73" s="1617"/>
      <c r="K73" s="1617"/>
      <c r="L73" s="308"/>
    </row>
    <row r="74" spans="1:12" ht="47.25" hidden="1" customHeight="1">
      <c r="A74" s="1627"/>
      <c r="B74" s="310"/>
      <c r="C74" s="313"/>
      <c r="D74" s="310"/>
      <c r="E74" s="308"/>
      <c r="F74" s="310"/>
      <c r="G74" s="310"/>
      <c r="H74" s="308"/>
      <c r="I74" s="1626"/>
      <c r="J74" s="1617"/>
      <c r="K74" s="1617"/>
      <c r="L74" s="308"/>
    </row>
    <row r="75" spans="1:12" ht="47.25" hidden="1" customHeight="1">
      <c r="A75" s="1627"/>
      <c r="B75" s="310"/>
      <c r="C75" s="313"/>
      <c r="D75" s="310"/>
      <c r="E75" s="308"/>
      <c r="F75" s="310"/>
      <c r="G75" s="310"/>
      <c r="H75" s="308"/>
      <c r="I75" s="1626"/>
      <c r="J75" s="1618"/>
      <c r="K75" s="1618"/>
      <c r="L75" s="308"/>
    </row>
    <row r="76" spans="1:12" ht="93.75" customHeight="1">
      <c r="A76" s="1627"/>
      <c r="B76" s="800" t="s">
        <v>9979</v>
      </c>
      <c r="C76" s="314">
        <v>10340002187</v>
      </c>
      <c r="D76" s="800" t="s">
        <v>9980</v>
      </c>
      <c r="E76" s="797" t="s">
        <v>6</v>
      </c>
      <c r="F76" s="800" t="s">
        <v>9980</v>
      </c>
      <c r="G76" s="800" t="s">
        <v>9972</v>
      </c>
      <c r="H76" s="796">
        <v>1</v>
      </c>
      <c r="I76" s="1626" t="s">
        <v>9984</v>
      </c>
      <c r="J76" s="1619">
        <v>683574</v>
      </c>
      <c r="K76" s="1619" t="s">
        <v>9982</v>
      </c>
      <c r="L76" s="800" t="s">
        <v>9983</v>
      </c>
    </row>
    <row r="77" spans="1:12" ht="12.75" hidden="1" customHeight="1">
      <c r="A77" s="1627"/>
      <c r="B77" s="310"/>
      <c r="C77" s="313"/>
      <c r="D77" s="310"/>
      <c r="E77" s="308"/>
      <c r="F77" s="310"/>
      <c r="G77" s="310"/>
      <c r="H77" s="308"/>
      <c r="I77" s="1626"/>
      <c r="J77" s="1617"/>
      <c r="K77" s="1617"/>
      <c r="L77" s="308"/>
    </row>
    <row r="78" spans="1:12" ht="49.5" hidden="1" customHeight="1">
      <c r="A78" s="1627"/>
      <c r="B78" s="310"/>
      <c r="C78" s="313"/>
      <c r="D78" s="310"/>
      <c r="E78" s="308"/>
      <c r="F78" s="310"/>
      <c r="G78" s="310"/>
      <c r="H78" s="308"/>
      <c r="I78" s="1626"/>
      <c r="J78" s="1617"/>
      <c r="K78" s="1617"/>
      <c r="L78" s="308"/>
    </row>
    <row r="79" spans="1:12" ht="47.25" hidden="1" customHeight="1">
      <c r="A79" s="1627"/>
      <c r="B79" s="310"/>
      <c r="C79" s="313"/>
      <c r="D79" s="310"/>
      <c r="E79" s="308"/>
      <c r="F79" s="310"/>
      <c r="G79" s="310"/>
      <c r="H79" s="308"/>
      <c r="I79" s="1626"/>
      <c r="J79" s="1617"/>
      <c r="K79" s="1617"/>
      <c r="L79" s="308"/>
    </row>
    <row r="80" spans="1:12" ht="47.25" hidden="1" customHeight="1">
      <c r="A80" s="1627"/>
      <c r="B80" s="310"/>
      <c r="C80" s="313"/>
      <c r="D80" s="310"/>
      <c r="E80" s="308"/>
      <c r="F80" s="310"/>
      <c r="G80" s="310"/>
      <c r="H80" s="308"/>
      <c r="I80" s="1626"/>
      <c r="J80" s="1617"/>
      <c r="K80" s="1617"/>
      <c r="L80" s="308"/>
    </row>
    <row r="81" spans="1:12" ht="39.75" hidden="1" customHeight="1">
      <c r="A81" s="1627"/>
      <c r="B81" s="310"/>
      <c r="C81" s="313"/>
      <c r="D81" s="310"/>
      <c r="E81" s="308"/>
      <c r="F81" s="310"/>
      <c r="G81" s="310"/>
      <c r="H81" s="308"/>
      <c r="I81" s="1626"/>
      <c r="J81" s="1617"/>
      <c r="K81" s="1617"/>
      <c r="L81" s="308"/>
    </row>
    <row r="82" spans="1:12" ht="28.5" hidden="1" customHeight="1">
      <c r="A82" s="1627"/>
      <c r="B82" s="310"/>
      <c r="C82" s="313"/>
      <c r="D82" s="310"/>
      <c r="E82" s="311"/>
      <c r="F82" s="310"/>
      <c r="G82" s="310"/>
      <c r="H82" s="311"/>
      <c r="I82" s="1626"/>
      <c r="J82" s="1618"/>
      <c r="K82" s="1618"/>
      <c r="L82" s="311"/>
    </row>
    <row r="83" spans="1:12" ht="42" customHeight="1">
      <c r="A83" s="1627"/>
      <c r="B83" s="1619" t="s">
        <v>9979</v>
      </c>
      <c r="C83" s="1623">
        <v>10340002187</v>
      </c>
      <c r="D83" s="1619" t="s">
        <v>9980</v>
      </c>
      <c r="E83" s="1619" t="s">
        <v>6</v>
      </c>
      <c r="F83" s="1619" t="s">
        <v>9980</v>
      </c>
      <c r="G83" s="1619" t="s">
        <v>9972</v>
      </c>
      <c r="H83" s="1619">
        <v>1</v>
      </c>
      <c r="I83" s="1619" t="s">
        <v>9985</v>
      </c>
      <c r="J83" s="1619" t="s">
        <v>9986</v>
      </c>
      <c r="K83" s="1619" t="s">
        <v>9982</v>
      </c>
      <c r="L83" s="1619" t="s">
        <v>9987</v>
      </c>
    </row>
    <row r="84" spans="1:12" ht="39.75" customHeight="1">
      <c r="A84" s="1627"/>
      <c r="B84" s="1617"/>
      <c r="C84" s="1624"/>
      <c r="D84" s="1617"/>
      <c r="E84" s="1617"/>
      <c r="F84" s="1617"/>
      <c r="G84" s="1617"/>
      <c r="H84" s="1617"/>
      <c r="I84" s="1617"/>
      <c r="J84" s="1617"/>
      <c r="K84" s="1617"/>
      <c r="L84" s="1617"/>
    </row>
    <row r="85" spans="1:12" ht="27" customHeight="1">
      <c r="A85" s="1627"/>
      <c r="B85" s="1618"/>
      <c r="C85" s="1625"/>
      <c r="D85" s="1618"/>
      <c r="E85" s="1618"/>
      <c r="F85" s="1618"/>
      <c r="G85" s="1618"/>
      <c r="H85" s="1618"/>
      <c r="I85" s="1617"/>
      <c r="J85" s="1617"/>
      <c r="K85" s="1617"/>
      <c r="L85" s="1618"/>
    </row>
    <row r="86" spans="1:12" ht="37.5" hidden="1" customHeight="1">
      <c r="A86" s="1627"/>
      <c r="B86" s="310"/>
      <c r="C86" s="313"/>
      <c r="D86" s="310"/>
      <c r="E86" s="308"/>
      <c r="F86" s="310"/>
      <c r="G86" s="310"/>
      <c r="H86" s="308"/>
      <c r="I86" s="1617"/>
      <c r="J86" s="1617"/>
      <c r="K86" s="1617"/>
      <c r="L86" s="308"/>
    </row>
    <row r="87" spans="1:12" ht="38.25" hidden="1" customHeight="1">
      <c r="A87" s="1627"/>
      <c r="B87" s="310"/>
      <c r="C87" s="313"/>
      <c r="D87" s="310"/>
      <c r="E87" s="308"/>
      <c r="F87" s="310"/>
      <c r="G87" s="310"/>
      <c r="H87" s="308"/>
      <c r="I87" s="1617"/>
      <c r="J87" s="1617"/>
      <c r="K87" s="1617"/>
      <c r="L87" s="308"/>
    </row>
    <row r="88" spans="1:12" ht="27" hidden="1" customHeight="1">
      <c r="A88" s="1627"/>
      <c r="B88" s="310"/>
      <c r="C88" s="313"/>
      <c r="D88" s="310"/>
      <c r="E88" s="308"/>
      <c r="F88" s="310"/>
      <c r="G88" s="310"/>
      <c r="H88" s="308"/>
      <c r="I88" s="1617"/>
      <c r="J88" s="1617"/>
      <c r="K88" s="1617"/>
      <c r="L88" s="308"/>
    </row>
    <row r="89" spans="1:12" ht="39.75" hidden="1" customHeight="1">
      <c r="A89" s="1627"/>
      <c r="B89" s="310"/>
      <c r="C89" s="313"/>
      <c r="D89" s="310"/>
      <c r="E89" s="308"/>
      <c r="F89" s="310"/>
      <c r="G89" s="310"/>
      <c r="H89" s="308"/>
      <c r="I89" s="1617"/>
      <c r="J89" s="1617"/>
      <c r="K89" s="1617"/>
      <c r="L89" s="308"/>
    </row>
    <row r="90" spans="1:12" ht="38.25" hidden="1" customHeight="1">
      <c r="A90" s="1627"/>
      <c r="B90" s="310"/>
      <c r="C90" s="313"/>
      <c r="D90" s="310"/>
      <c r="E90" s="308"/>
      <c r="F90" s="310"/>
      <c r="G90" s="310"/>
      <c r="H90" s="308"/>
      <c r="I90" s="1617"/>
      <c r="J90" s="1617"/>
      <c r="K90" s="1617"/>
      <c r="L90" s="308"/>
    </row>
    <row r="91" spans="1:12" ht="42" hidden="1" customHeight="1">
      <c r="A91" s="1627"/>
      <c r="B91" s="310"/>
      <c r="C91" s="313"/>
      <c r="D91" s="310"/>
      <c r="E91" s="308"/>
      <c r="F91" s="310"/>
      <c r="G91" s="310"/>
      <c r="H91" s="308"/>
      <c r="I91" s="1617"/>
      <c r="J91" s="1617"/>
      <c r="K91" s="1617"/>
      <c r="L91" s="308"/>
    </row>
    <row r="92" spans="1:12" ht="39.75" hidden="1" customHeight="1">
      <c r="A92" s="1627"/>
      <c r="B92" s="310"/>
      <c r="C92" s="313"/>
      <c r="D92" s="310"/>
      <c r="E92" s="308"/>
      <c r="F92" s="310"/>
      <c r="G92" s="310"/>
      <c r="H92" s="308"/>
      <c r="I92" s="1617"/>
      <c r="J92" s="1617"/>
      <c r="K92" s="1617"/>
      <c r="L92" s="308"/>
    </row>
    <row r="93" spans="1:12" ht="45.75" hidden="1" customHeight="1">
      <c r="A93" s="1627"/>
      <c r="B93" s="310"/>
      <c r="C93" s="313"/>
      <c r="D93" s="310"/>
      <c r="E93" s="308"/>
      <c r="F93" s="310"/>
      <c r="G93" s="310"/>
      <c r="H93" s="308"/>
      <c r="I93" s="1618"/>
      <c r="J93" s="1618"/>
      <c r="K93" s="1618"/>
      <c r="L93" s="308"/>
    </row>
    <row r="94" spans="1:12" ht="39.75" customHeight="1">
      <c r="A94" s="1627"/>
      <c r="B94" s="1619" t="s">
        <v>9979</v>
      </c>
      <c r="C94" s="1623">
        <v>10340002187</v>
      </c>
      <c r="D94" s="1619" t="s">
        <v>9980</v>
      </c>
      <c r="E94" s="1617" t="s">
        <v>6</v>
      </c>
      <c r="F94" s="1619" t="s">
        <v>9980</v>
      </c>
      <c r="G94" s="1619" t="s">
        <v>9972</v>
      </c>
      <c r="H94" s="1617">
        <v>1</v>
      </c>
      <c r="I94" s="1619" t="s">
        <v>9988</v>
      </c>
      <c r="J94" s="1619">
        <v>669154</v>
      </c>
      <c r="K94" s="1620" t="s">
        <v>9982</v>
      </c>
      <c r="L94" s="1617" t="s">
        <v>9987</v>
      </c>
    </row>
    <row r="95" spans="1:12" ht="2.25" customHeight="1">
      <c r="A95" s="1627"/>
      <c r="B95" s="1617"/>
      <c r="C95" s="1624"/>
      <c r="D95" s="1617"/>
      <c r="E95" s="1617"/>
      <c r="F95" s="1617"/>
      <c r="G95" s="1617"/>
      <c r="H95" s="1617"/>
      <c r="I95" s="1617"/>
      <c r="J95" s="1617"/>
      <c r="K95" s="1621"/>
      <c r="L95" s="1617"/>
    </row>
    <row r="96" spans="1:12" ht="26.25" hidden="1" customHeight="1">
      <c r="A96" s="1627"/>
      <c r="B96" s="1617"/>
      <c r="C96" s="1624"/>
      <c r="D96" s="1617"/>
      <c r="E96" s="1617"/>
      <c r="F96" s="1617"/>
      <c r="G96" s="1617"/>
      <c r="H96" s="1617"/>
      <c r="I96" s="1617"/>
      <c r="J96" s="1617"/>
      <c r="K96" s="1621"/>
      <c r="L96" s="1617"/>
    </row>
    <row r="97" spans="1:12" ht="3.75" hidden="1" customHeight="1">
      <c r="A97" s="1627"/>
      <c r="B97" s="1617"/>
      <c r="C97" s="1624"/>
      <c r="D97" s="1617"/>
      <c r="E97" s="1617"/>
      <c r="F97" s="1617"/>
      <c r="G97" s="1617"/>
      <c r="H97" s="1617"/>
      <c r="I97" s="1617"/>
      <c r="J97" s="1617"/>
      <c r="K97" s="1621"/>
      <c r="L97" s="1617"/>
    </row>
    <row r="98" spans="1:12" ht="36.75" hidden="1" customHeight="1">
      <c r="A98" s="1627"/>
      <c r="B98" s="1617"/>
      <c r="C98" s="1624"/>
      <c r="D98" s="1617"/>
      <c r="E98" s="1617"/>
      <c r="F98" s="1617"/>
      <c r="G98" s="1617"/>
      <c r="H98" s="1617"/>
      <c r="I98" s="1617"/>
      <c r="J98" s="1617"/>
      <c r="K98" s="1621"/>
      <c r="L98" s="1617"/>
    </row>
    <row r="99" spans="1:12" ht="38.25" hidden="1" customHeight="1">
      <c r="A99" s="1627"/>
      <c r="B99" s="1617"/>
      <c r="C99" s="1624"/>
      <c r="D99" s="1617"/>
      <c r="E99" s="1617"/>
      <c r="F99" s="1617"/>
      <c r="G99" s="1617"/>
      <c r="H99" s="1617"/>
      <c r="I99" s="1617"/>
      <c r="J99" s="1617"/>
      <c r="K99" s="1621"/>
      <c r="L99" s="1617"/>
    </row>
    <row r="100" spans="1:12" ht="7.5" hidden="1" customHeight="1">
      <c r="A100" s="1627"/>
      <c r="B100" s="1617"/>
      <c r="C100" s="1624"/>
      <c r="D100" s="1617"/>
      <c r="E100" s="1617"/>
      <c r="F100" s="1617"/>
      <c r="G100" s="1617"/>
      <c r="H100" s="1617"/>
      <c r="I100" s="1617"/>
      <c r="J100" s="1617"/>
      <c r="K100" s="1621"/>
      <c r="L100" s="1617"/>
    </row>
    <row r="101" spans="1:12" ht="36" hidden="1" customHeight="1">
      <c r="A101" s="1627"/>
      <c r="B101" s="1617"/>
      <c r="C101" s="1624"/>
      <c r="D101" s="1617"/>
      <c r="E101" s="1617"/>
      <c r="F101" s="1617"/>
      <c r="G101" s="1617"/>
      <c r="H101" s="1617"/>
      <c r="I101" s="1617"/>
      <c r="J101" s="1617"/>
      <c r="K101" s="1621"/>
      <c r="L101" s="1617"/>
    </row>
    <row r="102" spans="1:12" ht="48.75" customHeight="1">
      <c r="A102" s="1627"/>
      <c r="B102" s="1618"/>
      <c r="C102" s="1625"/>
      <c r="D102" s="1618"/>
      <c r="E102" s="1618"/>
      <c r="F102" s="1618"/>
      <c r="G102" s="1618"/>
      <c r="H102" s="1618"/>
      <c r="I102" s="1618"/>
      <c r="J102" s="1618"/>
      <c r="K102" s="1622"/>
      <c r="L102" s="1618"/>
    </row>
    <row r="103" spans="1:12" ht="76.5" customHeight="1">
      <c r="A103" s="1613" t="s">
        <v>9989</v>
      </c>
      <c r="B103" s="800" t="s">
        <v>9990</v>
      </c>
      <c r="C103" s="314">
        <v>121040012248</v>
      </c>
      <c r="D103" s="800" t="s">
        <v>9991</v>
      </c>
      <c r="E103" s="800" t="s">
        <v>6</v>
      </c>
      <c r="F103" s="800" t="s">
        <v>7</v>
      </c>
      <c r="G103" s="800" t="s">
        <v>9992</v>
      </c>
      <c r="H103" s="800">
        <v>1</v>
      </c>
      <c r="I103" s="800" t="s">
        <v>9993</v>
      </c>
      <c r="J103" s="800">
        <v>424</v>
      </c>
      <c r="K103" s="800">
        <v>5</v>
      </c>
      <c r="L103" s="800" t="s">
        <v>9994</v>
      </c>
    </row>
    <row r="104" spans="1:12" ht="75" customHeight="1">
      <c r="A104" s="1614"/>
      <c r="B104" s="800" t="s">
        <v>9990</v>
      </c>
      <c r="C104" s="314">
        <v>121040012248</v>
      </c>
      <c r="D104" s="800" t="s">
        <v>9991</v>
      </c>
      <c r="E104" s="798" t="s">
        <v>6</v>
      </c>
      <c r="F104" s="800" t="s">
        <v>7</v>
      </c>
      <c r="G104" s="798" t="s">
        <v>9992</v>
      </c>
      <c r="H104" s="800">
        <v>1</v>
      </c>
      <c r="I104" s="800" t="s">
        <v>9995</v>
      </c>
      <c r="J104" s="800">
        <v>423</v>
      </c>
      <c r="K104" s="800">
        <v>5</v>
      </c>
      <c r="L104" s="798" t="s">
        <v>9994</v>
      </c>
    </row>
    <row r="105" spans="1:12" ht="75" customHeight="1">
      <c r="A105" s="1614"/>
      <c r="B105" s="800" t="s">
        <v>9990</v>
      </c>
      <c r="C105" s="314">
        <v>121040012248</v>
      </c>
      <c r="D105" s="800" t="s">
        <v>9991</v>
      </c>
      <c r="E105" s="800" t="s">
        <v>6</v>
      </c>
      <c r="F105" s="800" t="s">
        <v>7</v>
      </c>
      <c r="G105" s="798" t="s">
        <v>9992</v>
      </c>
      <c r="H105" s="800">
        <v>1</v>
      </c>
      <c r="I105" s="800" t="s">
        <v>9996</v>
      </c>
      <c r="J105" s="800" t="s">
        <v>9997</v>
      </c>
      <c r="K105" s="800">
        <v>5</v>
      </c>
      <c r="L105" s="800" t="s">
        <v>9998</v>
      </c>
    </row>
    <row r="106" spans="1:12" ht="75" customHeight="1">
      <c r="A106" s="1614"/>
      <c r="B106" s="800" t="s">
        <v>9990</v>
      </c>
      <c r="C106" s="314">
        <v>121040012248</v>
      </c>
      <c r="D106" s="800" t="s">
        <v>9991</v>
      </c>
      <c r="E106" s="800" t="s">
        <v>6</v>
      </c>
      <c r="F106" s="800" t="s">
        <v>7</v>
      </c>
      <c r="G106" s="798" t="s">
        <v>9992</v>
      </c>
      <c r="H106" s="800">
        <v>1</v>
      </c>
      <c r="I106" s="800" t="s">
        <v>9999</v>
      </c>
      <c r="J106" s="800" t="s">
        <v>10000</v>
      </c>
      <c r="K106" s="800">
        <v>5</v>
      </c>
      <c r="L106" s="800" t="s">
        <v>9998</v>
      </c>
    </row>
    <row r="107" spans="1:12" ht="96.75" customHeight="1">
      <c r="A107" s="1614"/>
      <c r="B107" s="800" t="s">
        <v>9990</v>
      </c>
      <c r="C107" s="314">
        <v>121040012248</v>
      </c>
      <c r="D107" s="800" t="s">
        <v>9991</v>
      </c>
      <c r="E107" s="798" t="s">
        <v>6</v>
      </c>
      <c r="F107" s="800" t="s">
        <v>7</v>
      </c>
      <c r="G107" s="798" t="s">
        <v>9992</v>
      </c>
      <c r="H107" s="800">
        <v>1</v>
      </c>
      <c r="I107" s="800" t="s">
        <v>10001</v>
      </c>
      <c r="J107" s="800" t="s">
        <v>10002</v>
      </c>
      <c r="K107" s="800">
        <v>5</v>
      </c>
      <c r="L107" s="798" t="s">
        <v>9998</v>
      </c>
    </row>
    <row r="108" spans="1:12" ht="96.75" customHeight="1">
      <c r="A108" s="1614"/>
      <c r="B108" s="800" t="s">
        <v>9990</v>
      </c>
      <c r="C108" s="314">
        <v>121040012248</v>
      </c>
      <c r="D108" s="800" t="s">
        <v>9991</v>
      </c>
      <c r="E108" s="800" t="s">
        <v>6</v>
      </c>
      <c r="F108" s="800" t="s">
        <v>7</v>
      </c>
      <c r="G108" s="798" t="s">
        <v>9992</v>
      </c>
      <c r="H108" s="800">
        <v>1</v>
      </c>
      <c r="I108" s="800" t="s">
        <v>10003</v>
      </c>
      <c r="J108" s="800" t="s">
        <v>10004</v>
      </c>
      <c r="K108" s="800">
        <v>10</v>
      </c>
      <c r="L108" s="800" t="s">
        <v>10005</v>
      </c>
    </row>
    <row r="109" spans="1:12" ht="117.75" customHeight="1">
      <c r="A109" s="1614"/>
      <c r="B109" s="800" t="s">
        <v>9990</v>
      </c>
      <c r="C109" s="314">
        <v>121040012248</v>
      </c>
      <c r="D109" s="800" t="s">
        <v>9991</v>
      </c>
      <c r="E109" s="800" t="s">
        <v>6</v>
      </c>
      <c r="F109" s="800" t="s">
        <v>7</v>
      </c>
      <c r="G109" s="798" t="s">
        <v>9992</v>
      </c>
      <c r="H109" s="800">
        <v>1</v>
      </c>
      <c r="I109" s="800" t="s">
        <v>10006</v>
      </c>
      <c r="J109" s="800" t="s">
        <v>10007</v>
      </c>
      <c r="K109" s="315">
        <v>4.7</v>
      </c>
      <c r="L109" s="800" t="s">
        <v>10008</v>
      </c>
    </row>
    <row r="110" spans="1:12" ht="117.75" customHeight="1">
      <c r="A110" s="1614"/>
      <c r="B110" s="800" t="s">
        <v>9990</v>
      </c>
      <c r="C110" s="314">
        <v>121040012248</v>
      </c>
      <c r="D110" s="800" t="s">
        <v>9991</v>
      </c>
      <c r="E110" s="798" t="s">
        <v>6</v>
      </c>
      <c r="F110" s="800" t="s">
        <v>7</v>
      </c>
      <c r="G110" s="798" t="s">
        <v>9992</v>
      </c>
      <c r="H110" s="798">
        <v>1</v>
      </c>
      <c r="I110" s="800" t="s">
        <v>10009</v>
      </c>
      <c r="J110" s="800">
        <v>172</v>
      </c>
      <c r="K110" s="315">
        <v>4.5999999999999996</v>
      </c>
      <c r="L110" s="798" t="s">
        <v>10008</v>
      </c>
    </row>
    <row r="111" spans="1:12" ht="117.75" customHeight="1">
      <c r="A111" s="1614"/>
      <c r="B111" s="800" t="s">
        <v>9990</v>
      </c>
      <c r="C111" s="314">
        <v>121040012248</v>
      </c>
      <c r="D111" s="800" t="s">
        <v>9991</v>
      </c>
      <c r="E111" s="800" t="s">
        <v>6</v>
      </c>
      <c r="F111" s="800" t="s">
        <v>7</v>
      </c>
      <c r="G111" s="798" t="s">
        <v>9992</v>
      </c>
      <c r="H111" s="800">
        <v>1</v>
      </c>
      <c r="I111" s="800" t="s">
        <v>10010</v>
      </c>
      <c r="J111" s="800" t="s">
        <v>10011</v>
      </c>
      <c r="K111" s="800">
        <v>5</v>
      </c>
      <c r="L111" s="800" t="s">
        <v>10012</v>
      </c>
    </row>
    <row r="112" spans="1:12" ht="90" customHeight="1">
      <c r="A112" s="1614"/>
      <c r="B112" s="800" t="s">
        <v>9990</v>
      </c>
      <c r="C112" s="314">
        <v>121040012248</v>
      </c>
      <c r="D112" s="800" t="s">
        <v>9991</v>
      </c>
      <c r="E112" s="798" t="s">
        <v>6</v>
      </c>
      <c r="F112" s="800" t="s">
        <v>7</v>
      </c>
      <c r="G112" s="798" t="s">
        <v>9992</v>
      </c>
      <c r="H112" s="800">
        <v>1</v>
      </c>
      <c r="I112" s="800" t="s">
        <v>10013</v>
      </c>
      <c r="J112" s="800" t="s">
        <v>10014</v>
      </c>
      <c r="K112" s="800">
        <v>5</v>
      </c>
      <c r="L112" s="798" t="s">
        <v>10012</v>
      </c>
    </row>
    <row r="113" spans="1:12" ht="99" customHeight="1">
      <c r="A113" s="1614"/>
      <c r="B113" s="797" t="s">
        <v>9990</v>
      </c>
      <c r="C113" s="314">
        <v>121040012248</v>
      </c>
      <c r="D113" s="800" t="s">
        <v>9991</v>
      </c>
      <c r="E113" s="800" t="s">
        <v>6</v>
      </c>
      <c r="F113" s="800" t="s">
        <v>7</v>
      </c>
      <c r="G113" s="798" t="s">
        <v>9992</v>
      </c>
      <c r="H113" s="800">
        <v>1</v>
      </c>
      <c r="I113" s="800" t="s">
        <v>10015</v>
      </c>
      <c r="J113" s="800" t="s">
        <v>10016</v>
      </c>
      <c r="K113" s="315">
        <v>4.7</v>
      </c>
      <c r="L113" s="800" t="s">
        <v>10017</v>
      </c>
    </row>
    <row r="114" spans="1:12" ht="71.25" customHeight="1">
      <c r="A114" s="1614"/>
      <c r="B114" s="800" t="s">
        <v>9990</v>
      </c>
      <c r="C114" s="314">
        <v>121040012248</v>
      </c>
      <c r="D114" s="800" t="s">
        <v>9991</v>
      </c>
      <c r="E114" s="798" t="s">
        <v>6</v>
      </c>
      <c r="F114" s="800" t="s">
        <v>7</v>
      </c>
      <c r="G114" s="798" t="s">
        <v>9992</v>
      </c>
      <c r="H114" s="800">
        <v>1</v>
      </c>
      <c r="I114" s="800" t="s">
        <v>10018</v>
      </c>
      <c r="J114" s="800" t="s">
        <v>10019</v>
      </c>
      <c r="K114" s="315">
        <v>4.7</v>
      </c>
      <c r="L114" s="798" t="s">
        <v>10017</v>
      </c>
    </row>
    <row r="115" spans="1:12" ht="75.75" customHeight="1">
      <c r="A115" s="1614"/>
      <c r="B115" s="800" t="s">
        <v>9990</v>
      </c>
      <c r="C115" s="314">
        <v>121040012248</v>
      </c>
      <c r="D115" s="800" t="s">
        <v>9991</v>
      </c>
      <c r="E115" s="800" t="s">
        <v>6</v>
      </c>
      <c r="F115" s="800" t="s">
        <v>7</v>
      </c>
      <c r="G115" s="798" t="s">
        <v>9992</v>
      </c>
      <c r="H115" s="800">
        <v>1</v>
      </c>
      <c r="I115" s="800" t="s">
        <v>10020</v>
      </c>
      <c r="J115" s="800" t="s">
        <v>10021</v>
      </c>
      <c r="K115" s="800">
        <v>5</v>
      </c>
      <c r="L115" s="800" t="s">
        <v>10022</v>
      </c>
    </row>
    <row r="116" spans="1:12" ht="78" customHeight="1">
      <c r="A116" s="1614"/>
      <c r="B116" s="800" t="s">
        <v>9990</v>
      </c>
      <c r="C116" s="314">
        <v>121040012248</v>
      </c>
      <c r="D116" s="800" t="s">
        <v>9991</v>
      </c>
      <c r="E116" s="798" t="s">
        <v>6</v>
      </c>
      <c r="F116" s="800" t="s">
        <v>7</v>
      </c>
      <c r="G116" s="798" t="s">
        <v>9992</v>
      </c>
      <c r="H116" s="800">
        <v>1</v>
      </c>
      <c r="I116" s="800" t="s">
        <v>10023</v>
      </c>
      <c r="J116" s="800" t="s">
        <v>10024</v>
      </c>
      <c r="K116" s="315">
        <v>4.7</v>
      </c>
      <c r="L116" s="798" t="s">
        <v>10022</v>
      </c>
    </row>
    <row r="117" spans="1:12" ht="57" customHeight="1">
      <c r="A117" s="1614"/>
      <c r="B117" s="800" t="s">
        <v>9990</v>
      </c>
      <c r="C117" s="314">
        <v>121040012248</v>
      </c>
      <c r="D117" s="800" t="s">
        <v>9991</v>
      </c>
      <c r="E117" s="800" t="s">
        <v>6</v>
      </c>
      <c r="F117" s="800" t="s">
        <v>7</v>
      </c>
      <c r="G117" s="798" t="s">
        <v>9992</v>
      </c>
      <c r="H117" s="800">
        <v>1</v>
      </c>
      <c r="I117" s="800" t="s">
        <v>10025</v>
      </c>
      <c r="J117" s="800" t="s">
        <v>10026</v>
      </c>
      <c r="K117" s="800">
        <v>5</v>
      </c>
      <c r="L117" s="800" t="s">
        <v>10027</v>
      </c>
    </row>
    <row r="118" spans="1:12" ht="94.5" customHeight="1">
      <c r="A118" s="1614"/>
      <c r="B118" s="800" t="s">
        <v>9990</v>
      </c>
      <c r="C118" s="314">
        <v>121040012248</v>
      </c>
      <c r="D118" s="800" t="s">
        <v>9991</v>
      </c>
      <c r="E118" s="798" t="s">
        <v>6</v>
      </c>
      <c r="F118" s="800" t="s">
        <v>7</v>
      </c>
      <c r="G118" s="798" t="s">
        <v>9992</v>
      </c>
      <c r="H118" s="800">
        <v>1</v>
      </c>
      <c r="I118" s="800" t="s">
        <v>10028</v>
      </c>
      <c r="J118" s="800" t="s">
        <v>10029</v>
      </c>
      <c r="K118" s="800">
        <v>5</v>
      </c>
      <c r="L118" s="800" t="s">
        <v>10027</v>
      </c>
    </row>
    <row r="119" spans="1:12" ht="102.75" customHeight="1">
      <c r="A119" s="1614"/>
      <c r="B119" s="797" t="s">
        <v>9990</v>
      </c>
      <c r="C119" s="314">
        <v>121040012248</v>
      </c>
      <c r="D119" s="800" t="s">
        <v>9991</v>
      </c>
      <c r="E119" s="800" t="s">
        <v>6</v>
      </c>
      <c r="F119" s="800" t="s">
        <v>7</v>
      </c>
      <c r="G119" s="798" t="s">
        <v>9992</v>
      </c>
      <c r="H119" s="800">
        <v>1</v>
      </c>
      <c r="I119" s="800" t="s">
        <v>10030</v>
      </c>
      <c r="J119" s="800" t="s">
        <v>10031</v>
      </c>
      <c r="K119" s="800">
        <v>5</v>
      </c>
      <c r="L119" s="800" t="s">
        <v>10032</v>
      </c>
    </row>
    <row r="120" spans="1:12" ht="86.25" customHeight="1">
      <c r="A120" s="1614"/>
      <c r="B120" s="800" t="s">
        <v>9990</v>
      </c>
      <c r="C120" s="314">
        <v>121040012248</v>
      </c>
      <c r="D120" s="800" t="s">
        <v>9991</v>
      </c>
      <c r="E120" s="798" t="s">
        <v>6</v>
      </c>
      <c r="F120" s="800" t="s">
        <v>7</v>
      </c>
      <c r="G120" s="798" t="s">
        <v>9992</v>
      </c>
      <c r="H120" s="800">
        <v>1</v>
      </c>
      <c r="I120" s="800" t="s">
        <v>10033</v>
      </c>
      <c r="J120" s="800">
        <v>6</v>
      </c>
      <c r="K120" s="800">
        <v>5</v>
      </c>
      <c r="L120" s="798" t="s">
        <v>10032</v>
      </c>
    </row>
    <row r="121" spans="1:12" ht="78.75" customHeight="1">
      <c r="A121" s="1614"/>
      <c r="B121" s="800" t="s">
        <v>9990</v>
      </c>
      <c r="C121" s="314">
        <v>121040012248</v>
      </c>
      <c r="D121" s="800" t="s">
        <v>9991</v>
      </c>
      <c r="E121" s="800" t="s">
        <v>6</v>
      </c>
      <c r="F121" s="800" t="s">
        <v>7</v>
      </c>
      <c r="G121" s="798" t="s">
        <v>9992</v>
      </c>
      <c r="H121" s="800">
        <v>1</v>
      </c>
      <c r="I121" s="800" t="s">
        <v>10034</v>
      </c>
      <c r="J121" s="800">
        <v>188114</v>
      </c>
      <c r="K121" s="800">
        <v>5</v>
      </c>
      <c r="L121" s="800" t="s">
        <v>10035</v>
      </c>
    </row>
    <row r="122" spans="1:12" ht="71.25" customHeight="1">
      <c r="A122" s="1614"/>
      <c r="B122" s="797" t="s">
        <v>9990</v>
      </c>
      <c r="C122" s="314">
        <v>121040012248</v>
      </c>
      <c r="D122" s="800" t="s">
        <v>9991</v>
      </c>
      <c r="E122" s="798" t="s">
        <v>6</v>
      </c>
      <c r="F122" s="800" t="s">
        <v>7</v>
      </c>
      <c r="G122" s="798" t="s">
        <v>9992</v>
      </c>
      <c r="H122" s="800">
        <v>1</v>
      </c>
      <c r="I122" s="800" t="s">
        <v>10036</v>
      </c>
      <c r="J122" s="800">
        <v>12</v>
      </c>
      <c r="K122" s="800">
        <v>5</v>
      </c>
      <c r="L122" s="798" t="s">
        <v>10035</v>
      </c>
    </row>
    <row r="123" spans="1:12" ht="56.25" customHeight="1">
      <c r="A123" s="1614"/>
      <c r="B123" s="796" t="s">
        <v>9990</v>
      </c>
      <c r="C123" s="314">
        <v>121040012248</v>
      </c>
      <c r="D123" s="800" t="s">
        <v>9991</v>
      </c>
      <c r="E123" s="800" t="s">
        <v>6</v>
      </c>
      <c r="F123" s="800" t="s">
        <v>7</v>
      </c>
      <c r="G123" s="798" t="s">
        <v>9992</v>
      </c>
      <c r="H123" s="800">
        <v>1</v>
      </c>
      <c r="I123" s="800" t="s">
        <v>10037</v>
      </c>
      <c r="J123" s="800">
        <v>10188122</v>
      </c>
      <c r="K123" s="800">
        <v>5</v>
      </c>
      <c r="L123" s="800" t="s">
        <v>10038</v>
      </c>
    </row>
    <row r="124" spans="1:12" ht="63" customHeight="1">
      <c r="A124" s="1614"/>
      <c r="B124" s="796" t="s">
        <v>9990</v>
      </c>
      <c r="C124" s="314">
        <v>121040012248</v>
      </c>
      <c r="D124" s="800" t="s">
        <v>9991</v>
      </c>
      <c r="E124" s="798" t="s">
        <v>6</v>
      </c>
      <c r="F124" s="800" t="s">
        <v>7</v>
      </c>
      <c r="G124" s="798" t="s">
        <v>9992</v>
      </c>
      <c r="H124" s="800">
        <v>1</v>
      </c>
      <c r="I124" s="800" t="s">
        <v>10039</v>
      </c>
      <c r="J124" s="800">
        <v>19</v>
      </c>
      <c r="K124" s="800">
        <v>5</v>
      </c>
      <c r="L124" s="798" t="s">
        <v>10038</v>
      </c>
    </row>
    <row r="125" spans="1:12" ht="81.75" customHeight="1">
      <c r="A125" s="1614"/>
      <c r="B125" s="800" t="s">
        <v>9990</v>
      </c>
      <c r="C125" s="314">
        <v>121040012248</v>
      </c>
      <c r="D125" s="800" t="s">
        <v>9991</v>
      </c>
      <c r="E125" s="797" t="s">
        <v>6</v>
      </c>
      <c r="F125" s="800" t="s">
        <v>7</v>
      </c>
      <c r="G125" s="798" t="s">
        <v>9992</v>
      </c>
      <c r="H125" s="800">
        <v>1</v>
      </c>
      <c r="I125" s="800" t="s">
        <v>10041</v>
      </c>
      <c r="J125" s="800" t="s">
        <v>10042</v>
      </c>
      <c r="K125" s="800">
        <v>5</v>
      </c>
      <c r="L125" s="798" t="s">
        <v>10040</v>
      </c>
    </row>
    <row r="126" spans="1:12" ht="76.5" customHeight="1">
      <c r="A126" s="1614"/>
      <c r="B126" s="800" t="s">
        <v>9990</v>
      </c>
      <c r="C126" s="314">
        <v>121040012248</v>
      </c>
      <c r="D126" s="800" t="s">
        <v>9991</v>
      </c>
      <c r="E126" s="800" t="s">
        <v>6</v>
      </c>
      <c r="F126" s="800" t="s">
        <v>7</v>
      </c>
      <c r="G126" s="798" t="s">
        <v>9992</v>
      </c>
      <c r="H126" s="800">
        <v>1</v>
      </c>
      <c r="I126" s="800" t="s">
        <v>10043</v>
      </c>
      <c r="J126" s="800" t="s">
        <v>10044</v>
      </c>
      <c r="K126" s="800">
        <v>5</v>
      </c>
      <c r="L126" s="800" t="s">
        <v>10045</v>
      </c>
    </row>
    <row r="127" spans="1:12" ht="77.25" customHeight="1">
      <c r="A127" s="1614"/>
      <c r="B127" s="800" t="s">
        <v>9990</v>
      </c>
      <c r="C127" s="314">
        <v>121040012248</v>
      </c>
      <c r="D127" s="800" t="s">
        <v>9991</v>
      </c>
      <c r="E127" s="798" t="s">
        <v>6</v>
      </c>
      <c r="F127" s="800" t="s">
        <v>7</v>
      </c>
      <c r="G127" s="798" t="s">
        <v>9992</v>
      </c>
      <c r="H127" s="800">
        <v>1</v>
      </c>
      <c r="I127" s="800" t="s">
        <v>10046</v>
      </c>
      <c r="J127" s="800">
        <v>21</v>
      </c>
      <c r="K127" s="800">
        <v>5</v>
      </c>
      <c r="L127" s="798" t="s">
        <v>10045</v>
      </c>
    </row>
    <row r="128" spans="1:12" ht="68.25" customHeight="1">
      <c r="A128" s="1614"/>
      <c r="B128" s="800" t="s">
        <v>9990</v>
      </c>
      <c r="C128" s="314">
        <v>121040012248</v>
      </c>
      <c r="D128" s="800" t="s">
        <v>9991</v>
      </c>
      <c r="E128" s="800" t="s">
        <v>6</v>
      </c>
      <c r="F128" s="800" t="s">
        <v>7</v>
      </c>
      <c r="G128" s="798" t="s">
        <v>9992</v>
      </c>
      <c r="H128" s="800">
        <v>1</v>
      </c>
      <c r="I128" s="800" t="s">
        <v>10047</v>
      </c>
      <c r="J128" s="800">
        <v>268</v>
      </c>
      <c r="K128" s="800">
        <v>5</v>
      </c>
      <c r="L128" s="800" t="s">
        <v>10048</v>
      </c>
    </row>
    <row r="129" spans="1:12" ht="69" customHeight="1">
      <c r="A129" s="1614"/>
      <c r="B129" s="800" t="s">
        <v>9990</v>
      </c>
      <c r="C129" s="314">
        <v>121040012248</v>
      </c>
      <c r="D129" s="800" t="s">
        <v>9991</v>
      </c>
      <c r="E129" s="798" t="s">
        <v>6</v>
      </c>
      <c r="F129" s="800" t="s">
        <v>7</v>
      </c>
      <c r="G129" s="798" t="s">
        <v>9992</v>
      </c>
      <c r="H129" s="800">
        <v>1</v>
      </c>
      <c r="I129" s="800" t="s">
        <v>10049</v>
      </c>
      <c r="J129" s="800">
        <v>21</v>
      </c>
      <c r="K129" s="800">
        <v>5</v>
      </c>
      <c r="L129" s="798" t="s">
        <v>10048</v>
      </c>
    </row>
    <row r="130" spans="1:12" ht="69.95" customHeight="1">
      <c r="A130" s="1614"/>
      <c r="B130" s="800" t="s">
        <v>9990</v>
      </c>
      <c r="C130" s="314">
        <v>121040012248</v>
      </c>
      <c r="D130" s="800" t="s">
        <v>9991</v>
      </c>
      <c r="E130" s="800" t="s">
        <v>6</v>
      </c>
      <c r="F130" s="800" t="s">
        <v>7</v>
      </c>
      <c r="G130" s="798" t="s">
        <v>9992</v>
      </c>
      <c r="H130" s="800">
        <v>1</v>
      </c>
      <c r="I130" s="800" t="s">
        <v>10050</v>
      </c>
      <c r="J130" s="800">
        <v>1703</v>
      </c>
      <c r="K130" s="800">
        <v>4.5999999999999996</v>
      </c>
      <c r="L130" s="800" t="s">
        <v>10051</v>
      </c>
    </row>
    <row r="131" spans="1:12" ht="69.95" customHeight="1">
      <c r="A131" s="1615"/>
      <c r="B131" s="798" t="s">
        <v>9990</v>
      </c>
      <c r="C131" s="799">
        <v>121040012248</v>
      </c>
      <c r="D131" s="798" t="s">
        <v>9991</v>
      </c>
      <c r="E131" s="798" t="s">
        <v>6</v>
      </c>
      <c r="F131" s="800" t="s">
        <v>7</v>
      </c>
      <c r="G131" s="798" t="s">
        <v>9992</v>
      </c>
      <c r="H131" s="798">
        <v>1</v>
      </c>
      <c r="I131" s="800" t="s">
        <v>10052</v>
      </c>
      <c r="J131" s="800">
        <v>16</v>
      </c>
      <c r="K131" s="800">
        <v>5</v>
      </c>
      <c r="L131" s="798" t="s">
        <v>10051</v>
      </c>
    </row>
    <row r="132" spans="1:12" ht="86.25" customHeight="1">
      <c r="A132" s="1601" t="s">
        <v>10053</v>
      </c>
      <c r="B132" s="795" t="s">
        <v>10054</v>
      </c>
      <c r="C132" s="316">
        <v>931240000469</v>
      </c>
      <c r="D132" s="795" t="s">
        <v>10055</v>
      </c>
      <c r="E132" s="787" t="s">
        <v>8</v>
      </c>
      <c r="F132" s="791" t="s">
        <v>7</v>
      </c>
      <c r="G132" s="795" t="s">
        <v>9992</v>
      </c>
      <c r="H132" s="787">
        <v>1</v>
      </c>
      <c r="I132" s="787" t="s">
        <v>10056</v>
      </c>
      <c r="J132" s="787">
        <v>9259</v>
      </c>
      <c r="K132" s="787">
        <v>100</v>
      </c>
      <c r="L132" s="795" t="s">
        <v>10057</v>
      </c>
    </row>
    <row r="133" spans="1:12" ht="79.5" customHeight="1">
      <c r="A133" s="1601"/>
      <c r="B133" s="795" t="s">
        <v>10054</v>
      </c>
      <c r="C133" s="316">
        <v>931240000469</v>
      </c>
      <c r="D133" s="795" t="s">
        <v>10055</v>
      </c>
      <c r="E133" s="787" t="s">
        <v>8</v>
      </c>
      <c r="F133" s="793" t="s">
        <v>7</v>
      </c>
      <c r="G133" s="795" t="s">
        <v>9992</v>
      </c>
      <c r="H133" s="787">
        <v>1</v>
      </c>
      <c r="I133" s="787" t="s">
        <v>10058</v>
      </c>
      <c r="J133" s="787">
        <v>9256</v>
      </c>
      <c r="K133" s="787">
        <v>100</v>
      </c>
      <c r="L133" s="793" t="s">
        <v>10057</v>
      </c>
    </row>
    <row r="134" spans="1:12" ht="81" customHeight="1">
      <c r="A134" s="1601"/>
      <c r="B134" s="795" t="s">
        <v>10054</v>
      </c>
      <c r="C134" s="316">
        <v>931240000469</v>
      </c>
      <c r="D134" s="795" t="s">
        <v>10055</v>
      </c>
      <c r="E134" s="787" t="s">
        <v>8</v>
      </c>
      <c r="F134" s="795" t="s">
        <v>7</v>
      </c>
      <c r="G134" s="791" t="s">
        <v>9992</v>
      </c>
      <c r="H134" s="789">
        <v>1</v>
      </c>
      <c r="I134" s="787" t="s">
        <v>10059</v>
      </c>
      <c r="J134" s="787">
        <v>10702</v>
      </c>
      <c r="K134" s="787">
        <v>100</v>
      </c>
      <c r="L134" s="795" t="s">
        <v>10057</v>
      </c>
    </row>
    <row r="135" spans="1:12" ht="87" customHeight="1">
      <c r="A135" s="1601"/>
      <c r="B135" s="795" t="s">
        <v>10054</v>
      </c>
      <c r="C135" s="316">
        <v>931240000469</v>
      </c>
      <c r="D135" s="795" t="s">
        <v>10055</v>
      </c>
      <c r="E135" s="787" t="s">
        <v>8</v>
      </c>
      <c r="F135" s="795" t="s">
        <v>7</v>
      </c>
      <c r="G135" s="795" t="s">
        <v>9992</v>
      </c>
      <c r="H135" s="787">
        <v>1</v>
      </c>
      <c r="I135" s="787" t="s">
        <v>10060</v>
      </c>
      <c r="J135" s="787">
        <v>10731</v>
      </c>
      <c r="K135" s="787">
        <v>100</v>
      </c>
      <c r="L135" s="795" t="s">
        <v>10057</v>
      </c>
    </row>
    <row r="136" spans="1:12" ht="79.5" customHeight="1">
      <c r="A136" s="1601"/>
      <c r="B136" s="795" t="s">
        <v>10054</v>
      </c>
      <c r="C136" s="316">
        <v>931240000469</v>
      </c>
      <c r="D136" s="795" t="s">
        <v>10055</v>
      </c>
      <c r="E136" s="787" t="s">
        <v>8</v>
      </c>
      <c r="F136" s="795" t="s">
        <v>7</v>
      </c>
      <c r="G136" s="795" t="s">
        <v>9992</v>
      </c>
      <c r="H136" s="787">
        <v>1</v>
      </c>
      <c r="I136" s="787" t="s">
        <v>10061</v>
      </c>
      <c r="J136" s="787">
        <v>19977</v>
      </c>
      <c r="K136" s="787">
        <v>100</v>
      </c>
      <c r="L136" s="795" t="s">
        <v>10057</v>
      </c>
    </row>
    <row r="137" spans="1:12" ht="82.5" customHeight="1">
      <c r="A137" s="1601"/>
      <c r="B137" s="795" t="s">
        <v>10054</v>
      </c>
      <c r="C137" s="316">
        <v>931240000469</v>
      </c>
      <c r="D137" s="795" t="s">
        <v>10055</v>
      </c>
      <c r="E137" s="787" t="s">
        <v>8</v>
      </c>
      <c r="F137" s="795" t="s">
        <v>7</v>
      </c>
      <c r="G137" s="795" t="s">
        <v>9992</v>
      </c>
      <c r="H137" s="787">
        <v>1</v>
      </c>
      <c r="I137" s="787" t="s">
        <v>10062</v>
      </c>
      <c r="J137" s="787">
        <v>20020</v>
      </c>
      <c r="K137" s="787">
        <v>100</v>
      </c>
      <c r="L137" s="795" t="s">
        <v>10057</v>
      </c>
    </row>
    <row r="138" spans="1:12" ht="88.5" customHeight="1">
      <c r="A138" s="1601"/>
      <c r="B138" s="795" t="s">
        <v>10054</v>
      </c>
      <c r="C138" s="316">
        <v>931240000469</v>
      </c>
      <c r="D138" s="795" t="s">
        <v>10055</v>
      </c>
      <c r="E138" s="787" t="s">
        <v>8</v>
      </c>
      <c r="F138" s="795" t="s">
        <v>7</v>
      </c>
      <c r="G138" s="795" t="s">
        <v>9992</v>
      </c>
      <c r="H138" s="787">
        <v>1</v>
      </c>
      <c r="I138" s="787" t="s">
        <v>10063</v>
      </c>
      <c r="J138" s="787">
        <v>9261</v>
      </c>
      <c r="K138" s="787">
        <v>100</v>
      </c>
      <c r="L138" s="795" t="s">
        <v>10057</v>
      </c>
    </row>
    <row r="139" spans="1:12" ht="92.25" customHeight="1">
      <c r="A139" s="1601"/>
      <c r="B139" s="795" t="s">
        <v>10054</v>
      </c>
      <c r="C139" s="316">
        <v>931240000469</v>
      </c>
      <c r="D139" s="795" t="s">
        <v>10055</v>
      </c>
      <c r="E139" s="787" t="s">
        <v>8</v>
      </c>
      <c r="F139" s="795" t="s">
        <v>7</v>
      </c>
      <c r="G139" s="795" t="s">
        <v>9992</v>
      </c>
      <c r="H139" s="787">
        <v>1</v>
      </c>
      <c r="I139" s="787" t="s">
        <v>10064</v>
      </c>
      <c r="J139" s="787">
        <v>9260</v>
      </c>
      <c r="K139" s="787">
        <v>100</v>
      </c>
      <c r="L139" s="795" t="s">
        <v>10057</v>
      </c>
    </row>
    <row r="140" spans="1:12" ht="87.75" customHeight="1">
      <c r="A140" s="1601"/>
      <c r="B140" s="795" t="s">
        <v>10054</v>
      </c>
      <c r="C140" s="316">
        <v>931240000469</v>
      </c>
      <c r="D140" s="795" t="s">
        <v>10055</v>
      </c>
      <c r="E140" s="787" t="s">
        <v>8</v>
      </c>
      <c r="F140" s="795" t="s">
        <v>7</v>
      </c>
      <c r="G140" s="795" t="s">
        <v>9992</v>
      </c>
      <c r="H140" s="787">
        <v>1</v>
      </c>
      <c r="I140" s="787" t="s">
        <v>10065</v>
      </c>
      <c r="J140" s="787">
        <v>9255</v>
      </c>
      <c r="K140" s="787">
        <v>100</v>
      </c>
      <c r="L140" s="795" t="s">
        <v>10057</v>
      </c>
    </row>
    <row r="141" spans="1:12" ht="91.5" customHeight="1">
      <c r="A141" s="1601"/>
      <c r="B141" s="795" t="s">
        <v>10054</v>
      </c>
      <c r="C141" s="316">
        <v>931240000469</v>
      </c>
      <c r="D141" s="795" t="s">
        <v>10055</v>
      </c>
      <c r="E141" s="787" t="s">
        <v>8</v>
      </c>
      <c r="F141" s="795" t="s">
        <v>7</v>
      </c>
      <c r="G141" s="795" t="s">
        <v>9992</v>
      </c>
      <c r="H141" s="787">
        <v>1</v>
      </c>
      <c r="I141" s="787" t="s">
        <v>10066</v>
      </c>
      <c r="J141" s="787">
        <v>9262</v>
      </c>
      <c r="K141" s="787">
        <v>100</v>
      </c>
      <c r="L141" s="795" t="s">
        <v>10057</v>
      </c>
    </row>
    <row r="142" spans="1:12" ht="75" customHeight="1">
      <c r="A142" s="1601"/>
      <c r="B142" s="795" t="s">
        <v>10054</v>
      </c>
      <c r="C142" s="316">
        <v>931240000469</v>
      </c>
      <c r="D142" s="795" t="s">
        <v>10055</v>
      </c>
      <c r="E142" s="787" t="s">
        <v>8</v>
      </c>
      <c r="F142" s="795" t="s">
        <v>7</v>
      </c>
      <c r="G142" s="795" t="s">
        <v>9992</v>
      </c>
      <c r="H142" s="787">
        <v>1</v>
      </c>
      <c r="I142" s="787" t="s">
        <v>10067</v>
      </c>
      <c r="J142" s="787">
        <v>9254</v>
      </c>
      <c r="K142" s="787">
        <v>100</v>
      </c>
      <c r="L142" s="795" t="s">
        <v>10057</v>
      </c>
    </row>
    <row r="143" spans="1:12" ht="84.75" customHeight="1">
      <c r="A143" s="1601"/>
      <c r="B143" s="795" t="s">
        <v>10054</v>
      </c>
      <c r="C143" s="316">
        <v>931240000469</v>
      </c>
      <c r="D143" s="795" t="s">
        <v>10055</v>
      </c>
      <c r="E143" s="787" t="s">
        <v>8</v>
      </c>
      <c r="F143" s="795" t="s">
        <v>7</v>
      </c>
      <c r="G143" s="795" t="s">
        <v>9992</v>
      </c>
      <c r="H143" s="787">
        <v>1</v>
      </c>
      <c r="I143" s="787" t="s">
        <v>10068</v>
      </c>
      <c r="J143" s="787">
        <v>9258</v>
      </c>
      <c r="K143" s="787">
        <v>100</v>
      </c>
      <c r="L143" s="795" t="s">
        <v>10057</v>
      </c>
    </row>
    <row r="144" spans="1:12" ht="78.75" customHeight="1">
      <c r="A144" s="1601"/>
      <c r="B144" s="795" t="s">
        <v>10054</v>
      </c>
      <c r="C144" s="316">
        <v>931240000469</v>
      </c>
      <c r="D144" s="795" t="s">
        <v>10055</v>
      </c>
      <c r="E144" s="787" t="s">
        <v>8</v>
      </c>
      <c r="F144" s="795" t="s">
        <v>7</v>
      </c>
      <c r="G144" s="795" t="s">
        <v>9992</v>
      </c>
      <c r="H144" s="787">
        <v>1</v>
      </c>
      <c r="I144" s="787" t="s">
        <v>10069</v>
      </c>
      <c r="J144" s="787">
        <v>9263</v>
      </c>
      <c r="K144" s="787">
        <v>100</v>
      </c>
      <c r="L144" s="793" t="s">
        <v>10057</v>
      </c>
    </row>
    <row r="145" spans="1:12" ht="93.75" customHeight="1">
      <c r="A145" s="1601"/>
      <c r="B145" s="795" t="s">
        <v>10054</v>
      </c>
      <c r="C145" s="316">
        <v>931240000469</v>
      </c>
      <c r="D145" s="795" t="s">
        <v>10055</v>
      </c>
      <c r="E145" s="790" t="s">
        <v>8</v>
      </c>
      <c r="F145" s="793" t="s">
        <v>7</v>
      </c>
      <c r="G145" s="795" t="s">
        <v>9992</v>
      </c>
      <c r="H145" s="790">
        <v>1</v>
      </c>
      <c r="I145" s="787" t="s">
        <v>10070</v>
      </c>
      <c r="J145" s="787">
        <v>9257</v>
      </c>
      <c r="K145" s="787">
        <v>100</v>
      </c>
      <c r="L145" s="793" t="s">
        <v>10057</v>
      </c>
    </row>
    <row r="146" spans="1:12" ht="77.25" customHeight="1">
      <c r="A146" s="1601" t="s">
        <v>10071</v>
      </c>
      <c r="B146" s="795" t="s">
        <v>10072</v>
      </c>
      <c r="C146" s="316">
        <v>510601300539</v>
      </c>
      <c r="D146" s="317" t="s">
        <v>10073</v>
      </c>
      <c r="E146" s="787" t="s">
        <v>6</v>
      </c>
      <c r="F146" s="795" t="s">
        <v>7</v>
      </c>
      <c r="G146" s="795" t="s">
        <v>9992</v>
      </c>
      <c r="H146" s="1603">
        <v>1</v>
      </c>
      <c r="I146" s="1603" t="s">
        <v>10074</v>
      </c>
      <c r="J146" s="1603">
        <v>1678</v>
      </c>
      <c r="K146" s="1603">
        <v>10</v>
      </c>
      <c r="L146" s="795" t="s">
        <v>10075</v>
      </c>
    </row>
    <row r="147" spans="1:12" ht="31.5" hidden="1" customHeight="1">
      <c r="A147" s="1601"/>
      <c r="B147" s="1606" t="s">
        <v>10072</v>
      </c>
      <c r="C147" s="1609">
        <v>510601300539</v>
      </c>
      <c r="D147" s="1607" t="s">
        <v>10073</v>
      </c>
      <c r="E147" s="318"/>
      <c r="F147" s="317"/>
      <c r="G147" s="1607" t="s">
        <v>9992</v>
      </c>
      <c r="H147" s="1605"/>
      <c r="I147" s="1604"/>
      <c r="J147" s="1604"/>
      <c r="K147" s="1604"/>
      <c r="L147" s="1606" t="s">
        <v>10075</v>
      </c>
    </row>
    <row r="148" spans="1:12" ht="11.25" hidden="1" customHeight="1">
      <c r="A148" s="1601"/>
      <c r="B148" s="1607"/>
      <c r="C148" s="1610"/>
      <c r="D148" s="1607"/>
      <c r="E148" s="318"/>
      <c r="F148" s="1612" t="s">
        <v>7</v>
      </c>
      <c r="G148" s="1607"/>
      <c r="H148" s="319">
        <v>1</v>
      </c>
      <c r="I148" s="1604"/>
      <c r="J148" s="1604"/>
      <c r="K148" s="1604"/>
      <c r="L148" s="1607"/>
    </row>
    <row r="149" spans="1:12" ht="12.75" hidden="1" customHeight="1">
      <c r="A149" s="1601"/>
      <c r="B149" s="1607"/>
      <c r="C149" s="1610"/>
      <c r="D149" s="1607"/>
      <c r="E149" s="320"/>
      <c r="F149" s="1612"/>
      <c r="G149" s="1607"/>
      <c r="H149" s="318"/>
      <c r="I149" s="1604"/>
      <c r="J149" s="1604"/>
      <c r="K149" s="1604"/>
      <c r="L149" s="1607"/>
    </row>
    <row r="150" spans="1:12" ht="22.5" hidden="1" customHeight="1">
      <c r="A150" s="1601"/>
      <c r="B150" s="1607"/>
      <c r="C150" s="1610"/>
      <c r="D150" s="1607"/>
      <c r="E150" s="318"/>
      <c r="F150" s="1612"/>
      <c r="G150" s="1607"/>
      <c r="H150" s="318"/>
      <c r="I150" s="1604"/>
      <c r="J150" s="1604"/>
      <c r="K150" s="1604"/>
      <c r="L150" s="1607"/>
    </row>
    <row r="151" spans="1:12" ht="31.5" hidden="1" customHeight="1">
      <c r="A151" s="1601"/>
      <c r="B151" s="1607"/>
      <c r="C151" s="1610"/>
      <c r="D151" s="1607"/>
      <c r="E151" s="318"/>
      <c r="F151" s="1612"/>
      <c r="G151" s="1607"/>
      <c r="H151" s="318"/>
      <c r="I151" s="1604"/>
      <c r="J151" s="1604"/>
      <c r="K151" s="1604"/>
      <c r="L151" s="1607"/>
    </row>
    <row r="152" spans="1:12" ht="1.5" hidden="1" customHeight="1">
      <c r="A152" s="1601"/>
      <c r="B152" s="1607"/>
      <c r="C152" s="1610"/>
      <c r="D152" s="1607"/>
      <c r="E152" s="318"/>
      <c r="F152" s="1612"/>
      <c r="G152" s="1607"/>
      <c r="H152" s="318"/>
      <c r="I152" s="1605"/>
      <c r="J152" s="1605"/>
      <c r="K152" s="1605"/>
      <c r="L152" s="1607"/>
    </row>
    <row r="153" spans="1:12" ht="31.5" customHeight="1">
      <c r="A153" s="1601"/>
      <c r="B153" s="1607"/>
      <c r="C153" s="1610"/>
      <c r="D153" s="1607"/>
      <c r="E153" s="1604" t="s">
        <v>6</v>
      </c>
      <c r="F153" s="1612"/>
      <c r="G153" s="1607"/>
      <c r="H153" s="1603">
        <v>1</v>
      </c>
      <c r="I153" s="1603" t="s">
        <v>10076</v>
      </c>
      <c r="J153" s="1603">
        <v>2152</v>
      </c>
      <c r="K153" s="1603">
        <v>10</v>
      </c>
      <c r="L153" s="1607"/>
    </row>
    <row r="154" spans="1:12" ht="31.5" customHeight="1">
      <c r="A154" s="1601"/>
      <c r="B154" s="1607"/>
      <c r="C154" s="1610"/>
      <c r="D154" s="1607"/>
      <c r="E154" s="1604"/>
      <c r="F154" s="1612"/>
      <c r="G154" s="1607"/>
      <c r="H154" s="1604"/>
      <c r="I154" s="1604"/>
      <c r="J154" s="1604"/>
      <c r="K154" s="1604"/>
      <c r="L154" s="1607"/>
    </row>
    <row r="155" spans="1:12" ht="21" customHeight="1">
      <c r="A155" s="1601"/>
      <c r="B155" s="1608"/>
      <c r="C155" s="1611"/>
      <c r="D155" s="1607"/>
      <c r="E155" s="1604"/>
      <c r="F155" s="1612"/>
      <c r="G155" s="1607"/>
      <c r="H155" s="1604"/>
      <c r="I155" s="1604"/>
      <c r="J155" s="1604"/>
      <c r="K155" s="1604"/>
      <c r="L155" s="1607"/>
    </row>
    <row r="156" spans="1:12" ht="31.5" hidden="1" customHeight="1">
      <c r="A156" s="1601"/>
      <c r="B156" s="317"/>
      <c r="C156" s="321"/>
      <c r="D156" s="322"/>
      <c r="E156" s="318"/>
      <c r="F156" s="322"/>
      <c r="G156" s="322"/>
      <c r="H156" s="318"/>
      <c r="I156" s="1604"/>
      <c r="J156" s="1604"/>
      <c r="K156" s="1604"/>
      <c r="L156" s="322"/>
    </row>
    <row r="157" spans="1:12" ht="14.25" hidden="1" customHeight="1">
      <c r="A157" s="1601"/>
      <c r="B157" s="317"/>
      <c r="C157" s="321"/>
      <c r="D157" s="322"/>
      <c r="E157" s="318"/>
      <c r="F157" s="322"/>
      <c r="G157" s="322"/>
      <c r="H157" s="318"/>
      <c r="I157" s="1604"/>
      <c r="J157" s="1604"/>
      <c r="K157" s="1604"/>
      <c r="L157" s="322"/>
    </row>
    <row r="158" spans="1:12" ht="31.5" hidden="1" customHeight="1">
      <c r="A158" s="1601"/>
      <c r="B158" s="317"/>
      <c r="C158" s="321"/>
      <c r="D158" s="322"/>
      <c r="E158" s="318"/>
      <c r="F158" s="322"/>
      <c r="G158" s="322"/>
      <c r="H158" s="318"/>
      <c r="I158" s="1604"/>
      <c r="J158" s="1604"/>
      <c r="K158" s="1604"/>
      <c r="L158" s="322"/>
    </row>
    <row r="159" spans="1:12" ht="31.5" hidden="1" customHeight="1">
      <c r="A159" s="1616"/>
      <c r="B159" s="317"/>
      <c r="C159" s="321"/>
      <c r="D159" s="323"/>
      <c r="E159" s="318"/>
      <c r="F159" s="322"/>
      <c r="G159" s="323"/>
      <c r="H159" s="318"/>
      <c r="I159" s="1605"/>
      <c r="J159" s="1605"/>
      <c r="K159" s="1605"/>
      <c r="L159" s="323"/>
    </row>
    <row r="160" spans="1:12" ht="61.5" customHeight="1">
      <c r="A160" s="1598" t="s">
        <v>10077</v>
      </c>
      <c r="B160" s="795" t="s">
        <v>10078</v>
      </c>
      <c r="C160" s="324">
        <v>880705300044</v>
      </c>
      <c r="D160" s="795" t="s">
        <v>10079</v>
      </c>
      <c r="E160" s="787" t="s">
        <v>133</v>
      </c>
      <c r="F160" s="795" t="s">
        <v>7</v>
      </c>
      <c r="G160" s="795" t="s">
        <v>10080</v>
      </c>
      <c r="H160" s="787">
        <v>1</v>
      </c>
      <c r="I160" s="325" t="s">
        <v>10081</v>
      </c>
      <c r="J160" s="325">
        <v>1447</v>
      </c>
      <c r="K160" s="325">
        <v>50</v>
      </c>
      <c r="L160" s="787" t="s">
        <v>10082</v>
      </c>
    </row>
    <row r="161" spans="1:12" ht="57" customHeight="1">
      <c r="A161" s="1599"/>
      <c r="B161" s="795" t="s">
        <v>10078</v>
      </c>
      <c r="C161" s="324">
        <v>880705300044</v>
      </c>
      <c r="D161" s="795" t="s">
        <v>10079</v>
      </c>
      <c r="E161" s="787" t="s">
        <v>133</v>
      </c>
      <c r="F161" s="793" t="s">
        <v>7</v>
      </c>
      <c r="G161" s="793" t="s">
        <v>10080</v>
      </c>
      <c r="H161" s="790">
        <v>1</v>
      </c>
      <c r="I161" s="787" t="s">
        <v>10083</v>
      </c>
      <c r="J161" s="787">
        <v>4860</v>
      </c>
      <c r="K161" s="787">
        <v>2.5</v>
      </c>
      <c r="L161" s="790" t="s">
        <v>10082</v>
      </c>
    </row>
    <row r="162" spans="1:12" ht="60.75" customHeight="1">
      <c r="A162" s="1599"/>
      <c r="B162" s="795" t="s">
        <v>10078</v>
      </c>
      <c r="C162" s="324">
        <v>880705300044</v>
      </c>
      <c r="D162" s="795" t="s">
        <v>10079</v>
      </c>
      <c r="E162" s="787" t="s">
        <v>133</v>
      </c>
      <c r="F162" s="795" t="s">
        <v>7</v>
      </c>
      <c r="G162" s="795" t="s">
        <v>10080</v>
      </c>
      <c r="H162" s="787">
        <v>1</v>
      </c>
      <c r="I162" s="787" t="s">
        <v>10084</v>
      </c>
      <c r="J162" s="787">
        <v>3353</v>
      </c>
      <c r="K162" s="787">
        <v>3.5</v>
      </c>
      <c r="L162" s="787" t="s">
        <v>10082</v>
      </c>
    </row>
    <row r="163" spans="1:12" ht="60.75" customHeight="1">
      <c r="A163" s="1599"/>
      <c r="B163" s="795" t="s">
        <v>10078</v>
      </c>
      <c r="C163" s="324">
        <v>880705300044</v>
      </c>
      <c r="D163" s="795" t="s">
        <v>10079</v>
      </c>
      <c r="E163" s="787" t="s">
        <v>133</v>
      </c>
      <c r="F163" s="795" t="s">
        <v>7</v>
      </c>
      <c r="G163" s="795" t="s">
        <v>10080</v>
      </c>
      <c r="H163" s="787">
        <v>1</v>
      </c>
      <c r="I163" s="787" t="s">
        <v>10085</v>
      </c>
      <c r="J163" s="787">
        <v>1849</v>
      </c>
      <c r="K163" s="787">
        <v>6</v>
      </c>
      <c r="L163" s="787" t="s">
        <v>10082</v>
      </c>
    </row>
    <row r="164" spans="1:12" ht="60.75" customHeight="1">
      <c r="A164" s="1599"/>
      <c r="B164" s="795" t="s">
        <v>10078</v>
      </c>
      <c r="C164" s="324">
        <v>880705300044</v>
      </c>
      <c r="D164" s="795" t="s">
        <v>10079</v>
      </c>
      <c r="E164" s="787" t="s">
        <v>133</v>
      </c>
      <c r="F164" s="795" t="s">
        <v>7</v>
      </c>
      <c r="G164" s="795" t="s">
        <v>10080</v>
      </c>
      <c r="H164" s="787">
        <v>1</v>
      </c>
      <c r="I164" s="787" t="s">
        <v>10086</v>
      </c>
      <c r="J164" s="787">
        <v>1331</v>
      </c>
      <c r="K164" s="787">
        <v>2.5</v>
      </c>
      <c r="L164" s="787" t="s">
        <v>10082</v>
      </c>
    </row>
    <row r="165" spans="1:12" ht="61.5" customHeight="1">
      <c r="A165" s="1599"/>
      <c r="B165" s="795" t="s">
        <v>10078</v>
      </c>
      <c r="C165" s="324">
        <v>880705300044</v>
      </c>
      <c r="D165" s="795" t="s">
        <v>10079</v>
      </c>
      <c r="E165" s="787" t="s">
        <v>133</v>
      </c>
      <c r="F165" s="795" t="s">
        <v>7</v>
      </c>
      <c r="G165" s="795" t="s">
        <v>10080</v>
      </c>
      <c r="H165" s="787">
        <v>1</v>
      </c>
      <c r="I165" s="787" t="s">
        <v>10087</v>
      </c>
      <c r="J165" s="787">
        <v>3375</v>
      </c>
      <c r="K165" s="787">
        <v>2.5</v>
      </c>
      <c r="L165" s="787" t="s">
        <v>10082</v>
      </c>
    </row>
    <row r="166" spans="1:12" ht="60.75" customHeight="1">
      <c r="A166" s="1599"/>
      <c r="B166" s="795" t="s">
        <v>10078</v>
      </c>
      <c r="C166" s="324">
        <v>880705300044</v>
      </c>
      <c r="D166" s="795" t="s">
        <v>10079</v>
      </c>
      <c r="E166" s="787" t="s">
        <v>133</v>
      </c>
      <c r="F166" s="795" t="s">
        <v>7</v>
      </c>
      <c r="G166" s="795" t="s">
        <v>10080</v>
      </c>
      <c r="H166" s="787">
        <v>1</v>
      </c>
      <c r="I166" s="787" t="s">
        <v>10088</v>
      </c>
      <c r="J166" s="787">
        <v>3355</v>
      </c>
      <c r="K166" s="787">
        <v>2.5</v>
      </c>
      <c r="L166" s="787" t="s">
        <v>10082</v>
      </c>
    </row>
    <row r="167" spans="1:12" ht="52.5" customHeight="1">
      <c r="A167" s="1599"/>
      <c r="B167" s="795" t="s">
        <v>10078</v>
      </c>
      <c r="C167" s="324">
        <v>880705300044</v>
      </c>
      <c r="D167" s="795" t="s">
        <v>10079</v>
      </c>
      <c r="E167" s="787" t="s">
        <v>133</v>
      </c>
      <c r="F167" s="795" t="s">
        <v>7</v>
      </c>
      <c r="G167" s="795" t="s">
        <v>10080</v>
      </c>
      <c r="H167" s="787">
        <v>1</v>
      </c>
      <c r="I167" s="787" t="s">
        <v>10089</v>
      </c>
      <c r="J167" s="787">
        <v>14475</v>
      </c>
      <c r="K167" s="787">
        <v>50</v>
      </c>
      <c r="L167" s="787" t="s">
        <v>10082</v>
      </c>
    </row>
    <row r="168" spans="1:12" ht="52.5" customHeight="1">
      <c r="A168" s="1599"/>
      <c r="B168" s="795" t="s">
        <v>10078</v>
      </c>
      <c r="C168" s="324">
        <v>880705300044</v>
      </c>
      <c r="D168" s="795" t="s">
        <v>10079</v>
      </c>
      <c r="E168" s="787" t="s">
        <v>133</v>
      </c>
      <c r="F168" s="795" t="s">
        <v>7</v>
      </c>
      <c r="G168" s="795" t="s">
        <v>10080</v>
      </c>
      <c r="H168" s="787">
        <v>1</v>
      </c>
      <c r="I168" s="787" t="s">
        <v>10090</v>
      </c>
      <c r="J168" s="787">
        <v>14476</v>
      </c>
      <c r="K168" s="787">
        <v>50</v>
      </c>
      <c r="L168" s="790" t="s">
        <v>10082</v>
      </c>
    </row>
    <row r="169" spans="1:12" ht="65.25" customHeight="1">
      <c r="A169" s="1599"/>
      <c r="B169" s="795" t="s">
        <v>10078</v>
      </c>
      <c r="C169" s="324">
        <v>880705300044</v>
      </c>
      <c r="D169" s="795" t="s">
        <v>10079</v>
      </c>
      <c r="E169" s="787" t="s">
        <v>6</v>
      </c>
      <c r="F169" s="795" t="s">
        <v>7</v>
      </c>
      <c r="G169" s="795" t="s">
        <v>10080</v>
      </c>
      <c r="H169" s="787">
        <v>1</v>
      </c>
      <c r="I169" s="787" t="s">
        <v>10091</v>
      </c>
      <c r="J169" s="787">
        <v>1354</v>
      </c>
      <c r="K169" s="787">
        <v>5</v>
      </c>
      <c r="L169" s="795" t="s">
        <v>10092</v>
      </c>
    </row>
    <row r="170" spans="1:12" ht="57.75" customHeight="1">
      <c r="A170" s="1599"/>
      <c r="B170" s="795" t="s">
        <v>10078</v>
      </c>
      <c r="C170" s="324">
        <v>880705300044</v>
      </c>
      <c r="D170" s="795" t="s">
        <v>10079</v>
      </c>
      <c r="E170" s="787" t="s">
        <v>6</v>
      </c>
      <c r="F170" s="795" t="s">
        <v>7</v>
      </c>
      <c r="G170" s="795" t="s">
        <v>10080</v>
      </c>
      <c r="H170" s="787">
        <v>1</v>
      </c>
      <c r="I170" s="787" t="s">
        <v>10093</v>
      </c>
      <c r="J170" s="787">
        <v>1409</v>
      </c>
      <c r="K170" s="787">
        <v>5</v>
      </c>
      <c r="L170" s="793" t="s">
        <v>10092</v>
      </c>
    </row>
    <row r="171" spans="1:12" ht="71.25" customHeight="1">
      <c r="A171" s="1599"/>
      <c r="B171" s="795" t="s">
        <v>10078</v>
      </c>
      <c r="C171" s="324">
        <v>880705300044</v>
      </c>
      <c r="D171" s="795" t="s">
        <v>10079</v>
      </c>
      <c r="E171" s="787" t="s">
        <v>6</v>
      </c>
      <c r="F171" s="795" t="s">
        <v>7</v>
      </c>
      <c r="G171" s="795" t="s">
        <v>10080</v>
      </c>
      <c r="H171" s="787">
        <v>1</v>
      </c>
      <c r="I171" s="787" t="s">
        <v>10094</v>
      </c>
      <c r="J171" s="787">
        <v>16298</v>
      </c>
      <c r="K171" s="787">
        <v>7.25</v>
      </c>
      <c r="L171" s="795" t="s">
        <v>10095</v>
      </c>
    </row>
    <row r="172" spans="1:12" ht="69.75" customHeight="1">
      <c r="A172" s="1600"/>
      <c r="B172" s="793" t="s">
        <v>10078</v>
      </c>
      <c r="C172" s="324">
        <v>880705300044</v>
      </c>
      <c r="D172" s="793" t="s">
        <v>10079</v>
      </c>
      <c r="E172" s="787" t="s">
        <v>6</v>
      </c>
      <c r="F172" s="792" t="s">
        <v>7</v>
      </c>
      <c r="G172" s="793" t="s">
        <v>10080</v>
      </c>
      <c r="H172" s="790">
        <v>1</v>
      </c>
      <c r="I172" s="787" t="s">
        <v>10096</v>
      </c>
      <c r="J172" s="787">
        <v>1044</v>
      </c>
      <c r="K172" s="787">
        <v>5</v>
      </c>
      <c r="L172" s="795" t="s">
        <v>10097</v>
      </c>
    </row>
    <row r="173" spans="1:12" ht="60" customHeight="1">
      <c r="A173" s="1598" t="s">
        <v>10098</v>
      </c>
      <c r="B173" s="795" t="s">
        <v>10099</v>
      </c>
      <c r="C173" s="324">
        <v>980240003083</v>
      </c>
      <c r="D173" s="795" t="s">
        <v>10100</v>
      </c>
      <c r="E173" s="787" t="s">
        <v>8</v>
      </c>
      <c r="F173" s="795" t="s">
        <v>10101</v>
      </c>
      <c r="G173" s="795" t="s">
        <v>10080</v>
      </c>
      <c r="H173" s="787">
        <v>1</v>
      </c>
      <c r="I173" s="325" t="s">
        <v>10102</v>
      </c>
      <c r="J173" s="325" t="s">
        <v>10103</v>
      </c>
      <c r="K173" s="325">
        <v>200</v>
      </c>
      <c r="L173" s="795" t="s">
        <v>10104</v>
      </c>
    </row>
    <row r="174" spans="1:12" ht="54" customHeight="1">
      <c r="A174" s="1599"/>
      <c r="B174" s="795" t="s">
        <v>10105</v>
      </c>
      <c r="C174" s="324">
        <v>980240003083</v>
      </c>
      <c r="D174" s="795" t="s">
        <v>10100</v>
      </c>
      <c r="E174" s="790" t="s">
        <v>8</v>
      </c>
      <c r="F174" s="793" t="s">
        <v>10101</v>
      </c>
      <c r="G174" s="795" t="s">
        <v>10080</v>
      </c>
      <c r="H174" s="790">
        <v>1</v>
      </c>
      <c r="I174" s="787" t="s">
        <v>10106</v>
      </c>
      <c r="J174" s="787" t="s">
        <v>10107</v>
      </c>
      <c r="K174" s="787">
        <v>200</v>
      </c>
      <c r="L174" s="795" t="s">
        <v>10104</v>
      </c>
    </row>
    <row r="175" spans="1:12" ht="53.25" customHeight="1">
      <c r="A175" s="1599"/>
      <c r="B175" s="795" t="s">
        <v>10105</v>
      </c>
      <c r="C175" s="324">
        <v>980240003083</v>
      </c>
      <c r="D175" s="793" t="s">
        <v>10100</v>
      </c>
      <c r="E175" s="789" t="s">
        <v>8</v>
      </c>
      <c r="F175" s="795" t="s">
        <v>10101</v>
      </c>
      <c r="G175" s="795" t="s">
        <v>10080</v>
      </c>
      <c r="H175" s="789">
        <v>1</v>
      </c>
      <c r="I175" s="787" t="s">
        <v>10108</v>
      </c>
      <c r="J175" s="787" t="s">
        <v>10109</v>
      </c>
      <c r="K175" s="787">
        <v>200</v>
      </c>
      <c r="L175" s="793" t="s">
        <v>10104</v>
      </c>
    </row>
    <row r="176" spans="1:12" ht="54" customHeight="1">
      <c r="A176" s="1599"/>
      <c r="B176" s="795" t="s">
        <v>10105</v>
      </c>
      <c r="C176" s="324">
        <v>980240003083</v>
      </c>
      <c r="D176" s="795" t="s">
        <v>10100</v>
      </c>
      <c r="E176" s="787" t="s">
        <v>6</v>
      </c>
      <c r="F176" s="795" t="s">
        <v>10101</v>
      </c>
      <c r="G176" s="795" t="s">
        <v>10080</v>
      </c>
      <c r="H176" s="787">
        <v>1</v>
      </c>
      <c r="I176" s="787" t="s">
        <v>10110</v>
      </c>
      <c r="J176" s="787">
        <v>43</v>
      </c>
      <c r="K176" s="787">
        <v>10</v>
      </c>
      <c r="L176" s="795" t="s">
        <v>10111</v>
      </c>
    </row>
    <row r="177" spans="1:13" ht="54" customHeight="1">
      <c r="A177" s="1599"/>
      <c r="B177" s="795" t="s">
        <v>10105</v>
      </c>
      <c r="C177" s="324">
        <v>980240003083</v>
      </c>
      <c r="D177" s="795" t="s">
        <v>10100</v>
      </c>
      <c r="E177" s="787" t="s">
        <v>6</v>
      </c>
      <c r="F177" s="795" t="s">
        <v>10101</v>
      </c>
      <c r="G177" s="795" t="s">
        <v>10080</v>
      </c>
      <c r="H177" s="787">
        <v>1</v>
      </c>
      <c r="I177" s="787" t="s">
        <v>10112</v>
      </c>
      <c r="J177" s="787">
        <v>38</v>
      </c>
      <c r="K177" s="787">
        <v>10</v>
      </c>
      <c r="L177" s="795" t="s">
        <v>10113</v>
      </c>
    </row>
    <row r="178" spans="1:13" ht="74.25" customHeight="1">
      <c r="A178" s="1599"/>
      <c r="B178" s="795" t="s">
        <v>10105</v>
      </c>
      <c r="C178" s="324">
        <v>980240003083</v>
      </c>
      <c r="D178" s="795" t="s">
        <v>10100</v>
      </c>
      <c r="E178" s="787" t="s">
        <v>6</v>
      </c>
      <c r="F178" s="795" t="s">
        <v>10101</v>
      </c>
      <c r="G178" s="795" t="s">
        <v>10080</v>
      </c>
      <c r="H178" s="787">
        <v>1</v>
      </c>
      <c r="I178" s="787" t="s">
        <v>10114</v>
      </c>
      <c r="J178" s="787">
        <v>6</v>
      </c>
      <c r="K178" s="787">
        <v>8</v>
      </c>
      <c r="L178" s="795" t="s">
        <v>10115</v>
      </c>
    </row>
    <row r="179" spans="1:13" ht="55.5" customHeight="1">
      <c r="A179" s="1599"/>
      <c r="B179" s="795" t="s">
        <v>10105</v>
      </c>
      <c r="C179" s="324">
        <v>980240003083</v>
      </c>
      <c r="D179" s="795" t="s">
        <v>10100</v>
      </c>
      <c r="E179" s="787" t="s">
        <v>6</v>
      </c>
      <c r="F179" s="795" t="s">
        <v>10101</v>
      </c>
      <c r="G179" s="795" t="s">
        <v>10080</v>
      </c>
      <c r="H179" s="787">
        <v>1</v>
      </c>
      <c r="I179" s="787" t="s">
        <v>10116</v>
      </c>
      <c r="J179" s="787">
        <v>6079</v>
      </c>
      <c r="K179" s="787">
        <v>5</v>
      </c>
      <c r="L179" s="787" t="s">
        <v>10117</v>
      </c>
    </row>
    <row r="180" spans="1:13" ht="57" customHeight="1">
      <c r="A180" s="1599"/>
      <c r="B180" s="795" t="s">
        <v>10105</v>
      </c>
      <c r="C180" s="324">
        <v>980240003083</v>
      </c>
      <c r="D180" s="795" t="s">
        <v>10100</v>
      </c>
      <c r="E180" s="787" t="s">
        <v>6</v>
      </c>
      <c r="F180" s="795" t="s">
        <v>10101</v>
      </c>
      <c r="G180" s="795" t="s">
        <v>10080</v>
      </c>
      <c r="H180" s="787">
        <v>1</v>
      </c>
      <c r="I180" s="787" t="s">
        <v>10118</v>
      </c>
      <c r="J180" s="787">
        <v>5182</v>
      </c>
      <c r="K180" s="787">
        <v>5</v>
      </c>
      <c r="L180" s="795" t="s">
        <v>10119</v>
      </c>
    </row>
    <row r="181" spans="1:13" ht="108.75" customHeight="1">
      <c r="A181" s="1599"/>
      <c r="B181" s="792" t="s">
        <v>10105</v>
      </c>
      <c r="C181" s="326">
        <v>980240003083</v>
      </c>
      <c r="D181" s="792" t="s">
        <v>10100</v>
      </c>
      <c r="E181" s="787" t="s">
        <v>6</v>
      </c>
      <c r="F181" s="792" t="s">
        <v>10101</v>
      </c>
      <c r="G181" s="792" t="s">
        <v>10080</v>
      </c>
      <c r="H181" s="787">
        <v>1</v>
      </c>
      <c r="I181" s="787" t="s">
        <v>10120</v>
      </c>
      <c r="J181" s="787">
        <v>5968</v>
      </c>
      <c r="K181" s="787">
        <v>5</v>
      </c>
      <c r="L181" s="787" t="s">
        <v>10121</v>
      </c>
    </row>
    <row r="182" spans="1:13" ht="75.75" customHeight="1">
      <c r="A182" s="1598" t="s">
        <v>10122</v>
      </c>
      <c r="B182" s="795" t="s">
        <v>10123</v>
      </c>
      <c r="C182" s="324">
        <v>141140004759</v>
      </c>
      <c r="D182" s="795" t="s">
        <v>10124</v>
      </c>
      <c r="E182" s="787" t="s">
        <v>6</v>
      </c>
      <c r="F182" s="795" t="s">
        <v>10125</v>
      </c>
      <c r="G182" s="795" t="s">
        <v>10080</v>
      </c>
      <c r="H182" s="787">
        <v>1</v>
      </c>
      <c r="I182" s="325" t="s">
        <v>10126</v>
      </c>
      <c r="J182" s="325">
        <v>19047</v>
      </c>
      <c r="K182" s="325">
        <v>8.5</v>
      </c>
      <c r="L182" s="795" t="s">
        <v>10127</v>
      </c>
    </row>
    <row r="183" spans="1:13" ht="75.75" customHeight="1">
      <c r="A183" s="1599"/>
      <c r="B183" s="792" t="s">
        <v>10128</v>
      </c>
      <c r="C183" s="326">
        <v>141140004759</v>
      </c>
      <c r="D183" s="792" t="s">
        <v>10129</v>
      </c>
      <c r="E183" s="789" t="s">
        <v>6</v>
      </c>
      <c r="F183" s="793" t="s">
        <v>10125</v>
      </c>
      <c r="G183" s="792" t="s">
        <v>10080</v>
      </c>
      <c r="H183" s="789">
        <v>1</v>
      </c>
      <c r="I183" s="787" t="s">
        <v>10130</v>
      </c>
      <c r="J183" s="787">
        <v>17017</v>
      </c>
      <c r="K183" s="787">
        <v>4.5999999999999996</v>
      </c>
      <c r="L183" s="793" t="s">
        <v>10127</v>
      </c>
    </row>
    <row r="184" spans="1:13" ht="99" customHeight="1">
      <c r="A184" s="1598" t="s">
        <v>10131</v>
      </c>
      <c r="B184" s="795" t="s">
        <v>10132</v>
      </c>
      <c r="C184" s="324">
        <v>180640032798</v>
      </c>
      <c r="D184" s="795" t="s">
        <v>10133</v>
      </c>
      <c r="E184" s="787" t="s">
        <v>6</v>
      </c>
      <c r="F184" s="795" t="s">
        <v>7</v>
      </c>
      <c r="G184" s="795" t="s">
        <v>10080</v>
      </c>
      <c r="H184" s="787">
        <v>1</v>
      </c>
      <c r="I184" s="325" t="s">
        <v>10134</v>
      </c>
      <c r="J184" s="325">
        <v>30357</v>
      </c>
      <c r="K184" s="325">
        <v>6.7</v>
      </c>
      <c r="L184" s="795" t="s">
        <v>10135</v>
      </c>
    </row>
    <row r="185" spans="1:13" ht="99" customHeight="1">
      <c r="A185" s="1599"/>
      <c r="B185" s="793" t="s">
        <v>10132</v>
      </c>
      <c r="C185" s="327">
        <v>180640032798</v>
      </c>
      <c r="D185" s="793" t="s">
        <v>10136</v>
      </c>
      <c r="E185" s="787" t="s">
        <v>6</v>
      </c>
      <c r="F185" s="795" t="s">
        <v>7</v>
      </c>
      <c r="G185" s="793" t="s">
        <v>10080</v>
      </c>
      <c r="H185" s="787">
        <v>1</v>
      </c>
      <c r="I185" s="325" t="s">
        <v>10137</v>
      </c>
      <c r="J185" s="328">
        <v>30429</v>
      </c>
      <c r="K185" s="325">
        <v>9.8000000000000007</v>
      </c>
      <c r="L185" s="795" t="s">
        <v>10138</v>
      </c>
    </row>
    <row r="186" spans="1:13" ht="87.75" customHeight="1">
      <c r="A186" s="1599"/>
      <c r="B186" s="795" t="s">
        <v>10132</v>
      </c>
      <c r="C186" s="324">
        <v>180640032798</v>
      </c>
      <c r="D186" s="795" t="s">
        <v>10136</v>
      </c>
      <c r="E186" s="787" t="s">
        <v>6</v>
      </c>
      <c r="F186" s="795" t="s">
        <v>7</v>
      </c>
      <c r="G186" s="795" t="s">
        <v>10080</v>
      </c>
      <c r="H186" s="787">
        <v>1</v>
      </c>
      <c r="I186" s="787" t="s">
        <v>10139</v>
      </c>
      <c r="J186" s="787">
        <v>650</v>
      </c>
      <c r="K186" s="787">
        <v>9.9499999999999993</v>
      </c>
      <c r="L186" s="795" t="s">
        <v>10140</v>
      </c>
    </row>
    <row r="187" spans="1:13" ht="83.25" customHeight="1">
      <c r="A187" s="1599"/>
      <c r="B187" s="795" t="s">
        <v>10132</v>
      </c>
      <c r="C187" s="324">
        <v>180640032798</v>
      </c>
      <c r="D187" s="795" t="s">
        <v>10136</v>
      </c>
      <c r="E187" s="787" t="s">
        <v>8</v>
      </c>
      <c r="F187" s="795" t="s">
        <v>7</v>
      </c>
      <c r="G187" s="795" t="s">
        <v>10080</v>
      </c>
      <c r="H187" s="787">
        <v>1</v>
      </c>
      <c r="I187" s="787" t="s">
        <v>10141</v>
      </c>
      <c r="J187" s="787">
        <v>6321</v>
      </c>
      <c r="K187" s="787">
        <v>100</v>
      </c>
      <c r="L187" s="795" t="s">
        <v>10142</v>
      </c>
      <c r="M187" s="329"/>
    </row>
    <row r="188" spans="1:13" ht="82.5" customHeight="1">
      <c r="A188" s="1599"/>
      <c r="B188" s="795" t="s">
        <v>10132</v>
      </c>
      <c r="C188" s="324">
        <v>180640032798</v>
      </c>
      <c r="D188" s="795" t="s">
        <v>10136</v>
      </c>
      <c r="E188" s="787" t="s">
        <v>8</v>
      </c>
      <c r="F188" s="795" t="s">
        <v>7</v>
      </c>
      <c r="G188" s="795" t="s">
        <v>10080</v>
      </c>
      <c r="H188" s="787">
        <v>1</v>
      </c>
      <c r="I188" s="787" t="s">
        <v>10143</v>
      </c>
      <c r="J188" s="787">
        <v>6322</v>
      </c>
      <c r="K188" s="787">
        <v>100</v>
      </c>
      <c r="L188" s="793" t="s">
        <v>10142</v>
      </c>
      <c r="M188" s="329"/>
    </row>
    <row r="189" spans="1:13" ht="91.5" customHeight="1">
      <c r="A189" s="1599"/>
      <c r="B189" s="795" t="s">
        <v>10132</v>
      </c>
      <c r="C189" s="324">
        <v>180640032798</v>
      </c>
      <c r="D189" s="795" t="s">
        <v>10136</v>
      </c>
      <c r="E189" s="787" t="s">
        <v>8</v>
      </c>
      <c r="F189" s="795" t="s">
        <v>7</v>
      </c>
      <c r="G189" s="795" t="s">
        <v>10080</v>
      </c>
      <c r="H189" s="787">
        <v>1</v>
      </c>
      <c r="I189" s="787" t="s">
        <v>10144</v>
      </c>
      <c r="J189" s="787">
        <v>6323</v>
      </c>
      <c r="K189" s="787">
        <v>100</v>
      </c>
      <c r="L189" s="795" t="s">
        <v>10142</v>
      </c>
      <c r="M189" s="329"/>
    </row>
    <row r="190" spans="1:13" ht="81.75" customHeight="1">
      <c r="A190" s="1599"/>
      <c r="B190" s="795" t="s">
        <v>10132</v>
      </c>
      <c r="C190" s="324">
        <v>180640032798</v>
      </c>
      <c r="D190" s="795" t="s">
        <v>10136</v>
      </c>
      <c r="E190" s="787" t="s">
        <v>8</v>
      </c>
      <c r="F190" s="795" t="s">
        <v>7</v>
      </c>
      <c r="G190" s="795" t="s">
        <v>10080</v>
      </c>
      <c r="H190" s="787">
        <v>1</v>
      </c>
      <c r="I190" s="787" t="s">
        <v>10145</v>
      </c>
      <c r="J190" s="787">
        <v>6324</v>
      </c>
      <c r="K190" s="787">
        <v>100</v>
      </c>
      <c r="L190" s="795" t="s">
        <v>10142</v>
      </c>
      <c r="M190" s="329"/>
    </row>
    <row r="191" spans="1:13" ht="86.25" customHeight="1">
      <c r="A191" s="1599"/>
      <c r="B191" s="795" t="s">
        <v>10132</v>
      </c>
      <c r="C191" s="324">
        <v>180640032798</v>
      </c>
      <c r="D191" s="795" t="s">
        <v>10136</v>
      </c>
      <c r="E191" s="787" t="s">
        <v>8</v>
      </c>
      <c r="F191" s="795" t="s">
        <v>7</v>
      </c>
      <c r="G191" s="795" t="s">
        <v>10080</v>
      </c>
      <c r="H191" s="787">
        <v>1</v>
      </c>
      <c r="I191" s="787" t="s">
        <v>10146</v>
      </c>
      <c r="J191" s="787">
        <v>6327</v>
      </c>
      <c r="K191" s="787">
        <v>100</v>
      </c>
      <c r="L191" s="795" t="s">
        <v>10142</v>
      </c>
      <c r="M191" s="329"/>
    </row>
    <row r="192" spans="1:13" ht="93" customHeight="1">
      <c r="A192" s="1599"/>
      <c r="B192" s="342" t="s">
        <v>10132</v>
      </c>
      <c r="C192" s="343">
        <v>180640032798</v>
      </c>
      <c r="D192" s="342" t="s">
        <v>10136</v>
      </c>
      <c r="E192" s="344" t="s">
        <v>8</v>
      </c>
      <c r="F192" s="342" t="s">
        <v>7</v>
      </c>
      <c r="G192" s="342" t="s">
        <v>10080</v>
      </c>
      <c r="H192" s="344">
        <v>1</v>
      </c>
      <c r="I192" s="344" t="s">
        <v>10147</v>
      </c>
      <c r="J192" s="344">
        <v>6327</v>
      </c>
      <c r="K192" s="344">
        <v>100</v>
      </c>
      <c r="L192" s="342" t="s">
        <v>10142</v>
      </c>
      <c r="M192" s="329"/>
    </row>
    <row r="193" spans="1:13" ht="81.75" customHeight="1">
      <c r="A193" s="1599"/>
      <c r="B193" s="342" t="s">
        <v>10132</v>
      </c>
      <c r="C193" s="343">
        <v>180640032798</v>
      </c>
      <c r="D193" s="342" t="s">
        <v>10136</v>
      </c>
      <c r="E193" s="344" t="s">
        <v>6</v>
      </c>
      <c r="F193" s="342" t="s">
        <v>7</v>
      </c>
      <c r="G193" s="342" t="s">
        <v>10080</v>
      </c>
      <c r="H193" s="344">
        <v>1</v>
      </c>
      <c r="I193" s="344" t="s">
        <v>10148</v>
      </c>
      <c r="J193" s="344">
        <v>1417</v>
      </c>
      <c r="K193" s="344">
        <v>9.9600000000000009</v>
      </c>
      <c r="L193" s="342" t="s">
        <v>10149</v>
      </c>
      <c r="M193" s="329"/>
    </row>
    <row r="194" spans="1:13" ht="95.25" customHeight="1">
      <c r="A194" s="785"/>
      <c r="B194" s="342" t="s">
        <v>10132</v>
      </c>
      <c r="C194" s="343">
        <v>180640032798</v>
      </c>
      <c r="D194" s="342" t="s">
        <v>10136</v>
      </c>
      <c r="E194" s="344" t="s">
        <v>6</v>
      </c>
      <c r="F194" s="342" t="s">
        <v>7</v>
      </c>
      <c r="G194" s="342" t="s">
        <v>10080</v>
      </c>
      <c r="H194" s="344">
        <v>1</v>
      </c>
      <c r="I194" s="344" t="s">
        <v>10150</v>
      </c>
      <c r="J194" s="344">
        <v>20</v>
      </c>
      <c r="K194" s="344">
        <v>10</v>
      </c>
      <c r="L194" s="342" t="s">
        <v>10151</v>
      </c>
      <c r="M194" s="329"/>
    </row>
    <row r="195" spans="1:13" ht="85.5" customHeight="1">
      <c r="A195" s="785"/>
      <c r="B195" s="342" t="s">
        <v>10132</v>
      </c>
      <c r="C195" s="343">
        <v>180640032798</v>
      </c>
      <c r="D195" s="342" t="s">
        <v>10136</v>
      </c>
      <c r="E195" s="344" t="s">
        <v>133</v>
      </c>
      <c r="F195" s="342" t="s">
        <v>7</v>
      </c>
      <c r="G195" s="342" t="s">
        <v>10080</v>
      </c>
      <c r="H195" s="344">
        <v>1</v>
      </c>
      <c r="I195" s="344" t="s">
        <v>10152</v>
      </c>
      <c r="J195" s="344">
        <v>1133</v>
      </c>
      <c r="K195" s="344">
        <v>5</v>
      </c>
      <c r="L195" s="342" t="s">
        <v>10142</v>
      </c>
      <c r="M195" s="329"/>
    </row>
    <row r="196" spans="1:13" ht="93.75" customHeight="1">
      <c r="A196" s="785"/>
      <c r="B196" s="342" t="s">
        <v>10132</v>
      </c>
      <c r="C196" s="343">
        <v>180640032798</v>
      </c>
      <c r="D196" s="342" t="s">
        <v>10136</v>
      </c>
      <c r="E196" s="344" t="s">
        <v>133</v>
      </c>
      <c r="F196" s="342" t="s">
        <v>7</v>
      </c>
      <c r="G196" s="342" t="s">
        <v>10080</v>
      </c>
      <c r="H196" s="344">
        <v>1</v>
      </c>
      <c r="I196" s="344" t="s">
        <v>10153</v>
      </c>
      <c r="J196" s="344">
        <v>1134</v>
      </c>
      <c r="K196" s="344">
        <v>5</v>
      </c>
      <c r="L196" s="342" t="s">
        <v>10142</v>
      </c>
      <c r="M196" s="329"/>
    </row>
    <row r="197" spans="1:13" ht="72" customHeight="1">
      <c r="A197" s="1598" t="s">
        <v>10154</v>
      </c>
      <c r="B197" s="926" t="s">
        <v>10155</v>
      </c>
      <c r="C197" s="927" t="s">
        <v>10156</v>
      </c>
      <c r="D197" s="928" t="s">
        <v>10157</v>
      </c>
      <c r="E197" s="926" t="s">
        <v>8</v>
      </c>
      <c r="F197" s="330" t="s">
        <v>10158</v>
      </c>
      <c r="G197" s="330" t="s">
        <v>10080</v>
      </c>
      <c r="H197" s="929" t="s">
        <v>10159</v>
      </c>
      <c r="I197" s="926" t="s">
        <v>10160</v>
      </c>
      <c r="J197" s="926">
        <v>1</v>
      </c>
      <c r="K197" s="930">
        <v>50</v>
      </c>
      <c r="L197" s="330" t="s">
        <v>10161</v>
      </c>
      <c r="M197" s="329"/>
    </row>
    <row r="198" spans="1:13" ht="84" customHeight="1">
      <c r="A198" s="1599"/>
      <c r="B198" s="926" t="s">
        <v>10155</v>
      </c>
      <c r="C198" s="927" t="s">
        <v>10156</v>
      </c>
      <c r="D198" s="931" t="s">
        <v>10157</v>
      </c>
      <c r="E198" s="926" t="s">
        <v>8</v>
      </c>
      <c r="F198" s="330" t="s">
        <v>10158</v>
      </c>
      <c r="G198" s="332" t="s">
        <v>10080</v>
      </c>
      <c r="H198" s="926">
        <v>1</v>
      </c>
      <c r="I198" s="926" t="s">
        <v>10162</v>
      </c>
      <c r="J198" s="926">
        <v>2</v>
      </c>
      <c r="K198" s="930">
        <v>50</v>
      </c>
      <c r="L198" s="332" t="s">
        <v>10161</v>
      </c>
      <c r="M198" s="329"/>
    </row>
    <row r="199" spans="1:13" ht="89.25" customHeight="1">
      <c r="A199" s="1599"/>
      <c r="B199" s="926" t="s">
        <v>10155</v>
      </c>
      <c r="C199" s="927" t="s">
        <v>10156</v>
      </c>
      <c r="D199" s="932" t="s">
        <v>10157</v>
      </c>
      <c r="E199" s="926" t="s">
        <v>8</v>
      </c>
      <c r="F199" s="330" t="s">
        <v>10158</v>
      </c>
      <c r="G199" s="330" t="s">
        <v>10080</v>
      </c>
      <c r="H199" s="926">
        <v>1</v>
      </c>
      <c r="I199" s="926" t="s">
        <v>10163</v>
      </c>
      <c r="J199" s="926">
        <v>3</v>
      </c>
      <c r="K199" s="930">
        <v>50</v>
      </c>
      <c r="L199" s="330" t="s">
        <v>10161</v>
      </c>
      <c r="M199" s="329"/>
    </row>
    <row r="200" spans="1:13" ht="77.25" customHeight="1">
      <c r="A200" s="1599"/>
      <c r="B200" s="787" t="s">
        <v>10155</v>
      </c>
      <c r="C200" s="316" t="s">
        <v>10156</v>
      </c>
      <c r="D200" s="317" t="s">
        <v>10157</v>
      </c>
      <c r="E200" s="787" t="s">
        <v>8</v>
      </c>
      <c r="F200" s="795" t="s">
        <v>10158</v>
      </c>
      <c r="G200" s="795" t="s">
        <v>10080</v>
      </c>
      <c r="H200" s="787">
        <v>1</v>
      </c>
      <c r="I200" s="787" t="s">
        <v>10164</v>
      </c>
      <c r="J200" s="787">
        <v>4</v>
      </c>
      <c r="K200" s="790">
        <v>50</v>
      </c>
      <c r="L200" s="795" t="s">
        <v>10161</v>
      </c>
      <c r="M200" s="329"/>
    </row>
    <row r="201" spans="1:13" ht="92.25" customHeight="1">
      <c r="A201" s="1599"/>
      <c r="B201" s="787" t="s">
        <v>10155</v>
      </c>
      <c r="C201" s="316" t="s">
        <v>10156</v>
      </c>
      <c r="D201" s="317" t="s">
        <v>10157</v>
      </c>
      <c r="E201" s="787" t="s">
        <v>8</v>
      </c>
      <c r="F201" s="795" t="s">
        <v>10158</v>
      </c>
      <c r="G201" s="795" t="s">
        <v>10080</v>
      </c>
      <c r="H201" s="787">
        <v>1</v>
      </c>
      <c r="I201" s="787" t="s">
        <v>10165</v>
      </c>
      <c r="J201" s="787">
        <v>5</v>
      </c>
      <c r="K201" s="790">
        <v>50</v>
      </c>
      <c r="L201" s="795" t="s">
        <v>10161</v>
      </c>
      <c r="M201" s="329"/>
    </row>
    <row r="202" spans="1:13" ht="95.25" customHeight="1">
      <c r="A202" s="1599"/>
      <c r="B202" s="787" t="s">
        <v>10155</v>
      </c>
      <c r="C202" s="316" t="s">
        <v>10156</v>
      </c>
      <c r="D202" s="317" t="s">
        <v>10157</v>
      </c>
      <c r="E202" s="787" t="s">
        <v>8</v>
      </c>
      <c r="F202" s="795" t="s">
        <v>10158</v>
      </c>
      <c r="G202" s="795" t="s">
        <v>10080</v>
      </c>
      <c r="H202" s="787">
        <v>1</v>
      </c>
      <c r="I202" s="787" t="s">
        <v>10166</v>
      </c>
      <c r="J202" s="787">
        <v>6</v>
      </c>
      <c r="K202" s="790">
        <v>50</v>
      </c>
      <c r="L202" s="795" t="s">
        <v>10161</v>
      </c>
      <c r="M202" s="329"/>
    </row>
    <row r="203" spans="1:13" ht="75.75" customHeight="1">
      <c r="A203" s="1599"/>
      <c r="B203" s="787" t="s">
        <v>10155</v>
      </c>
      <c r="C203" s="316" t="s">
        <v>10156</v>
      </c>
      <c r="D203" s="317" t="s">
        <v>10157</v>
      </c>
      <c r="E203" s="787" t="s">
        <v>8</v>
      </c>
      <c r="F203" s="795" t="s">
        <v>10158</v>
      </c>
      <c r="G203" s="795" t="s">
        <v>10080</v>
      </c>
      <c r="H203" s="787">
        <v>1</v>
      </c>
      <c r="I203" s="787" t="s">
        <v>10167</v>
      </c>
      <c r="J203" s="787">
        <v>7</v>
      </c>
      <c r="K203" s="790">
        <v>50</v>
      </c>
      <c r="L203" s="795" t="s">
        <v>10161</v>
      </c>
      <c r="M203" s="329"/>
    </row>
    <row r="204" spans="1:13" ht="90" customHeight="1">
      <c r="A204" s="1599"/>
      <c r="B204" s="787" t="s">
        <v>10155</v>
      </c>
      <c r="C204" s="316" t="s">
        <v>10156</v>
      </c>
      <c r="D204" s="317" t="s">
        <v>10157</v>
      </c>
      <c r="E204" s="787" t="s">
        <v>8</v>
      </c>
      <c r="F204" s="795" t="s">
        <v>10158</v>
      </c>
      <c r="G204" s="795" t="s">
        <v>10080</v>
      </c>
      <c r="H204" s="787">
        <v>1</v>
      </c>
      <c r="I204" s="787" t="s">
        <v>10168</v>
      </c>
      <c r="J204" s="787">
        <v>8</v>
      </c>
      <c r="K204" s="790">
        <v>50</v>
      </c>
      <c r="L204" s="795" t="s">
        <v>10161</v>
      </c>
      <c r="M204" s="329"/>
    </row>
    <row r="205" spans="1:13" ht="88.5" customHeight="1">
      <c r="A205" s="1599"/>
      <c r="B205" s="787" t="s">
        <v>10155</v>
      </c>
      <c r="C205" s="316" t="s">
        <v>10156</v>
      </c>
      <c r="D205" s="317" t="s">
        <v>10157</v>
      </c>
      <c r="E205" s="787" t="s">
        <v>8</v>
      </c>
      <c r="F205" s="795" t="s">
        <v>10158</v>
      </c>
      <c r="G205" s="795" t="s">
        <v>10080</v>
      </c>
      <c r="H205" s="787">
        <v>1</v>
      </c>
      <c r="I205" s="787" t="s">
        <v>10169</v>
      </c>
      <c r="J205" s="787">
        <v>9</v>
      </c>
      <c r="K205" s="790">
        <v>50</v>
      </c>
      <c r="L205" s="795" t="s">
        <v>10161</v>
      </c>
      <c r="M205" s="329"/>
    </row>
    <row r="206" spans="1:13" ht="92.25" customHeight="1">
      <c r="A206" s="1599"/>
      <c r="B206" s="787" t="s">
        <v>10155</v>
      </c>
      <c r="C206" s="316" t="s">
        <v>10156</v>
      </c>
      <c r="D206" s="317" t="s">
        <v>10157</v>
      </c>
      <c r="E206" s="787" t="s">
        <v>8</v>
      </c>
      <c r="F206" s="795" t="s">
        <v>10158</v>
      </c>
      <c r="G206" s="795" t="s">
        <v>10080</v>
      </c>
      <c r="H206" s="787">
        <v>1</v>
      </c>
      <c r="I206" s="787" t="s">
        <v>10170</v>
      </c>
      <c r="J206" s="787">
        <v>10</v>
      </c>
      <c r="K206" s="790">
        <v>50</v>
      </c>
      <c r="L206" s="795" t="s">
        <v>10161</v>
      </c>
      <c r="M206" s="329"/>
    </row>
    <row r="207" spans="1:13" ht="102" customHeight="1">
      <c r="A207" s="1599"/>
      <c r="B207" s="787" t="s">
        <v>10155</v>
      </c>
      <c r="C207" s="316" t="s">
        <v>10156</v>
      </c>
      <c r="D207" s="317" t="s">
        <v>10157</v>
      </c>
      <c r="E207" s="787" t="s">
        <v>8</v>
      </c>
      <c r="F207" s="795" t="s">
        <v>10158</v>
      </c>
      <c r="G207" s="795" t="s">
        <v>10080</v>
      </c>
      <c r="H207" s="787">
        <v>1</v>
      </c>
      <c r="I207" s="787" t="s">
        <v>10171</v>
      </c>
      <c r="J207" s="787">
        <v>11</v>
      </c>
      <c r="K207" s="790">
        <v>50</v>
      </c>
      <c r="L207" s="795" t="s">
        <v>10161</v>
      </c>
      <c r="M207" s="329"/>
    </row>
    <row r="208" spans="1:13" ht="94.5" customHeight="1">
      <c r="A208" s="1599"/>
      <c r="B208" s="787" t="s">
        <v>10155</v>
      </c>
      <c r="C208" s="316" t="s">
        <v>10156</v>
      </c>
      <c r="D208" s="317" t="s">
        <v>10157</v>
      </c>
      <c r="E208" s="787" t="s">
        <v>8</v>
      </c>
      <c r="F208" s="795" t="s">
        <v>10158</v>
      </c>
      <c r="G208" s="795" t="s">
        <v>10080</v>
      </c>
      <c r="H208" s="787">
        <v>1</v>
      </c>
      <c r="I208" s="787" t="s">
        <v>10172</v>
      </c>
      <c r="J208" s="787">
        <v>12</v>
      </c>
      <c r="K208" s="790">
        <v>50</v>
      </c>
      <c r="L208" s="795" t="s">
        <v>10161</v>
      </c>
      <c r="M208" s="329"/>
    </row>
    <row r="209" spans="1:13" ht="77.25" customHeight="1">
      <c r="A209" s="1599"/>
      <c r="B209" s="787" t="s">
        <v>10155</v>
      </c>
      <c r="C209" s="316" t="s">
        <v>10156</v>
      </c>
      <c r="D209" s="317" t="s">
        <v>10157</v>
      </c>
      <c r="E209" s="787" t="s">
        <v>8</v>
      </c>
      <c r="F209" s="795" t="s">
        <v>10158</v>
      </c>
      <c r="G209" s="795" t="s">
        <v>10080</v>
      </c>
      <c r="H209" s="787">
        <v>1</v>
      </c>
      <c r="I209" s="787" t="s">
        <v>10173</v>
      </c>
      <c r="J209" s="787">
        <v>14</v>
      </c>
      <c r="K209" s="790">
        <v>50</v>
      </c>
      <c r="L209" s="795" t="s">
        <v>10161</v>
      </c>
      <c r="M209" s="329"/>
    </row>
    <row r="210" spans="1:13" ht="90.75" customHeight="1">
      <c r="A210" s="1599"/>
      <c r="B210" s="787" t="s">
        <v>10155</v>
      </c>
      <c r="C210" s="316" t="s">
        <v>10156</v>
      </c>
      <c r="D210" s="323" t="s">
        <v>10157</v>
      </c>
      <c r="E210" s="787" t="s">
        <v>8</v>
      </c>
      <c r="F210" s="795" t="s">
        <v>10158</v>
      </c>
      <c r="G210" s="795" t="s">
        <v>10080</v>
      </c>
      <c r="H210" s="787">
        <v>1</v>
      </c>
      <c r="I210" s="787" t="s">
        <v>10174</v>
      </c>
      <c r="J210" s="787">
        <v>702</v>
      </c>
      <c r="K210" s="787">
        <v>5</v>
      </c>
      <c r="L210" s="795" t="s">
        <v>10161</v>
      </c>
      <c r="M210" s="329"/>
    </row>
    <row r="211" spans="1:13" ht="95.25" customHeight="1">
      <c r="A211" s="1599"/>
      <c r="B211" s="787" t="s">
        <v>10155</v>
      </c>
      <c r="C211" s="316" t="s">
        <v>10156</v>
      </c>
      <c r="D211" s="317" t="s">
        <v>10157</v>
      </c>
      <c r="E211" s="787" t="s">
        <v>8</v>
      </c>
      <c r="F211" s="795" t="s">
        <v>10158</v>
      </c>
      <c r="G211" s="795" t="s">
        <v>10080</v>
      </c>
      <c r="H211" s="787">
        <v>1</v>
      </c>
      <c r="I211" s="787" t="s">
        <v>10175</v>
      </c>
      <c r="J211" s="787">
        <v>703</v>
      </c>
      <c r="K211" s="787">
        <v>5</v>
      </c>
      <c r="L211" s="795" t="s">
        <v>10161</v>
      </c>
      <c r="M211" s="329"/>
    </row>
    <row r="212" spans="1:13" ht="82.5" customHeight="1">
      <c r="A212" s="1599"/>
      <c r="B212" s="787" t="s">
        <v>10155</v>
      </c>
      <c r="C212" s="316" t="s">
        <v>10156</v>
      </c>
      <c r="D212" s="317" t="s">
        <v>10157</v>
      </c>
      <c r="E212" s="787" t="s">
        <v>8</v>
      </c>
      <c r="F212" s="795" t="s">
        <v>10158</v>
      </c>
      <c r="G212" s="795" t="s">
        <v>10080</v>
      </c>
      <c r="H212" s="787">
        <v>1</v>
      </c>
      <c r="I212" s="787" t="s">
        <v>10176</v>
      </c>
      <c r="J212" s="787">
        <v>701</v>
      </c>
      <c r="K212" s="787">
        <v>5</v>
      </c>
      <c r="L212" s="795" t="s">
        <v>10161</v>
      </c>
      <c r="M212" s="329"/>
    </row>
    <row r="213" spans="1:13" ht="74.25" customHeight="1">
      <c r="A213" s="1600"/>
      <c r="B213" s="790" t="s">
        <v>10155</v>
      </c>
      <c r="C213" s="794" t="s">
        <v>10156</v>
      </c>
      <c r="D213" s="323" t="s">
        <v>10157</v>
      </c>
      <c r="E213" s="788" t="s">
        <v>8</v>
      </c>
      <c r="F213" s="793" t="s">
        <v>10158</v>
      </c>
      <c r="G213" s="793" t="s">
        <v>10080</v>
      </c>
      <c r="H213" s="787">
        <v>1</v>
      </c>
      <c r="I213" s="787" t="s">
        <v>10177</v>
      </c>
      <c r="J213" s="787">
        <v>24710</v>
      </c>
      <c r="K213" s="787">
        <v>54</v>
      </c>
      <c r="L213" s="793" t="s">
        <v>10161</v>
      </c>
      <c r="M213" s="329"/>
    </row>
    <row r="214" spans="1:13" ht="77.25" customHeight="1">
      <c r="A214" s="1598" t="s">
        <v>10178</v>
      </c>
      <c r="B214" s="787" t="s">
        <v>10179</v>
      </c>
      <c r="C214" s="316">
        <v>741124402438</v>
      </c>
      <c r="D214" s="795" t="s">
        <v>10180</v>
      </c>
      <c r="E214" s="787" t="s">
        <v>6</v>
      </c>
      <c r="F214" s="795" t="s">
        <v>7</v>
      </c>
      <c r="G214" s="795" t="s">
        <v>10080</v>
      </c>
      <c r="H214" s="787">
        <v>1</v>
      </c>
      <c r="I214" s="787" t="s">
        <v>10181</v>
      </c>
      <c r="J214" s="787">
        <v>3444</v>
      </c>
      <c r="K214" s="787">
        <v>5.8</v>
      </c>
      <c r="L214" s="795" t="s">
        <v>10182</v>
      </c>
    </row>
    <row r="215" spans="1:13" ht="75" customHeight="1">
      <c r="A215" s="1599"/>
      <c r="B215" s="790" t="s">
        <v>10179</v>
      </c>
      <c r="C215" s="794">
        <v>741124402438</v>
      </c>
      <c r="D215" s="793" t="s">
        <v>10180</v>
      </c>
      <c r="E215" s="787" t="s">
        <v>6</v>
      </c>
      <c r="F215" s="793" t="s">
        <v>7</v>
      </c>
      <c r="G215" s="795" t="s">
        <v>10080</v>
      </c>
      <c r="H215" s="787">
        <v>1</v>
      </c>
      <c r="I215" s="788" t="s">
        <v>10183</v>
      </c>
      <c r="J215" s="787">
        <v>2991</v>
      </c>
      <c r="K215" s="787">
        <v>5</v>
      </c>
      <c r="L215" s="330" t="s">
        <v>10184</v>
      </c>
    </row>
    <row r="216" spans="1:13" ht="84" customHeight="1">
      <c r="A216" s="1599"/>
      <c r="B216" s="787" t="s">
        <v>10179</v>
      </c>
      <c r="C216" s="316">
        <v>741124402438</v>
      </c>
      <c r="D216" s="795" t="s">
        <v>10180</v>
      </c>
      <c r="E216" s="787" t="s">
        <v>6</v>
      </c>
      <c r="F216" s="795" t="s">
        <v>7</v>
      </c>
      <c r="G216" s="795" t="s">
        <v>10080</v>
      </c>
      <c r="H216" s="787">
        <v>1</v>
      </c>
      <c r="I216" s="331" t="s">
        <v>10185</v>
      </c>
      <c r="J216" s="787">
        <v>9524</v>
      </c>
      <c r="K216" s="787">
        <v>5</v>
      </c>
      <c r="L216" s="332" t="s">
        <v>10184</v>
      </c>
    </row>
    <row r="217" spans="1:13" ht="75" customHeight="1">
      <c r="A217" s="1599"/>
      <c r="B217" s="787" t="s">
        <v>10179</v>
      </c>
      <c r="C217" s="316">
        <v>741124402438</v>
      </c>
      <c r="D217" s="792" t="s">
        <v>10180</v>
      </c>
      <c r="E217" s="789" t="s">
        <v>6</v>
      </c>
      <c r="F217" s="795" t="s">
        <v>7</v>
      </c>
      <c r="G217" s="795" t="s">
        <v>10080</v>
      </c>
      <c r="H217" s="790">
        <v>1</v>
      </c>
      <c r="I217" s="783" t="s">
        <v>10186</v>
      </c>
      <c r="J217" s="788">
        <v>12395</v>
      </c>
      <c r="K217" s="788">
        <v>5.8</v>
      </c>
      <c r="L217" s="332" t="s">
        <v>10184</v>
      </c>
    </row>
    <row r="218" spans="1:13" ht="92.25" customHeight="1">
      <c r="A218" s="1599"/>
      <c r="B218" s="787" t="s">
        <v>10179</v>
      </c>
      <c r="C218" s="316">
        <v>741124402438</v>
      </c>
      <c r="D218" s="793" t="s">
        <v>10180</v>
      </c>
      <c r="E218" s="787" t="s">
        <v>6</v>
      </c>
      <c r="F218" s="795" t="s">
        <v>7</v>
      </c>
      <c r="G218" s="795" t="s">
        <v>10080</v>
      </c>
      <c r="H218" s="787">
        <v>1</v>
      </c>
      <c r="I218" s="331" t="s">
        <v>10187</v>
      </c>
      <c r="J218" s="787">
        <v>4742</v>
      </c>
      <c r="K218" s="787">
        <v>7.25</v>
      </c>
      <c r="L218" s="795" t="s">
        <v>10188</v>
      </c>
    </row>
    <row r="219" spans="1:13" ht="96" customHeight="1">
      <c r="A219" s="1599"/>
      <c r="B219" s="787" t="s">
        <v>10179</v>
      </c>
      <c r="C219" s="316">
        <v>741124402438</v>
      </c>
      <c r="D219" s="795" t="s">
        <v>10180</v>
      </c>
      <c r="E219" s="787" t="s">
        <v>6</v>
      </c>
      <c r="F219" s="795" t="s">
        <v>7</v>
      </c>
      <c r="G219" s="795" t="s">
        <v>10080</v>
      </c>
      <c r="H219" s="787">
        <v>1</v>
      </c>
      <c r="I219" s="331" t="s">
        <v>10189</v>
      </c>
      <c r="J219" s="787">
        <v>502</v>
      </c>
      <c r="K219" s="787">
        <v>5</v>
      </c>
      <c r="L219" s="795" t="s">
        <v>10190</v>
      </c>
    </row>
    <row r="220" spans="1:13" ht="93" customHeight="1">
      <c r="A220" s="1599"/>
      <c r="B220" s="787" t="s">
        <v>10179</v>
      </c>
      <c r="C220" s="316">
        <v>741124402438</v>
      </c>
      <c r="D220" s="795" t="s">
        <v>10180</v>
      </c>
      <c r="E220" s="787" t="s">
        <v>6</v>
      </c>
      <c r="F220" s="795" t="s">
        <v>7</v>
      </c>
      <c r="G220" s="792" t="s">
        <v>10080</v>
      </c>
      <c r="H220" s="790">
        <v>1</v>
      </c>
      <c r="I220" s="331" t="s">
        <v>10191</v>
      </c>
      <c r="J220" s="787">
        <v>501</v>
      </c>
      <c r="K220" s="787">
        <v>5</v>
      </c>
      <c r="L220" s="793" t="s">
        <v>10190</v>
      </c>
    </row>
    <row r="221" spans="1:13" ht="89.25" customHeight="1">
      <c r="A221" s="1599"/>
      <c r="B221" s="787" t="s">
        <v>10179</v>
      </c>
      <c r="C221" s="316">
        <v>741124402438</v>
      </c>
      <c r="D221" s="795" t="s">
        <v>10180</v>
      </c>
      <c r="E221" s="787" t="s">
        <v>6</v>
      </c>
      <c r="F221" s="795" t="s">
        <v>7</v>
      </c>
      <c r="G221" s="793" t="s">
        <v>10080</v>
      </c>
      <c r="H221" s="787">
        <v>1</v>
      </c>
      <c r="I221" s="331" t="s">
        <v>10192</v>
      </c>
      <c r="J221" s="787">
        <v>55216</v>
      </c>
      <c r="K221" s="787">
        <v>5.61</v>
      </c>
      <c r="L221" s="795" t="s">
        <v>10193</v>
      </c>
    </row>
    <row r="222" spans="1:13" ht="101.25" customHeight="1">
      <c r="A222" s="1599"/>
      <c r="B222" s="787" t="s">
        <v>10179</v>
      </c>
      <c r="C222" s="316">
        <v>741124402438</v>
      </c>
      <c r="D222" s="795" t="s">
        <v>10180</v>
      </c>
      <c r="E222" s="787" t="s">
        <v>6</v>
      </c>
      <c r="F222" s="795" t="s">
        <v>7</v>
      </c>
      <c r="G222" s="795" t="s">
        <v>10080</v>
      </c>
      <c r="H222" s="790">
        <v>1</v>
      </c>
      <c r="I222" s="331" t="s">
        <v>10194</v>
      </c>
      <c r="J222" s="787">
        <v>55217</v>
      </c>
      <c r="K222" s="787">
        <v>5.61</v>
      </c>
      <c r="L222" s="793" t="s">
        <v>10193</v>
      </c>
    </row>
    <row r="223" spans="1:13" ht="104.25" customHeight="1">
      <c r="A223" s="1599"/>
      <c r="B223" s="787" t="s">
        <v>10179</v>
      </c>
      <c r="C223" s="316">
        <v>741124402438</v>
      </c>
      <c r="D223" s="795" t="s">
        <v>10180</v>
      </c>
      <c r="E223" s="787" t="s">
        <v>6</v>
      </c>
      <c r="F223" s="795" t="s">
        <v>7</v>
      </c>
      <c r="G223" s="795" t="s">
        <v>10080</v>
      </c>
      <c r="H223" s="787">
        <v>1</v>
      </c>
      <c r="I223" s="331" t="s">
        <v>10195</v>
      </c>
      <c r="J223" s="787">
        <v>13378</v>
      </c>
      <c r="K223" s="787">
        <v>5.8</v>
      </c>
      <c r="L223" s="795" t="s">
        <v>10196</v>
      </c>
    </row>
    <row r="224" spans="1:13" ht="84" customHeight="1">
      <c r="A224" s="1599"/>
      <c r="B224" s="787" t="s">
        <v>10179</v>
      </c>
      <c r="C224" s="316">
        <v>741124402438</v>
      </c>
      <c r="D224" s="795" t="s">
        <v>10180</v>
      </c>
      <c r="E224" s="787" t="s">
        <v>6</v>
      </c>
      <c r="F224" s="795" t="s">
        <v>7</v>
      </c>
      <c r="G224" s="795" t="s">
        <v>10080</v>
      </c>
      <c r="H224" s="787">
        <v>1</v>
      </c>
      <c r="I224" s="331" t="s">
        <v>10197</v>
      </c>
      <c r="J224" s="787">
        <v>9052</v>
      </c>
      <c r="K224" s="787">
        <v>5.8</v>
      </c>
      <c r="L224" s="795" t="s">
        <v>10198</v>
      </c>
    </row>
    <row r="225" spans="1:12" ht="80.25" customHeight="1">
      <c r="A225" s="1599"/>
      <c r="B225" s="787" t="s">
        <v>10179</v>
      </c>
      <c r="C225" s="316">
        <v>741124402438</v>
      </c>
      <c r="D225" s="795" t="s">
        <v>10180</v>
      </c>
      <c r="E225" s="789" t="s">
        <v>6</v>
      </c>
      <c r="F225" s="795" t="s">
        <v>7</v>
      </c>
      <c r="G225" s="795" t="s">
        <v>10080</v>
      </c>
      <c r="H225" s="787">
        <v>1</v>
      </c>
      <c r="I225" s="331" t="s">
        <v>10199</v>
      </c>
      <c r="J225" s="787">
        <v>401</v>
      </c>
      <c r="K225" s="787">
        <v>5</v>
      </c>
      <c r="L225" s="795" t="s">
        <v>10200</v>
      </c>
    </row>
    <row r="226" spans="1:12" ht="90" customHeight="1">
      <c r="A226" s="1599"/>
      <c r="B226" s="787" t="s">
        <v>10179</v>
      </c>
      <c r="C226" s="316">
        <v>741124402438</v>
      </c>
      <c r="D226" s="795" t="s">
        <v>10180</v>
      </c>
      <c r="E226" s="789" t="s">
        <v>6</v>
      </c>
      <c r="F226" s="795" t="s">
        <v>7</v>
      </c>
      <c r="G226" s="795" t="s">
        <v>10080</v>
      </c>
      <c r="H226" s="790">
        <v>1</v>
      </c>
      <c r="I226" s="331" t="s">
        <v>10201</v>
      </c>
      <c r="J226" s="787">
        <v>402</v>
      </c>
      <c r="K226" s="787">
        <v>5</v>
      </c>
      <c r="L226" s="793" t="s">
        <v>10200</v>
      </c>
    </row>
    <row r="227" spans="1:12" ht="82.5" customHeight="1">
      <c r="A227" s="1599"/>
      <c r="B227" s="787" t="s">
        <v>10179</v>
      </c>
      <c r="C227" s="316">
        <v>741124402438</v>
      </c>
      <c r="D227" s="795" t="s">
        <v>10180</v>
      </c>
      <c r="E227" s="787" t="s">
        <v>6</v>
      </c>
      <c r="F227" s="795" t="s">
        <v>7</v>
      </c>
      <c r="G227" s="795" t="s">
        <v>10080</v>
      </c>
      <c r="H227" s="787">
        <v>1</v>
      </c>
      <c r="I227" s="331" t="s">
        <v>10202</v>
      </c>
      <c r="J227" s="787">
        <v>30</v>
      </c>
      <c r="K227" s="787">
        <v>10.56</v>
      </c>
      <c r="L227" s="795" t="s">
        <v>10203</v>
      </c>
    </row>
    <row r="228" spans="1:12" ht="82.5" customHeight="1">
      <c r="A228" s="1599"/>
      <c r="B228" s="787" t="s">
        <v>10179</v>
      </c>
      <c r="C228" s="316">
        <v>741124402438</v>
      </c>
      <c r="D228" s="795" t="s">
        <v>10180</v>
      </c>
      <c r="E228" s="787" t="s">
        <v>6</v>
      </c>
      <c r="F228" s="795" t="s">
        <v>7</v>
      </c>
      <c r="G228" s="795" t="s">
        <v>10080</v>
      </c>
      <c r="H228" s="786">
        <v>1</v>
      </c>
      <c r="I228" s="333" t="s">
        <v>10204</v>
      </c>
      <c r="J228" s="334">
        <v>625</v>
      </c>
      <c r="K228" s="334">
        <v>5</v>
      </c>
      <c r="L228" s="795" t="s">
        <v>10205</v>
      </c>
    </row>
    <row r="229" spans="1:12" ht="86.25" customHeight="1">
      <c r="A229" s="1599"/>
      <c r="B229" s="787" t="s">
        <v>10179</v>
      </c>
      <c r="C229" s="316">
        <v>741124402438</v>
      </c>
      <c r="D229" s="795" t="s">
        <v>10180</v>
      </c>
      <c r="E229" s="790" t="s">
        <v>6</v>
      </c>
      <c r="F229" s="795" t="s">
        <v>7</v>
      </c>
      <c r="G229" s="795" t="s">
        <v>10080</v>
      </c>
      <c r="H229" s="335">
        <v>1</v>
      </c>
      <c r="I229" s="333" t="s">
        <v>10206</v>
      </c>
      <c r="J229" s="334">
        <v>621</v>
      </c>
      <c r="K229" s="334">
        <v>5</v>
      </c>
      <c r="L229" s="793" t="s">
        <v>10205</v>
      </c>
    </row>
    <row r="230" spans="1:12" ht="92.25" customHeight="1">
      <c r="A230" s="1599"/>
      <c r="B230" s="787" t="s">
        <v>10179</v>
      </c>
      <c r="C230" s="316">
        <v>741124402438</v>
      </c>
      <c r="D230" s="795" t="s">
        <v>10180</v>
      </c>
      <c r="E230" s="787" t="s">
        <v>6</v>
      </c>
      <c r="F230" s="795" t="s">
        <v>7</v>
      </c>
      <c r="G230" s="795" t="s">
        <v>10080</v>
      </c>
      <c r="H230" s="786">
        <v>1</v>
      </c>
      <c r="I230" s="333" t="s">
        <v>10207</v>
      </c>
      <c r="J230" s="334">
        <v>801</v>
      </c>
      <c r="K230" s="334">
        <v>5</v>
      </c>
      <c r="L230" s="795" t="s">
        <v>10208</v>
      </c>
    </row>
    <row r="231" spans="1:12" ht="89.25" customHeight="1">
      <c r="A231" s="1600"/>
      <c r="B231" s="790" t="s">
        <v>10179</v>
      </c>
      <c r="C231" s="794">
        <v>741124402438</v>
      </c>
      <c r="D231" s="793" t="s">
        <v>10180</v>
      </c>
      <c r="E231" s="790" t="s">
        <v>6</v>
      </c>
      <c r="F231" s="795" t="s">
        <v>7</v>
      </c>
      <c r="G231" s="795" t="s">
        <v>10080</v>
      </c>
      <c r="H231" s="335">
        <v>1</v>
      </c>
      <c r="I231" s="333" t="s">
        <v>10209</v>
      </c>
      <c r="J231" s="334">
        <v>802</v>
      </c>
      <c r="K231" s="334">
        <v>5</v>
      </c>
      <c r="L231" s="793" t="s">
        <v>10208</v>
      </c>
    </row>
    <row r="232" spans="1:12" ht="18.75" customHeight="1">
      <c r="A232" s="1601" t="s">
        <v>10210</v>
      </c>
      <c r="B232" s="317" t="s">
        <v>10211</v>
      </c>
      <c r="C232" s="314">
        <v>51140005382</v>
      </c>
      <c r="D232" s="795" t="s">
        <v>10212</v>
      </c>
      <c r="E232" s="787" t="s">
        <v>8</v>
      </c>
      <c r="F232" s="795" t="s">
        <v>10213</v>
      </c>
      <c r="G232" s="795" t="s">
        <v>10080</v>
      </c>
      <c r="H232" s="787">
        <v>1</v>
      </c>
      <c r="I232" s="787" t="s">
        <v>10214</v>
      </c>
      <c r="J232" s="336" t="s">
        <v>10215</v>
      </c>
      <c r="K232" s="787">
        <v>258</v>
      </c>
      <c r="L232" s="795" t="s">
        <v>10216</v>
      </c>
    </row>
    <row r="233" spans="1:12" ht="93.75">
      <c r="A233" s="1601"/>
      <c r="B233" s="317" t="s">
        <v>10211</v>
      </c>
      <c r="C233" s="314">
        <v>51140005382</v>
      </c>
      <c r="D233" s="795" t="s">
        <v>10212</v>
      </c>
      <c r="E233" s="787" t="s">
        <v>8</v>
      </c>
      <c r="F233" s="795" t="s">
        <v>10213</v>
      </c>
      <c r="G233" s="795" t="s">
        <v>10080</v>
      </c>
      <c r="H233" s="790">
        <v>1</v>
      </c>
      <c r="I233" s="787" t="s">
        <v>10217</v>
      </c>
      <c r="J233" s="336" t="s">
        <v>10218</v>
      </c>
      <c r="K233" s="787">
        <v>258</v>
      </c>
      <c r="L233" s="795" t="s">
        <v>10216</v>
      </c>
    </row>
    <row r="234" spans="1:12" ht="93.75">
      <c r="A234" s="1601"/>
      <c r="B234" s="317" t="s">
        <v>10211</v>
      </c>
      <c r="C234" s="314">
        <v>51140005382</v>
      </c>
      <c r="D234" s="795" t="s">
        <v>10212</v>
      </c>
      <c r="E234" s="787" t="s">
        <v>8</v>
      </c>
      <c r="F234" s="795" t="s">
        <v>10213</v>
      </c>
      <c r="G234" s="795" t="s">
        <v>10080</v>
      </c>
      <c r="H234" s="787">
        <v>1</v>
      </c>
      <c r="I234" s="787" t="s">
        <v>10219</v>
      </c>
      <c r="J234" s="336" t="s">
        <v>10220</v>
      </c>
      <c r="K234" s="787">
        <v>258</v>
      </c>
      <c r="L234" s="795" t="s">
        <v>10216</v>
      </c>
    </row>
    <row r="235" spans="1:12" ht="93.75">
      <c r="A235" s="1601"/>
      <c r="B235" s="317" t="s">
        <v>10211</v>
      </c>
      <c r="C235" s="314">
        <v>51140005382</v>
      </c>
      <c r="D235" s="795" t="s">
        <v>10212</v>
      </c>
      <c r="E235" s="787" t="s">
        <v>8</v>
      </c>
      <c r="F235" s="795" t="s">
        <v>10213</v>
      </c>
      <c r="G235" s="795" t="s">
        <v>10080</v>
      </c>
      <c r="H235" s="787">
        <v>1</v>
      </c>
      <c r="I235" s="787" t="s">
        <v>10221</v>
      </c>
      <c r="J235" s="336" t="s">
        <v>10222</v>
      </c>
      <c r="K235" s="787">
        <v>258</v>
      </c>
      <c r="L235" s="795" t="s">
        <v>10216</v>
      </c>
    </row>
    <row r="236" spans="1:12" ht="93.75">
      <c r="A236" s="1601"/>
      <c r="B236" s="317" t="s">
        <v>10211</v>
      </c>
      <c r="C236" s="314">
        <v>51140005382</v>
      </c>
      <c r="D236" s="795" t="s">
        <v>10212</v>
      </c>
      <c r="E236" s="787" t="s">
        <v>8</v>
      </c>
      <c r="F236" s="795" t="s">
        <v>10213</v>
      </c>
      <c r="G236" s="795" t="s">
        <v>10080</v>
      </c>
      <c r="H236" s="787">
        <v>1</v>
      </c>
      <c r="I236" s="787" t="s">
        <v>10223</v>
      </c>
      <c r="J236" s="336" t="s">
        <v>10224</v>
      </c>
      <c r="K236" s="787">
        <v>258</v>
      </c>
      <c r="L236" s="795" t="s">
        <v>10216</v>
      </c>
    </row>
    <row r="237" spans="1:12" ht="93.75">
      <c r="A237" s="1601"/>
      <c r="B237" s="317" t="s">
        <v>10211</v>
      </c>
      <c r="C237" s="314">
        <v>51140005382</v>
      </c>
      <c r="D237" s="795" t="s">
        <v>10212</v>
      </c>
      <c r="E237" s="787" t="s">
        <v>8</v>
      </c>
      <c r="F237" s="795" t="s">
        <v>10213</v>
      </c>
      <c r="G237" s="795" t="s">
        <v>10080</v>
      </c>
      <c r="H237" s="787">
        <v>1</v>
      </c>
      <c r="I237" s="787" t="s">
        <v>10225</v>
      </c>
      <c r="J237" s="336" t="s">
        <v>10226</v>
      </c>
      <c r="K237" s="787">
        <v>258</v>
      </c>
      <c r="L237" s="795" t="s">
        <v>10216</v>
      </c>
    </row>
    <row r="238" spans="1:12" ht="93.75">
      <c r="A238" s="1601"/>
      <c r="B238" s="317" t="s">
        <v>10211</v>
      </c>
      <c r="C238" s="314">
        <v>51140005382</v>
      </c>
      <c r="D238" s="795" t="s">
        <v>10212</v>
      </c>
      <c r="E238" s="787" t="s">
        <v>8</v>
      </c>
      <c r="F238" s="795" t="s">
        <v>10213</v>
      </c>
      <c r="G238" s="795" t="s">
        <v>10080</v>
      </c>
      <c r="H238" s="787">
        <v>1</v>
      </c>
      <c r="I238" s="787" t="s">
        <v>10227</v>
      </c>
      <c r="J238" s="336" t="s">
        <v>10228</v>
      </c>
      <c r="K238" s="787">
        <v>258</v>
      </c>
      <c r="L238" s="795" t="s">
        <v>10216</v>
      </c>
    </row>
    <row r="239" spans="1:12" ht="93.75">
      <c r="A239" s="1601"/>
      <c r="B239" s="317" t="s">
        <v>10211</v>
      </c>
      <c r="C239" s="314">
        <v>51140005382</v>
      </c>
      <c r="D239" s="795" t="s">
        <v>10212</v>
      </c>
      <c r="E239" s="787" t="s">
        <v>8</v>
      </c>
      <c r="F239" s="795" t="s">
        <v>10213</v>
      </c>
      <c r="G239" s="795" t="s">
        <v>10080</v>
      </c>
      <c r="H239" s="787">
        <v>1</v>
      </c>
      <c r="I239" s="787" t="s">
        <v>10229</v>
      </c>
      <c r="J239" s="336" t="s">
        <v>10230</v>
      </c>
      <c r="K239" s="787">
        <v>258</v>
      </c>
      <c r="L239" s="795" t="s">
        <v>10216</v>
      </c>
    </row>
    <row r="240" spans="1:12" ht="93.75">
      <c r="A240" s="1601"/>
      <c r="B240" s="317" t="s">
        <v>10211</v>
      </c>
      <c r="C240" s="314">
        <v>51140005382</v>
      </c>
      <c r="D240" s="795" t="s">
        <v>10212</v>
      </c>
      <c r="E240" s="787" t="s">
        <v>8</v>
      </c>
      <c r="F240" s="795" t="s">
        <v>10213</v>
      </c>
      <c r="G240" s="795" t="s">
        <v>10080</v>
      </c>
      <c r="H240" s="787">
        <v>1</v>
      </c>
      <c r="I240" s="787" t="s">
        <v>10231</v>
      </c>
      <c r="J240" s="336" t="s">
        <v>10232</v>
      </c>
      <c r="K240" s="787">
        <v>258</v>
      </c>
      <c r="L240" s="795" t="s">
        <v>10216</v>
      </c>
    </row>
    <row r="241" spans="1:12" ht="93.75">
      <c r="A241" s="1601"/>
      <c r="B241" s="317" t="s">
        <v>10211</v>
      </c>
      <c r="C241" s="314">
        <v>51140005382</v>
      </c>
      <c r="D241" s="795" t="s">
        <v>10212</v>
      </c>
      <c r="E241" s="787" t="s">
        <v>8</v>
      </c>
      <c r="F241" s="795" t="s">
        <v>10213</v>
      </c>
      <c r="G241" s="795" t="s">
        <v>10080</v>
      </c>
      <c r="H241" s="787">
        <v>1</v>
      </c>
      <c r="I241" s="787" t="s">
        <v>10233</v>
      </c>
      <c r="J241" s="336" t="s">
        <v>10234</v>
      </c>
      <c r="K241" s="787">
        <v>258</v>
      </c>
      <c r="L241" s="795" t="s">
        <v>10216</v>
      </c>
    </row>
    <row r="242" spans="1:12" ht="93.75">
      <c r="A242" s="1601"/>
      <c r="B242" s="317" t="s">
        <v>10211</v>
      </c>
      <c r="C242" s="314">
        <v>51140005382</v>
      </c>
      <c r="D242" s="795" t="s">
        <v>10212</v>
      </c>
      <c r="E242" s="787" t="s">
        <v>8</v>
      </c>
      <c r="F242" s="795" t="s">
        <v>10213</v>
      </c>
      <c r="G242" s="795" t="s">
        <v>10080</v>
      </c>
      <c r="H242" s="787">
        <v>1</v>
      </c>
      <c r="I242" s="787" t="s">
        <v>10235</v>
      </c>
      <c r="J242" s="336" t="s">
        <v>10236</v>
      </c>
      <c r="K242" s="787">
        <v>258</v>
      </c>
      <c r="L242" s="795" t="s">
        <v>10216</v>
      </c>
    </row>
    <row r="243" spans="1:12" ht="93.75">
      <c r="A243" s="1601"/>
      <c r="B243" s="317" t="s">
        <v>10211</v>
      </c>
      <c r="C243" s="314">
        <v>51140005382</v>
      </c>
      <c r="D243" s="795" t="s">
        <v>10212</v>
      </c>
      <c r="E243" s="787" t="s">
        <v>8</v>
      </c>
      <c r="F243" s="795" t="s">
        <v>10213</v>
      </c>
      <c r="G243" s="795" t="s">
        <v>10080</v>
      </c>
      <c r="H243" s="787">
        <v>1</v>
      </c>
      <c r="I243" s="787" t="s">
        <v>10237</v>
      </c>
      <c r="J243" s="336" t="s">
        <v>10238</v>
      </c>
      <c r="K243" s="787">
        <v>258</v>
      </c>
      <c r="L243" s="795" t="s">
        <v>10216</v>
      </c>
    </row>
    <row r="244" spans="1:12" ht="93.75">
      <c r="A244" s="1601"/>
      <c r="B244" s="317" t="s">
        <v>10211</v>
      </c>
      <c r="C244" s="314">
        <v>51140005382</v>
      </c>
      <c r="D244" s="795" t="s">
        <v>10212</v>
      </c>
      <c r="E244" s="787" t="s">
        <v>8</v>
      </c>
      <c r="F244" s="795" t="s">
        <v>10213</v>
      </c>
      <c r="G244" s="795" t="s">
        <v>10080</v>
      </c>
      <c r="H244" s="787">
        <v>1</v>
      </c>
      <c r="I244" s="787" t="s">
        <v>10239</v>
      </c>
      <c r="J244" s="336" t="s">
        <v>10240</v>
      </c>
      <c r="K244" s="787">
        <v>258</v>
      </c>
      <c r="L244" s="795" t="s">
        <v>10216</v>
      </c>
    </row>
    <row r="245" spans="1:12" ht="93.75">
      <c r="A245" s="1601"/>
      <c r="B245" s="317" t="s">
        <v>10211</v>
      </c>
      <c r="C245" s="314">
        <v>51140005382</v>
      </c>
      <c r="D245" s="795" t="s">
        <v>10212</v>
      </c>
      <c r="E245" s="787" t="s">
        <v>8</v>
      </c>
      <c r="F245" s="795" t="s">
        <v>10213</v>
      </c>
      <c r="G245" s="795" t="s">
        <v>10080</v>
      </c>
      <c r="H245" s="787">
        <v>1</v>
      </c>
      <c r="I245" s="787" t="s">
        <v>10241</v>
      </c>
      <c r="J245" s="336" t="s">
        <v>10242</v>
      </c>
      <c r="K245" s="787">
        <v>258</v>
      </c>
      <c r="L245" s="795" t="s">
        <v>10216</v>
      </c>
    </row>
    <row r="246" spans="1:12" ht="93.75">
      <c r="A246" s="1601"/>
      <c r="B246" s="317" t="s">
        <v>10211</v>
      </c>
      <c r="C246" s="314">
        <v>51140005382</v>
      </c>
      <c r="D246" s="795" t="s">
        <v>10212</v>
      </c>
      <c r="E246" s="787" t="s">
        <v>8</v>
      </c>
      <c r="F246" s="795" t="s">
        <v>10213</v>
      </c>
      <c r="G246" s="795" t="s">
        <v>10080</v>
      </c>
      <c r="H246" s="787">
        <v>1</v>
      </c>
      <c r="I246" s="787" t="s">
        <v>10243</v>
      </c>
      <c r="J246" s="336" t="s">
        <v>10244</v>
      </c>
      <c r="K246" s="787">
        <v>258</v>
      </c>
      <c r="L246" s="795" t="s">
        <v>10216</v>
      </c>
    </row>
    <row r="247" spans="1:12" ht="93.75">
      <c r="A247" s="1601"/>
      <c r="B247" s="317" t="s">
        <v>10211</v>
      </c>
      <c r="C247" s="314">
        <v>51140005382</v>
      </c>
      <c r="D247" s="795" t="s">
        <v>10212</v>
      </c>
      <c r="E247" s="787" t="s">
        <v>8</v>
      </c>
      <c r="F247" s="795" t="s">
        <v>10213</v>
      </c>
      <c r="G247" s="795" t="s">
        <v>10080</v>
      </c>
      <c r="H247" s="787">
        <v>1</v>
      </c>
      <c r="I247" s="787" t="s">
        <v>10245</v>
      </c>
      <c r="J247" s="336" t="s">
        <v>10246</v>
      </c>
      <c r="K247" s="787">
        <v>258</v>
      </c>
      <c r="L247" s="795" t="s">
        <v>10216</v>
      </c>
    </row>
    <row r="248" spans="1:12" ht="93.75">
      <c r="A248" s="1601"/>
      <c r="B248" s="317" t="s">
        <v>10211</v>
      </c>
      <c r="C248" s="314">
        <v>51140005382</v>
      </c>
      <c r="D248" s="795" t="s">
        <v>10212</v>
      </c>
      <c r="E248" s="787" t="s">
        <v>8</v>
      </c>
      <c r="F248" s="795" t="s">
        <v>10213</v>
      </c>
      <c r="G248" s="795" t="s">
        <v>10080</v>
      </c>
      <c r="H248" s="787">
        <v>1</v>
      </c>
      <c r="I248" s="787" t="s">
        <v>10247</v>
      </c>
      <c r="J248" s="336" t="s">
        <v>10248</v>
      </c>
      <c r="K248" s="787">
        <v>258</v>
      </c>
      <c r="L248" s="795" t="s">
        <v>10216</v>
      </c>
    </row>
    <row r="249" spans="1:12" ht="93.75">
      <c r="A249" s="1601"/>
      <c r="B249" s="317" t="s">
        <v>10211</v>
      </c>
      <c r="C249" s="314">
        <v>51140005382</v>
      </c>
      <c r="D249" s="795" t="s">
        <v>10212</v>
      </c>
      <c r="E249" s="787" t="s">
        <v>8</v>
      </c>
      <c r="F249" s="795" t="s">
        <v>10213</v>
      </c>
      <c r="G249" s="795" t="s">
        <v>10080</v>
      </c>
      <c r="H249" s="787">
        <v>1</v>
      </c>
      <c r="I249" s="787" t="s">
        <v>10249</v>
      </c>
      <c r="J249" s="336" t="s">
        <v>10250</v>
      </c>
      <c r="K249" s="787">
        <v>258</v>
      </c>
      <c r="L249" s="795" t="s">
        <v>10216</v>
      </c>
    </row>
    <row r="250" spans="1:12" ht="93.75">
      <c r="A250" s="1601"/>
      <c r="B250" s="317" t="s">
        <v>10211</v>
      </c>
      <c r="C250" s="314">
        <v>51140005382</v>
      </c>
      <c r="D250" s="795" t="s">
        <v>10212</v>
      </c>
      <c r="E250" s="787" t="s">
        <v>8</v>
      </c>
      <c r="F250" s="795" t="s">
        <v>10213</v>
      </c>
      <c r="G250" s="795" t="s">
        <v>10080</v>
      </c>
      <c r="H250" s="787">
        <v>1</v>
      </c>
      <c r="I250" s="787" t="s">
        <v>10251</v>
      </c>
      <c r="J250" s="336" t="s">
        <v>10252</v>
      </c>
      <c r="K250" s="787">
        <v>258</v>
      </c>
      <c r="L250" s="795" t="s">
        <v>10216</v>
      </c>
    </row>
    <row r="251" spans="1:12" ht="93.75">
      <c r="A251" s="1601"/>
      <c r="B251" s="317" t="s">
        <v>10211</v>
      </c>
      <c r="C251" s="314">
        <v>51140005382</v>
      </c>
      <c r="D251" s="795" t="s">
        <v>10212</v>
      </c>
      <c r="E251" s="787" t="s">
        <v>8</v>
      </c>
      <c r="F251" s="795" t="s">
        <v>10213</v>
      </c>
      <c r="G251" s="795" t="s">
        <v>10080</v>
      </c>
      <c r="H251" s="787">
        <v>1</v>
      </c>
      <c r="I251" s="787" t="s">
        <v>10253</v>
      </c>
      <c r="J251" s="336" t="s">
        <v>10254</v>
      </c>
      <c r="K251" s="787">
        <v>258</v>
      </c>
      <c r="L251" s="795" t="s">
        <v>10216</v>
      </c>
    </row>
    <row r="252" spans="1:12" ht="93.75">
      <c r="A252" s="1601"/>
      <c r="B252" s="317" t="s">
        <v>10211</v>
      </c>
      <c r="C252" s="314">
        <v>51140005382</v>
      </c>
      <c r="D252" s="795" t="s">
        <v>10212</v>
      </c>
      <c r="E252" s="787" t="s">
        <v>8</v>
      </c>
      <c r="F252" s="795" t="s">
        <v>10213</v>
      </c>
      <c r="G252" s="795" t="s">
        <v>10080</v>
      </c>
      <c r="H252" s="787">
        <v>1</v>
      </c>
      <c r="I252" s="787" t="s">
        <v>10255</v>
      </c>
      <c r="J252" s="336" t="s">
        <v>10256</v>
      </c>
      <c r="K252" s="787">
        <v>258</v>
      </c>
      <c r="L252" s="795" t="s">
        <v>10216</v>
      </c>
    </row>
    <row r="253" spans="1:12" ht="93.75">
      <c r="A253" s="1601"/>
      <c r="B253" s="317" t="s">
        <v>10211</v>
      </c>
      <c r="C253" s="314">
        <v>51140005382</v>
      </c>
      <c r="D253" s="795" t="s">
        <v>10212</v>
      </c>
      <c r="E253" s="787" t="s">
        <v>8</v>
      </c>
      <c r="F253" s="795" t="s">
        <v>10213</v>
      </c>
      <c r="G253" s="795" t="s">
        <v>10080</v>
      </c>
      <c r="H253" s="787">
        <v>1</v>
      </c>
      <c r="I253" s="787" t="s">
        <v>10257</v>
      </c>
      <c r="J253" s="336" t="s">
        <v>10258</v>
      </c>
      <c r="K253" s="787">
        <v>258</v>
      </c>
      <c r="L253" s="795" t="s">
        <v>10216</v>
      </c>
    </row>
    <row r="254" spans="1:12" ht="93.75">
      <c r="A254" s="1601"/>
      <c r="B254" s="317" t="s">
        <v>10211</v>
      </c>
      <c r="C254" s="314">
        <v>51140005382</v>
      </c>
      <c r="D254" s="795" t="s">
        <v>10212</v>
      </c>
      <c r="E254" s="787" t="s">
        <v>8</v>
      </c>
      <c r="F254" s="795" t="s">
        <v>10213</v>
      </c>
      <c r="G254" s="795" t="s">
        <v>10080</v>
      </c>
      <c r="H254" s="787">
        <v>1</v>
      </c>
      <c r="I254" s="787" t="s">
        <v>10259</v>
      </c>
      <c r="J254" s="336" t="s">
        <v>10260</v>
      </c>
      <c r="K254" s="787">
        <v>258</v>
      </c>
      <c r="L254" s="795" t="s">
        <v>10216</v>
      </c>
    </row>
    <row r="255" spans="1:12" ht="93.75">
      <c r="A255" s="1601"/>
      <c r="B255" s="317" t="s">
        <v>10211</v>
      </c>
      <c r="C255" s="314">
        <v>51140005382</v>
      </c>
      <c r="D255" s="795" t="s">
        <v>10212</v>
      </c>
      <c r="E255" s="787" t="s">
        <v>8</v>
      </c>
      <c r="F255" s="795" t="s">
        <v>10213</v>
      </c>
      <c r="G255" s="795" t="s">
        <v>10080</v>
      </c>
      <c r="H255" s="787">
        <v>1</v>
      </c>
      <c r="I255" s="787" t="s">
        <v>10261</v>
      </c>
      <c r="J255" s="336" t="s">
        <v>10262</v>
      </c>
      <c r="K255" s="787">
        <v>258</v>
      </c>
      <c r="L255" s="795" t="s">
        <v>10216</v>
      </c>
    </row>
    <row r="256" spans="1:12" ht="93.75">
      <c r="A256" s="1601"/>
      <c r="B256" s="317" t="s">
        <v>10211</v>
      </c>
      <c r="C256" s="314">
        <v>51140005382</v>
      </c>
      <c r="D256" s="795" t="s">
        <v>10212</v>
      </c>
      <c r="E256" s="787" t="s">
        <v>8</v>
      </c>
      <c r="F256" s="795" t="s">
        <v>10213</v>
      </c>
      <c r="G256" s="795" t="s">
        <v>10080</v>
      </c>
      <c r="H256" s="787">
        <v>1</v>
      </c>
      <c r="I256" s="787" t="s">
        <v>10263</v>
      </c>
      <c r="J256" s="336" t="s">
        <v>10264</v>
      </c>
      <c r="K256" s="787">
        <v>258</v>
      </c>
      <c r="L256" s="795" t="s">
        <v>10216</v>
      </c>
    </row>
    <row r="257" spans="1:12" ht="93.75">
      <c r="A257" s="1601"/>
      <c r="B257" s="317" t="s">
        <v>10211</v>
      </c>
      <c r="C257" s="314">
        <v>51140005382</v>
      </c>
      <c r="D257" s="795" t="s">
        <v>10212</v>
      </c>
      <c r="E257" s="787" t="s">
        <v>8</v>
      </c>
      <c r="F257" s="795" t="s">
        <v>10213</v>
      </c>
      <c r="G257" s="795" t="s">
        <v>10080</v>
      </c>
      <c r="H257" s="787">
        <v>1</v>
      </c>
      <c r="I257" s="787" t="s">
        <v>10265</v>
      </c>
      <c r="J257" s="336" t="s">
        <v>10266</v>
      </c>
      <c r="K257" s="787">
        <v>258</v>
      </c>
      <c r="L257" s="795" t="s">
        <v>10216</v>
      </c>
    </row>
    <row r="258" spans="1:12" ht="93.75">
      <c r="A258" s="1601"/>
      <c r="B258" s="317" t="s">
        <v>10211</v>
      </c>
      <c r="C258" s="314">
        <v>51140005382</v>
      </c>
      <c r="D258" s="795" t="s">
        <v>10212</v>
      </c>
      <c r="E258" s="787" t="s">
        <v>8</v>
      </c>
      <c r="F258" s="795" t="s">
        <v>10213</v>
      </c>
      <c r="G258" s="795" t="s">
        <v>10080</v>
      </c>
      <c r="H258" s="787">
        <v>1</v>
      </c>
      <c r="I258" s="787" t="s">
        <v>10267</v>
      </c>
      <c r="J258" s="336" t="s">
        <v>10268</v>
      </c>
      <c r="K258" s="787">
        <v>258</v>
      </c>
      <c r="L258" s="795" t="s">
        <v>10216</v>
      </c>
    </row>
    <row r="259" spans="1:12" ht="93.75">
      <c r="A259" s="1601"/>
      <c r="B259" s="317" t="s">
        <v>10211</v>
      </c>
      <c r="C259" s="314">
        <v>51140005382</v>
      </c>
      <c r="D259" s="795" t="s">
        <v>10212</v>
      </c>
      <c r="E259" s="787" t="s">
        <v>8</v>
      </c>
      <c r="F259" s="795" t="s">
        <v>10213</v>
      </c>
      <c r="G259" s="795" t="s">
        <v>10080</v>
      </c>
      <c r="H259" s="787">
        <v>1</v>
      </c>
      <c r="I259" s="787" t="s">
        <v>10269</v>
      </c>
      <c r="J259" s="336" t="s">
        <v>10270</v>
      </c>
      <c r="K259" s="787">
        <v>258</v>
      </c>
      <c r="L259" s="795" t="s">
        <v>10216</v>
      </c>
    </row>
    <row r="260" spans="1:12" ht="93.75">
      <c r="A260" s="1601"/>
      <c r="B260" s="317" t="s">
        <v>10211</v>
      </c>
      <c r="C260" s="314">
        <v>51140005382</v>
      </c>
      <c r="D260" s="795" t="s">
        <v>10212</v>
      </c>
      <c r="E260" s="787" t="s">
        <v>8</v>
      </c>
      <c r="F260" s="795" t="s">
        <v>10213</v>
      </c>
      <c r="G260" s="795" t="s">
        <v>10080</v>
      </c>
      <c r="H260" s="787">
        <v>1</v>
      </c>
      <c r="I260" s="787" t="s">
        <v>10271</v>
      </c>
      <c r="J260" s="336" t="s">
        <v>10272</v>
      </c>
      <c r="K260" s="787">
        <v>258</v>
      </c>
      <c r="L260" s="795" t="s">
        <v>10216</v>
      </c>
    </row>
    <row r="261" spans="1:12" ht="93.75">
      <c r="A261" s="1601"/>
      <c r="B261" s="317" t="s">
        <v>10211</v>
      </c>
      <c r="C261" s="314">
        <v>51140005382</v>
      </c>
      <c r="D261" s="795" t="s">
        <v>10212</v>
      </c>
      <c r="E261" s="787" t="s">
        <v>8</v>
      </c>
      <c r="F261" s="795" t="s">
        <v>10213</v>
      </c>
      <c r="G261" s="795" t="s">
        <v>10080</v>
      </c>
      <c r="H261" s="787">
        <v>1</v>
      </c>
      <c r="I261" s="787" t="s">
        <v>10273</v>
      </c>
      <c r="J261" s="336" t="s">
        <v>10274</v>
      </c>
      <c r="K261" s="787">
        <v>258</v>
      </c>
      <c r="L261" s="795" t="s">
        <v>10216</v>
      </c>
    </row>
    <row r="262" spans="1:12" ht="93.75">
      <c r="A262" s="1601"/>
      <c r="B262" s="317" t="s">
        <v>10211</v>
      </c>
      <c r="C262" s="314">
        <v>51140005382</v>
      </c>
      <c r="D262" s="795" t="s">
        <v>10212</v>
      </c>
      <c r="E262" s="787" t="s">
        <v>8</v>
      </c>
      <c r="F262" s="795" t="s">
        <v>10213</v>
      </c>
      <c r="G262" s="795" t="s">
        <v>10080</v>
      </c>
      <c r="H262" s="787">
        <v>1</v>
      </c>
      <c r="I262" s="787" t="s">
        <v>10275</v>
      </c>
      <c r="J262" s="336" t="s">
        <v>10276</v>
      </c>
      <c r="K262" s="787">
        <v>258</v>
      </c>
      <c r="L262" s="795" t="s">
        <v>10216</v>
      </c>
    </row>
    <row r="263" spans="1:12" ht="93.75">
      <c r="A263" s="1601"/>
      <c r="B263" s="317" t="s">
        <v>10211</v>
      </c>
      <c r="C263" s="314">
        <v>51140005382</v>
      </c>
      <c r="D263" s="795" t="s">
        <v>10212</v>
      </c>
      <c r="E263" s="787" t="s">
        <v>8</v>
      </c>
      <c r="F263" s="795" t="s">
        <v>10213</v>
      </c>
      <c r="G263" s="795" t="s">
        <v>10080</v>
      </c>
      <c r="H263" s="787">
        <v>1</v>
      </c>
      <c r="I263" s="787" t="s">
        <v>10277</v>
      </c>
      <c r="J263" s="336" t="s">
        <v>10278</v>
      </c>
      <c r="K263" s="787">
        <v>258</v>
      </c>
      <c r="L263" s="795" t="s">
        <v>10216</v>
      </c>
    </row>
    <row r="264" spans="1:12" ht="93.75">
      <c r="A264" s="1601"/>
      <c r="B264" s="317" t="s">
        <v>10211</v>
      </c>
      <c r="C264" s="314">
        <v>51140005382</v>
      </c>
      <c r="D264" s="795" t="s">
        <v>10212</v>
      </c>
      <c r="E264" s="787" t="s">
        <v>8</v>
      </c>
      <c r="F264" s="795" t="s">
        <v>10213</v>
      </c>
      <c r="G264" s="795" t="s">
        <v>10080</v>
      </c>
      <c r="H264" s="787">
        <v>1</v>
      </c>
      <c r="I264" s="787" t="s">
        <v>10279</v>
      </c>
      <c r="J264" s="336" t="s">
        <v>5131</v>
      </c>
      <c r="K264" s="787">
        <v>1.6</v>
      </c>
      <c r="L264" s="795" t="s">
        <v>10216</v>
      </c>
    </row>
    <row r="265" spans="1:12" ht="93.75">
      <c r="A265" s="1601"/>
      <c r="B265" s="317" t="s">
        <v>10211</v>
      </c>
      <c r="C265" s="314">
        <v>51140005382</v>
      </c>
      <c r="D265" s="795" t="s">
        <v>10212</v>
      </c>
      <c r="E265" s="787" t="s">
        <v>8</v>
      </c>
      <c r="F265" s="795" t="s">
        <v>10213</v>
      </c>
      <c r="G265" s="795" t="s">
        <v>10080</v>
      </c>
      <c r="H265" s="787">
        <v>1</v>
      </c>
      <c r="I265" s="787" t="s">
        <v>10280</v>
      </c>
      <c r="J265" s="336" t="s">
        <v>10281</v>
      </c>
      <c r="K265" s="787">
        <v>20</v>
      </c>
      <c r="L265" s="795" t="s">
        <v>10216</v>
      </c>
    </row>
    <row r="266" spans="1:12" ht="93.75">
      <c r="A266" s="1601"/>
      <c r="B266" s="317" t="s">
        <v>10211</v>
      </c>
      <c r="C266" s="314">
        <v>51140005382</v>
      </c>
      <c r="D266" s="795" t="s">
        <v>10212</v>
      </c>
      <c r="E266" s="787" t="s">
        <v>8</v>
      </c>
      <c r="F266" s="795" t="s">
        <v>10213</v>
      </c>
      <c r="G266" s="795" t="s">
        <v>10080</v>
      </c>
      <c r="H266" s="787">
        <v>1</v>
      </c>
      <c r="I266" s="787" t="s">
        <v>10282</v>
      </c>
      <c r="J266" s="787" t="s">
        <v>10283</v>
      </c>
      <c r="K266" s="787">
        <v>20</v>
      </c>
      <c r="L266" s="795" t="s">
        <v>10216</v>
      </c>
    </row>
    <row r="267" spans="1:12" ht="93.75">
      <c r="A267" s="1601"/>
      <c r="B267" s="317" t="s">
        <v>10211</v>
      </c>
      <c r="C267" s="314">
        <v>51140005382</v>
      </c>
      <c r="D267" s="795" t="s">
        <v>10212</v>
      </c>
      <c r="E267" s="787" t="s">
        <v>8</v>
      </c>
      <c r="F267" s="795" t="s">
        <v>10213</v>
      </c>
      <c r="G267" s="795" t="s">
        <v>10080</v>
      </c>
      <c r="H267" s="787">
        <v>1</v>
      </c>
      <c r="I267" s="787" t="s">
        <v>10284</v>
      </c>
      <c r="J267" s="787" t="s">
        <v>10285</v>
      </c>
      <c r="K267" s="787">
        <v>26.2</v>
      </c>
      <c r="L267" s="795" t="s">
        <v>10216</v>
      </c>
    </row>
    <row r="268" spans="1:12" ht="93.75">
      <c r="A268" s="1601"/>
      <c r="B268" s="317" t="s">
        <v>10211</v>
      </c>
      <c r="C268" s="314">
        <v>51140005382</v>
      </c>
      <c r="D268" s="795" t="s">
        <v>10212</v>
      </c>
      <c r="E268" s="787" t="s">
        <v>8</v>
      </c>
      <c r="F268" s="795" t="s">
        <v>10213</v>
      </c>
      <c r="G268" s="795" t="s">
        <v>10080</v>
      </c>
      <c r="H268" s="787">
        <v>1</v>
      </c>
      <c r="I268" s="787" t="s">
        <v>10286</v>
      </c>
      <c r="J268" s="787" t="s">
        <v>10287</v>
      </c>
      <c r="K268" s="787">
        <v>12.5</v>
      </c>
      <c r="L268" s="795" t="s">
        <v>10216</v>
      </c>
    </row>
    <row r="269" spans="1:12" ht="93.75">
      <c r="A269" s="1601"/>
      <c r="B269" s="317" t="s">
        <v>10211</v>
      </c>
      <c r="C269" s="314">
        <v>51140005382</v>
      </c>
      <c r="D269" s="795" t="s">
        <v>10212</v>
      </c>
      <c r="E269" s="787" t="s">
        <v>8</v>
      </c>
      <c r="F269" s="795" t="s">
        <v>10213</v>
      </c>
      <c r="G269" s="795" t="s">
        <v>10080</v>
      </c>
      <c r="H269" s="787">
        <v>1</v>
      </c>
      <c r="I269" s="787" t="s">
        <v>10288</v>
      </c>
      <c r="J269" s="787" t="s">
        <v>10289</v>
      </c>
      <c r="K269" s="787">
        <v>3.3</v>
      </c>
      <c r="L269" s="795" t="s">
        <v>10216</v>
      </c>
    </row>
    <row r="270" spans="1:12" ht="93.75">
      <c r="A270" s="1601"/>
      <c r="B270" s="317" t="s">
        <v>10211</v>
      </c>
      <c r="C270" s="314">
        <v>51140005382</v>
      </c>
      <c r="D270" s="795" t="s">
        <v>10212</v>
      </c>
      <c r="E270" s="787" t="s">
        <v>8</v>
      </c>
      <c r="F270" s="795" t="s">
        <v>10213</v>
      </c>
      <c r="G270" s="795" t="s">
        <v>10080</v>
      </c>
      <c r="H270" s="787">
        <v>1</v>
      </c>
      <c r="I270" s="787" t="s">
        <v>10290</v>
      </c>
      <c r="J270" s="787" t="s">
        <v>10291</v>
      </c>
      <c r="K270" s="787">
        <v>3.3</v>
      </c>
      <c r="L270" s="795" t="s">
        <v>10216</v>
      </c>
    </row>
    <row r="271" spans="1:12" ht="127.5" customHeight="1">
      <c r="A271" s="787" t="s">
        <v>10292</v>
      </c>
      <c r="B271" s="795" t="s">
        <v>10293</v>
      </c>
      <c r="C271" s="336" t="s">
        <v>10294</v>
      </c>
      <c r="D271" s="795" t="s">
        <v>10295</v>
      </c>
      <c r="E271" s="787" t="s">
        <v>6</v>
      </c>
      <c r="F271" s="795" t="s">
        <v>10213</v>
      </c>
      <c r="G271" s="795" t="s">
        <v>10080</v>
      </c>
      <c r="H271" s="787">
        <v>1</v>
      </c>
      <c r="I271" s="787" t="s">
        <v>10296</v>
      </c>
      <c r="J271" s="787">
        <v>523</v>
      </c>
      <c r="K271" s="787">
        <v>10</v>
      </c>
      <c r="L271" s="795" t="s">
        <v>10297</v>
      </c>
    </row>
    <row r="272" spans="1:12" ht="102" customHeight="1">
      <c r="A272" s="1602" t="s">
        <v>10298</v>
      </c>
      <c r="B272" s="795" t="s">
        <v>10299</v>
      </c>
      <c r="C272" s="336" t="s">
        <v>10300</v>
      </c>
      <c r="D272" s="795" t="s">
        <v>10301</v>
      </c>
      <c r="E272" s="787" t="s">
        <v>6</v>
      </c>
      <c r="F272" s="795" t="s">
        <v>10213</v>
      </c>
      <c r="G272" s="791" t="s">
        <v>10080</v>
      </c>
      <c r="H272" s="787">
        <v>1</v>
      </c>
      <c r="I272" s="787" t="s">
        <v>10302</v>
      </c>
      <c r="J272" s="787" t="s">
        <v>10303</v>
      </c>
      <c r="K272" s="787">
        <v>5</v>
      </c>
      <c r="L272" s="795" t="s">
        <v>10304</v>
      </c>
    </row>
    <row r="273" spans="1:12" ht="102" customHeight="1">
      <c r="A273" s="1603"/>
      <c r="B273" s="793" t="s">
        <v>10299</v>
      </c>
      <c r="C273" s="337" t="s">
        <v>10300</v>
      </c>
      <c r="D273" s="793" t="s">
        <v>10301</v>
      </c>
      <c r="E273" s="790" t="s">
        <v>6</v>
      </c>
      <c r="F273" s="793" t="s">
        <v>10213</v>
      </c>
      <c r="G273" s="793" t="s">
        <v>10080</v>
      </c>
      <c r="H273" s="790">
        <v>1</v>
      </c>
      <c r="I273" s="787" t="s">
        <v>10305</v>
      </c>
      <c r="J273" s="787" t="s">
        <v>10306</v>
      </c>
      <c r="K273" s="787">
        <v>5</v>
      </c>
      <c r="L273" s="793" t="s">
        <v>10304</v>
      </c>
    </row>
    <row r="274" spans="1:12" ht="103.5" customHeight="1">
      <c r="A274" s="1603" t="s">
        <v>10307</v>
      </c>
      <c r="B274" s="795" t="s">
        <v>9979</v>
      </c>
      <c r="C274" s="336" t="s">
        <v>10308</v>
      </c>
      <c r="D274" s="795" t="s">
        <v>10309</v>
      </c>
      <c r="E274" s="787" t="s">
        <v>133</v>
      </c>
      <c r="F274" s="795" t="s">
        <v>10213</v>
      </c>
      <c r="G274" s="795" t="s">
        <v>10080</v>
      </c>
      <c r="H274" s="787">
        <v>1</v>
      </c>
      <c r="I274" s="787" t="s">
        <v>10173</v>
      </c>
      <c r="J274" s="338">
        <v>9991</v>
      </c>
      <c r="K274" s="787">
        <v>5</v>
      </c>
      <c r="L274" s="795" t="s">
        <v>10310</v>
      </c>
    </row>
    <row r="275" spans="1:12" ht="96" customHeight="1">
      <c r="A275" s="1604"/>
      <c r="B275" s="793" t="s">
        <v>9979</v>
      </c>
      <c r="C275" s="337" t="s">
        <v>10308</v>
      </c>
      <c r="D275" s="793" t="s">
        <v>10309</v>
      </c>
      <c r="E275" s="790" t="s">
        <v>133</v>
      </c>
      <c r="F275" s="793" t="s">
        <v>10213</v>
      </c>
      <c r="G275" s="793" t="s">
        <v>10080</v>
      </c>
      <c r="H275" s="790">
        <v>1</v>
      </c>
      <c r="I275" s="787" t="s">
        <v>10160</v>
      </c>
      <c r="J275" s="787">
        <v>9988</v>
      </c>
      <c r="K275" s="787">
        <v>5</v>
      </c>
      <c r="L275" s="793" t="s">
        <v>10310</v>
      </c>
    </row>
    <row r="276" spans="1:12" ht="91.5" customHeight="1">
      <c r="A276" s="1604"/>
      <c r="B276" s="795" t="s">
        <v>9979</v>
      </c>
      <c r="C276" s="336" t="s">
        <v>10308</v>
      </c>
      <c r="D276" s="795" t="s">
        <v>10309</v>
      </c>
      <c r="E276" s="787" t="s">
        <v>6</v>
      </c>
      <c r="F276" s="795" t="s">
        <v>10213</v>
      </c>
      <c r="G276" s="795" t="s">
        <v>10080</v>
      </c>
      <c r="H276" s="787">
        <v>1</v>
      </c>
      <c r="I276" s="787" t="s">
        <v>10170</v>
      </c>
      <c r="J276" s="787">
        <v>9993</v>
      </c>
      <c r="K276" s="787">
        <v>5</v>
      </c>
      <c r="L276" s="795" t="s">
        <v>10311</v>
      </c>
    </row>
    <row r="277" spans="1:12" ht="99" customHeight="1">
      <c r="A277" s="1605"/>
      <c r="B277" s="793" t="s">
        <v>9979</v>
      </c>
      <c r="C277" s="337" t="s">
        <v>10308</v>
      </c>
      <c r="D277" s="793" t="s">
        <v>10309</v>
      </c>
      <c r="E277" s="790" t="s">
        <v>6</v>
      </c>
      <c r="F277" s="793" t="s">
        <v>10213</v>
      </c>
      <c r="G277" s="793" t="s">
        <v>10080</v>
      </c>
      <c r="H277" s="790">
        <v>1</v>
      </c>
      <c r="I277" s="787" t="s">
        <v>10312</v>
      </c>
      <c r="J277" s="787">
        <v>9994</v>
      </c>
      <c r="K277" s="787">
        <v>5</v>
      </c>
      <c r="L277" s="793" t="s">
        <v>10311</v>
      </c>
    </row>
    <row r="278" spans="1:12" ht="100.5" customHeight="1">
      <c r="A278" s="1603" t="s">
        <v>10313</v>
      </c>
      <c r="B278" s="795" t="s">
        <v>10314</v>
      </c>
      <c r="C278" s="336" t="s">
        <v>10315</v>
      </c>
      <c r="D278" s="795" t="s">
        <v>10316</v>
      </c>
      <c r="E278" s="787" t="s">
        <v>6</v>
      </c>
      <c r="F278" s="795" t="s">
        <v>7</v>
      </c>
      <c r="G278" s="795" t="s">
        <v>10080</v>
      </c>
      <c r="H278" s="787">
        <v>1</v>
      </c>
      <c r="I278" s="787" t="s">
        <v>10317</v>
      </c>
      <c r="J278" s="787">
        <v>2316</v>
      </c>
      <c r="K278" s="787">
        <v>4.8</v>
      </c>
      <c r="L278" s="795" t="s">
        <v>10318</v>
      </c>
    </row>
    <row r="279" spans="1:12" ht="83.25" customHeight="1">
      <c r="A279" s="1604"/>
      <c r="B279" s="795" t="s">
        <v>10319</v>
      </c>
      <c r="C279" s="336" t="s">
        <v>10315</v>
      </c>
      <c r="D279" s="795" t="s">
        <v>10316</v>
      </c>
      <c r="E279" s="790" t="s">
        <v>6</v>
      </c>
      <c r="F279" s="793" t="s">
        <v>7</v>
      </c>
      <c r="G279" s="795" t="s">
        <v>10080</v>
      </c>
      <c r="H279" s="787">
        <v>1</v>
      </c>
      <c r="I279" s="787" t="s">
        <v>10320</v>
      </c>
      <c r="J279" s="787">
        <v>2312</v>
      </c>
      <c r="K279" s="787">
        <v>10</v>
      </c>
      <c r="L279" s="795" t="s">
        <v>10321</v>
      </c>
    </row>
    <row r="280" spans="1:12" ht="73.5" customHeight="1">
      <c r="A280" s="1605"/>
      <c r="B280" s="792" t="s">
        <v>10319</v>
      </c>
      <c r="C280" s="339" t="s">
        <v>10315</v>
      </c>
      <c r="D280" s="340" t="s">
        <v>10316</v>
      </c>
      <c r="E280" s="789" t="s">
        <v>6</v>
      </c>
      <c r="F280" s="792" t="s">
        <v>7</v>
      </c>
      <c r="G280" s="792" t="s">
        <v>10080</v>
      </c>
      <c r="H280" s="789">
        <v>1</v>
      </c>
      <c r="I280" s="788" t="s">
        <v>10322</v>
      </c>
      <c r="J280" s="788">
        <v>316</v>
      </c>
      <c r="K280" s="788">
        <v>10</v>
      </c>
      <c r="L280" s="791" t="s">
        <v>10323</v>
      </c>
    </row>
    <row r="281" spans="1:12" ht="88.5" customHeight="1">
      <c r="A281" s="1591" t="s">
        <v>10324</v>
      </c>
      <c r="B281" s="795" t="s">
        <v>10325</v>
      </c>
      <c r="C281" s="336" t="s">
        <v>9255</v>
      </c>
      <c r="D281" s="795" t="s">
        <v>10326</v>
      </c>
      <c r="E281" s="787" t="s">
        <v>6</v>
      </c>
      <c r="F281" s="795" t="s">
        <v>7</v>
      </c>
      <c r="G281" s="795" t="s">
        <v>10080</v>
      </c>
      <c r="H281" s="787">
        <v>1</v>
      </c>
      <c r="I281" s="325" t="s">
        <v>10327</v>
      </c>
      <c r="J281" s="788">
        <v>215</v>
      </c>
      <c r="K281" s="788">
        <v>10</v>
      </c>
      <c r="L281" s="795" t="s">
        <v>10328</v>
      </c>
    </row>
    <row r="282" spans="1:12" ht="78.75" customHeight="1">
      <c r="A282" s="1592"/>
      <c r="B282" s="795" t="s">
        <v>10325</v>
      </c>
      <c r="C282" s="336" t="s">
        <v>9255</v>
      </c>
      <c r="D282" s="795" t="s">
        <v>10329</v>
      </c>
      <c r="E282" s="787" t="s">
        <v>6</v>
      </c>
      <c r="F282" s="795" t="s">
        <v>7</v>
      </c>
      <c r="G282" s="795" t="s">
        <v>10080</v>
      </c>
      <c r="H282" s="787">
        <v>1</v>
      </c>
      <c r="I282" s="787" t="s">
        <v>10330</v>
      </c>
      <c r="J282" s="787">
        <v>216</v>
      </c>
      <c r="K282" s="341">
        <v>10</v>
      </c>
      <c r="L282" s="793" t="s">
        <v>10328</v>
      </c>
    </row>
    <row r="283" spans="1:12" ht="107.25" customHeight="1">
      <c r="A283" s="1593"/>
      <c r="B283" s="793" t="s">
        <v>10325</v>
      </c>
      <c r="C283" s="337" t="s">
        <v>9255</v>
      </c>
      <c r="D283" s="793" t="s">
        <v>10331</v>
      </c>
      <c r="E283" s="790" t="s">
        <v>6</v>
      </c>
      <c r="F283" s="793" t="s">
        <v>7</v>
      </c>
      <c r="G283" s="793" t="s">
        <v>10080</v>
      </c>
      <c r="H283" s="790">
        <v>1</v>
      </c>
      <c r="I283" s="787" t="s">
        <v>10332</v>
      </c>
      <c r="J283" s="787">
        <v>217</v>
      </c>
      <c r="K283" s="787">
        <v>10</v>
      </c>
      <c r="L283" s="793" t="s">
        <v>10328</v>
      </c>
    </row>
    <row r="284" spans="1:12" ht="93.75">
      <c r="A284" s="1591">
        <v>18</v>
      </c>
      <c r="B284" s="342" t="s">
        <v>10132</v>
      </c>
      <c r="C284" s="343">
        <v>180640032798</v>
      </c>
      <c r="D284" s="342" t="s">
        <v>10136</v>
      </c>
      <c r="E284" s="344" t="s">
        <v>6</v>
      </c>
      <c r="F284" s="342" t="s">
        <v>7</v>
      </c>
      <c r="G284" s="342" t="s">
        <v>10080</v>
      </c>
      <c r="H284" s="344">
        <v>1</v>
      </c>
      <c r="I284" s="344" t="s">
        <v>10148</v>
      </c>
      <c r="J284" s="344">
        <v>1417</v>
      </c>
      <c r="K284" s="344">
        <v>9.9600000000000009</v>
      </c>
      <c r="L284" s="342" t="s">
        <v>10149</v>
      </c>
    </row>
    <row r="285" spans="1:12" ht="93.75">
      <c r="A285" s="1592"/>
      <c r="B285" s="342" t="s">
        <v>10132</v>
      </c>
      <c r="C285" s="343">
        <v>180640032798</v>
      </c>
      <c r="D285" s="342" t="s">
        <v>10136</v>
      </c>
      <c r="E285" s="344" t="s">
        <v>6</v>
      </c>
      <c r="F285" s="342" t="s">
        <v>7</v>
      </c>
      <c r="G285" s="342" t="s">
        <v>10080</v>
      </c>
      <c r="H285" s="344">
        <v>1</v>
      </c>
      <c r="I285" s="344" t="s">
        <v>10150</v>
      </c>
      <c r="J285" s="344">
        <v>20</v>
      </c>
      <c r="K285" s="344">
        <v>10</v>
      </c>
      <c r="L285" s="342" t="s">
        <v>10151</v>
      </c>
    </row>
    <row r="286" spans="1:12" ht="93.75">
      <c r="A286" s="1592"/>
      <c r="B286" s="342" t="s">
        <v>10132</v>
      </c>
      <c r="C286" s="343">
        <v>180640032798</v>
      </c>
      <c r="D286" s="342" t="s">
        <v>10136</v>
      </c>
      <c r="E286" s="344" t="s">
        <v>133</v>
      </c>
      <c r="F286" s="342" t="s">
        <v>7</v>
      </c>
      <c r="G286" s="342" t="s">
        <v>10080</v>
      </c>
      <c r="H286" s="344">
        <v>1</v>
      </c>
      <c r="I286" s="344" t="s">
        <v>10152</v>
      </c>
      <c r="J286" s="344">
        <v>1133</v>
      </c>
      <c r="K286" s="344">
        <v>5</v>
      </c>
      <c r="L286" s="342" t="s">
        <v>10142</v>
      </c>
    </row>
    <row r="287" spans="1:12" ht="93.75">
      <c r="A287" s="1593"/>
      <c r="B287" s="342" t="s">
        <v>10132</v>
      </c>
      <c r="C287" s="343">
        <v>180640032798</v>
      </c>
      <c r="D287" s="342" t="s">
        <v>10136</v>
      </c>
      <c r="E287" s="344" t="s">
        <v>133</v>
      </c>
      <c r="F287" s="342" t="s">
        <v>7</v>
      </c>
      <c r="G287" s="342" t="s">
        <v>10080</v>
      </c>
      <c r="H287" s="344">
        <v>1</v>
      </c>
      <c r="I287" s="344" t="s">
        <v>10153</v>
      </c>
      <c r="J287" s="344">
        <v>1134</v>
      </c>
      <c r="K287" s="344">
        <v>5</v>
      </c>
      <c r="L287" s="342" t="s">
        <v>10142</v>
      </c>
    </row>
    <row r="288" spans="1:12" ht="95.25" customHeight="1">
      <c r="A288" s="1594">
        <v>19</v>
      </c>
      <c r="B288" s="741" t="s">
        <v>14193</v>
      </c>
      <c r="C288" s="343">
        <v>770729402779</v>
      </c>
      <c r="D288" s="342" t="s">
        <v>14194</v>
      </c>
      <c r="E288" s="344" t="s">
        <v>6</v>
      </c>
      <c r="F288" s="342" t="s">
        <v>7</v>
      </c>
      <c r="G288" s="342" t="s">
        <v>10080</v>
      </c>
      <c r="H288" s="344">
        <v>1</v>
      </c>
      <c r="I288" s="344" t="s">
        <v>13487</v>
      </c>
      <c r="J288" s="344">
        <v>3634</v>
      </c>
      <c r="K288" s="344">
        <v>5</v>
      </c>
      <c r="L288" s="342" t="s">
        <v>13488</v>
      </c>
    </row>
    <row r="289" spans="1:12" ht="93.75">
      <c r="A289" s="1595"/>
      <c r="B289" s="342" t="s">
        <v>14193</v>
      </c>
      <c r="C289" s="343">
        <v>770729402779</v>
      </c>
      <c r="D289" s="342" t="s">
        <v>14195</v>
      </c>
      <c r="E289" s="344" t="s">
        <v>6</v>
      </c>
      <c r="F289" s="342" t="s">
        <v>7</v>
      </c>
      <c r="G289" s="342" t="s">
        <v>10080</v>
      </c>
      <c r="H289" s="344">
        <v>1</v>
      </c>
      <c r="I289" s="344" t="s">
        <v>13489</v>
      </c>
      <c r="J289" s="344">
        <v>3635</v>
      </c>
      <c r="K289" s="344">
        <v>5</v>
      </c>
      <c r="L289" s="342" t="s">
        <v>13488</v>
      </c>
    </row>
    <row r="290" spans="1:12" ht="93.75">
      <c r="A290" s="1596">
        <v>20</v>
      </c>
      <c r="B290" s="742" t="s">
        <v>14196</v>
      </c>
      <c r="C290" s="1596">
        <v>80940010539</v>
      </c>
      <c r="D290" s="1587" t="s">
        <v>14197</v>
      </c>
      <c r="E290" s="1596" t="s">
        <v>6</v>
      </c>
      <c r="F290" s="1587" t="s">
        <v>7</v>
      </c>
      <c r="G290" s="342" t="s">
        <v>10080</v>
      </c>
      <c r="H290" s="344">
        <v>1</v>
      </c>
      <c r="I290" s="743" t="s">
        <v>14198</v>
      </c>
      <c r="J290" s="784">
        <v>30</v>
      </c>
      <c r="K290" s="784">
        <v>10</v>
      </c>
      <c r="L290" s="782" t="s">
        <v>14199</v>
      </c>
    </row>
    <row r="291" spans="1:12" ht="93.75">
      <c r="A291" s="1597"/>
      <c r="B291" s="742" t="s">
        <v>14196</v>
      </c>
      <c r="C291" s="1597"/>
      <c r="D291" s="1588"/>
      <c r="E291" s="1597"/>
      <c r="F291" s="1588"/>
      <c r="G291" s="342" t="s">
        <v>10080</v>
      </c>
      <c r="H291" s="344">
        <v>1</v>
      </c>
      <c r="I291" s="784" t="s">
        <v>14200</v>
      </c>
      <c r="J291" s="784">
        <v>29</v>
      </c>
      <c r="K291" s="784">
        <v>10</v>
      </c>
      <c r="L291" s="744" t="s">
        <v>14199</v>
      </c>
    </row>
    <row r="292" spans="1:12" ht="150" customHeight="1">
      <c r="A292" s="1589">
        <v>21</v>
      </c>
      <c r="B292" s="933" t="s">
        <v>14632</v>
      </c>
      <c r="C292" s="934">
        <v>970640001071</v>
      </c>
      <c r="D292" s="1581" t="s">
        <v>14633</v>
      </c>
      <c r="E292" s="757" t="s">
        <v>6</v>
      </c>
      <c r="F292" s="1590" t="s">
        <v>7</v>
      </c>
      <c r="G292" s="756" t="s">
        <v>9972</v>
      </c>
      <c r="H292" s="757">
        <v>1</v>
      </c>
      <c r="I292" s="757" t="s">
        <v>14634</v>
      </c>
      <c r="J292" s="757">
        <v>6</v>
      </c>
      <c r="K292" s="757">
        <v>8</v>
      </c>
      <c r="L292" s="756" t="s">
        <v>14635</v>
      </c>
    </row>
    <row r="293" spans="1:12" ht="15" customHeight="1">
      <c r="A293" s="1589"/>
      <c r="B293" s="933" t="s">
        <v>14632</v>
      </c>
      <c r="C293" s="934">
        <v>970640001071</v>
      </c>
      <c r="D293" s="1581"/>
      <c r="E293" s="1582" t="s">
        <v>6</v>
      </c>
      <c r="F293" s="1590"/>
      <c r="G293" s="1581" t="s">
        <v>9972</v>
      </c>
      <c r="H293" s="1582">
        <v>2</v>
      </c>
      <c r="I293" s="757" t="s">
        <v>14636</v>
      </c>
      <c r="J293" s="757">
        <v>48432</v>
      </c>
      <c r="K293" s="757">
        <v>5</v>
      </c>
      <c r="L293" s="1581" t="s">
        <v>14637</v>
      </c>
    </row>
    <row r="294" spans="1:12" ht="15" customHeight="1">
      <c r="A294" s="1589"/>
      <c r="B294" s="933" t="s">
        <v>14632</v>
      </c>
      <c r="C294" s="934">
        <v>970640001071</v>
      </c>
      <c r="D294" s="1581"/>
      <c r="E294" s="1582"/>
      <c r="F294" s="1590"/>
      <c r="G294" s="1581"/>
      <c r="H294" s="1582"/>
      <c r="I294" s="757" t="s">
        <v>14638</v>
      </c>
      <c r="J294" s="757">
        <v>5393</v>
      </c>
      <c r="K294" s="757">
        <v>5</v>
      </c>
      <c r="L294" s="1581"/>
    </row>
    <row r="295" spans="1:12" ht="15" customHeight="1">
      <c r="A295" s="1589"/>
      <c r="B295" s="933" t="s">
        <v>14632</v>
      </c>
      <c r="C295" s="934">
        <v>970640001071</v>
      </c>
      <c r="D295" s="1581"/>
      <c r="E295" s="1582" t="s">
        <v>6</v>
      </c>
      <c r="F295" s="1590"/>
      <c r="G295" s="1581" t="s">
        <v>9972</v>
      </c>
      <c r="H295" s="1582">
        <v>2</v>
      </c>
      <c r="I295" s="757" t="s">
        <v>14639</v>
      </c>
      <c r="J295" s="757">
        <v>5182</v>
      </c>
      <c r="K295" s="757">
        <v>5</v>
      </c>
      <c r="L295" s="1581" t="s">
        <v>14640</v>
      </c>
    </row>
    <row r="296" spans="1:12" ht="15" customHeight="1">
      <c r="A296" s="1589"/>
      <c r="B296" s="933" t="s">
        <v>14632</v>
      </c>
      <c r="C296" s="934">
        <v>970640001071</v>
      </c>
      <c r="D296" s="1581"/>
      <c r="E296" s="1582"/>
      <c r="F296" s="1590"/>
      <c r="G296" s="1581"/>
      <c r="H296" s="1582"/>
      <c r="I296" s="757" t="s">
        <v>14641</v>
      </c>
      <c r="J296" s="757">
        <v>48391</v>
      </c>
      <c r="K296" s="757">
        <v>5</v>
      </c>
      <c r="L296" s="1581"/>
    </row>
    <row r="297" spans="1:12" ht="47.25">
      <c r="A297" s="1589"/>
      <c r="B297" s="933" t="s">
        <v>14632</v>
      </c>
      <c r="C297" s="934">
        <v>970640001071</v>
      </c>
      <c r="D297" s="1581"/>
      <c r="E297" s="757" t="s">
        <v>6</v>
      </c>
      <c r="F297" s="1590"/>
      <c r="G297" s="756" t="s">
        <v>9972</v>
      </c>
      <c r="H297" s="757">
        <v>1</v>
      </c>
      <c r="I297" s="757" t="s">
        <v>14642</v>
      </c>
      <c r="J297" s="757">
        <v>38</v>
      </c>
      <c r="K297" s="757">
        <v>10</v>
      </c>
      <c r="L297" s="756" t="s">
        <v>14643</v>
      </c>
    </row>
    <row r="298" spans="1:12" ht="15" customHeight="1">
      <c r="A298" s="1589"/>
      <c r="B298" s="933" t="s">
        <v>14632</v>
      </c>
      <c r="C298" s="934">
        <v>970640001071</v>
      </c>
      <c r="D298" s="1581"/>
      <c r="E298" s="757" t="s">
        <v>6</v>
      </c>
      <c r="F298" s="1590"/>
      <c r="G298" s="756" t="s">
        <v>9972</v>
      </c>
      <c r="H298" s="757">
        <v>1</v>
      </c>
      <c r="I298" s="757" t="s">
        <v>14644</v>
      </c>
      <c r="J298" s="757">
        <v>43</v>
      </c>
      <c r="K298" s="757">
        <v>10</v>
      </c>
      <c r="L298" s="756" t="s">
        <v>14645</v>
      </c>
    </row>
    <row r="299" spans="1:12" ht="15" customHeight="1">
      <c r="A299" s="1589"/>
      <c r="B299" s="933" t="s">
        <v>14632</v>
      </c>
      <c r="C299" s="934">
        <v>970640001071</v>
      </c>
      <c r="D299" s="1581"/>
      <c r="E299" s="1582" t="s">
        <v>6</v>
      </c>
      <c r="F299" s="1590"/>
      <c r="G299" s="1581" t="s">
        <v>9972</v>
      </c>
      <c r="H299" s="1582">
        <v>2</v>
      </c>
      <c r="I299" s="757" t="s">
        <v>14646</v>
      </c>
      <c r="J299" s="757">
        <v>76</v>
      </c>
      <c r="K299" s="757">
        <v>10</v>
      </c>
      <c r="L299" s="1581" t="s">
        <v>14647</v>
      </c>
    </row>
    <row r="300" spans="1:12" ht="15" customHeight="1">
      <c r="A300" s="1589"/>
      <c r="B300" s="933" t="s">
        <v>14632</v>
      </c>
      <c r="C300" s="934">
        <v>970640001071</v>
      </c>
      <c r="D300" s="1581"/>
      <c r="E300" s="1582"/>
      <c r="F300" s="1590"/>
      <c r="G300" s="1581"/>
      <c r="H300" s="1582"/>
      <c r="I300" s="757" t="s">
        <v>14648</v>
      </c>
      <c r="J300" s="757">
        <v>72</v>
      </c>
      <c r="K300" s="757">
        <v>10</v>
      </c>
      <c r="L300" s="1581"/>
    </row>
    <row r="301" spans="1:12" ht="15" customHeight="1">
      <c r="A301" s="1589"/>
      <c r="B301" s="933" t="s">
        <v>14632</v>
      </c>
      <c r="C301" s="1586">
        <v>970640001071</v>
      </c>
      <c r="D301" s="1581"/>
      <c r="E301" s="757" t="s">
        <v>6</v>
      </c>
      <c r="F301" s="1590"/>
      <c r="G301" s="756" t="s">
        <v>9972</v>
      </c>
      <c r="H301" s="757">
        <v>1</v>
      </c>
      <c r="I301" s="757" t="s">
        <v>14649</v>
      </c>
      <c r="J301" s="757">
        <v>69</v>
      </c>
      <c r="K301" s="757">
        <v>10</v>
      </c>
      <c r="L301" s="756" t="s">
        <v>14650</v>
      </c>
    </row>
    <row r="302" spans="1:12" ht="15" customHeight="1">
      <c r="A302" s="1589"/>
      <c r="B302" s="933" t="s">
        <v>14632</v>
      </c>
      <c r="C302" s="1586">
        <v>970640001071</v>
      </c>
      <c r="D302" s="1581"/>
      <c r="E302" s="1582" t="s">
        <v>6</v>
      </c>
      <c r="F302" s="1590"/>
      <c r="G302" s="1581" t="s">
        <v>9972</v>
      </c>
      <c r="H302" s="1582">
        <v>2</v>
      </c>
      <c r="I302" s="757" t="s">
        <v>14651</v>
      </c>
      <c r="J302" s="757">
        <v>6079</v>
      </c>
      <c r="K302" s="757">
        <v>5</v>
      </c>
      <c r="L302" s="1581" t="s">
        <v>14652</v>
      </c>
    </row>
    <row r="303" spans="1:12" ht="15" customHeight="1">
      <c r="A303" s="1589"/>
      <c r="B303" s="933" t="s">
        <v>14632</v>
      </c>
      <c r="C303" s="1586">
        <v>970640001071</v>
      </c>
      <c r="D303" s="1581"/>
      <c r="E303" s="1582"/>
      <c r="F303" s="1590"/>
      <c r="G303" s="1581"/>
      <c r="H303" s="1582"/>
      <c r="I303" s="757" t="s">
        <v>14653</v>
      </c>
      <c r="J303" s="757">
        <v>4873</v>
      </c>
      <c r="K303" s="757">
        <v>5</v>
      </c>
      <c r="L303" s="1581"/>
    </row>
    <row r="304" spans="1:12" ht="15" customHeight="1">
      <c r="A304" s="1589"/>
      <c r="B304" s="933" t="s">
        <v>14632</v>
      </c>
      <c r="C304" s="1586">
        <v>970640001071</v>
      </c>
      <c r="D304" s="1581"/>
      <c r="E304" s="1582" t="s">
        <v>6</v>
      </c>
      <c r="F304" s="1590"/>
      <c r="G304" s="1581" t="s">
        <v>9972</v>
      </c>
      <c r="H304" s="1582">
        <v>2</v>
      </c>
      <c r="I304" s="757" t="s">
        <v>14654</v>
      </c>
      <c r="J304" s="757">
        <v>15865</v>
      </c>
      <c r="K304" s="757">
        <v>5</v>
      </c>
      <c r="L304" s="1581" t="s">
        <v>14655</v>
      </c>
    </row>
    <row r="305" spans="1:12" ht="15" customHeight="1">
      <c r="A305" s="1589"/>
      <c r="B305" s="933" t="s">
        <v>14632</v>
      </c>
      <c r="C305" s="1586">
        <v>970640001071</v>
      </c>
      <c r="D305" s="1581"/>
      <c r="E305" s="1582"/>
      <c r="F305" s="1590"/>
      <c r="G305" s="1581"/>
      <c r="H305" s="1582"/>
      <c r="I305" s="757" t="s">
        <v>14656</v>
      </c>
      <c r="J305" s="757">
        <v>23298</v>
      </c>
      <c r="K305" s="757">
        <v>5</v>
      </c>
      <c r="L305" s="1581"/>
    </row>
    <row r="306" spans="1:12" ht="15" customHeight="1">
      <c r="A306" s="1589"/>
      <c r="B306" s="933" t="s">
        <v>14632</v>
      </c>
      <c r="C306" s="1586">
        <v>970640001071</v>
      </c>
      <c r="D306" s="1581"/>
      <c r="E306" s="1582" t="s">
        <v>6</v>
      </c>
      <c r="F306" s="1590"/>
      <c r="G306" s="1581" t="s">
        <v>9972</v>
      </c>
      <c r="H306" s="1582">
        <v>2</v>
      </c>
      <c r="I306" s="757" t="s">
        <v>14657</v>
      </c>
      <c r="J306" s="757">
        <v>8407</v>
      </c>
      <c r="K306" s="757">
        <v>8</v>
      </c>
      <c r="L306" s="1581" t="s">
        <v>14658</v>
      </c>
    </row>
    <row r="307" spans="1:12" ht="15" customHeight="1">
      <c r="A307" s="1589"/>
      <c r="B307" s="933" t="s">
        <v>14632</v>
      </c>
      <c r="C307" s="934">
        <v>970640001071</v>
      </c>
      <c r="D307" s="1581"/>
      <c r="E307" s="1582"/>
      <c r="F307" s="1590"/>
      <c r="G307" s="1581"/>
      <c r="H307" s="1582"/>
      <c r="I307" s="757" t="s">
        <v>14659</v>
      </c>
      <c r="J307" s="757">
        <v>48498</v>
      </c>
      <c r="K307" s="757">
        <v>5</v>
      </c>
      <c r="L307" s="1581"/>
    </row>
    <row r="308" spans="1:12" ht="47.25">
      <c r="A308" s="1589"/>
      <c r="B308" s="933" t="s">
        <v>14632</v>
      </c>
      <c r="C308" s="934">
        <v>970640001071</v>
      </c>
      <c r="D308" s="1581"/>
      <c r="E308" s="757" t="s">
        <v>6</v>
      </c>
      <c r="F308" s="1590"/>
      <c r="G308" s="756" t="s">
        <v>9972</v>
      </c>
      <c r="H308" s="757">
        <v>1</v>
      </c>
      <c r="I308" s="757" t="s">
        <v>14660</v>
      </c>
      <c r="J308" s="757">
        <v>8</v>
      </c>
      <c r="K308" s="757">
        <v>8</v>
      </c>
      <c r="L308" s="756" t="s">
        <v>14661</v>
      </c>
    </row>
    <row r="309" spans="1:12" ht="47.25">
      <c r="A309" s="1589"/>
      <c r="B309" s="933" t="s">
        <v>14632</v>
      </c>
      <c r="C309" s="934">
        <v>970640001071</v>
      </c>
      <c r="D309" s="1581"/>
      <c r="E309" s="757" t="s">
        <v>6</v>
      </c>
      <c r="F309" s="1590"/>
      <c r="G309" s="756" t="s">
        <v>9972</v>
      </c>
      <c r="H309" s="757">
        <v>1</v>
      </c>
      <c r="I309" s="757" t="s">
        <v>14662</v>
      </c>
      <c r="J309" s="757">
        <v>3</v>
      </c>
      <c r="K309" s="757">
        <v>8</v>
      </c>
      <c r="L309" s="756" t="s">
        <v>14663</v>
      </c>
    </row>
    <row r="310" spans="1:12" ht="60" customHeight="1">
      <c r="A310" s="1589"/>
      <c r="B310" s="933" t="s">
        <v>14632</v>
      </c>
      <c r="C310" s="934">
        <v>970640001071</v>
      </c>
      <c r="D310" s="1581"/>
      <c r="E310" s="13" t="s">
        <v>6</v>
      </c>
      <c r="F310" s="1590"/>
      <c r="G310" s="756" t="s">
        <v>9972</v>
      </c>
      <c r="H310" s="757">
        <v>1</v>
      </c>
      <c r="I310" s="757" t="s">
        <v>14664</v>
      </c>
      <c r="J310" s="757">
        <v>34811</v>
      </c>
      <c r="K310" s="757">
        <v>25</v>
      </c>
      <c r="L310" s="756" t="s">
        <v>14665</v>
      </c>
    </row>
    <row r="311" spans="1:12" ht="150" customHeight="1">
      <c r="A311" s="1589"/>
      <c r="B311" s="933" t="s">
        <v>14632</v>
      </c>
      <c r="C311" s="934">
        <v>970640001071</v>
      </c>
      <c r="D311" s="1581"/>
      <c r="E311" s="1582" t="s">
        <v>8</v>
      </c>
      <c r="F311" s="1590"/>
      <c r="G311" s="756" t="s">
        <v>9972</v>
      </c>
      <c r="H311" s="1582">
        <v>5</v>
      </c>
      <c r="I311" s="757" t="s">
        <v>14666</v>
      </c>
      <c r="J311" s="757" t="s">
        <v>14667</v>
      </c>
      <c r="K311" s="757">
        <v>200</v>
      </c>
      <c r="L311" s="1581" t="s">
        <v>14668</v>
      </c>
    </row>
    <row r="312" spans="1:12" ht="47.25">
      <c r="A312" s="1589"/>
      <c r="B312" s="933" t="s">
        <v>14632</v>
      </c>
      <c r="C312" s="934">
        <v>970640001071</v>
      </c>
      <c r="D312" s="1581"/>
      <c r="E312" s="1582"/>
      <c r="F312" s="1590"/>
      <c r="G312" s="756" t="s">
        <v>9972</v>
      </c>
      <c r="H312" s="1582"/>
      <c r="I312" s="757" t="s">
        <v>14669</v>
      </c>
      <c r="J312" s="757" t="s">
        <v>14670</v>
      </c>
      <c r="K312" s="757">
        <v>200</v>
      </c>
      <c r="L312" s="1581"/>
    </row>
    <row r="313" spans="1:12" ht="47.25">
      <c r="A313" s="1589"/>
      <c r="B313" s="933" t="s">
        <v>14632</v>
      </c>
      <c r="C313" s="934">
        <v>970640001071</v>
      </c>
      <c r="D313" s="1581"/>
      <c r="E313" s="1582"/>
      <c r="F313" s="1590"/>
      <c r="G313" s="756" t="s">
        <v>9972</v>
      </c>
      <c r="H313" s="1582"/>
      <c r="I313" s="757" t="s">
        <v>14671</v>
      </c>
      <c r="J313" s="757" t="s">
        <v>14672</v>
      </c>
      <c r="K313" s="757">
        <v>200</v>
      </c>
      <c r="L313" s="1581"/>
    </row>
    <row r="314" spans="1:12" ht="47.25">
      <c r="A314" s="1589"/>
      <c r="B314" s="933" t="s">
        <v>14632</v>
      </c>
      <c r="C314" s="934">
        <v>970640001071</v>
      </c>
      <c r="D314" s="1581"/>
      <c r="E314" s="1582"/>
      <c r="F314" s="1590"/>
      <c r="G314" s="756" t="s">
        <v>9972</v>
      </c>
      <c r="H314" s="1582"/>
      <c r="I314" s="757" t="s">
        <v>14673</v>
      </c>
      <c r="J314" s="757" t="s">
        <v>14674</v>
      </c>
      <c r="K314" s="757">
        <v>200</v>
      </c>
      <c r="L314" s="1581"/>
    </row>
    <row r="315" spans="1:12" ht="47.25">
      <c r="A315" s="1589"/>
      <c r="B315" s="933" t="s">
        <v>14632</v>
      </c>
      <c r="C315" s="934">
        <v>970640001071</v>
      </c>
      <c r="D315" s="1581"/>
      <c r="E315" s="1582"/>
      <c r="F315" s="1590"/>
      <c r="G315" s="756" t="s">
        <v>9972</v>
      </c>
      <c r="H315" s="1582"/>
      <c r="I315" s="757" t="s">
        <v>14675</v>
      </c>
      <c r="J315" s="757" t="s">
        <v>14676</v>
      </c>
      <c r="K315" s="757">
        <v>200</v>
      </c>
      <c r="L315" s="1581"/>
    </row>
    <row r="324" spans="3:7" ht="21">
      <c r="C324" s="1583" t="s">
        <v>10333</v>
      </c>
      <c r="D324" s="345" t="s">
        <v>14677</v>
      </c>
      <c r="E324" s="345" t="s">
        <v>14678</v>
      </c>
      <c r="F324" s="345" t="s">
        <v>14679</v>
      </c>
      <c r="G324" s="317"/>
    </row>
    <row r="325" spans="3:7" ht="20.25">
      <c r="C325" s="1584"/>
      <c r="D325" s="345" t="s">
        <v>14680</v>
      </c>
      <c r="E325" s="345" t="s">
        <v>14681</v>
      </c>
      <c r="F325" s="345" t="s">
        <v>14682</v>
      </c>
      <c r="G325" s="317"/>
    </row>
    <row r="326" spans="3:7" ht="20.25">
      <c r="C326" s="1585"/>
      <c r="D326" s="345" t="s">
        <v>13490</v>
      </c>
      <c r="E326" s="345" t="s">
        <v>13491</v>
      </c>
      <c r="F326" s="345" t="s">
        <v>13492</v>
      </c>
      <c r="G326" s="317"/>
    </row>
    <row r="327" spans="3:7" ht="21">
      <c r="C327" s="346"/>
      <c r="D327" s="346"/>
      <c r="E327" s="346"/>
      <c r="F327" s="347" t="s">
        <v>13493</v>
      </c>
      <c r="G327" s="317"/>
    </row>
  </sheetData>
  <mergeCells count="140">
    <mergeCell ref="A1:L1"/>
    <mergeCell ref="A2:A3"/>
    <mergeCell ref="B2:B3"/>
    <mergeCell ref="C2:C3"/>
    <mergeCell ref="D2:D3"/>
    <mergeCell ref="E2:E3"/>
    <mergeCell ref="F2:F3"/>
    <mergeCell ref="G2:G3"/>
    <mergeCell ref="H2:K2"/>
    <mergeCell ref="L2:L3"/>
    <mergeCell ref="G5:G18"/>
    <mergeCell ref="H5:H23"/>
    <mergeCell ref="I5:I43"/>
    <mergeCell ref="J5:J43"/>
    <mergeCell ref="K5:K43"/>
    <mergeCell ref="L5:L43"/>
    <mergeCell ref="A5:A67"/>
    <mergeCell ref="B5:B18"/>
    <mergeCell ref="C5:C18"/>
    <mergeCell ref="D5:D18"/>
    <mergeCell ref="E5:E18"/>
    <mergeCell ref="F5:F18"/>
    <mergeCell ref="B44:B51"/>
    <mergeCell ref="C44:C52"/>
    <mergeCell ref="D44:D50"/>
    <mergeCell ref="E44:E51"/>
    <mergeCell ref="J68:J75"/>
    <mergeCell ref="K68:K75"/>
    <mergeCell ref="L68:L69"/>
    <mergeCell ref="I76:I82"/>
    <mergeCell ref="J76:J82"/>
    <mergeCell ref="K76:K82"/>
    <mergeCell ref="L44:L67"/>
    <mergeCell ref="A68:A102"/>
    <mergeCell ref="B68:B69"/>
    <mergeCell ref="C68:C69"/>
    <mergeCell ref="D68:D69"/>
    <mergeCell ref="E68:E69"/>
    <mergeCell ref="F68:F69"/>
    <mergeCell ref="G68:G69"/>
    <mergeCell ref="H68:H69"/>
    <mergeCell ref="I68:I75"/>
    <mergeCell ref="F44:F52"/>
    <mergeCell ref="G44:G51"/>
    <mergeCell ref="H44:H67"/>
    <mergeCell ref="I44:I67"/>
    <mergeCell ref="J44:J67"/>
    <mergeCell ref="K44:K67"/>
    <mergeCell ref="B94:B102"/>
    <mergeCell ref="C94:C102"/>
    <mergeCell ref="D94:D102"/>
    <mergeCell ref="E94:E102"/>
    <mergeCell ref="F94:F102"/>
    <mergeCell ref="B83:B85"/>
    <mergeCell ref="C83:C85"/>
    <mergeCell ref="D83:D85"/>
    <mergeCell ref="E83:E85"/>
    <mergeCell ref="F83:F85"/>
    <mergeCell ref="G94:G102"/>
    <mergeCell ref="G83:G85"/>
    <mergeCell ref="H94:H102"/>
    <mergeCell ref="I94:I102"/>
    <mergeCell ref="J94:J102"/>
    <mergeCell ref="K94:K102"/>
    <mergeCell ref="L94:L102"/>
    <mergeCell ref="H83:H85"/>
    <mergeCell ref="I83:I93"/>
    <mergeCell ref="J83:J93"/>
    <mergeCell ref="K83:K93"/>
    <mergeCell ref="L83:L85"/>
    <mergeCell ref="L147:L155"/>
    <mergeCell ref="F148:F155"/>
    <mergeCell ref="E153:E155"/>
    <mergeCell ref="H153:H155"/>
    <mergeCell ref="I153:I159"/>
    <mergeCell ref="A103:A131"/>
    <mergeCell ref="A132:A145"/>
    <mergeCell ref="A146:A159"/>
    <mergeCell ref="H146:H147"/>
    <mergeCell ref="I146:I152"/>
    <mergeCell ref="J146:J152"/>
    <mergeCell ref="J153:J159"/>
    <mergeCell ref="K153:K159"/>
    <mergeCell ref="A160:A172"/>
    <mergeCell ref="A173:A181"/>
    <mergeCell ref="A182:A183"/>
    <mergeCell ref="A184:A193"/>
    <mergeCell ref="A197:A213"/>
    <mergeCell ref="K146:K152"/>
    <mergeCell ref="B147:B155"/>
    <mergeCell ref="C147:C155"/>
    <mergeCell ref="D147:D155"/>
    <mergeCell ref="G147:G155"/>
    <mergeCell ref="A284:A287"/>
    <mergeCell ref="A288:A289"/>
    <mergeCell ref="A290:A291"/>
    <mergeCell ref="C290:C291"/>
    <mergeCell ref="D290:D291"/>
    <mergeCell ref="E290:E291"/>
    <mergeCell ref="A214:A231"/>
    <mergeCell ref="A232:A270"/>
    <mergeCell ref="A272:A273"/>
    <mergeCell ref="A274:A277"/>
    <mergeCell ref="A278:A280"/>
    <mergeCell ref="A281:A283"/>
    <mergeCell ref="H293:H294"/>
    <mergeCell ref="L293:L294"/>
    <mergeCell ref="E295:E296"/>
    <mergeCell ref="G295:G296"/>
    <mergeCell ref="H295:H296"/>
    <mergeCell ref="L295:L296"/>
    <mergeCell ref="F290:F291"/>
    <mergeCell ref="A292:A315"/>
    <mergeCell ref="D292:D315"/>
    <mergeCell ref="F292:F315"/>
    <mergeCell ref="E293:E294"/>
    <mergeCell ref="G293:G294"/>
    <mergeCell ref="E299:E300"/>
    <mergeCell ref="G299:G300"/>
    <mergeCell ref="E311:E315"/>
    <mergeCell ref="H299:H300"/>
    <mergeCell ref="L299:L300"/>
    <mergeCell ref="C301:C302"/>
    <mergeCell ref="E302:E303"/>
    <mergeCell ref="G302:G303"/>
    <mergeCell ref="H302:H303"/>
    <mergeCell ref="L302:L303"/>
    <mergeCell ref="C303:C304"/>
    <mergeCell ref="E304:E305"/>
    <mergeCell ref="G304:G305"/>
    <mergeCell ref="H311:H315"/>
    <mergeCell ref="L311:L315"/>
    <mergeCell ref="C324:C326"/>
    <mergeCell ref="H304:H305"/>
    <mergeCell ref="L304:L305"/>
    <mergeCell ref="C305:C306"/>
    <mergeCell ref="E306:E307"/>
    <mergeCell ref="G306:G307"/>
    <mergeCell ref="H306:H307"/>
    <mergeCell ref="L306:L307"/>
  </mergeCells>
  <conditionalFormatting sqref="I103:I131">
    <cfRule type="duplicateValues" dxfId="288" priority="1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399"/>
  <sheetViews>
    <sheetView zoomScale="70" zoomScaleNormal="70" workbookViewId="0">
      <pane xSplit="7" ySplit="3" topLeftCell="H389" activePane="bottomRight" state="frozen"/>
      <selection pane="topRight" activeCell="H1" sqref="H1"/>
      <selection pane="bottomLeft" activeCell="A6" sqref="A6"/>
      <selection pane="bottomRight" activeCell="J395" sqref="J395"/>
    </sheetView>
  </sheetViews>
  <sheetFormatPr defaultRowHeight="16.5"/>
  <cols>
    <col min="1" max="1" width="6.42578125" style="263" customWidth="1"/>
    <col min="2" max="2" width="30.85546875" style="143" customWidth="1"/>
    <col min="3" max="3" width="21.28515625" style="263" customWidth="1"/>
    <col min="4" max="4" width="28.5703125" style="143" customWidth="1"/>
    <col min="5" max="5" width="21.5703125" style="265" customWidth="1"/>
    <col min="6" max="6" width="20.7109375" style="143" customWidth="1"/>
    <col min="7" max="7" width="18.140625" style="143" customWidth="1"/>
    <col min="8" max="8" width="18.5703125" style="143" customWidth="1"/>
    <col min="9" max="10" width="23.7109375" style="143" customWidth="1"/>
    <col min="11" max="11" width="26.7109375" style="143" customWidth="1"/>
    <col min="12" max="12" width="28.7109375" style="143" customWidth="1"/>
    <col min="13" max="13" width="15.85546875" style="143" customWidth="1"/>
    <col min="14" max="14" width="17.85546875" style="143" customWidth="1"/>
    <col min="15" max="16384" width="9.140625" style="143"/>
  </cols>
  <sheetData>
    <row r="1" spans="1:12" s="134" customFormat="1" ht="144" customHeight="1">
      <c r="A1" s="131" t="s">
        <v>0</v>
      </c>
      <c r="B1" s="132" t="s">
        <v>25</v>
      </c>
      <c r="C1" s="133" t="s">
        <v>26</v>
      </c>
      <c r="D1" s="132" t="s">
        <v>27</v>
      </c>
      <c r="E1" s="747" t="s">
        <v>28</v>
      </c>
      <c r="F1" s="747" t="s">
        <v>29</v>
      </c>
      <c r="G1" s="781" t="s">
        <v>30</v>
      </c>
      <c r="H1" s="781" t="s">
        <v>31</v>
      </c>
      <c r="I1" s="781"/>
      <c r="J1" s="781"/>
      <c r="K1" s="781"/>
      <c r="L1" s="132" t="s">
        <v>32</v>
      </c>
    </row>
    <row r="2" spans="1:12" s="136" customFormat="1" ht="44.25" customHeight="1">
      <c r="A2" s="131"/>
      <c r="B2" s="132"/>
      <c r="C2" s="133"/>
      <c r="D2" s="132"/>
      <c r="E2" s="747"/>
      <c r="F2" s="747"/>
      <c r="G2" s="781"/>
      <c r="H2" s="778" t="s">
        <v>33</v>
      </c>
      <c r="I2" s="135" t="s">
        <v>34</v>
      </c>
      <c r="J2" s="779" t="s">
        <v>35</v>
      </c>
      <c r="K2" s="778" t="s">
        <v>36</v>
      </c>
      <c r="L2" s="132"/>
    </row>
    <row r="3" spans="1:12" s="134" customFormat="1">
      <c r="A3" s="137">
        <v>1</v>
      </c>
      <c r="B3" s="27">
        <v>2</v>
      </c>
      <c r="C3" s="137">
        <v>3</v>
      </c>
      <c r="D3" s="27">
        <v>4</v>
      </c>
      <c r="E3" s="135">
        <v>5</v>
      </c>
      <c r="F3" s="27">
        <v>6</v>
      </c>
      <c r="G3" s="27">
        <v>7</v>
      </c>
      <c r="H3" s="27">
        <v>8</v>
      </c>
      <c r="I3" s="27">
        <v>9</v>
      </c>
      <c r="J3" s="27">
        <v>10</v>
      </c>
      <c r="K3" s="27">
        <v>11</v>
      </c>
      <c r="L3" s="746">
        <v>12</v>
      </c>
    </row>
    <row r="4" spans="1:12" ht="16.5" customHeight="1">
      <c r="A4" s="138">
        <v>1</v>
      </c>
      <c r="B4" s="139" t="s">
        <v>7828</v>
      </c>
      <c r="C4" s="140">
        <v>80340006310</v>
      </c>
      <c r="D4" s="139" t="s">
        <v>7829</v>
      </c>
      <c r="E4" s="141" t="s">
        <v>37</v>
      </c>
      <c r="F4" s="139" t="s">
        <v>807</v>
      </c>
      <c r="G4" s="139" t="s">
        <v>7830</v>
      </c>
      <c r="H4" s="140">
        <v>1</v>
      </c>
      <c r="I4" s="142">
        <v>1503</v>
      </c>
      <c r="J4" s="142">
        <v>24515</v>
      </c>
      <c r="K4" s="142">
        <v>200</v>
      </c>
      <c r="L4" s="139" t="s">
        <v>7831</v>
      </c>
    </row>
    <row r="5" spans="1:12" ht="78.75">
      <c r="A5" s="144"/>
      <c r="B5" s="139" t="s">
        <v>7828</v>
      </c>
      <c r="C5" s="140"/>
      <c r="D5" s="139"/>
      <c r="E5" s="141" t="s">
        <v>37</v>
      </c>
      <c r="F5" s="139" t="s">
        <v>807</v>
      </c>
      <c r="G5" s="139" t="s">
        <v>7830</v>
      </c>
      <c r="H5" s="140">
        <v>1</v>
      </c>
      <c r="I5" s="142">
        <v>1504</v>
      </c>
      <c r="J5" s="142">
        <v>10900</v>
      </c>
      <c r="K5" s="142">
        <v>200</v>
      </c>
      <c r="L5" s="139" t="s">
        <v>7831</v>
      </c>
    </row>
    <row r="6" spans="1:12" ht="78.75">
      <c r="A6" s="144"/>
      <c r="B6" s="139" t="s">
        <v>7828</v>
      </c>
      <c r="C6" s="140"/>
      <c r="D6" s="139"/>
      <c r="E6" s="141" t="s">
        <v>37</v>
      </c>
      <c r="F6" s="139" t="s">
        <v>807</v>
      </c>
      <c r="G6" s="139" t="s">
        <v>7830</v>
      </c>
      <c r="H6" s="140">
        <v>1</v>
      </c>
      <c r="I6" s="142">
        <v>1496</v>
      </c>
      <c r="J6" s="142">
        <v>24425</v>
      </c>
      <c r="K6" s="142">
        <v>200</v>
      </c>
      <c r="L6" s="139" t="s">
        <v>7831</v>
      </c>
    </row>
    <row r="7" spans="1:12" ht="78.75">
      <c r="A7" s="144"/>
      <c r="B7" s="145" t="s">
        <v>7828</v>
      </c>
      <c r="C7" s="146"/>
      <c r="D7" s="145"/>
      <c r="E7" s="147" t="s">
        <v>37</v>
      </c>
      <c r="F7" s="139" t="s">
        <v>807</v>
      </c>
      <c r="G7" s="139" t="s">
        <v>7830</v>
      </c>
      <c r="H7" s="146">
        <v>1</v>
      </c>
      <c r="I7" s="142">
        <v>1505</v>
      </c>
      <c r="J7" s="142">
        <v>10996</v>
      </c>
      <c r="K7" s="142">
        <v>200</v>
      </c>
      <c r="L7" s="145" t="s">
        <v>7831</v>
      </c>
    </row>
    <row r="8" spans="1:12" ht="78.75">
      <c r="A8" s="144"/>
      <c r="B8" s="145" t="s">
        <v>7828</v>
      </c>
      <c r="C8" s="146"/>
      <c r="D8" s="145"/>
      <c r="E8" s="147" t="s">
        <v>37</v>
      </c>
      <c r="F8" s="139" t="s">
        <v>807</v>
      </c>
      <c r="G8" s="139" t="s">
        <v>7830</v>
      </c>
      <c r="H8" s="146">
        <v>1</v>
      </c>
      <c r="I8" s="142">
        <v>1499</v>
      </c>
      <c r="J8" s="142">
        <v>10908</v>
      </c>
      <c r="K8" s="142">
        <v>200</v>
      </c>
      <c r="L8" s="145" t="s">
        <v>7831</v>
      </c>
    </row>
    <row r="9" spans="1:12" ht="78.75">
      <c r="A9" s="144"/>
      <c r="B9" s="145" t="s">
        <v>7828</v>
      </c>
      <c r="C9" s="146"/>
      <c r="D9" s="145"/>
      <c r="E9" s="147" t="s">
        <v>37</v>
      </c>
      <c r="F9" s="139" t="s">
        <v>807</v>
      </c>
      <c r="G9" s="139" t="s">
        <v>7830</v>
      </c>
      <c r="H9" s="146">
        <v>1</v>
      </c>
      <c r="I9" s="142">
        <v>1497</v>
      </c>
      <c r="J9" s="142">
        <v>10928</v>
      </c>
      <c r="K9" s="142">
        <v>200</v>
      </c>
      <c r="L9" s="145" t="s">
        <v>7831</v>
      </c>
    </row>
    <row r="10" spans="1:12" ht="78.75">
      <c r="A10" s="144"/>
      <c r="B10" s="145" t="s">
        <v>7828</v>
      </c>
      <c r="C10" s="146"/>
      <c r="D10" s="145"/>
      <c r="E10" s="147" t="s">
        <v>37</v>
      </c>
      <c r="F10" s="139" t="s">
        <v>807</v>
      </c>
      <c r="G10" s="139" t="s">
        <v>7830</v>
      </c>
      <c r="H10" s="146">
        <v>1</v>
      </c>
      <c r="I10" s="142">
        <v>1500</v>
      </c>
      <c r="J10" s="142">
        <v>10970</v>
      </c>
      <c r="K10" s="142">
        <v>200</v>
      </c>
      <c r="L10" s="145" t="s">
        <v>7831</v>
      </c>
    </row>
    <row r="11" spans="1:12" ht="78.75">
      <c r="A11" s="144"/>
      <c r="B11" s="145" t="s">
        <v>7828</v>
      </c>
      <c r="C11" s="146"/>
      <c r="D11" s="145"/>
      <c r="E11" s="147" t="s">
        <v>37</v>
      </c>
      <c r="F11" s="139" t="s">
        <v>807</v>
      </c>
      <c r="G11" s="139" t="s">
        <v>7830</v>
      </c>
      <c r="H11" s="146">
        <v>1</v>
      </c>
      <c r="I11" s="142">
        <v>1498</v>
      </c>
      <c r="J11" s="142">
        <v>10997</v>
      </c>
      <c r="K11" s="142">
        <v>200</v>
      </c>
      <c r="L11" s="145" t="s">
        <v>7831</v>
      </c>
    </row>
    <row r="12" spans="1:12" ht="78.75">
      <c r="A12" s="144"/>
      <c r="B12" s="145" t="s">
        <v>7828</v>
      </c>
      <c r="C12" s="146"/>
      <c r="D12" s="145"/>
      <c r="E12" s="147" t="s">
        <v>37</v>
      </c>
      <c r="F12" s="139" t="s">
        <v>807</v>
      </c>
      <c r="G12" s="139" t="s">
        <v>7830</v>
      </c>
      <c r="H12" s="146">
        <v>1</v>
      </c>
      <c r="I12" s="142">
        <v>1502</v>
      </c>
      <c r="J12" s="142">
        <v>10998</v>
      </c>
      <c r="K12" s="142">
        <v>200</v>
      </c>
      <c r="L12" s="145" t="s">
        <v>7831</v>
      </c>
    </row>
    <row r="13" spans="1:12" ht="78.75">
      <c r="A13" s="144"/>
      <c r="B13" s="145" t="s">
        <v>7828</v>
      </c>
      <c r="C13" s="146"/>
      <c r="D13" s="145"/>
      <c r="E13" s="147" t="s">
        <v>37</v>
      </c>
      <c r="F13" s="139" t="s">
        <v>807</v>
      </c>
      <c r="G13" s="139" t="s">
        <v>7830</v>
      </c>
      <c r="H13" s="146">
        <v>1</v>
      </c>
      <c r="I13" s="142">
        <v>1478</v>
      </c>
      <c r="J13" s="142">
        <v>10901</v>
      </c>
      <c r="K13" s="142">
        <v>200</v>
      </c>
      <c r="L13" s="145" t="s">
        <v>7831</v>
      </c>
    </row>
    <row r="14" spans="1:12" ht="78.75">
      <c r="A14" s="144"/>
      <c r="B14" s="145" t="s">
        <v>7828</v>
      </c>
      <c r="C14" s="146"/>
      <c r="D14" s="145"/>
      <c r="E14" s="147" t="s">
        <v>37</v>
      </c>
      <c r="F14" s="139" t="s">
        <v>807</v>
      </c>
      <c r="G14" s="139" t="s">
        <v>7830</v>
      </c>
      <c r="H14" s="146">
        <v>1</v>
      </c>
      <c r="I14" s="142">
        <v>1480</v>
      </c>
      <c r="J14" s="142">
        <v>10967</v>
      </c>
      <c r="K14" s="142">
        <v>200</v>
      </c>
      <c r="L14" s="145" t="s">
        <v>7831</v>
      </c>
    </row>
    <row r="15" spans="1:12" ht="78.75">
      <c r="A15" s="144"/>
      <c r="B15" s="145" t="s">
        <v>7828</v>
      </c>
      <c r="C15" s="146"/>
      <c r="D15" s="145"/>
      <c r="E15" s="147" t="s">
        <v>37</v>
      </c>
      <c r="F15" s="139" t="s">
        <v>807</v>
      </c>
      <c r="G15" s="139" t="s">
        <v>7830</v>
      </c>
      <c r="H15" s="146">
        <v>1</v>
      </c>
      <c r="I15" s="142">
        <v>1481</v>
      </c>
      <c r="J15" s="142">
        <v>10982</v>
      </c>
      <c r="K15" s="142">
        <v>200</v>
      </c>
      <c r="L15" s="145" t="s">
        <v>7831</v>
      </c>
    </row>
    <row r="16" spans="1:12" ht="78.75">
      <c r="A16" s="144"/>
      <c r="B16" s="145" t="s">
        <v>7828</v>
      </c>
      <c r="C16" s="146"/>
      <c r="D16" s="145"/>
      <c r="E16" s="147" t="s">
        <v>37</v>
      </c>
      <c r="F16" s="139" t="s">
        <v>807</v>
      </c>
      <c r="G16" s="139" t="s">
        <v>7830</v>
      </c>
      <c r="H16" s="146">
        <v>1</v>
      </c>
      <c r="I16" s="142">
        <v>1482</v>
      </c>
      <c r="J16" s="142">
        <v>10902</v>
      </c>
      <c r="K16" s="142">
        <v>200</v>
      </c>
      <c r="L16" s="145" t="s">
        <v>7831</v>
      </c>
    </row>
    <row r="17" spans="1:12" ht="78.75">
      <c r="A17" s="144"/>
      <c r="B17" s="145" t="s">
        <v>7828</v>
      </c>
      <c r="C17" s="146"/>
      <c r="D17" s="145"/>
      <c r="E17" s="147" t="s">
        <v>37</v>
      </c>
      <c r="F17" s="139" t="s">
        <v>807</v>
      </c>
      <c r="G17" s="139" t="s">
        <v>7830</v>
      </c>
      <c r="H17" s="146">
        <v>1</v>
      </c>
      <c r="I17" s="142">
        <v>1483</v>
      </c>
      <c r="J17" s="142">
        <v>10965</v>
      </c>
      <c r="K17" s="142">
        <v>200</v>
      </c>
      <c r="L17" s="145" t="s">
        <v>7831</v>
      </c>
    </row>
    <row r="18" spans="1:12" ht="78.75">
      <c r="A18" s="144"/>
      <c r="B18" s="145" t="s">
        <v>7828</v>
      </c>
      <c r="C18" s="146"/>
      <c r="D18" s="145"/>
      <c r="E18" s="147" t="s">
        <v>37</v>
      </c>
      <c r="F18" s="139" t="s">
        <v>807</v>
      </c>
      <c r="G18" s="139" t="s">
        <v>7830</v>
      </c>
      <c r="H18" s="146">
        <v>1</v>
      </c>
      <c r="I18" s="142">
        <v>1484</v>
      </c>
      <c r="J18" s="142">
        <v>10962</v>
      </c>
      <c r="K18" s="142">
        <v>200</v>
      </c>
      <c r="L18" s="145" t="s">
        <v>7831</v>
      </c>
    </row>
    <row r="19" spans="1:12" ht="78.75">
      <c r="A19" s="144"/>
      <c r="B19" s="145" t="s">
        <v>7828</v>
      </c>
      <c r="C19" s="146"/>
      <c r="D19" s="145"/>
      <c r="E19" s="147" t="s">
        <v>37</v>
      </c>
      <c r="F19" s="139" t="s">
        <v>807</v>
      </c>
      <c r="G19" s="139" t="s">
        <v>7830</v>
      </c>
      <c r="H19" s="146">
        <v>1</v>
      </c>
      <c r="I19" s="142">
        <v>1485</v>
      </c>
      <c r="J19" s="142">
        <v>24025</v>
      </c>
      <c r="K19" s="142">
        <v>200</v>
      </c>
      <c r="L19" s="145" t="s">
        <v>7831</v>
      </c>
    </row>
    <row r="20" spans="1:12" ht="78.75">
      <c r="A20" s="144"/>
      <c r="B20" s="145" t="s">
        <v>7828</v>
      </c>
      <c r="C20" s="146"/>
      <c r="D20" s="145"/>
      <c r="E20" s="147" t="s">
        <v>37</v>
      </c>
      <c r="F20" s="139" t="s">
        <v>807</v>
      </c>
      <c r="G20" s="139" t="s">
        <v>7830</v>
      </c>
      <c r="H20" s="146">
        <v>1</v>
      </c>
      <c r="I20" s="142">
        <v>1486</v>
      </c>
      <c r="J20" s="142">
        <v>10968</v>
      </c>
      <c r="K20" s="142">
        <v>200</v>
      </c>
      <c r="L20" s="145" t="s">
        <v>7831</v>
      </c>
    </row>
    <row r="21" spans="1:12" ht="78.75">
      <c r="A21" s="144"/>
      <c r="B21" s="145" t="s">
        <v>7828</v>
      </c>
      <c r="C21" s="146"/>
      <c r="D21" s="145"/>
      <c r="E21" s="147" t="s">
        <v>37</v>
      </c>
      <c r="F21" s="139" t="s">
        <v>807</v>
      </c>
      <c r="G21" s="139" t="s">
        <v>7830</v>
      </c>
      <c r="H21" s="146">
        <v>1</v>
      </c>
      <c r="I21" s="142">
        <v>1487</v>
      </c>
      <c r="J21" s="142">
        <v>10939</v>
      </c>
      <c r="K21" s="142">
        <v>200</v>
      </c>
      <c r="L21" s="145" t="s">
        <v>7831</v>
      </c>
    </row>
    <row r="22" spans="1:12" ht="78.75">
      <c r="A22" s="144"/>
      <c r="B22" s="145" t="s">
        <v>7828</v>
      </c>
      <c r="C22" s="146"/>
      <c r="D22" s="145"/>
      <c r="E22" s="147" t="s">
        <v>37</v>
      </c>
      <c r="F22" s="139" t="s">
        <v>807</v>
      </c>
      <c r="G22" s="139" t="s">
        <v>7830</v>
      </c>
      <c r="H22" s="146">
        <v>1</v>
      </c>
      <c r="I22" s="142">
        <v>1473</v>
      </c>
      <c r="J22" s="142">
        <v>24662</v>
      </c>
      <c r="K22" s="142">
        <v>200</v>
      </c>
      <c r="L22" s="145" t="s">
        <v>7831</v>
      </c>
    </row>
    <row r="23" spans="1:12" ht="78.75">
      <c r="A23" s="144"/>
      <c r="B23" s="145" t="s">
        <v>7828</v>
      </c>
      <c r="C23" s="146"/>
      <c r="D23" s="145"/>
      <c r="E23" s="147" t="s">
        <v>37</v>
      </c>
      <c r="F23" s="139" t="s">
        <v>807</v>
      </c>
      <c r="G23" s="139" t="s">
        <v>7830</v>
      </c>
      <c r="H23" s="146">
        <v>1</v>
      </c>
      <c r="I23" s="142">
        <v>1472</v>
      </c>
      <c r="J23" s="142">
        <v>10898</v>
      </c>
      <c r="K23" s="142">
        <v>200</v>
      </c>
      <c r="L23" s="145" t="s">
        <v>7831</v>
      </c>
    </row>
    <row r="24" spans="1:12" ht="78.75">
      <c r="A24" s="144"/>
      <c r="B24" s="145" t="s">
        <v>7828</v>
      </c>
      <c r="C24" s="146"/>
      <c r="D24" s="145"/>
      <c r="E24" s="147" t="s">
        <v>37</v>
      </c>
      <c r="F24" s="139" t="s">
        <v>807</v>
      </c>
      <c r="G24" s="139" t="s">
        <v>7830</v>
      </c>
      <c r="H24" s="146">
        <v>1</v>
      </c>
      <c r="I24" s="142">
        <v>1471</v>
      </c>
      <c r="J24" s="142">
        <v>10999</v>
      </c>
      <c r="K24" s="142">
        <v>200</v>
      </c>
      <c r="L24" s="145" t="s">
        <v>7831</v>
      </c>
    </row>
    <row r="25" spans="1:12" ht="17.25" customHeight="1">
      <c r="A25" s="144"/>
      <c r="B25" s="145" t="s">
        <v>7828</v>
      </c>
      <c r="C25" s="146"/>
      <c r="D25" s="145"/>
      <c r="E25" s="147" t="s">
        <v>37</v>
      </c>
      <c r="F25" s="139" t="s">
        <v>807</v>
      </c>
      <c r="G25" s="139" t="s">
        <v>7830</v>
      </c>
      <c r="H25" s="146">
        <v>1</v>
      </c>
      <c r="I25" s="142">
        <v>1470</v>
      </c>
      <c r="J25" s="142">
        <v>10969</v>
      </c>
      <c r="K25" s="142">
        <v>200</v>
      </c>
      <c r="L25" s="145" t="s">
        <v>7831</v>
      </c>
    </row>
    <row r="26" spans="1:12" ht="18.75" customHeight="1">
      <c r="A26" s="144"/>
      <c r="B26" s="145" t="s">
        <v>7828</v>
      </c>
      <c r="C26" s="146"/>
      <c r="D26" s="145"/>
      <c r="E26" s="147" t="s">
        <v>37</v>
      </c>
      <c r="F26" s="139" t="s">
        <v>807</v>
      </c>
      <c r="G26" s="139" t="s">
        <v>7830</v>
      </c>
      <c r="H26" s="146">
        <v>1</v>
      </c>
      <c r="I26" s="142">
        <v>1469</v>
      </c>
      <c r="J26" s="142">
        <v>10938</v>
      </c>
      <c r="K26" s="142">
        <v>200</v>
      </c>
      <c r="L26" s="145" t="s">
        <v>7831</v>
      </c>
    </row>
    <row r="27" spans="1:12" ht="16.5" customHeight="1">
      <c r="A27" s="144"/>
      <c r="B27" s="145" t="s">
        <v>7828</v>
      </c>
      <c r="C27" s="146"/>
      <c r="D27" s="145"/>
      <c r="E27" s="147" t="s">
        <v>37</v>
      </c>
      <c r="F27" s="139" t="s">
        <v>807</v>
      </c>
      <c r="G27" s="139" t="s">
        <v>7830</v>
      </c>
      <c r="H27" s="146">
        <v>1</v>
      </c>
      <c r="I27" s="142">
        <v>1477</v>
      </c>
      <c r="J27" s="142">
        <v>21678</v>
      </c>
      <c r="K27" s="142">
        <v>200</v>
      </c>
      <c r="L27" s="145" t="s">
        <v>7831</v>
      </c>
    </row>
    <row r="28" spans="1:12" ht="78.75">
      <c r="A28" s="144"/>
      <c r="B28" s="145" t="s">
        <v>7828</v>
      </c>
      <c r="C28" s="146"/>
      <c r="D28" s="145"/>
      <c r="E28" s="147" t="s">
        <v>37</v>
      </c>
      <c r="F28" s="139" t="s">
        <v>807</v>
      </c>
      <c r="G28" s="139" t="s">
        <v>7830</v>
      </c>
      <c r="H28" s="146">
        <v>1</v>
      </c>
      <c r="I28" s="142">
        <v>1476</v>
      </c>
      <c r="J28" s="142">
        <v>21677</v>
      </c>
      <c r="K28" s="142">
        <v>200</v>
      </c>
      <c r="L28" s="145" t="s">
        <v>7831</v>
      </c>
    </row>
    <row r="29" spans="1:12" ht="78.75">
      <c r="A29" s="144"/>
      <c r="B29" s="145" t="s">
        <v>7828</v>
      </c>
      <c r="C29" s="146"/>
      <c r="D29" s="145"/>
      <c r="E29" s="147" t="s">
        <v>37</v>
      </c>
      <c r="F29" s="139" t="s">
        <v>807</v>
      </c>
      <c r="G29" s="139" t="s">
        <v>7830</v>
      </c>
      <c r="H29" s="146">
        <v>1</v>
      </c>
      <c r="I29" s="142">
        <v>1474</v>
      </c>
      <c r="J29" s="142">
        <v>10909</v>
      </c>
      <c r="K29" s="142">
        <v>200</v>
      </c>
      <c r="L29" s="145" t="s">
        <v>7831</v>
      </c>
    </row>
    <row r="30" spans="1:12" ht="78.75">
      <c r="A30" s="144"/>
      <c r="B30" s="145" t="s">
        <v>7828</v>
      </c>
      <c r="C30" s="146"/>
      <c r="D30" s="145"/>
      <c r="E30" s="147" t="s">
        <v>37</v>
      </c>
      <c r="F30" s="139" t="s">
        <v>807</v>
      </c>
      <c r="G30" s="139" t="s">
        <v>7830</v>
      </c>
      <c r="H30" s="146">
        <v>1</v>
      </c>
      <c r="I30" s="142">
        <v>1475</v>
      </c>
      <c r="J30" s="142">
        <v>10927</v>
      </c>
      <c r="K30" s="142">
        <v>200</v>
      </c>
      <c r="L30" s="145" t="s">
        <v>7831</v>
      </c>
    </row>
    <row r="31" spans="1:12" ht="78.75">
      <c r="A31" s="144"/>
      <c r="B31" s="145" t="s">
        <v>7828</v>
      </c>
      <c r="C31" s="146"/>
      <c r="D31" s="145"/>
      <c r="E31" s="147" t="s">
        <v>37</v>
      </c>
      <c r="F31" s="139" t="s">
        <v>807</v>
      </c>
      <c r="G31" s="139" t="s">
        <v>7830</v>
      </c>
      <c r="H31" s="146">
        <v>1</v>
      </c>
      <c r="I31" s="142">
        <v>1468</v>
      </c>
      <c r="J31" s="142">
        <v>24707</v>
      </c>
      <c r="K31" s="142">
        <v>200</v>
      </c>
      <c r="L31" s="145" t="s">
        <v>7831</v>
      </c>
    </row>
    <row r="32" spans="1:12" ht="78.75">
      <c r="A32" s="144"/>
      <c r="B32" s="145" t="s">
        <v>7828</v>
      </c>
      <c r="C32" s="146"/>
      <c r="D32" s="145"/>
      <c r="E32" s="147" t="s">
        <v>37</v>
      </c>
      <c r="F32" s="139" t="s">
        <v>807</v>
      </c>
      <c r="G32" s="139" t="s">
        <v>7830</v>
      </c>
      <c r="H32" s="146">
        <v>1</v>
      </c>
      <c r="I32" s="142">
        <v>1501</v>
      </c>
      <c r="J32" s="142">
        <v>11000</v>
      </c>
      <c r="K32" s="142">
        <v>200</v>
      </c>
      <c r="L32" s="145" t="s">
        <v>7831</v>
      </c>
    </row>
    <row r="33" spans="1:12" ht="78.75">
      <c r="A33" s="144"/>
      <c r="B33" s="145" t="s">
        <v>7828</v>
      </c>
      <c r="C33" s="146"/>
      <c r="D33" s="145"/>
      <c r="E33" s="147" t="s">
        <v>37</v>
      </c>
      <c r="F33" s="139" t="s">
        <v>807</v>
      </c>
      <c r="G33" s="139" t="s">
        <v>7830</v>
      </c>
      <c r="H33" s="146">
        <v>1</v>
      </c>
      <c r="I33" s="142">
        <v>1493</v>
      </c>
      <c r="J33" s="142">
        <v>8472</v>
      </c>
      <c r="K33" s="142">
        <v>5</v>
      </c>
      <c r="L33" s="145" t="s">
        <v>7831</v>
      </c>
    </row>
    <row r="34" spans="1:12" ht="78.75">
      <c r="A34" s="144"/>
      <c r="B34" s="145" t="s">
        <v>7828</v>
      </c>
      <c r="C34" s="146"/>
      <c r="D34" s="145"/>
      <c r="E34" s="147" t="s">
        <v>37</v>
      </c>
      <c r="F34" s="139" t="s">
        <v>807</v>
      </c>
      <c r="G34" s="139" t="s">
        <v>7830</v>
      </c>
      <c r="H34" s="146">
        <v>1</v>
      </c>
      <c r="I34" s="142">
        <v>1494</v>
      </c>
      <c r="J34" s="142">
        <v>2707</v>
      </c>
      <c r="K34" s="142">
        <v>0.8</v>
      </c>
      <c r="L34" s="145" t="s">
        <v>7831</v>
      </c>
    </row>
    <row r="35" spans="1:12" ht="17.25">
      <c r="A35" s="144"/>
      <c r="B35" s="148" t="s">
        <v>7832</v>
      </c>
      <c r="C35" s="149"/>
      <c r="D35" s="148"/>
      <c r="E35" s="148" t="s">
        <v>7833</v>
      </c>
      <c r="F35" s="148"/>
      <c r="G35" s="148"/>
      <c r="H35" s="149">
        <v>31</v>
      </c>
      <c r="I35" s="149"/>
      <c r="J35" s="149"/>
      <c r="K35" s="149">
        <v>5805.8</v>
      </c>
      <c r="L35" s="150"/>
    </row>
    <row r="36" spans="1:12" ht="63">
      <c r="A36" s="144"/>
      <c r="B36" s="145" t="s">
        <v>7828</v>
      </c>
      <c r="C36" s="146"/>
      <c r="D36" s="145"/>
      <c r="E36" s="147" t="s">
        <v>7834</v>
      </c>
      <c r="F36" s="145"/>
      <c r="G36" s="145"/>
      <c r="H36" s="151">
        <v>1</v>
      </c>
      <c r="I36" s="151">
        <v>1495</v>
      </c>
      <c r="J36" s="151">
        <v>2770</v>
      </c>
      <c r="K36" s="151">
        <v>5</v>
      </c>
      <c r="L36" s="145" t="s">
        <v>7835</v>
      </c>
    </row>
    <row r="37" spans="1:12" ht="63">
      <c r="A37" s="144"/>
      <c r="B37" s="152" t="s">
        <v>7828</v>
      </c>
      <c r="C37" s="153"/>
      <c r="D37" s="154"/>
      <c r="E37" s="154" t="s">
        <v>7836</v>
      </c>
      <c r="F37" s="154"/>
      <c r="G37" s="154"/>
      <c r="H37" s="153">
        <v>1</v>
      </c>
      <c r="I37" s="151">
        <v>1479</v>
      </c>
      <c r="J37" s="151">
        <v>24532</v>
      </c>
      <c r="K37" s="153">
        <v>200</v>
      </c>
      <c r="L37" s="155" t="s">
        <v>7835</v>
      </c>
    </row>
    <row r="38" spans="1:12" ht="17.25">
      <c r="A38" s="156"/>
      <c r="B38" s="148" t="s">
        <v>2021</v>
      </c>
      <c r="C38" s="149"/>
      <c r="D38" s="148"/>
      <c r="E38" s="148" t="s">
        <v>7837</v>
      </c>
      <c r="F38" s="148"/>
      <c r="G38" s="148"/>
      <c r="H38" s="149">
        <v>33</v>
      </c>
      <c r="I38" s="149"/>
      <c r="J38" s="149"/>
      <c r="K38" s="149">
        <v>6010.8</v>
      </c>
      <c r="L38" s="150"/>
    </row>
    <row r="39" spans="1:12" ht="94.5">
      <c r="A39" s="157">
        <v>2</v>
      </c>
      <c r="B39" s="152" t="s">
        <v>7838</v>
      </c>
      <c r="C39" s="158" t="s">
        <v>7839</v>
      </c>
      <c r="D39" s="152" t="s">
        <v>7840</v>
      </c>
      <c r="E39" s="154" t="s">
        <v>37</v>
      </c>
      <c r="F39" s="152" t="s">
        <v>807</v>
      </c>
      <c r="G39" s="152" t="s">
        <v>7830</v>
      </c>
      <c r="H39" s="153">
        <v>1</v>
      </c>
      <c r="I39" s="151">
        <v>66</v>
      </c>
      <c r="J39" s="151">
        <v>35</v>
      </c>
      <c r="K39" s="151">
        <v>100</v>
      </c>
      <c r="L39" s="155" t="s">
        <v>7841</v>
      </c>
    </row>
    <row r="40" spans="1:12" ht="78.75">
      <c r="A40" s="144"/>
      <c r="B40" s="152" t="s">
        <v>7842</v>
      </c>
      <c r="C40" s="158"/>
      <c r="D40" s="152"/>
      <c r="E40" s="154" t="s">
        <v>37</v>
      </c>
      <c r="F40" s="152" t="s">
        <v>807</v>
      </c>
      <c r="G40" s="152" t="s">
        <v>7830</v>
      </c>
      <c r="H40" s="153">
        <v>1</v>
      </c>
      <c r="I40" s="151">
        <v>68</v>
      </c>
      <c r="J40" s="151">
        <v>10017</v>
      </c>
      <c r="K40" s="151">
        <v>100</v>
      </c>
      <c r="L40" s="155" t="s">
        <v>7841</v>
      </c>
    </row>
    <row r="41" spans="1:12" ht="78.75">
      <c r="A41" s="144"/>
      <c r="B41" s="152" t="s">
        <v>7842</v>
      </c>
      <c r="C41" s="158"/>
      <c r="D41" s="152"/>
      <c r="E41" s="159" t="s">
        <v>37</v>
      </c>
      <c r="F41" s="152" t="s">
        <v>807</v>
      </c>
      <c r="G41" s="152" t="s">
        <v>7830</v>
      </c>
      <c r="H41" s="153">
        <v>1</v>
      </c>
      <c r="I41" s="151">
        <v>69</v>
      </c>
      <c r="J41" s="151">
        <v>317</v>
      </c>
      <c r="K41" s="151">
        <v>100</v>
      </c>
      <c r="L41" s="155" t="s">
        <v>7841</v>
      </c>
    </row>
    <row r="42" spans="1:12" ht="78.75">
      <c r="A42" s="144"/>
      <c r="B42" s="152" t="s">
        <v>7842</v>
      </c>
      <c r="C42" s="158"/>
      <c r="D42" s="152"/>
      <c r="E42" s="154" t="s">
        <v>37</v>
      </c>
      <c r="F42" s="152" t="s">
        <v>807</v>
      </c>
      <c r="G42" s="152" t="s">
        <v>7830</v>
      </c>
      <c r="H42" s="153">
        <v>1</v>
      </c>
      <c r="I42" s="151">
        <v>70</v>
      </c>
      <c r="J42" s="151">
        <v>10026</v>
      </c>
      <c r="K42" s="151">
        <v>100</v>
      </c>
      <c r="L42" s="155" t="s">
        <v>7841</v>
      </c>
    </row>
    <row r="43" spans="1:12" ht="78.75">
      <c r="A43" s="144"/>
      <c r="B43" s="160" t="s">
        <v>7842</v>
      </c>
      <c r="C43" s="158"/>
      <c r="D43" s="152"/>
      <c r="E43" s="154" t="s">
        <v>37</v>
      </c>
      <c r="F43" s="152" t="s">
        <v>807</v>
      </c>
      <c r="G43" s="152" t="s">
        <v>7830</v>
      </c>
      <c r="H43" s="153">
        <v>1</v>
      </c>
      <c r="I43" s="151">
        <v>71</v>
      </c>
      <c r="J43" s="151">
        <v>56</v>
      </c>
      <c r="K43" s="151">
        <v>100</v>
      </c>
      <c r="L43" s="155" t="s">
        <v>7841</v>
      </c>
    </row>
    <row r="44" spans="1:12" ht="78.75">
      <c r="A44" s="144"/>
      <c r="B44" s="160" t="s">
        <v>7842</v>
      </c>
      <c r="C44" s="158"/>
      <c r="D44" s="152"/>
      <c r="E44" s="154" t="s">
        <v>37</v>
      </c>
      <c r="F44" s="152" t="s">
        <v>807</v>
      </c>
      <c r="G44" s="152" t="s">
        <v>7830</v>
      </c>
      <c r="H44" s="153">
        <v>1</v>
      </c>
      <c r="I44" s="151">
        <v>72</v>
      </c>
      <c r="J44" s="151">
        <v>49</v>
      </c>
      <c r="K44" s="151">
        <v>100</v>
      </c>
      <c r="L44" s="155" t="s">
        <v>7841</v>
      </c>
    </row>
    <row r="45" spans="1:12" ht="78.75">
      <c r="A45" s="144"/>
      <c r="B45" s="152" t="s">
        <v>7842</v>
      </c>
      <c r="C45" s="158"/>
      <c r="D45" s="152"/>
      <c r="E45" s="154" t="s">
        <v>37</v>
      </c>
      <c r="F45" s="152" t="s">
        <v>807</v>
      </c>
      <c r="G45" s="152" t="s">
        <v>7830</v>
      </c>
      <c r="H45" s="153">
        <v>1</v>
      </c>
      <c r="I45" s="151">
        <v>73</v>
      </c>
      <c r="J45" s="151">
        <v>10016</v>
      </c>
      <c r="K45" s="151">
        <v>100</v>
      </c>
      <c r="L45" s="155" t="s">
        <v>7841</v>
      </c>
    </row>
    <row r="46" spans="1:12" ht="78.75">
      <c r="A46" s="144"/>
      <c r="B46" s="160" t="s">
        <v>7842</v>
      </c>
      <c r="C46" s="158"/>
      <c r="D46" s="152"/>
      <c r="E46" s="154" t="s">
        <v>37</v>
      </c>
      <c r="F46" s="152" t="s">
        <v>807</v>
      </c>
      <c r="G46" s="152" t="s">
        <v>7830</v>
      </c>
      <c r="H46" s="153">
        <v>1</v>
      </c>
      <c r="I46" s="151">
        <v>74</v>
      </c>
      <c r="J46" s="151">
        <v>10102</v>
      </c>
      <c r="K46" s="151">
        <v>100</v>
      </c>
      <c r="L46" s="155" t="s">
        <v>7841</v>
      </c>
    </row>
    <row r="47" spans="1:12" ht="78.75">
      <c r="A47" s="144"/>
      <c r="B47" s="152" t="s">
        <v>7842</v>
      </c>
      <c r="C47" s="158"/>
      <c r="D47" s="152"/>
      <c r="E47" s="154" t="s">
        <v>37</v>
      </c>
      <c r="F47" s="152" t="s">
        <v>807</v>
      </c>
      <c r="G47" s="152" t="s">
        <v>7830</v>
      </c>
      <c r="H47" s="153">
        <v>1</v>
      </c>
      <c r="I47" s="151">
        <v>75</v>
      </c>
      <c r="J47" s="151">
        <v>10018</v>
      </c>
      <c r="K47" s="151">
        <v>100</v>
      </c>
      <c r="L47" s="155" t="s">
        <v>7841</v>
      </c>
    </row>
    <row r="48" spans="1:12" ht="78.75">
      <c r="A48" s="144"/>
      <c r="B48" s="160" t="s">
        <v>7842</v>
      </c>
      <c r="C48" s="158"/>
      <c r="D48" s="152"/>
      <c r="E48" s="154" t="s">
        <v>37</v>
      </c>
      <c r="F48" s="152" t="s">
        <v>807</v>
      </c>
      <c r="G48" s="152" t="s">
        <v>7830</v>
      </c>
      <c r="H48" s="153">
        <v>1</v>
      </c>
      <c r="I48" s="151">
        <v>76</v>
      </c>
      <c r="J48" s="151">
        <v>9986</v>
      </c>
      <c r="K48" s="151">
        <v>100</v>
      </c>
      <c r="L48" s="155" t="s">
        <v>7841</v>
      </c>
    </row>
    <row r="49" spans="1:12" ht="78.75">
      <c r="A49" s="144"/>
      <c r="B49" s="152" t="s">
        <v>7842</v>
      </c>
      <c r="C49" s="158"/>
      <c r="D49" s="152"/>
      <c r="E49" s="154" t="s">
        <v>37</v>
      </c>
      <c r="F49" s="152" t="s">
        <v>807</v>
      </c>
      <c r="G49" s="152" t="s">
        <v>7830</v>
      </c>
      <c r="H49" s="153">
        <v>1</v>
      </c>
      <c r="I49" s="151">
        <v>77</v>
      </c>
      <c r="J49" s="151">
        <v>34</v>
      </c>
      <c r="K49" s="151">
        <v>100</v>
      </c>
      <c r="L49" s="155" t="s">
        <v>7841</v>
      </c>
    </row>
    <row r="50" spans="1:12" ht="78.75">
      <c r="A50" s="144"/>
      <c r="B50" s="160" t="s">
        <v>7842</v>
      </c>
      <c r="C50" s="158"/>
      <c r="D50" s="152"/>
      <c r="E50" s="154" t="s">
        <v>37</v>
      </c>
      <c r="F50" s="152" t="s">
        <v>807</v>
      </c>
      <c r="G50" s="152" t="s">
        <v>7830</v>
      </c>
      <c r="H50" s="153">
        <v>1</v>
      </c>
      <c r="I50" s="151">
        <v>78</v>
      </c>
      <c r="J50" s="151">
        <v>10028</v>
      </c>
      <c r="K50" s="151">
        <v>100</v>
      </c>
      <c r="L50" s="155" t="s">
        <v>7841</v>
      </c>
    </row>
    <row r="51" spans="1:12" ht="78.75">
      <c r="A51" s="144"/>
      <c r="B51" s="152" t="s">
        <v>7842</v>
      </c>
      <c r="C51" s="158"/>
      <c r="D51" s="152"/>
      <c r="E51" s="154" t="s">
        <v>37</v>
      </c>
      <c r="F51" s="152" t="s">
        <v>807</v>
      </c>
      <c r="G51" s="152" t="s">
        <v>7830</v>
      </c>
      <c r="H51" s="153">
        <v>1</v>
      </c>
      <c r="I51" s="151">
        <v>79</v>
      </c>
      <c r="J51" s="151">
        <v>9985</v>
      </c>
      <c r="K51" s="151">
        <v>100</v>
      </c>
      <c r="L51" s="155" t="s">
        <v>7841</v>
      </c>
    </row>
    <row r="52" spans="1:12" ht="78.75">
      <c r="A52" s="144"/>
      <c r="B52" s="160" t="s">
        <v>7842</v>
      </c>
      <c r="C52" s="158"/>
      <c r="D52" s="152"/>
      <c r="E52" s="159" t="s">
        <v>37</v>
      </c>
      <c r="F52" s="152" t="s">
        <v>807</v>
      </c>
      <c r="G52" s="152" t="s">
        <v>7830</v>
      </c>
      <c r="H52" s="153">
        <v>1</v>
      </c>
      <c r="I52" s="151">
        <v>67</v>
      </c>
      <c r="J52" s="161">
        <v>10127</v>
      </c>
      <c r="K52" s="151">
        <v>100</v>
      </c>
      <c r="L52" s="155" t="s">
        <v>7841</v>
      </c>
    </row>
    <row r="53" spans="1:12" ht="78.75">
      <c r="A53" s="144"/>
      <c r="B53" s="152" t="s">
        <v>7842</v>
      </c>
      <c r="C53" s="158"/>
      <c r="D53" s="152"/>
      <c r="E53" s="154" t="s">
        <v>37</v>
      </c>
      <c r="F53" s="152" t="s">
        <v>807</v>
      </c>
      <c r="G53" s="152" t="s">
        <v>7830</v>
      </c>
      <c r="H53" s="153">
        <v>1</v>
      </c>
      <c r="I53" s="151">
        <v>80</v>
      </c>
      <c r="J53" s="151">
        <v>316</v>
      </c>
      <c r="K53" s="151">
        <v>100</v>
      </c>
      <c r="L53" s="155" t="s">
        <v>7841</v>
      </c>
    </row>
    <row r="54" spans="1:12" ht="78.75">
      <c r="A54" s="144"/>
      <c r="B54" s="160" t="s">
        <v>7842</v>
      </c>
      <c r="C54" s="158"/>
      <c r="D54" s="152"/>
      <c r="E54" s="154" t="s">
        <v>37</v>
      </c>
      <c r="F54" s="152" t="s">
        <v>807</v>
      </c>
      <c r="G54" s="152" t="s">
        <v>7830</v>
      </c>
      <c r="H54" s="153">
        <v>1</v>
      </c>
      <c r="I54" s="151">
        <v>81</v>
      </c>
      <c r="J54" s="151">
        <v>2953</v>
      </c>
      <c r="K54" s="151">
        <v>4.9400000000000004</v>
      </c>
      <c r="L54" s="155" t="s">
        <v>7841</v>
      </c>
    </row>
    <row r="55" spans="1:12" ht="78.75">
      <c r="A55" s="144"/>
      <c r="B55" s="152" t="s">
        <v>7842</v>
      </c>
      <c r="C55" s="158"/>
      <c r="D55" s="152"/>
      <c r="E55" s="154" t="s">
        <v>37</v>
      </c>
      <c r="F55" s="152" t="s">
        <v>807</v>
      </c>
      <c r="G55" s="152" t="s">
        <v>7830</v>
      </c>
      <c r="H55" s="153">
        <v>1</v>
      </c>
      <c r="I55" s="151">
        <v>2442</v>
      </c>
      <c r="J55" s="151">
        <v>2170</v>
      </c>
      <c r="K55" s="151">
        <v>48.81</v>
      </c>
      <c r="L55" s="155" t="s">
        <v>7841</v>
      </c>
    </row>
    <row r="56" spans="1:12" ht="78.75">
      <c r="A56" s="144"/>
      <c r="B56" s="160" t="s">
        <v>7842</v>
      </c>
      <c r="C56" s="158"/>
      <c r="D56" s="152"/>
      <c r="E56" s="154" t="s">
        <v>37</v>
      </c>
      <c r="F56" s="152" t="s">
        <v>807</v>
      </c>
      <c r="G56" s="152" t="s">
        <v>7830</v>
      </c>
      <c r="H56" s="153">
        <v>1</v>
      </c>
      <c r="I56" s="151">
        <v>2548</v>
      </c>
      <c r="J56" s="158" t="s">
        <v>7843</v>
      </c>
      <c r="K56" s="151">
        <v>6</v>
      </c>
      <c r="L56" s="155" t="s">
        <v>7841</v>
      </c>
    </row>
    <row r="57" spans="1:12" ht="78.75">
      <c r="A57" s="144"/>
      <c r="B57" s="152" t="s">
        <v>7842</v>
      </c>
      <c r="C57" s="158"/>
      <c r="D57" s="152"/>
      <c r="E57" s="154" t="s">
        <v>37</v>
      </c>
      <c r="F57" s="152" t="s">
        <v>807</v>
      </c>
      <c r="G57" s="152" t="s">
        <v>7830</v>
      </c>
      <c r="H57" s="153">
        <v>1</v>
      </c>
      <c r="I57" s="151">
        <v>2549</v>
      </c>
      <c r="J57" s="158" t="s">
        <v>7844</v>
      </c>
      <c r="K57" s="151">
        <v>6</v>
      </c>
      <c r="L57" s="155" t="s">
        <v>7841</v>
      </c>
    </row>
    <row r="58" spans="1:12" ht="17.25">
      <c r="A58" s="144"/>
      <c r="B58" s="162" t="s">
        <v>2021</v>
      </c>
      <c r="C58" s="163"/>
      <c r="D58" s="164"/>
      <c r="E58" s="148" t="s">
        <v>7845</v>
      </c>
      <c r="F58" s="148"/>
      <c r="G58" s="148"/>
      <c r="H58" s="149">
        <v>19</v>
      </c>
      <c r="I58" s="149"/>
      <c r="J58" s="165"/>
      <c r="K58" s="165">
        <v>1565.75</v>
      </c>
      <c r="L58" s="166"/>
    </row>
    <row r="59" spans="1:12" ht="78.75">
      <c r="A59" s="144"/>
      <c r="B59" s="152" t="s">
        <v>7842</v>
      </c>
      <c r="C59" s="167"/>
      <c r="D59" s="152"/>
      <c r="E59" s="154" t="s">
        <v>173</v>
      </c>
      <c r="F59" s="152" t="s">
        <v>807</v>
      </c>
      <c r="G59" s="152" t="s">
        <v>7830</v>
      </c>
      <c r="H59" s="153">
        <v>1</v>
      </c>
      <c r="I59" s="151">
        <v>2551</v>
      </c>
      <c r="J59" s="168">
        <v>13879</v>
      </c>
      <c r="K59" s="168">
        <v>10</v>
      </c>
      <c r="L59" s="155" t="s">
        <v>7846</v>
      </c>
    </row>
    <row r="60" spans="1:12" ht="78.75">
      <c r="A60" s="144"/>
      <c r="B60" s="152" t="s">
        <v>7842</v>
      </c>
      <c r="C60" s="158"/>
      <c r="D60" s="152"/>
      <c r="E60" s="154" t="s">
        <v>173</v>
      </c>
      <c r="F60" s="152" t="s">
        <v>807</v>
      </c>
      <c r="G60" s="152" t="s">
        <v>7830</v>
      </c>
      <c r="H60" s="153">
        <v>1</v>
      </c>
      <c r="I60" s="151">
        <v>2550</v>
      </c>
      <c r="J60" s="168">
        <v>13880</v>
      </c>
      <c r="K60" s="168">
        <v>10</v>
      </c>
      <c r="L60" s="169" t="s">
        <v>7847</v>
      </c>
    </row>
    <row r="61" spans="1:12" ht="77.25" customHeight="1">
      <c r="A61" s="144"/>
      <c r="B61" s="152" t="s">
        <v>7842</v>
      </c>
      <c r="C61" s="158"/>
      <c r="D61" s="152"/>
      <c r="E61" s="154" t="s">
        <v>173</v>
      </c>
      <c r="F61" s="152" t="s">
        <v>807</v>
      </c>
      <c r="G61" s="152" t="s">
        <v>7830</v>
      </c>
      <c r="H61" s="153">
        <v>1</v>
      </c>
      <c r="I61" s="151">
        <v>2552</v>
      </c>
      <c r="J61" s="168">
        <v>15348</v>
      </c>
      <c r="K61" s="168">
        <v>10</v>
      </c>
      <c r="L61" s="169" t="s">
        <v>7847</v>
      </c>
    </row>
    <row r="62" spans="1:12" ht="37.5" customHeight="1">
      <c r="A62" s="144"/>
      <c r="B62" s="148" t="s">
        <v>2021</v>
      </c>
      <c r="C62" s="163"/>
      <c r="D62" s="170"/>
      <c r="E62" s="148" t="s">
        <v>7848</v>
      </c>
      <c r="F62" s="148"/>
      <c r="G62" s="148"/>
      <c r="H62" s="149">
        <v>3</v>
      </c>
      <c r="I62" s="171"/>
      <c r="J62" s="149"/>
      <c r="K62" s="149">
        <v>30</v>
      </c>
      <c r="L62" s="150"/>
    </row>
    <row r="63" spans="1:12" ht="16.5" customHeight="1">
      <c r="A63" s="144"/>
      <c r="B63" s="152" t="s">
        <v>7842</v>
      </c>
      <c r="C63" s="158"/>
      <c r="D63" s="152"/>
      <c r="E63" s="172" t="s">
        <v>40</v>
      </c>
      <c r="F63" s="152" t="s">
        <v>807</v>
      </c>
      <c r="G63" s="152" t="s">
        <v>7830</v>
      </c>
      <c r="H63" s="168">
        <v>1</v>
      </c>
      <c r="I63" s="168">
        <v>1537</v>
      </c>
      <c r="J63" s="173" t="s">
        <v>7849</v>
      </c>
      <c r="K63" s="168">
        <v>17.5</v>
      </c>
      <c r="L63" s="155" t="s">
        <v>7850</v>
      </c>
    </row>
    <row r="64" spans="1:12" ht="16.5" customHeight="1">
      <c r="A64" s="144"/>
      <c r="B64" s="152" t="s">
        <v>7842</v>
      </c>
      <c r="C64" s="158"/>
      <c r="D64" s="152"/>
      <c r="E64" s="172" t="s">
        <v>40</v>
      </c>
      <c r="F64" s="152" t="s">
        <v>807</v>
      </c>
      <c r="G64" s="152" t="s">
        <v>7830</v>
      </c>
      <c r="H64" s="168">
        <v>1</v>
      </c>
      <c r="I64" s="168">
        <v>2555</v>
      </c>
      <c r="J64" s="173" t="s">
        <v>7851</v>
      </c>
      <c r="K64" s="168">
        <v>6</v>
      </c>
      <c r="L64" s="155" t="s">
        <v>7852</v>
      </c>
    </row>
    <row r="65" spans="1:14" ht="16.5" customHeight="1">
      <c r="A65" s="144"/>
      <c r="B65" s="152" t="s">
        <v>7842</v>
      </c>
      <c r="C65" s="158"/>
      <c r="D65" s="152"/>
      <c r="E65" s="172" t="s">
        <v>40</v>
      </c>
      <c r="F65" s="152" t="s">
        <v>807</v>
      </c>
      <c r="G65" s="152" t="s">
        <v>7830</v>
      </c>
      <c r="H65" s="168">
        <v>1</v>
      </c>
      <c r="I65" s="168">
        <v>2558</v>
      </c>
      <c r="J65" s="173" t="s">
        <v>7853</v>
      </c>
      <c r="K65" s="168">
        <v>10</v>
      </c>
      <c r="L65" s="155" t="s">
        <v>7854</v>
      </c>
    </row>
    <row r="66" spans="1:14" ht="16.5" customHeight="1">
      <c r="A66" s="144"/>
      <c r="B66" s="152" t="s">
        <v>7842</v>
      </c>
      <c r="C66" s="158"/>
      <c r="D66" s="152"/>
      <c r="E66" s="172" t="s">
        <v>40</v>
      </c>
      <c r="F66" s="152" t="s">
        <v>807</v>
      </c>
      <c r="G66" s="152" t="s">
        <v>7830</v>
      </c>
      <c r="H66" s="168">
        <v>1</v>
      </c>
      <c r="I66" s="168">
        <v>2300</v>
      </c>
      <c r="J66" s="173" t="s">
        <v>7855</v>
      </c>
      <c r="K66" s="168">
        <v>5</v>
      </c>
      <c r="L66" s="155" t="s">
        <v>7856</v>
      </c>
    </row>
    <row r="67" spans="1:14" ht="16.5" customHeight="1">
      <c r="A67" s="144"/>
      <c r="B67" s="152" t="s">
        <v>7842</v>
      </c>
      <c r="C67" s="158"/>
      <c r="D67" s="152"/>
      <c r="E67" s="172" t="s">
        <v>40</v>
      </c>
      <c r="F67" s="152" t="s">
        <v>807</v>
      </c>
      <c r="G67" s="152" t="s">
        <v>7830</v>
      </c>
      <c r="H67" s="168">
        <v>1</v>
      </c>
      <c r="I67" s="168">
        <v>2298</v>
      </c>
      <c r="J67" s="173" t="s">
        <v>7857</v>
      </c>
      <c r="K67" s="168">
        <v>5</v>
      </c>
      <c r="L67" s="155" t="s">
        <v>7856</v>
      </c>
    </row>
    <row r="68" spans="1:14" ht="78.75">
      <c r="A68" s="144"/>
      <c r="B68" s="152" t="s">
        <v>7842</v>
      </c>
      <c r="C68" s="158"/>
      <c r="D68" s="152"/>
      <c r="E68" s="172" t="s">
        <v>40</v>
      </c>
      <c r="F68" s="152" t="s">
        <v>807</v>
      </c>
      <c r="G68" s="152" t="s">
        <v>7830</v>
      </c>
      <c r="H68" s="168">
        <v>1</v>
      </c>
      <c r="I68" s="168">
        <v>2299</v>
      </c>
      <c r="J68" s="173" t="s">
        <v>7858</v>
      </c>
      <c r="K68" s="168">
        <v>5</v>
      </c>
      <c r="L68" s="155" t="s">
        <v>7859</v>
      </c>
    </row>
    <row r="69" spans="1:14" ht="16.5" customHeight="1">
      <c r="A69" s="144"/>
      <c r="B69" s="152" t="s">
        <v>7842</v>
      </c>
      <c r="C69" s="158"/>
      <c r="D69" s="152"/>
      <c r="E69" s="172" t="s">
        <v>40</v>
      </c>
      <c r="F69" s="152" t="s">
        <v>807</v>
      </c>
      <c r="G69" s="152" t="s">
        <v>7830</v>
      </c>
      <c r="H69" s="168">
        <v>1</v>
      </c>
      <c r="I69" s="168">
        <v>2296</v>
      </c>
      <c r="J69" s="173" t="s">
        <v>7860</v>
      </c>
      <c r="K69" s="168">
        <v>5</v>
      </c>
      <c r="L69" s="155" t="s">
        <v>7859</v>
      </c>
    </row>
    <row r="70" spans="1:14" ht="78.75">
      <c r="A70" s="144"/>
      <c r="B70" s="152" t="s">
        <v>7842</v>
      </c>
      <c r="C70" s="158"/>
      <c r="D70" s="152"/>
      <c r="E70" s="172" t="s">
        <v>40</v>
      </c>
      <c r="F70" s="152" t="s">
        <v>807</v>
      </c>
      <c r="G70" s="152" t="s">
        <v>7830</v>
      </c>
      <c r="H70" s="168">
        <v>1</v>
      </c>
      <c r="I70" s="168">
        <v>2297</v>
      </c>
      <c r="J70" s="173" t="s">
        <v>7861</v>
      </c>
      <c r="K70" s="168">
        <v>5</v>
      </c>
      <c r="L70" s="155" t="s">
        <v>7859</v>
      </c>
    </row>
    <row r="71" spans="1:14" ht="78.75">
      <c r="A71" s="144"/>
      <c r="B71" s="152" t="s">
        <v>7842</v>
      </c>
      <c r="C71" s="158"/>
      <c r="D71" s="152"/>
      <c r="E71" s="172" t="s">
        <v>40</v>
      </c>
      <c r="F71" s="152" t="s">
        <v>807</v>
      </c>
      <c r="G71" s="152" t="s">
        <v>7830</v>
      </c>
      <c r="H71" s="168">
        <v>1</v>
      </c>
      <c r="I71" s="168">
        <v>2443</v>
      </c>
      <c r="J71" s="173" t="s">
        <v>7862</v>
      </c>
      <c r="K71" s="168">
        <v>8</v>
      </c>
      <c r="L71" s="155" t="s">
        <v>7863</v>
      </c>
    </row>
    <row r="72" spans="1:14" ht="78.75">
      <c r="A72" s="144"/>
      <c r="B72" s="152" t="s">
        <v>7842</v>
      </c>
      <c r="C72" s="158"/>
      <c r="D72" s="152"/>
      <c r="E72" s="172" t="s">
        <v>40</v>
      </c>
      <c r="F72" s="152" t="s">
        <v>807</v>
      </c>
      <c r="G72" s="152" t="s">
        <v>7830</v>
      </c>
      <c r="H72" s="168">
        <v>1</v>
      </c>
      <c r="I72" s="168">
        <v>2553</v>
      </c>
      <c r="J72" s="173" t="s">
        <v>7864</v>
      </c>
      <c r="K72" s="168">
        <v>8</v>
      </c>
      <c r="L72" s="155" t="s">
        <v>7865</v>
      </c>
    </row>
    <row r="73" spans="1:14" ht="78.75">
      <c r="A73" s="144"/>
      <c r="B73" s="152" t="s">
        <v>7842</v>
      </c>
      <c r="C73" s="158"/>
      <c r="D73" s="152"/>
      <c r="E73" s="172" t="s">
        <v>40</v>
      </c>
      <c r="F73" s="152" t="s">
        <v>807</v>
      </c>
      <c r="G73" s="152" t="s">
        <v>7830</v>
      </c>
      <c r="H73" s="168">
        <v>1</v>
      </c>
      <c r="I73" s="168">
        <v>2554</v>
      </c>
      <c r="J73" s="173" t="s">
        <v>7866</v>
      </c>
      <c r="K73" s="168">
        <v>8</v>
      </c>
      <c r="L73" s="155" t="s">
        <v>7867</v>
      </c>
    </row>
    <row r="74" spans="1:14" ht="45" customHeight="1">
      <c r="A74" s="144"/>
      <c r="B74" s="152" t="s">
        <v>7842</v>
      </c>
      <c r="C74" s="158"/>
      <c r="D74" s="152"/>
      <c r="E74" s="172" t="s">
        <v>40</v>
      </c>
      <c r="F74" s="152" t="s">
        <v>807</v>
      </c>
      <c r="G74" s="152" t="s">
        <v>7830</v>
      </c>
      <c r="H74" s="168">
        <v>1</v>
      </c>
      <c r="I74" s="168">
        <v>2556</v>
      </c>
      <c r="J74" s="173" t="s">
        <v>7868</v>
      </c>
      <c r="K74" s="168">
        <v>8</v>
      </c>
      <c r="L74" s="142" t="s">
        <v>7869</v>
      </c>
    </row>
    <row r="75" spans="1:14" ht="78.75">
      <c r="A75" s="144"/>
      <c r="B75" s="152" t="s">
        <v>7842</v>
      </c>
      <c r="C75" s="158"/>
      <c r="D75" s="152"/>
      <c r="E75" s="172" t="s">
        <v>40</v>
      </c>
      <c r="F75" s="152" t="s">
        <v>807</v>
      </c>
      <c r="G75" s="152" t="s">
        <v>7830</v>
      </c>
      <c r="H75" s="168">
        <v>1</v>
      </c>
      <c r="I75" s="168">
        <v>2557</v>
      </c>
      <c r="J75" s="173" t="s">
        <v>7870</v>
      </c>
      <c r="K75" s="168">
        <v>8</v>
      </c>
      <c r="L75" s="142" t="s">
        <v>7869</v>
      </c>
    </row>
    <row r="76" spans="1:14" ht="78.75">
      <c r="A76" s="144"/>
      <c r="B76" s="152" t="s">
        <v>7842</v>
      </c>
      <c r="C76" s="158"/>
      <c r="D76" s="152"/>
      <c r="E76" s="172" t="s">
        <v>40</v>
      </c>
      <c r="F76" s="152" t="s">
        <v>807</v>
      </c>
      <c r="G76" s="152" t="s">
        <v>7830</v>
      </c>
      <c r="H76" s="168">
        <v>1</v>
      </c>
      <c r="I76" s="168">
        <v>98</v>
      </c>
      <c r="J76" s="173" t="s">
        <v>7871</v>
      </c>
      <c r="K76" s="168">
        <v>8</v>
      </c>
      <c r="L76" s="155" t="s">
        <v>13366</v>
      </c>
    </row>
    <row r="77" spans="1:14" ht="26.25" customHeight="1">
      <c r="A77" s="144"/>
      <c r="B77" s="152" t="s">
        <v>7842</v>
      </c>
      <c r="C77" s="158"/>
      <c r="D77" s="152"/>
      <c r="E77" s="172" t="s">
        <v>40</v>
      </c>
      <c r="F77" s="152" t="s">
        <v>807</v>
      </c>
      <c r="G77" s="152" t="s">
        <v>7830</v>
      </c>
      <c r="H77" s="168">
        <v>1</v>
      </c>
      <c r="I77" s="168">
        <v>93</v>
      </c>
      <c r="J77" s="173" t="s">
        <v>7872</v>
      </c>
      <c r="K77" s="168">
        <v>8</v>
      </c>
      <c r="L77" s="155" t="s">
        <v>13367</v>
      </c>
      <c r="M77" s="175"/>
    </row>
    <row r="78" spans="1:14" ht="16.5" customHeight="1">
      <c r="A78" s="144"/>
      <c r="B78" s="152" t="s">
        <v>7842</v>
      </c>
      <c r="C78" s="158"/>
      <c r="D78" s="152"/>
      <c r="E78" s="172" t="s">
        <v>40</v>
      </c>
      <c r="F78" s="152" t="s">
        <v>807</v>
      </c>
      <c r="G78" s="152" t="s">
        <v>7830</v>
      </c>
      <c r="H78" s="168">
        <v>1</v>
      </c>
      <c r="I78" s="168">
        <v>88</v>
      </c>
      <c r="J78" s="173" t="s">
        <v>7873</v>
      </c>
      <c r="K78" s="168">
        <v>8</v>
      </c>
      <c r="L78" s="155" t="s">
        <v>13368</v>
      </c>
      <c r="N78" s="175"/>
    </row>
    <row r="79" spans="1:14" ht="16.5" customHeight="1">
      <c r="A79" s="144"/>
      <c r="B79" s="152" t="s">
        <v>13369</v>
      </c>
      <c r="C79" s="158"/>
      <c r="D79" s="152"/>
      <c r="E79" s="172" t="s">
        <v>40</v>
      </c>
      <c r="F79" s="152" t="s">
        <v>807</v>
      </c>
      <c r="G79" s="152" t="s">
        <v>7830</v>
      </c>
      <c r="H79" s="168">
        <v>1</v>
      </c>
      <c r="I79" s="168">
        <v>94</v>
      </c>
      <c r="J79" s="173" t="s">
        <v>7874</v>
      </c>
      <c r="K79" s="168">
        <v>8</v>
      </c>
      <c r="L79" s="155" t="s">
        <v>7875</v>
      </c>
      <c r="N79" s="175"/>
    </row>
    <row r="80" spans="1:14" ht="16.5" customHeight="1">
      <c r="A80" s="144"/>
      <c r="B80" s="152" t="s">
        <v>13369</v>
      </c>
      <c r="C80" s="158"/>
      <c r="D80" s="152"/>
      <c r="E80" s="172" t="s">
        <v>40</v>
      </c>
      <c r="F80" s="152" t="s">
        <v>807</v>
      </c>
      <c r="G80" s="152" t="s">
        <v>7830</v>
      </c>
      <c r="H80" s="168">
        <v>1</v>
      </c>
      <c r="I80" s="168">
        <v>2737</v>
      </c>
      <c r="J80" s="173" t="s">
        <v>13370</v>
      </c>
      <c r="K80" s="168">
        <v>10</v>
      </c>
      <c r="L80" s="142" t="s">
        <v>13371</v>
      </c>
      <c r="N80" s="175"/>
    </row>
    <row r="81" spans="1:14" ht="78.75">
      <c r="A81" s="144"/>
      <c r="B81" s="152" t="s">
        <v>7842</v>
      </c>
      <c r="C81" s="158"/>
      <c r="D81" s="152"/>
      <c r="E81" s="172" t="s">
        <v>40</v>
      </c>
      <c r="F81" s="152" t="s">
        <v>807</v>
      </c>
      <c r="G81" s="152" t="s">
        <v>7830</v>
      </c>
      <c r="H81" s="168">
        <v>1</v>
      </c>
      <c r="I81" s="168">
        <v>2738</v>
      </c>
      <c r="J81" s="173" t="s">
        <v>13372</v>
      </c>
      <c r="K81" s="168">
        <v>20</v>
      </c>
      <c r="L81" s="142" t="s">
        <v>13373</v>
      </c>
    </row>
    <row r="82" spans="1:14">
      <c r="A82" s="144"/>
      <c r="B82" s="176" t="s">
        <v>2021</v>
      </c>
      <c r="C82" s="163"/>
      <c r="D82" s="170"/>
      <c r="E82" s="177" t="s">
        <v>13374</v>
      </c>
      <c r="F82" s="170"/>
      <c r="G82" s="170"/>
      <c r="H82" s="178">
        <v>19</v>
      </c>
      <c r="I82" s="178"/>
      <c r="J82" s="179"/>
      <c r="K82" s="178">
        <v>160.5</v>
      </c>
      <c r="L82" s="155"/>
    </row>
    <row r="83" spans="1:14" ht="17.25">
      <c r="A83" s="156"/>
      <c r="B83" s="148" t="s">
        <v>7832</v>
      </c>
      <c r="C83" s="171"/>
      <c r="D83" s="180"/>
      <c r="E83" s="148" t="s">
        <v>13375</v>
      </c>
      <c r="F83" s="180"/>
      <c r="G83" s="180"/>
      <c r="H83" s="149">
        <v>41</v>
      </c>
      <c r="I83" s="149"/>
      <c r="J83" s="149"/>
      <c r="K83" s="181">
        <v>1756.25</v>
      </c>
      <c r="L83" s="182"/>
    </row>
    <row r="84" spans="1:14" ht="110.25">
      <c r="A84" s="138">
        <v>3</v>
      </c>
      <c r="B84" s="139" t="s">
        <v>7876</v>
      </c>
      <c r="C84" s="183" t="s">
        <v>7877</v>
      </c>
      <c r="D84" s="139" t="s">
        <v>7878</v>
      </c>
      <c r="E84" s="141" t="s">
        <v>37</v>
      </c>
      <c r="F84" s="139" t="s">
        <v>807</v>
      </c>
      <c r="G84" s="152" t="s">
        <v>7830</v>
      </c>
      <c r="H84" s="168">
        <v>1</v>
      </c>
      <c r="I84" s="173" t="s">
        <v>7879</v>
      </c>
      <c r="J84" s="142">
        <v>560552</v>
      </c>
      <c r="K84" s="142">
        <v>150</v>
      </c>
      <c r="L84" s="155" t="s">
        <v>7880</v>
      </c>
    </row>
    <row r="85" spans="1:14" ht="78.75">
      <c r="A85" s="144"/>
      <c r="B85" s="139" t="s">
        <v>7876</v>
      </c>
      <c r="C85" s="183"/>
      <c r="D85" s="139"/>
      <c r="E85" s="141" t="s">
        <v>37</v>
      </c>
      <c r="F85" s="152" t="s">
        <v>807</v>
      </c>
      <c r="G85" s="152" t="s">
        <v>7830</v>
      </c>
      <c r="H85" s="168">
        <v>1</v>
      </c>
      <c r="I85" s="173" t="s">
        <v>7881</v>
      </c>
      <c r="J85" s="142">
        <v>581277</v>
      </c>
      <c r="K85" s="142">
        <v>100</v>
      </c>
      <c r="L85" s="155" t="s">
        <v>7880</v>
      </c>
    </row>
    <row r="86" spans="1:14" ht="78.75">
      <c r="A86" s="144"/>
      <c r="B86" s="139" t="s">
        <v>7876</v>
      </c>
      <c r="C86" s="183"/>
      <c r="D86" s="139"/>
      <c r="E86" s="141" t="s">
        <v>37</v>
      </c>
      <c r="F86" s="152" t="s">
        <v>807</v>
      </c>
      <c r="G86" s="152" t="s">
        <v>7830</v>
      </c>
      <c r="H86" s="168">
        <v>1</v>
      </c>
      <c r="I86" s="173" t="s">
        <v>7882</v>
      </c>
      <c r="J86" s="142">
        <v>804321</v>
      </c>
      <c r="K86" s="142">
        <v>100</v>
      </c>
      <c r="L86" s="155" t="s">
        <v>7880</v>
      </c>
    </row>
    <row r="87" spans="1:14" ht="78.75">
      <c r="A87" s="144"/>
      <c r="B87" s="139" t="s">
        <v>7876</v>
      </c>
      <c r="C87" s="183"/>
      <c r="D87" s="139"/>
      <c r="E87" s="141" t="s">
        <v>37</v>
      </c>
      <c r="F87" s="152" t="s">
        <v>807</v>
      </c>
      <c r="G87" s="152" t="s">
        <v>7830</v>
      </c>
      <c r="H87" s="168">
        <v>1</v>
      </c>
      <c r="I87" s="173" t="s">
        <v>7883</v>
      </c>
      <c r="J87" s="142">
        <v>804370</v>
      </c>
      <c r="K87" s="142">
        <v>100</v>
      </c>
      <c r="L87" s="155" t="s">
        <v>7880</v>
      </c>
    </row>
    <row r="88" spans="1:14" ht="78.75">
      <c r="A88" s="144"/>
      <c r="B88" s="139" t="s">
        <v>7876</v>
      </c>
      <c r="C88" s="183"/>
      <c r="D88" s="139"/>
      <c r="E88" s="141" t="s">
        <v>37</v>
      </c>
      <c r="F88" s="152" t="s">
        <v>807</v>
      </c>
      <c r="G88" s="152" t="s">
        <v>7830</v>
      </c>
      <c r="H88" s="168">
        <v>1</v>
      </c>
      <c r="I88" s="173" t="s">
        <v>7884</v>
      </c>
      <c r="J88" s="142">
        <v>3213</v>
      </c>
      <c r="K88" s="142">
        <v>100</v>
      </c>
      <c r="L88" s="155" t="s">
        <v>7880</v>
      </c>
    </row>
    <row r="89" spans="1:14" ht="78.75">
      <c r="A89" s="144"/>
      <c r="B89" s="139" t="s">
        <v>7876</v>
      </c>
      <c r="C89" s="183"/>
      <c r="D89" s="139"/>
      <c r="E89" s="141" t="s">
        <v>37</v>
      </c>
      <c r="F89" s="152" t="s">
        <v>807</v>
      </c>
      <c r="G89" s="152" t="s">
        <v>7830</v>
      </c>
      <c r="H89" s="168">
        <v>1</v>
      </c>
      <c r="I89" s="173" t="s">
        <v>7885</v>
      </c>
      <c r="J89" s="142">
        <v>3222</v>
      </c>
      <c r="K89" s="142">
        <v>100</v>
      </c>
      <c r="L89" s="155" t="s">
        <v>7880</v>
      </c>
    </row>
    <row r="90" spans="1:14" ht="78.75">
      <c r="A90" s="144"/>
      <c r="B90" s="139" t="s">
        <v>7876</v>
      </c>
      <c r="C90" s="183"/>
      <c r="D90" s="139"/>
      <c r="E90" s="141" t="s">
        <v>37</v>
      </c>
      <c r="F90" s="152" t="s">
        <v>807</v>
      </c>
      <c r="G90" s="152" t="s">
        <v>7830</v>
      </c>
      <c r="H90" s="168">
        <v>1</v>
      </c>
      <c r="I90" s="173" t="s">
        <v>7886</v>
      </c>
      <c r="J90" s="142">
        <v>3461</v>
      </c>
      <c r="K90" s="142">
        <v>100</v>
      </c>
      <c r="L90" s="155" t="s">
        <v>7880</v>
      </c>
    </row>
    <row r="91" spans="1:14" ht="78.75">
      <c r="A91" s="144"/>
      <c r="B91" s="139" t="s">
        <v>7876</v>
      </c>
      <c r="C91" s="183"/>
      <c r="D91" s="139"/>
      <c r="E91" s="141" t="s">
        <v>37</v>
      </c>
      <c r="F91" s="152" t="s">
        <v>807</v>
      </c>
      <c r="G91" s="152" t="s">
        <v>7830</v>
      </c>
      <c r="H91" s="168">
        <v>1</v>
      </c>
      <c r="I91" s="173" t="s">
        <v>7887</v>
      </c>
      <c r="J91" s="142">
        <v>3274</v>
      </c>
      <c r="K91" s="142">
        <v>100</v>
      </c>
      <c r="L91" s="155" t="s">
        <v>7880</v>
      </c>
    </row>
    <row r="92" spans="1:14" ht="78.75">
      <c r="A92" s="144"/>
      <c r="B92" s="139" t="s">
        <v>7876</v>
      </c>
      <c r="C92" s="183"/>
      <c r="D92" s="139"/>
      <c r="E92" s="141" t="s">
        <v>37</v>
      </c>
      <c r="F92" s="152" t="s">
        <v>807</v>
      </c>
      <c r="G92" s="152" t="s">
        <v>7830</v>
      </c>
      <c r="H92" s="168">
        <v>1</v>
      </c>
      <c r="I92" s="173" t="s">
        <v>7888</v>
      </c>
      <c r="J92" s="142">
        <v>3488</v>
      </c>
      <c r="K92" s="142">
        <v>100</v>
      </c>
      <c r="L92" s="155" t="s">
        <v>7880</v>
      </c>
    </row>
    <row r="93" spans="1:14" ht="78.75">
      <c r="A93" s="144"/>
      <c r="B93" s="139" t="s">
        <v>7876</v>
      </c>
      <c r="C93" s="183"/>
      <c r="D93" s="139"/>
      <c r="E93" s="141" t="s">
        <v>37</v>
      </c>
      <c r="F93" s="152" t="s">
        <v>807</v>
      </c>
      <c r="G93" s="152" t="s">
        <v>7830</v>
      </c>
      <c r="H93" s="168">
        <v>1</v>
      </c>
      <c r="I93" s="173" t="s">
        <v>7889</v>
      </c>
      <c r="J93" s="142">
        <v>3219</v>
      </c>
      <c r="K93" s="142">
        <v>100</v>
      </c>
      <c r="L93" s="155" t="s">
        <v>7880</v>
      </c>
    </row>
    <row r="94" spans="1:14" ht="78.75">
      <c r="A94" s="144"/>
      <c r="B94" s="139" t="s">
        <v>7876</v>
      </c>
      <c r="C94" s="183"/>
      <c r="D94" s="139"/>
      <c r="E94" s="141" t="s">
        <v>37</v>
      </c>
      <c r="F94" s="152" t="s">
        <v>807</v>
      </c>
      <c r="G94" s="152" t="s">
        <v>7830</v>
      </c>
      <c r="H94" s="168">
        <v>1</v>
      </c>
      <c r="I94" s="173" t="s">
        <v>7890</v>
      </c>
      <c r="J94" s="142">
        <v>3367</v>
      </c>
      <c r="K94" s="142">
        <v>100</v>
      </c>
      <c r="L94" s="155" t="s">
        <v>7880</v>
      </c>
    </row>
    <row r="95" spans="1:14" ht="78.75">
      <c r="A95" s="144"/>
      <c r="B95" s="139" t="s">
        <v>7876</v>
      </c>
      <c r="C95" s="183"/>
      <c r="D95" s="139"/>
      <c r="E95" s="141" t="s">
        <v>37</v>
      </c>
      <c r="F95" s="152" t="s">
        <v>807</v>
      </c>
      <c r="G95" s="152" t="s">
        <v>7830</v>
      </c>
      <c r="H95" s="168">
        <v>1</v>
      </c>
      <c r="I95" s="173" t="s">
        <v>7891</v>
      </c>
      <c r="J95" s="142">
        <v>3317</v>
      </c>
      <c r="K95" s="142">
        <v>100</v>
      </c>
      <c r="L95" s="155" t="s">
        <v>7880</v>
      </c>
      <c r="N95" s="143">
        <f>SUM(K84:K100)</f>
        <v>1750</v>
      </c>
    </row>
    <row r="96" spans="1:14" ht="78.75">
      <c r="A96" s="144"/>
      <c r="B96" s="139" t="s">
        <v>7876</v>
      </c>
      <c r="C96" s="183"/>
      <c r="D96" s="139"/>
      <c r="E96" s="141" t="s">
        <v>37</v>
      </c>
      <c r="F96" s="152" t="s">
        <v>807</v>
      </c>
      <c r="G96" s="152" t="s">
        <v>7830</v>
      </c>
      <c r="H96" s="168">
        <v>1</v>
      </c>
      <c r="I96" s="173" t="s">
        <v>7892</v>
      </c>
      <c r="J96" s="142">
        <v>3324</v>
      </c>
      <c r="K96" s="142">
        <v>100</v>
      </c>
      <c r="L96" s="155" t="s">
        <v>7880</v>
      </c>
    </row>
    <row r="97" spans="1:76" ht="30.75" customHeight="1">
      <c r="A97" s="144"/>
      <c r="B97" s="139" t="s">
        <v>7876</v>
      </c>
      <c r="C97" s="183"/>
      <c r="D97" s="139"/>
      <c r="E97" s="141" t="s">
        <v>37</v>
      </c>
      <c r="F97" s="152" t="s">
        <v>807</v>
      </c>
      <c r="G97" s="152" t="s">
        <v>7830</v>
      </c>
      <c r="H97" s="168">
        <v>1</v>
      </c>
      <c r="I97" s="173" t="s">
        <v>7893</v>
      </c>
      <c r="J97" s="142">
        <v>3208</v>
      </c>
      <c r="K97" s="142">
        <v>100</v>
      </c>
      <c r="L97" s="155" t="s">
        <v>7880</v>
      </c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  <c r="AH97" s="184"/>
      <c r="AI97" s="184"/>
      <c r="AJ97" s="184"/>
      <c r="AK97" s="184"/>
      <c r="AL97" s="184"/>
      <c r="AM97" s="184"/>
      <c r="AN97" s="184"/>
      <c r="AO97" s="184"/>
      <c r="AP97" s="184"/>
      <c r="AQ97" s="184"/>
      <c r="AR97" s="184"/>
      <c r="AS97" s="184"/>
      <c r="AT97" s="184"/>
      <c r="AU97" s="184"/>
      <c r="AV97" s="184"/>
      <c r="AW97" s="184"/>
      <c r="AX97" s="184"/>
      <c r="AY97" s="184"/>
      <c r="AZ97" s="184"/>
      <c r="BA97" s="184"/>
      <c r="BB97" s="184"/>
      <c r="BC97" s="184"/>
      <c r="BD97" s="184"/>
      <c r="BE97" s="184"/>
      <c r="BF97" s="184"/>
      <c r="BG97" s="184"/>
      <c r="BH97" s="184"/>
      <c r="BI97" s="184"/>
      <c r="BJ97" s="184"/>
      <c r="BK97" s="184"/>
      <c r="BL97" s="184"/>
      <c r="BM97" s="184"/>
      <c r="BN97" s="184"/>
      <c r="BO97" s="184"/>
      <c r="BP97" s="184"/>
      <c r="BQ97" s="184"/>
      <c r="BR97" s="184"/>
      <c r="BS97" s="184"/>
      <c r="BT97" s="184"/>
      <c r="BU97" s="184"/>
      <c r="BV97" s="184"/>
      <c r="BW97" s="184"/>
      <c r="BX97" s="184"/>
    </row>
    <row r="98" spans="1:76" ht="78.75">
      <c r="A98" s="144"/>
      <c r="B98" s="139" t="s">
        <v>7876</v>
      </c>
      <c r="C98" s="183"/>
      <c r="D98" s="139"/>
      <c r="E98" s="141" t="s">
        <v>37</v>
      </c>
      <c r="F98" s="152" t="s">
        <v>807</v>
      </c>
      <c r="G98" s="152" t="s">
        <v>7830</v>
      </c>
      <c r="H98" s="168">
        <v>1</v>
      </c>
      <c r="I98" s="173" t="s">
        <v>7894</v>
      </c>
      <c r="J98" s="142">
        <v>581364</v>
      </c>
      <c r="K98" s="142">
        <v>100</v>
      </c>
      <c r="L98" s="155" t="s">
        <v>7880</v>
      </c>
    </row>
    <row r="99" spans="1:76" ht="78.75">
      <c r="A99" s="144"/>
      <c r="B99" s="139" t="s">
        <v>7876</v>
      </c>
      <c r="C99" s="183"/>
      <c r="D99" s="139"/>
      <c r="E99" s="141" t="s">
        <v>37</v>
      </c>
      <c r="F99" s="152" t="s">
        <v>807</v>
      </c>
      <c r="G99" s="152" t="s">
        <v>7830</v>
      </c>
      <c r="H99" s="168">
        <v>1</v>
      </c>
      <c r="I99" s="173" t="s">
        <v>7895</v>
      </c>
      <c r="J99" s="185" t="s">
        <v>7896</v>
      </c>
      <c r="K99" s="142">
        <v>100</v>
      </c>
      <c r="L99" s="155" t="s">
        <v>7880</v>
      </c>
    </row>
    <row r="100" spans="1:76" ht="54" customHeight="1">
      <c r="A100" s="144"/>
      <c r="B100" s="139" t="s">
        <v>7876</v>
      </c>
      <c r="C100" s="183"/>
      <c r="D100" s="139"/>
      <c r="E100" s="141" t="s">
        <v>37</v>
      </c>
      <c r="F100" s="152" t="s">
        <v>807</v>
      </c>
      <c r="G100" s="152" t="s">
        <v>7830</v>
      </c>
      <c r="H100" s="168">
        <v>1</v>
      </c>
      <c r="I100" s="173" t="s">
        <v>7897</v>
      </c>
      <c r="J100" s="185" t="s">
        <v>7898</v>
      </c>
      <c r="K100" s="142">
        <v>100</v>
      </c>
      <c r="L100" s="155" t="s">
        <v>7880</v>
      </c>
    </row>
    <row r="101" spans="1:76" ht="28.5" customHeight="1">
      <c r="A101" s="144"/>
      <c r="B101" s="148" t="s">
        <v>7832</v>
      </c>
      <c r="C101" s="179"/>
      <c r="D101" s="170"/>
      <c r="E101" s="148" t="s">
        <v>7845</v>
      </c>
      <c r="F101" s="186"/>
      <c r="G101" s="186"/>
      <c r="H101" s="187" t="s">
        <v>4535</v>
      </c>
      <c r="I101" s="165"/>
      <c r="J101" s="165"/>
      <c r="K101" s="165">
        <v>1750</v>
      </c>
      <c r="L101" s="188"/>
    </row>
    <row r="102" spans="1:76" ht="16.5" customHeight="1">
      <c r="A102" s="144"/>
      <c r="B102" s="139" t="s">
        <v>7876</v>
      </c>
      <c r="C102" s="183"/>
      <c r="D102" s="139"/>
      <c r="E102" s="189" t="s">
        <v>40</v>
      </c>
      <c r="F102" s="139" t="s">
        <v>807</v>
      </c>
      <c r="G102" s="152" t="s">
        <v>7830</v>
      </c>
      <c r="H102" s="190" t="s">
        <v>846</v>
      </c>
      <c r="I102" s="185" t="s">
        <v>7899</v>
      </c>
      <c r="J102" s="185" t="s">
        <v>7900</v>
      </c>
      <c r="K102" s="142">
        <v>5</v>
      </c>
      <c r="L102" s="191" t="s">
        <v>7901</v>
      </c>
    </row>
    <row r="103" spans="1:76" ht="37.5" customHeight="1">
      <c r="A103" s="144"/>
      <c r="B103" s="139" t="s">
        <v>7876</v>
      </c>
      <c r="C103" s="183"/>
      <c r="D103" s="139"/>
      <c r="E103" s="189" t="s">
        <v>40</v>
      </c>
      <c r="F103" s="152" t="s">
        <v>807</v>
      </c>
      <c r="G103" s="152" t="s">
        <v>7830</v>
      </c>
      <c r="H103" s="192">
        <v>1</v>
      </c>
      <c r="I103" s="185" t="s">
        <v>7855</v>
      </c>
      <c r="J103" s="193">
        <v>4</v>
      </c>
      <c r="K103" s="142">
        <v>5</v>
      </c>
      <c r="L103" s="194" t="s">
        <v>7902</v>
      </c>
    </row>
    <row r="104" spans="1:76" ht="16.5" customHeight="1">
      <c r="A104" s="144"/>
      <c r="B104" s="139" t="s">
        <v>7876</v>
      </c>
      <c r="C104" s="183"/>
      <c r="D104" s="139"/>
      <c r="E104" s="189" t="s">
        <v>40</v>
      </c>
      <c r="F104" s="152" t="s">
        <v>807</v>
      </c>
      <c r="G104" s="152" t="s">
        <v>7830</v>
      </c>
      <c r="H104" s="168">
        <v>1</v>
      </c>
      <c r="I104" s="142">
        <v>2131</v>
      </c>
      <c r="J104" s="193">
        <v>1</v>
      </c>
      <c r="K104" s="193">
        <v>10</v>
      </c>
      <c r="L104" s="194" t="s">
        <v>7903</v>
      </c>
    </row>
    <row r="105" spans="1:76" ht="78.75">
      <c r="A105" s="144"/>
      <c r="B105" s="139" t="s">
        <v>7876</v>
      </c>
      <c r="C105" s="183"/>
      <c r="D105" s="139"/>
      <c r="E105" s="189" t="s">
        <v>40</v>
      </c>
      <c r="F105" s="152" t="s">
        <v>807</v>
      </c>
      <c r="G105" s="152" t="s">
        <v>7830</v>
      </c>
      <c r="H105" s="168">
        <v>1</v>
      </c>
      <c r="I105" s="142">
        <v>1986</v>
      </c>
      <c r="J105" s="173" t="s">
        <v>7904</v>
      </c>
      <c r="K105" s="193">
        <v>5</v>
      </c>
      <c r="L105" s="194" t="s">
        <v>7903</v>
      </c>
    </row>
    <row r="106" spans="1:76" ht="78.75">
      <c r="A106" s="144"/>
      <c r="B106" s="139" t="s">
        <v>7876</v>
      </c>
      <c r="C106" s="183"/>
      <c r="D106" s="139"/>
      <c r="E106" s="189" t="s">
        <v>40</v>
      </c>
      <c r="F106" s="152" t="s">
        <v>807</v>
      </c>
      <c r="G106" s="152" t="s">
        <v>7830</v>
      </c>
      <c r="H106" s="168">
        <v>1</v>
      </c>
      <c r="I106" s="142">
        <v>1723</v>
      </c>
      <c r="J106" s="193">
        <v>8363</v>
      </c>
      <c r="K106" s="193">
        <v>5</v>
      </c>
      <c r="L106" s="195" t="s">
        <v>7905</v>
      </c>
    </row>
    <row r="107" spans="1:76" ht="78.75">
      <c r="A107" s="144"/>
      <c r="B107" s="139" t="s">
        <v>7876</v>
      </c>
      <c r="C107" s="183"/>
      <c r="D107" s="139"/>
      <c r="E107" s="196" t="s">
        <v>40</v>
      </c>
      <c r="F107" s="152" t="s">
        <v>807</v>
      </c>
      <c r="G107" s="152" t="s">
        <v>7830</v>
      </c>
      <c r="H107" s="168">
        <v>1</v>
      </c>
      <c r="I107" s="142">
        <v>2506</v>
      </c>
      <c r="J107" s="193" t="s">
        <v>3352</v>
      </c>
      <c r="K107" s="193">
        <v>5</v>
      </c>
      <c r="L107" s="195" t="s">
        <v>7905</v>
      </c>
    </row>
    <row r="108" spans="1:76" ht="16.5" customHeight="1">
      <c r="A108" s="144"/>
      <c r="B108" s="139" t="s">
        <v>7876</v>
      </c>
      <c r="C108" s="183"/>
      <c r="D108" s="139"/>
      <c r="E108" s="189" t="s">
        <v>40</v>
      </c>
      <c r="F108" s="152" t="s">
        <v>807</v>
      </c>
      <c r="G108" s="152" t="s">
        <v>7830</v>
      </c>
      <c r="H108" s="168">
        <v>1</v>
      </c>
      <c r="I108" s="142">
        <v>2509</v>
      </c>
      <c r="J108" s="142" t="s">
        <v>3352</v>
      </c>
      <c r="K108" s="193">
        <v>5</v>
      </c>
      <c r="L108" s="195" t="s">
        <v>7905</v>
      </c>
    </row>
    <row r="109" spans="1:76" ht="78.75">
      <c r="A109" s="144"/>
      <c r="B109" s="139" t="s">
        <v>7876</v>
      </c>
      <c r="C109" s="183"/>
      <c r="D109" s="139"/>
      <c r="E109" s="189" t="s">
        <v>40</v>
      </c>
      <c r="F109" s="152" t="s">
        <v>807</v>
      </c>
      <c r="G109" s="152" t="s">
        <v>7830</v>
      </c>
      <c r="H109" s="168">
        <v>1</v>
      </c>
      <c r="I109" s="142">
        <v>2508</v>
      </c>
      <c r="J109" s="197" t="s">
        <v>3352</v>
      </c>
      <c r="K109" s="193">
        <v>5</v>
      </c>
      <c r="L109" s="195" t="s">
        <v>7905</v>
      </c>
    </row>
    <row r="110" spans="1:76" ht="78.75">
      <c r="A110" s="144"/>
      <c r="B110" s="140" t="s">
        <v>7876</v>
      </c>
      <c r="C110" s="183"/>
      <c r="D110" s="139"/>
      <c r="E110" s="189" t="s">
        <v>40</v>
      </c>
      <c r="F110" s="152" t="s">
        <v>807</v>
      </c>
      <c r="G110" s="152" t="s">
        <v>7830</v>
      </c>
      <c r="H110" s="168">
        <v>1</v>
      </c>
      <c r="I110" s="142">
        <v>2074</v>
      </c>
      <c r="J110" s="197">
        <v>47003</v>
      </c>
      <c r="K110" s="193">
        <v>5</v>
      </c>
      <c r="L110" s="195" t="s">
        <v>7905</v>
      </c>
    </row>
    <row r="111" spans="1:76" s="199" customFormat="1" ht="78.75">
      <c r="A111" s="144"/>
      <c r="B111" s="140" t="s">
        <v>7876</v>
      </c>
      <c r="C111" s="183"/>
      <c r="D111" s="139"/>
      <c r="E111" s="189" t="s">
        <v>40</v>
      </c>
      <c r="F111" s="139" t="s">
        <v>807</v>
      </c>
      <c r="G111" s="152" t="s">
        <v>7830</v>
      </c>
      <c r="H111" s="151">
        <v>1</v>
      </c>
      <c r="I111" s="198">
        <v>2076</v>
      </c>
      <c r="J111" s="198">
        <v>45602</v>
      </c>
      <c r="K111" s="193">
        <v>10</v>
      </c>
      <c r="L111" s="195" t="s">
        <v>7906</v>
      </c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  <c r="AH111" s="184"/>
      <c r="AI111" s="184"/>
      <c r="AJ111" s="184"/>
      <c r="AK111" s="184"/>
      <c r="AL111" s="184"/>
      <c r="AM111" s="184"/>
      <c r="AN111" s="184"/>
      <c r="AO111" s="184"/>
      <c r="AP111" s="184"/>
      <c r="AQ111" s="184"/>
      <c r="AR111" s="184"/>
      <c r="AS111" s="184"/>
      <c r="AT111" s="184"/>
      <c r="AU111" s="184"/>
      <c r="AV111" s="184"/>
      <c r="AW111" s="184"/>
      <c r="AX111" s="184"/>
      <c r="AY111" s="184"/>
      <c r="AZ111" s="184"/>
      <c r="BA111" s="184"/>
      <c r="BB111" s="184"/>
      <c r="BC111" s="184"/>
      <c r="BD111" s="184"/>
      <c r="BE111" s="184"/>
      <c r="BF111" s="184"/>
      <c r="BG111" s="184"/>
      <c r="BH111" s="184"/>
      <c r="BI111" s="184"/>
      <c r="BJ111" s="184"/>
      <c r="BK111" s="184"/>
      <c r="BL111" s="184"/>
      <c r="BM111" s="184"/>
      <c r="BN111" s="184"/>
      <c r="BO111" s="184"/>
      <c r="BP111" s="184"/>
      <c r="BQ111" s="184"/>
      <c r="BR111" s="184"/>
      <c r="BS111" s="184"/>
      <c r="BT111" s="184"/>
      <c r="BU111" s="184"/>
      <c r="BV111" s="184"/>
      <c r="BW111" s="184"/>
      <c r="BX111" s="184"/>
    </row>
    <row r="112" spans="1:76" ht="44.25" customHeight="1">
      <c r="A112" s="144"/>
      <c r="B112" s="140" t="s">
        <v>7876</v>
      </c>
      <c r="C112" s="183"/>
      <c r="D112" s="139"/>
      <c r="E112" s="189" t="s">
        <v>40</v>
      </c>
      <c r="F112" s="152" t="s">
        <v>807</v>
      </c>
      <c r="G112" s="152" t="s">
        <v>7830</v>
      </c>
      <c r="H112" s="151">
        <v>1</v>
      </c>
      <c r="I112" s="197">
        <v>1756</v>
      </c>
      <c r="J112" s="200" t="s">
        <v>7907</v>
      </c>
      <c r="K112" s="193">
        <v>5</v>
      </c>
      <c r="L112" s="195" t="s">
        <v>7908</v>
      </c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  <c r="AH112" s="184"/>
      <c r="AI112" s="184"/>
      <c r="AJ112" s="184"/>
      <c r="AK112" s="184"/>
      <c r="AL112" s="184"/>
      <c r="AM112" s="184"/>
      <c r="AN112" s="184"/>
      <c r="AO112" s="184"/>
      <c r="AP112" s="184"/>
      <c r="AQ112" s="184"/>
      <c r="AR112" s="184"/>
      <c r="AS112" s="184"/>
      <c r="AT112" s="184"/>
      <c r="AU112" s="184"/>
      <c r="AV112" s="184"/>
      <c r="AW112" s="184"/>
      <c r="AX112" s="184"/>
      <c r="AY112" s="184"/>
      <c r="AZ112" s="184"/>
      <c r="BA112" s="184"/>
      <c r="BB112" s="184"/>
      <c r="BC112" s="184"/>
      <c r="BD112" s="184"/>
      <c r="BE112" s="184"/>
      <c r="BF112" s="184"/>
      <c r="BG112" s="184"/>
      <c r="BH112" s="184"/>
      <c r="BI112" s="184"/>
      <c r="BJ112" s="184"/>
      <c r="BK112" s="184"/>
      <c r="BL112" s="184"/>
      <c r="BM112" s="184"/>
      <c r="BN112" s="184"/>
      <c r="BO112" s="184"/>
      <c r="BP112" s="184"/>
      <c r="BQ112" s="184"/>
      <c r="BR112" s="184"/>
      <c r="BS112" s="184"/>
      <c r="BT112" s="184"/>
      <c r="BU112" s="184"/>
      <c r="BV112" s="184"/>
      <c r="BW112" s="184"/>
      <c r="BX112" s="184"/>
    </row>
    <row r="113" spans="1:12" ht="63" customHeight="1">
      <c r="A113" s="144"/>
      <c r="B113" s="140" t="s">
        <v>7876</v>
      </c>
      <c r="C113" s="183"/>
      <c r="D113" s="139"/>
      <c r="E113" s="189" t="s">
        <v>40</v>
      </c>
      <c r="F113" s="152" t="s">
        <v>807</v>
      </c>
      <c r="G113" s="152" t="s">
        <v>7830</v>
      </c>
      <c r="H113" s="151">
        <v>1</v>
      </c>
      <c r="I113" s="197">
        <v>1752</v>
      </c>
      <c r="J113" s="200">
        <v>3</v>
      </c>
      <c r="K113" s="193">
        <v>5</v>
      </c>
      <c r="L113" s="195" t="s">
        <v>7908</v>
      </c>
    </row>
    <row r="114" spans="1:12" ht="78.75">
      <c r="A114" s="144"/>
      <c r="B114" s="140" t="s">
        <v>7876</v>
      </c>
      <c r="C114" s="183"/>
      <c r="D114" s="139"/>
      <c r="E114" s="189" t="s">
        <v>40</v>
      </c>
      <c r="F114" s="152" t="s">
        <v>807</v>
      </c>
      <c r="G114" s="152" t="s">
        <v>7830</v>
      </c>
      <c r="H114" s="151">
        <v>1</v>
      </c>
      <c r="I114" s="197">
        <v>1909</v>
      </c>
      <c r="J114" s="200">
        <v>3758</v>
      </c>
      <c r="K114" s="193">
        <v>5</v>
      </c>
      <c r="L114" s="195" t="s">
        <v>7908</v>
      </c>
    </row>
    <row r="115" spans="1:12" ht="78.75">
      <c r="A115" s="144"/>
      <c r="B115" s="140" t="s">
        <v>12324</v>
      </c>
      <c r="C115" s="183"/>
      <c r="D115" s="139"/>
      <c r="E115" s="189" t="s">
        <v>40</v>
      </c>
      <c r="F115" s="152" t="s">
        <v>807</v>
      </c>
      <c r="G115" s="152" t="s">
        <v>7830</v>
      </c>
      <c r="H115" s="151">
        <v>1</v>
      </c>
      <c r="I115" s="197">
        <v>2692</v>
      </c>
      <c r="J115" s="197">
        <v>9274</v>
      </c>
      <c r="K115" s="193">
        <v>5</v>
      </c>
      <c r="L115" s="195" t="s">
        <v>7909</v>
      </c>
    </row>
    <row r="116" spans="1:12" ht="78.75">
      <c r="A116" s="144"/>
      <c r="B116" s="140" t="s">
        <v>12324</v>
      </c>
      <c r="C116" s="183"/>
      <c r="D116" s="139"/>
      <c r="E116" s="189" t="s">
        <v>40</v>
      </c>
      <c r="F116" s="152" t="s">
        <v>807</v>
      </c>
      <c r="G116" s="152" t="s">
        <v>7830</v>
      </c>
      <c r="H116" s="151">
        <v>1</v>
      </c>
      <c r="I116" s="197">
        <v>2693</v>
      </c>
      <c r="J116" s="197">
        <v>5149</v>
      </c>
      <c r="K116" s="193">
        <v>5</v>
      </c>
      <c r="L116" s="195" t="s">
        <v>7909</v>
      </c>
    </row>
    <row r="117" spans="1:12" ht="78.75">
      <c r="A117" s="144"/>
      <c r="B117" s="140" t="s">
        <v>12324</v>
      </c>
      <c r="C117" s="183"/>
      <c r="D117" s="139"/>
      <c r="E117" s="189" t="s">
        <v>40</v>
      </c>
      <c r="F117" s="152" t="s">
        <v>807</v>
      </c>
      <c r="G117" s="152" t="s">
        <v>7830</v>
      </c>
      <c r="H117" s="151">
        <v>1</v>
      </c>
      <c r="I117" s="197">
        <v>2694</v>
      </c>
      <c r="J117" s="197">
        <v>47002</v>
      </c>
      <c r="K117" s="193">
        <v>5</v>
      </c>
      <c r="L117" s="195" t="s">
        <v>7909</v>
      </c>
    </row>
    <row r="118" spans="1:12" ht="78.75">
      <c r="A118" s="144"/>
      <c r="B118" s="140" t="s">
        <v>12324</v>
      </c>
      <c r="C118" s="183"/>
      <c r="D118" s="139"/>
      <c r="E118" s="189" t="s">
        <v>40</v>
      </c>
      <c r="F118" s="152" t="s">
        <v>807</v>
      </c>
      <c r="G118" s="152" t="s">
        <v>7830</v>
      </c>
      <c r="H118" s="151">
        <v>1</v>
      </c>
      <c r="I118" s="197">
        <v>1989</v>
      </c>
      <c r="J118" s="200" t="s">
        <v>12325</v>
      </c>
      <c r="K118" s="193">
        <v>7</v>
      </c>
      <c r="L118" s="195" t="s">
        <v>12326</v>
      </c>
    </row>
    <row r="119" spans="1:12">
      <c r="A119" s="144"/>
      <c r="B119" s="148" t="s">
        <v>7910</v>
      </c>
      <c r="C119" s="179"/>
      <c r="D119" s="170"/>
      <c r="E119" s="148" t="s">
        <v>12327</v>
      </c>
      <c r="F119" s="170"/>
      <c r="G119" s="170"/>
      <c r="H119" s="149">
        <v>17</v>
      </c>
      <c r="I119" s="201"/>
      <c r="J119" s="201"/>
      <c r="K119" s="202">
        <v>97</v>
      </c>
      <c r="L119" s="203"/>
    </row>
    <row r="120" spans="1:12">
      <c r="A120" s="156"/>
      <c r="B120" s="148" t="s">
        <v>7832</v>
      </c>
      <c r="C120" s="149"/>
      <c r="D120" s="148"/>
      <c r="E120" s="148" t="s">
        <v>12328</v>
      </c>
      <c r="F120" s="148"/>
      <c r="G120" s="148"/>
      <c r="H120" s="187" t="s">
        <v>12035</v>
      </c>
      <c r="I120" s="165"/>
      <c r="J120" s="165"/>
      <c r="K120" s="165">
        <v>1847</v>
      </c>
      <c r="L120" s="204"/>
    </row>
    <row r="121" spans="1:12" ht="79.5" customHeight="1">
      <c r="A121" s="205">
        <v>4</v>
      </c>
      <c r="B121" s="152" t="s">
        <v>7912</v>
      </c>
      <c r="C121" s="173" t="s">
        <v>7913</v>
      </c>
      <c r="D121" s="152" t="s">
        <v>7914</v>
      </c>
      <c r="E121" s="159" t="s">
        <v>7915</v>
      </c>
      <c r="F121" s="152" t="s">
        <v>807</v>
      </c>
      <c r="G121" s="152" t="s">
        <v>7830</v>
      </c>
      <c r="H121" s="168">
        <v>1</v>
      </c>
      <c r="I121" s="168">
        <v>2363</v>
      </c>
      <c r="J121" s="168" t="s">
        <v>7916</v>
      </c>
      <c r="K121" s="168">
        <v>100</v>
      </c>
      <c r="L121" s="155" t="s">
        <v>7917</v>
      </c>
    </row>
    <row r="122" spans="1:12" ht="78.75">
      <c r="A122" s="144"/>
      <c r="B122" s="152" t="s">
        <v>7912</v>
      </c>
      <c r="C122" s="173"/>
      <c r="D122" s="152"/>
      <c r="E122" s="159" t="s">
        <v>37</v>
      </c>
      <c r="F122" s="152" t="s">
        <v>807</v>
      </c>
      <c r="G122" s="152" t="s">
        <v>7830</v>
      </c>
      <c r="H122" s="168">
        <v>1</v>
      </c>
      <c r="I122" s="168">
        <v>2370</v>
      </c>
      <c r="J122" s="168" t="s">
        <v>7918</v>
      </c>
      <c r="K122" s="168">
        <v>100</v>
      </c>
      <c r="L122" s="155" t="s">
        <v>7917</v>
      </c>
    </row>
    <row r="123" spans="1:12" ht="78.75">
      <c r="A123" s="144"/>
      <c r="B123" s="152" t="s">
        <v>7912</v>
      </c>
      <c r="C123" s="173"/>
      <c r="D123" s="152"/>
      <c r="E123" s="159" t="s">
        <v>37</v>
      </c>
      <c r="F123" s="152" t="s">
        <v>807</v>
      </c>
      <c r="G123" s="152" t="s">
        <v>7830</v>
      </c>
      <c r="H123" s="168">
        <v>1</v>
      </c>
      <c r="I123" s="168">
        <v>2369</v>
      </c>
      <c r="J123" s="168" t="s">
        <v>7919</v>
      </c>
      <c r="K123" s="168">
        <v>100</v>
      </c>
      <c r="L123" s="155" t="s">
        <v>7917</v>
      </c>
    </row>
    <row r="124" spans="1:12" ht="78.75">
      <c r="A124" s="144"/>
      <c r="B124" s="152" t="s">
        <v>7912</v>
      </c>
      <c r="C124" s="173"/>
      <c r="D124" s="152"/>
      <c r="E124" s="159" t="s">
        <v>37</v>
      </c>
      <c r="F124" s="152" t="s">
        <v>807</v>
      </c>
      <c r="G124" s="152" t="s">
        <v>7830</v>
      </c>
      <c r="H124" s="168">
        <v>1</v>
      </c>
      <c r="I124" s="168">
        <v>2362</v>
      </c>
      <c r="J124" s="168" t="s">
        <v>7920</v>
      </c>
      <c r="K124" s="168">
        <v>100</v>
      </c>
      <c r="L124" s="155" t="s">
        <v>7917</v>
      </c>
    </row>
    <row r="125" spans="1:12" ht="78.75">
      <c r="A125" s="144"/>
      <c r="B125" s="160" t="s">
        <v>7912</v>
      </c>
      <c r="C125" s="173"/>
      <c r="D125" s="152"/>
      <c r="E125" s="159" t="s">
        <v>37</v>
      </c>
      <c r="F125" s="152" t="s">
        <v>807</v>
      </c>
      <c r="G125" s="152" t="s">
        <v>7830</v>
      </c>
      <c r="H125" s="168">
        <v>1</v>
      </c>
      <c r="I125" s="168">
        <v>2372</v>
      </c>
      <c r="J125" s="168" t="s">
        <v>7921</v>
      </c>
      <c r="K125" s="168">
        <v>100</v>
      </c>
      <c r="L125" s="155" t="s">
        <v>7917</v>
      </c>
    </row>
    <row r="126" spans="1:12" ht="78.75">
      <c r="A126" s="144"/>
      <c r="B126" s="160" t="s">
        <v>7912</v>
      </c>
      <c r="C126" s="173"/>
      <c r="D126" s="152"/>
      <c r="E126" s="159" t="s">
        <v>37</v>
      </c>
      <c r="F126" s="152" t="s">
        <v>807</v>
      </c>
      <c r="G126" s="152" t="s">
        <v>7830</v>
      </c>
      <c r="H126" s="168">
        <v>1</v>
      </c>
      <c r="I126" s="168">
        <v>2371</v>
      </c>
      <c r="J126" s="168" t="s">
        <v>7922</v>
      </c>
      <c r="K126" s="168">
        <v>100</v>
      </c>
      <c r="L126" s="155" t="s">
        <v>7917</v>
      </c>
    </row>
    <row r="127" spans="1:12" ht="78.75">
      <c r="A127" s="144"/>
      <c r="B127" s="152" t="s">
        <v>7912</v>
      </c>
      <c r="C127" s="173"/>
      <c r="D127" s="152"/>
      <c r="E127" s="159" t="s">
        <v>37</v>
      </c>
      <c r="F127" s="152" t="s">
        <v>807</v>
      </c>
      <c r="G127" s="152" t="s">
        <v>7830</v>
      </c>
      <c r="H127" s="168">
        <v>1</v>
      </c>
      <c r="I127" s="168">
        <v>2373</v>
      </c>
      <c r="J127" s="168" t="s">
        <v>7923</v>
      </c>
      <c r="K127" s="168">
        <v>100</v>
      </c>
      <c r="L127" s="155" t="s">
        <v>7917</v>
      </c>
    </row>
    <row r="128" spans="1:12" ht="78.75">
      <c r="A128" s="144"/>
      <c r="B128" s="160" t="s">
        <v>7912</v>
      </c>
      <c r="C128" s="173"/>
      <c r="D128" s="152"/>
      <c r="E128" s="159" t="s">
        <v>37</v>
      </c>
      <c r="F128" s="152" t="s">
        <v>807</v>
      </c>
      <c r="G128" s="152" t="s">
        <v>7830</v>
      </c>
      <c r="H128" s="168">
        <v>1</v>
      </c>
      <c r="I128" s="168">
        <v>2374</v>
      </c>
      <c r="J128" s="168">
        <v>1</v>
      </c>
      <c r="K128" s="168">
        <v>8</v>
      </c>
      <c r="L128" s="155" t="s">
        <v>7917</v>
      </c>
    </row>
    <row r="129" spans="1:12">
      <c r="A129" s="144"/>
      <c r="B129" s="148" t="s">
        <v>7832</v>
      </c>
      <c r="C129" s="149"/>
      <c r="D129" s="148"/>
      <c r="E129" s="148" t="s">
        <v>7924</v>
      </c>
      <c r="F129" s="148"/>
      <c r="G129" s="148"/>
      <c r="H129" s="149">
        <v>8</v>
      </c>
      <c r="I129" s="165"/>
      <c r="J129" s="165"/>
      <c r="K129" s="165">
        <v>708</v>
      </c>
      <c r="L129" s="188"/>
    </row>
    <row r="130" spans="1:12" ht="78.75">
      <c r="A130" s="144"/>
      <c r="B130" s="152" t="s">
        <v>7912</v>
      </c>
      <c r="C130" s="206"/>
      <c r="D130" s="152"/>
      <c r="E130" s="159" t="s">
        <v>40</v>
      </c>
      <c r="F130" s="152" t="s">
        <v>807</v>
      </c>
      <c r="G130" s="152" t="s">
        <v>7830</v>
      </c>
      <c r="H130" s="207">
        <v>1</v>
      </c>
      <c r="I130" s="168">
        <v>2610</v>
      </c>
      <c r="J130" s="168">
        <v>1166</v>
      </c>
      <c r="K130" s="168">
        <v>8.5</v>
      </c>
      <c r="L130" s="208" t="s">
        <v>7925</v>
      </c>
    </row>
    <row r="131" spans="1:12" ht="78.75">
      <c r="A131" s="144"/>
      <c r="B131" s="152" t="s">
        <v>7912</v>
      </c>
      <c r="C131" s="206"/>
      <c r="D131" s="152"/>
      <c r="E131" s="159" t="s">
        <v>40</v>
      </c>
      <c r="F131" s="152" t="s">
        <v>807</v>
      </c>
      <c r="G131" s="152" t="s">
        <v>7830</v>
      </c>
      <c r="H131" s="207">
        <v>1</v>
      </c>
      <c r="I131" s="168">
        <v>2606</v>
      </c>
      <c r="J131" s="168">
        <v>893</v>
      </c>
      <c r="K131" s="173" t="s">
        <v>13648</v>
      </c>
      <c r="L131" s="208" t="s">
        <v>7926</v>
      </c>
    </row>
    <row r="132" spans="1:12" ht="78.75">
      <c r="A132" s="144"/>
      <c r="B132" s="152" t="s">
        <v>7912</v>
      </c>
      <c r="C132" s="206"/>
      <c r="D132" s="152"/>
      <c r="E132" s="159" t="s">
        <v>40</v>
      </c>
      <c r="F132" s="152" t="s">
        <v>807</v>
      </c>
      <c r="G132" s="152" t="s">
        <v>7830</v>
      </c>
      <c r="H132" s="207">
        <v>1</v>
      </c>
      <c r="I132" s="168">
        <v>2608</v>
      </c>
      <c r="J132" s="168">
        <v>951</v>
      </c>
      <c r="K132" s="173" t="s">
        <v>13648</v>
      </c>
      <c r="L132" s="208" t="s">
        <v>7927</v>
      </c>
    </row>
    <row r="133" spans="1:12" ht="78.75">
      <c r="A133" s="144"/>
      <c r="B133" s="152" t="s">
        <v>7912</v>
      </c>
      <c r="C133" s="206"/>
      <c r="D133" s="152"/>
      <c r="E133" s="159" t="s">
        <v>40</v>
      </c>
      <c r="F133" s="152" t="s">
        <v>807</v>
      </c>
      <c r="G133" s="152" t="s">
        <v>7830</v>
      </c>
      <c r="H133" s="207">
        <v>1</v>
      </c>
      <c r="I133" s="168">
        <v>2607</v>
      </c>
      <c r="J133" s="168">
        <v>1247</v>
      </c>
      <c r="K133" s="173" t="s">
        <v>13648</v>
      </c>
      <c r="L133" s="208" t="s">
        <v>7928</v>
      </c>
    </row>
    <row r="134" spans="1:12" ht="78.75">
      <c r="A134" s="144"/>
      <c r="B134" s="152" t="s">
        <v>7912</v>
      </c>
      <c r="C134" s="206"/>
      <c r="D134" s="152"/>
      <c r="E134" s="159" t="s">
        <v>40</v>
      </c>
      <c r="F134" s="152" t="s">
        <v>807</v>
      </c>
      <c r="G134" s="152" t="s">
        <v>7830</v>
      </c>
      <c r="H134" s="207">
        <v>1</v>
      </c>
      <c r="I134" s="168">
        <v>2611</v>
      </c>
      <c r="J134" s="168">
        <v>1168</v>
      </c>
      <c r="K134" s="173" t="s">
        <v>13648</v>
      </c>
      <c r="L134" s="208" t="s">
        <v>7929</v>
      </c>
    </row>
    <row r="135" spans="1:12" ht="21.75" customHeight="1">
      <c r="A135" s="144"/>
      <c r="B135" s="152" t="s">
        <v>7912</v>
      </c>
      <c r="C135" s="206"/>
      <c r="D135" s="152"/>
      <c r="E135" s="159" t="s">
        <v>40</v>
      </c>
      <c r="F135" s="152" t="s">
        <v>807</v>
      </c>
      <c r="G135" s="152" t="s">
        <v>7830</v>
      </c>
      <c r="H135" s="207">
        <v>1</v>
      </c>
      <c r="I135" s="168">
        <v>2609</v>
      </c>
      <c r="J135" s="168">
        <v>955</v>
      </c>
      <c r="K135" s="173" t="s">
        <v>13648</v>
      </c>
      <c r="L135" s="208" t="s">
        <v>7930</v>
      </c>
    </row>
    <row r="136" spans="1:12" ht="18" customHeight="1">
      <c r="A136" s="144"/>
      <c r="B136" s="152" t="s">
        <v>7912</v>
      </c>
      <c r="C136" s="206"/>
      <c r="D136" s="152"/>
      <c r="E136" s="159" t="s">
        <v>40</v>
      </c>
      <c r="F136" s="152" t="s">
        <v>807</v>
      </c>
      <c r="G136" s="152" t="s">
        <v>7830</v>
      </c>
      <c r="H136" s="207">
        <v>1</v>
      </c>
      <c r="I136" s="168">
        <v>2612</v>
      </c>
      <c r="J136" s="168">
        <v>964</v>
      </c>
      <c r="K136" s="173" t="s">
        <v>13648</v>
      </c>
      <c r="L136" s="208" t="s">
        <v>7931</v>
      </c>
    </row>
    <row r="137" spans="1:12" ht="18" customHeight="1">
      <c r="A137" s="144"/>
      <c r="B137" s="152" t="s">
        <v>7912</v>
      </c>
      <c r="C137" s="206"/>
      <c r="D137" s="152"/>
      <c r="E137" s="159" t="s">
        <v>40</v>
      </c>
      <c r="F137" s="152" t="s">
        <v>807</v>
      </c>
      <c r="G137" s="152" t="s">
        <v>7830</v>
      </c>
      <c r="H137" s="207">
        <v>1</v>
      </c>
      <c r="I137" s="168">
        <v>2634</v>
      </c>
      <c r="J137" s="168">
        <v>891</v>
      </c>
      <c r="K137" s="168">
        <v>8.5</v>
      </c>
      <c r="L137" s="208" t="s">
        <v>7932</v>
      </c>
    </row>
    <row r="138" spans="1:12" ht="18" customHeight="1">
      <c r="A138" s="144"/>
      <c r="B138" s="152" t="s">
        <v>7912</v>
      </c>
      <c r="C138" s="206"/>
      <c r="D138" s="152"/>
      <c r="E138" s="159" t="s">
        <v>40</v>
      </c>
      <c r="F138" s="152" t="s">
        <v>807</v>
      </c>
      <c r="G138" s="152" t="s">
        <v>7830</v>
      </c>
      <c r="H138" s="207">
        <v>1</v>
      </c>
      <c r="I138" s="168">
        <v>2637</v>
      </c>
      <c r="J138" s="168">
        <v>1155</v>
      </c>
      <c r="K138" s="168">
        <v>8.5</v>
      </c>
      <c r="L138" s="208" t="s">
        <v>7933</v>
      </c>
    </row>
    <row r="139" spans="1:12" ht="18" customHeight="1">
      <c r="A139" s="144"/>
      <c r="B139" s="152" t="s">
        <v>7912</v>
      </c>
      <c r="C139" s="206"/>
      <c r="D139" s="152"/>
      <c r="E139" s="159" t="s">
        <v>40</v>
      </c>
      <c r="F139" s="152" t="s">
        <v>807</v>
      </c>
      <c r="G139" s="152" t="s">
        <v>7830</v>
      </c>
      <c r="H139" s="207">
        <v>1</v>
      </c>
      <c r="I139" s="168">
        <v>2722</v>
      </c>
      <c r="J139" s="168">
        <v>1239</v>
      </c>
      <c r="K139" s="168">
        <v>8.5</v>
      </c>
      <c r="L139" s="208" t="s">
        <v>12778</v>
      </c>
    </row>
    <row r="140" spans="1:12" ht="18" customHeight="1">
      <c r="A140" s="144"/>
      <c r="B140" s="152" t="s">
        <v>7912</v>
      </c>
      <c r="C140" s="206"/>
      <c r="D140" s="152"/>
      <c r="E140" s="159" t="s">
        <v>40</v>
      </c>
      <c r="F140" s="152" t="s">
        <v>807</v>
      </c>
      <c r="G140" s="152" t="s">
        <v>7830</v>
      </c>
      <c r="H140" s="207">
        <v>1</v>
      </c>
      <c r="I140" s="168">
        <v>2733</v>
      </c>
      <c r="J140" s="168">
        <v>1241</v>
      </c>
      <c r="K140" s="168">
        <v>8.5</v>
      </c>
      <c r="L140" s="208" t="s">
        <v>12890</v>
      </c>
    </row>
    <row r="141" spans="1:12" ht="18" customHeight="1">
      <c r="A141" s="144"/>
      <c r="B141" s="152" t="s">
        <v>7912</v>
      </c>
      <c r="C141" s="206"/>
      <c r="D141" s="152"/>
      <c r="E141" s="159" t="s">
        <v>40</v>
      </c>
      <c r="F141" s="152" t="s">
        <v>807</v>
      </c>
      <c r="G141" s="152" t="s">
        <v>7830</v>
      </c>
      <c r="H141" s="207">
        <v>1</v>
      </c>
      <c r="I141" s="168">
        <v>2734</v>
      </c>
      <c r="J141" s="168">
        <v>970</v>
      </c>
      <c r="K141" s="168">
        <v>10</v>
      </c>
      <c r="L141" s="208" t="s">
        <v>13649</v>
      </c>
    </row>
    <row r="142" spans="1:12" ht="18" customHeight="1">
      <c r="A142" s="144"/>
      <c r="B142" s="152" t="s">
        <v>7912</v>
      </c>
      <c r="C142" s="206"/>
      <c r="D142" s="152"/>
      <c r="E142" s="159" t="s">
        <v>40</v>
      </c>
      <c r="F142" s="152" t="s">
        <v>807</v>
      </c>
      <c r="G142" s="152" t="s">
        <v>7830</v>
      </c>
      <c r="H142" s="207">
        <v>1</v>
      </c>
      <c r="I142" s="168">
        <v>2735</v>
      </c>
      <c r="J142" s="168">
        <v>910</v>
      </c>
      <c r="K142" s="168">
        <v>10</v>
      </c>
      <c r="L142" s="208" t="s">
        <v>13649</v>
      </c>
    </row>
    <row r="143" spans="1:12">
      <c r="A143" s="144"/>
      <c r="B143" s="148" t="s">
        <v>7832</v>
      </c>
      <c r="C143" s="171"/>
      <c r="D143" s="180"/>
      <c r="E143" s="148" t="s">
        <v>13650</v>
      </c>
      <c r="F143" s="148"/>
      <c r="G143" s="148"/>
      <c r="H143" s="149">
        <v>13</v>
      </c>
      <c r="I143" s="149"/>
      <c r="J143" s="149"/>
      <c r="K143" s="149">
        <v>110.5</v>
      </c>
      <c r="L143" s="208"/>
    </row>
    <row r="144" spans="1:12" s="209" customFormat="1" ht="37.5" customHeight="1">
      <c r="A144" s="156"/>
      <c r="B144" s="148" t="s">
        <v>2021</v>
      </c>
      <c r="C144" s="171"/>
      <c r="D144" s="180"/>
      <c r="E144" s="148" t="s">
        <v>13651</v>
      </c>
      <c r="F144" s="148"/>
      <c r="G144" s="148"/>
      <c r="H144" s="149">
        <v>21</v>
      </c>
      <c r="I144" s="149"/>
      <c r="J144" s="149"/>
      <c r="K144" s="149">
        <v>818.5</v>
      </c>
      <c r="L144" s="169"/>
    </row>
    <row r="145" spans="1:12" ht="16.5" customHeight="1">
      <c r="A145" s="205">
        <v>5</v>
      </c>
      <c r="B145" s="168" t="s">
        <v>7934</v>
      </c>
      <c r="C145" s="173" t="s">
        <v>7935</v>
      </c>
      <c r="D145" s="173" t="s">
        <v>7936</v>
      </c>
      <c r="E145" s="210" t="s">
        <v>173</v>
      </c>
      <c r="F145" s="168" t="s">
        <v>807</v>
      </c>
      <c r="G145" s="168" t="s">
        <v>7830</v>
      </c>
      <c r="H145" s="211">
        <v>1</v>
      </c>
      <c r="I145" s="168">
        <v>2490</v>
      </c>
      <c r="J145" s="168">
        <v>278</v>
      </c>
      <c r="K145" s="168">
        <v>12.45</v>
      </c>
      <c r="L145" s="142" t="s">
        <v>7937</v>
      </c>
    </row>
    <row r="146" spans="1:12" ht="78.75">
      <c r="A146" s="144"/>
      <c r="B146" s="168" t="s">
        <v>7934</v>
      </c>
      <c r="C146" s="173"/>
      <c r="D146" s="173"/>
      <c r="E146" s="210" t="s">
        <v>173</v>
      </c>
      <c r="F146" s="168" t="s">
        <v>807</v>
      </c>
      <c r="G146" s="168" t="s">
        <v>7830</v>
      </c>
      <c r="H146" s="211">
        <v>1</v>
      </c>
      <c r="I146" s="168">
        <v>2492</v>
      </c>
      <c r="J146" s="168">
        <v>123</v>
      </c>
      <c r="K146" s="168">
        <v>12.45</v>
      </c>
      <c r="L146" s="142" t="s">
        <v>7937</v>
      </c>
    </row>
    <row r="147" spans="1:12" ht="78.75">
      <c r="A147" s="144"/>
      <c r="B147" s="168" t="s">
        <v>7934</v>
      </c>
      <c r="C147" s="173"/>
      <c r="D147" s="173"/>
      <c r="E147" s="210" t="s">
        <v>173</v>
      </c>
      <c r="F147" s="168" t="s">
        <v>807</v>
      </c>
      <c r="G147" s="168" t="s">
        <v>7830</v>
      </c>
      <c r="H147" s="211">
        <v>1</v>
      </c>
      <c r="I147" s="168">
        <v>2673</v>
      </c>
      <c r="J147" s="168">
        <v>188</v>
      </c>
      <c r="K147" s="168">
        <v>25</v>
      </c>
      <c r="L147" s="142" t="s">
        <v>7937</v>
      </c>
    </row>
    <row r="148" spans="1:12" ht="78.75">
      <c r="A148" s="144"/>
      <c r="B148" s="168" t="s">
        <v>7934</v>
      </c>
      <c r="C148" s="173"/>
      <c r="D148" s="173"/>
      <c r="E148" s="210" t="s">
        <v>173</v>
      </c>
      <c r="F148" s="168" t="s">
        <v>807</v>
      </c>
      <c r="G148" s="168" t="s">
        <v>7830</v>
      </c>
      <c r="H148" s="211">
        <v>1</v>
      </c>
      <c r="I148" s="168">
        <v>2672</v>
      </c>
      <c r="J148" s="168">
        <v>189</v>
      </c>
      <c r="K148" s="168">
        <v>25</v>
      </c>
      <c r="L148" s="142" t="s">
        <v>7937</v>
      </c>
    </row>
    <row r="149" spans="1:12" ht="78.75">
      <c r="A149" s="144"/>
      <c r="B149" s="168" t="s">
        <v>7934</v>
      </c>
      <c r="C149" s="173"/>
      <c r="D149" s="173"/>
      <c r="E149" s="210" t="s">
        <v>173</v>
      </c>
      <c r="F149" s="168" t="s">
        <v>807</v>
      </c>
      <c r="G149" s="168" t="s">
        <v>7830</v>
      </c>
      <c r="H149" s="211">
        <v>1</v>
      </c>
      <c r="I149" s="168">
        <v>2674</v>
      </c>
      <c r="J149" s="168">
        <v>190</v>
      </c>
      <c r="K149" s="168">
        <v>25</v>
      </c>
      <c r="L149" s="142" t="s">
        <v>7937</v>
      </c>
    </row>
    <row r="150" spans="1:12" ht="78.75">
      <c r="A150" s="144"/>
      <c r="B150" s="168" t="s">
        <v>7938</v>
      </c>
      <c r="C150" s="173"/>
      <c r="D150" s="173"/>
      <c r="E150" s="210" t="s">
        <v>173</v>
      </c>
      <c r="F150" s="168" t="s">
        <v>807</v>
      </c>
      <c r="G150" s="168" t="s">
        <v>7830</v>
      </c>
      <c r="H150" s="211">
        <v>1</v>
      </c>
      <c r="I150" s="168">
        <v>2676</v>
      </c>
      <c r="J150" s="168">
        <v>1189</v>
      </c>
      <c r="K150" s="168">
        <v>3.3</v>
      </c>
      <c r="L150" s="142" t="s">
        <v>7937</v>
      </c>
    </row>
    <row r="151" spans="1:12">
      <c r="A151" s="144"/>
      <c r="B151" s="165" t="s">
        <v>7832</v>
      </c>
      <c r="C151" s="179"/>
      <c r="D151" s="179"/>
      <c r="E151" s="165" t="s">
        <v>7939</v>
      </c>
      <c r="F151" s="178"/>
      <c r="G151" s="178"/>
      <c r="H151" s="212">
        <v>6</v>
      </c>
      <c r="I151" s="178"/>
      <c r="J151" s="178"/>
      <c r="K151" s="178">
        <v>103.2</v>
      </c>
      <c r="L151" s="142"/>
    </row>
    <row r="152" spans="1:12" ht="78.75">
      <c r="A152" s="144"/>
      <c r="B152" s="168" t="s">
        <v>7934</v>
      </c>
      <c r="C152" s="173"/>
      <c r="D152" s="173"/>
      <c r="E152" s="153" t="s">
        <v>40</v>
      </c>
      <c r="F152" s="168" t="s">
        <v>807</v>
      </c>
      <c r="G152" s="168" t="s">
        <v>7830</v>
      </c>
      <c r="H152" s="211">
        <v>1</v>
      </c>
      <c r="I152" s="168">
        <v>2489</v>
      </c>
      <c r="J152" s="168">
        <v>206</v>
      </c>
      <c r="K152" s="168">
        <v>12.45</v>
      </c>
      <c r="L152" s="142" t="s">
        <v>7937</v>
      </c>
    </row>
    <row r="153" spans="1:12" ht="78.75">
      <c r="A153" s="144"/>
      <c r="B153" s="168" t="s">
        <v>7934</v>
      </c>
      <c r="C153" s="173"/>
      <c r="D153" s="173"/>
      <c r="E153" s="153" t="s">
        <v>40</v>
      </c>
      <c r="F153" s="168" t="s">
        <v>807</v>
      </c>
      <c r="G153" s="168" t="s">
        <v>7830</v>
      </c>
      <c r="H153" s="211">
        <v>1</v>
      </c>
      <c r="I153" s="168">
        <v>2491</v>
      </c>
      <c r="J153" s="168">
        <v>16093</v>
      </c>
      <c r="K153" s="168">
        <v>6</v>
      </c>
      <c r="L153" s="142" t="s">
        <v>7937</v>
      </c>
    </row>
    <row r="154" spans="1:12" ht="78.75">
      <c r="A154" s="144"/>
      <c r="B154" s="168" t="s">
        <v>7934</v>
      </c>
      <c r="C154" s="173"/>
      <c r="D154" s="173"/>
      <c r="E154" s="153" t="s">
        <v>40</v>
      </c>
      <c r="F154" s="168" t="s">
        <v>807</v>
      </c>
      <c r="G154" s="168" t="s">
        <v>7830</v>
      </c>
      <c r="H154" s="211">
        <v>1</v>
      </c>
      <c r="I154" s="168">
        <v>2675</v>
      </c>
      <c r="J154" s="168">
        <v>191</v>
      </c>
      <c r="K154" s="168">
        <v>25</v>
      </c>
      <c r="L154" s="142" t="s">
        <v>7937</v>
      </c>
    </row>
    <row r="155" spans="1:12">
      <c r="A155" s="144"/>
      <c r="B155" s="178" t="s">
        <v>2021</v>
      </c>
      <c r="C155" s="179"/>
      <c r="D155" s="179"/>
      <c r="E155" s="149" t="s">
        <v>7940</v>
      </c>
      <c r="F155" s="178"/>
      <c r="G155" s="178"/>
      <c r="H155" s="212">
        <v>3</v>
      </c>
      <c r="I155" s="178"/>
      <c r="J155" s="178"/>
      <c r="K155" s="178">
        <v>43.45</v>
      </c>
      <c r="L155" s="142"/>
    </row>
    <row r="156" spans="1:12">
      <c r="A156" s="156"/>
      <c r="B156" s="149" t="s">
        <v>7832</v>
      </c>
      <c r="C156" s="187"/>
      <c r="D156" s="187"/>
      <c r="E156" s="149" t="s">
        <v>7941</v>
      </c>
      <c r="F156" s="149"/>
      <c r="G156" s="149"/>
      <c r="H156" s="149">
        <v>9</v>
      </c>
      <c r="I156" s="149"/>
      <c r="J156" s="149"/>
      <c r="K156" s="149">
        <v>146.65</v>
      </c>
      <c r="L156" s="213"/>
    </row>
    <row r="157" spans="1:12" ht="110.25">
      <c r="A157" s="205">
        <v>6</v>
      </c>
      <c r="B157" s="152" t="s">
        <v>7942</v>
      </c>
      <c r="C157" s="173" t="s">
        <v>7943</v>
      </c>
      <c r="D157" s="152" t="s">
        <v>7944</v>
      </c>
      <c r="E157" s="159" t="s">
        <v>37</v>
      </c>
      <c r="F157" s="152" t="s">
        <v>807</v>
      </c>
      <c r="G157" s="152" t="s">
        <v>7830</v>
      </c>
      <c r="H157" s="168">
        <v>1</v>
      </c>
      <c r="I157" s="168">
        <v>1576</v>
      </c>
      <c r="J157" s="168">
        <v>1114</v>
      </c>
      <c r="K157" s="168">
        <v>50</v>
      </c>
      <c r="L157" s="155" t="s">
        <v>7945</v>
      </c>
    </row>
    <row r="158" spans="1:12" ht="78.75">
      <c r="A158" s="144"/>
      <c r="B158" s="152" t="s">
        <v>7946</v>
      </c>
      <c r="C158" s="173"/>
      <c r="D158" s="152"/>
      <c r="E158" s="159" t="s">
        <v>37</v>
      </c>
      <c r="F158" s="152" t="s">
        <v>807</v>
      </c>
      <c r="G158" s="152" t="s">
        <v>7830</v>
      </c>
      <c r="H158" s="168">
        <v>1</v>
      </c>
      <c r="I158" s="168">
        <v>1574</v>
      </c>
      <c r="J158" s="168">
        <v>1125</v>
      </c>
      <c r="K158" s="168">
        <v>50</v>
      </c>
      <c r="L158" s="155" t="s">
        <v>7945</v>
      </c>
    </row>
    <row r="159" spans="1:12" ht="78.75">
      <c r="A159" s="144"/>
      <c r="B159" s="152" t="s">
        <v>7942</v>
      </c>
      <c r="C159" s="173"/>
      <c r="D159" s="152"/>
      <c r="E159" s="159" t="s">
        <v>37</v>
      </c>
      <c r="F159" s="152" t="s">
        <v>807</v>
      </c>
      <c r="G159" s="152" t="s">
        <v>7830</v>
      </c>
      <c r="H159" s="168">
        <v>1</v>
      </c>
      <c r="I159" s="168">
        <v>1577</v>
      </c>
      <c r="J159" s="168">
        <v>1417</v>
      </c>
      <c r="K159" s="168">
        <v>50</v>
      </c>
      <c r="L159" s="155" t="s">
        <v>7945</v>
      </c>
    </row>
    <row r="160" spans="1:12" ht="78.75">
      <c r="A160" s="144"/>
      <c r="B160" s="152" t="s">
        <v>7942</v>
      </c>
      <c r="C160" s="173"/>
      <c r="D160" s="152"/>
      <c r="E160" s="159" t="s">
        <v>37</v>
      </c>
      <c r="F160" s="152" t="s">
        <v>807</v>
      </c>
      <c r="G160" s="152" t="s">
        <v>7830</v>
      </c>
      <c r="H160" s="168">
        <v>1</v>
      </c>
      <c r="I160" s="151">
        <v>1578</v>
      </c>
      <c r="J160" s="173" t="s">
        <v>7947</v>
      </c>
      <c r="K160" s="151">
        <v>50</v>
      </c>
      <c r="L160" s="155" t="s">
        <v>7945</v>
      </c>
    </row>
    <row r="161" spans="1:12" ht="78.75">
      <c r="A161" s="144"/>
      <c r="B161" s="152" t="s">
        <v>7942</v>
      </c>
      <c r="C161" s="173"/>
      <c r="D161" s="152"/>
      <c r="E161" s="159" t="s">
        <v>37</v>
      </c>
      <c r="F161" s="152" t="s">
        <v>807</v>
      </c>
      <c r="G161" s="152" t="s">
        <v>7830</v>
      </c>
      <c r="H161" s="168">
        <v>1</v>
      </c>
      <c r="I161" s="168">
        <v>1575</v>
      </c>
      <c r="J161" s="214">
        <v>1106</v>
      </c>
      <c r="K161" s="168">
        <v>175</v>
      </c>
      <c r="L161" s="155" t="s">
        <v>7945</v>
      </c>
    </row>
    <row r="162" spans="1:12" ht="78.75">
      <c r="A162" s="144"/>
      <c r="B162" s="152" t="s">
        <v>7942</v>
      </c>
      <c r="C162" s="173"/>
      <c r="D162" s="152"/>
      <c r="E162" s="159" t="s">
        <v>37</v>
      </c>
      <c r="F162" s="152" t="s">
        <v>807</v>
      </c>
      <c r="G162" s="152" t="s">
        <v>7830</v>
      </c>
      <c r="H162" s="168">
        <v>1</v>
      </c>
      <c r="I162" s="168">
        <v>2204</v>
      </c>
      <c r="J162" s="214" t="s">
        <v>7948</v>
      </c>
      <c r="K162" s="168">
        <v>175</v>
      </c>
      <c r="L162" s="155" t="s">
        <v>7945</v>
      </c>
    </row>
    <row r="163" spans="1:12" ht="78.75">
      <c r="A163" s="144"/>
      <c r="B163" s="152" t="s">
        <v>7942</v>
      </c>
      <c r="C163" s="173"/>
      <c r="D163" s="152"/>
      <c r="E163" s="159" t="s">
        <v>37</v>
      </c>
      <c r="F163" s="152" t="s">
        <v>807</v>
      </c>
      <c r="G163" s="152" t="s">
        <v>7830</v>
      </c>
      <c r="H163" s="168">
        <v>1</v>
      </c>
      <c r="I163" s="168">
        <v>2206</v>
      </c>
      <c r="J163" s="214" t="s">
        <v>7949</v>
      </c>
      <c r="K163" s="168">
        <v>50</v>
      </c>
      <c r="L163" s="155" t="s">
        <v>7945</v>
      </c>
    </row>
    <row r="164" spans="1:12" ht="78.75">
      <c r="A164" s="144"/>
      <c r="B164" s="152" t="s">
        <v>7942</v>
      </c>
      <c r="C164" s="173"/>
      <c r="D164" s="152"/>
      <c r="E164" s="159" t="s">
        <v>37</v>
      </c>
      <c r="F164" s="152" t="s">
        <v>807</v>
      </c>
      <c r="G164" s="152" t="s">
        <v>7830</v>
      </c>
      <c r="H164" s="168">
        <v>1</v>
      </c>
      <c r="I164" s="151">
        <v>2172</v>
      </c>
      <c r="J164" s="151" t="s">
        <v>7950</v>
      </c>
      <c r="K164" s="168">
        <v>5</v>
      </c>
      <c r="L164" s="155" t="s">
        <v>7945</v>
      </c>
    </row>
    <row r="165" spans="1:12" ht="78.75">
      <c r="A165" s="144"/>
      <c r="B165" s="152" t="s">
        <v>7946</v>
      </c>
      <c r="C165" s="173"/>
      <c r="D165" s="152"/>
      <c r="E165" s="159" t="s">
        <v>37</v>
      </c>
      <c r="F165" s="152" t="s">
        <v>807</v>
      </c>
      <c r="G165" s="152" t="s">
        <v>7830</v>
      </c>
      <c r="H165" s="168">
        <v>1</v>
      </c>
      <c r="I165" s="168">
        <v>2171</v>
      </c>
      <c r="J165" s="214" t="s">
        <v>7951</v>
      </c>
      <c r="K165" s="168">
        <v>5</v>
      </c>
      <c r="L165" s="155" t="s">
        <v>7945</v>
      </c>
    </row>
    <row r="166" spans="1:12" ht="45" customHeight="1">
      <c r="A166" s="144"/>
      <c r="B166" s="152" t="s">
        <v>7942</v>
      </c>
      <c r="C166" s="173"/>
      <c r="D166" s="152"/>
      <c r="E166" s="159" t="s">
        <v>37</v>
      </c>
      <c r="F166" s="152" t="s">
        <v>807</v>
      </c>
      <c r="G166" s="152" t="s">
        <v>7830</v>
      </c>
      <c r="H166" s="168">
        <v>1</v>
      </c>
      <c r="I166" s="151">
        <v>2168</v>
      </c>
      <c r="J166" s="214" t="s">
        <v>7952</v>
      </c>
      <c r="K166" s="151">
        <v>5</v>
      </c>
      <c r="L166" s="155" t="s">
        <v>7945</v>
      </c>
    </row>
    <row r="167" spans="1:12" ht="78.75">
      <c r="A167" s="144"/>
      <c r="B167" s="152" t="s">
        <v>7942</v>
      </c>
      <c r="C167" s="173"/>
      <c r="D167" s="152"/>
      <c r="E167" s="159" t="s">
        <v>37</v>
      </c>
      <c r="F167" s="152" t="s">
        <v>807</v>
      </c>
      <c r="G167" s="152" t="s">
        <v>7830</v>
      </c>
      <c r="H167" s="168">
        <v>1</v>
      </c>
      <c r="I167" s="168">
        <v>2174</v>
      </c>
      <c r="J167" s="214" t="s">
        <v>7953</v>
      </c>
      <c r="K167" s="168">
        <v>5</v>
      </c>
      <c r="L167" s="155" t="s">
        <v>7945</v>
      </c>
    </row>
    <row r="168" spans="1:12" ht="45" customHeight="1">
      <c r="A168" s="144"/>
      <c r="B168" s="152" t="s">
        <v>7942</v>
      </c>
      <c r="C168" s="173"/>
      <c r="D168" s="152"/>
      <c r="E168" s="159" t="s">
        <v>37</v>
      </c>
      <c r="F168" s="152" t="s">
        <v>807</v>
      </c>
      <c r="G168" s="152" t="s">
        <v>7830</v>
      </c>
      <c r="H168" s="168">
        <v>1</v>
      </c>
      <c r="I168" s="151">
        <v>2183</v>
      </c>
      <c r="J168" s="214" t="s">
        <v>7954</v>
      </c>
      <c r="K168" s="151">
        <v>5</v>
      </c>
      <c r="L168" s="155" t="s">
        <v>7945</v>
      </c>
    </row>
    <row r="169" spans="1:12" ht="78.75">
      <c r="A169" s="144"/>
      <c r="B169" s="152" t="s">
        <v>7942</v>
      </c>
      <c r="C169" s="173"/>
      <c r="D169" s="152"/>
      <c r="E169" s="159" t="s">
        <v>37</v>
      </c>
      <c r="F169" s="152" t="s">
        <v>807</v>
      </c>
      <c r="G169" s="152" t="s">
        <v>7830</v>
      </c>
      <c r="H169" s="168">
        <v>1</v>
      </c>
      <c r="I169" s="215">
        <v>2185</v>
      </c>
      <c r="J169" s="215" t="s">
        <v>7955</v>
      </c>
      <c r="K169" s="215">
        <v>5</v>
      </c>
      <c r="L169" s="155" t="s">
        <v>7945</v>
      </c>
    </row>
    <row r="170" spans="1:12" ht="78.75">
      <c r="A170" s="144"/>
      <c r="B170" s="152" t="s">
        <v>7942</v>
      </c>
      <c r="C170" s="173"/>
      <c r="D170" s="152"/>
      <c r="E170" s="159" t="s">
        <v>37</v>
      </c>
      <c r="F170" s="152" t="s">
        <v>807</v>
      </c>
      <c r="G170" s="152" t="s">
        <v>7830</v>
      </c>
      <c r="H170" s="168">
        <v>1</v>
      </c>
      <c r="I170" s="168">
        <v>2186</v>
      </c>
      <c r="J170" s="151" t="s">
        <v>7956</v>
      </c>
      <c r="K170" s="151">
        <v>5</v>
      </c>
      <c r="L170" s="155" t="s">
        <v>7945</v>
      </c>
    </row>
    <row r="171" spans="1:12" ht="78.75">
      <c r="A171" s="144"/>
      <c r="B171" s="152" t="s">
        <v>7942</v>
      </c>
      <c r="C171" s="173"/>
      <c r="D171" s="152"/>
      <c r="E171" s="159" t="s">
        <v>37</v>
      </c>
      <c r="F171" s="152" t="s">
        <v>807</v>
      </c>
      <c r="G171" s="152" t="s">
        <v>7830</v>
      </c>
      <c r="H171" s="168">
        <v>1</v>
      </c>
      <c r="I171" s="168">
        <v>2187</v>
      </c>
      <c r="J171" s="151" t="s">
        <v>7957</v>
      </c>
      <c r="K171" s="151">
        <v>5</v>
      </c>
      <c r="L171" s="155" t="s">
        <v>7945</v>
      </c>
    </row>
    <row r="172" spans="1:12" ht="78.75">
      <c r="A172" s="144"/>
      <c r="B172" s="152" t="s">
        <v>7942</v>
      </c>
      <c r="C172" s="173"/>
      <c r="D172" s="152"/>
      <c r="E172" s="159" t="s">
        <v>37</v>
      </c>
      <c r="F172" s="152" t="s">
        <v>807</v>
      </c>
      <c r="G172" s="152" t="s">
        <v>7830</v>
      </c>
      <c r="H172" s="168">
        <v>1</v>
      </c>
      <c r="I172" s="151">
        <v>2188</v>
      </c>
      <c r="J172" s="151" t="s">
        <v>7958</v>
      </c>
      <c r="K172" s="151">
        <v>5</v>
      </c>
      <c r="L172" s="155" t="s">
        <v>7945</v>
      </c>
    </row>
    <row r="173" spans="1:12" ht="78.75">
      <c r="A173" s="144"/>
      <c r="B173" s="152" t="s">
        <v>7942</v>
      </c>
      <c r="C173" s="173"/>
      <c r="D173" s="152"/>
      <c r="E173" s="159" t="s">
        <v>37</v>
      </c>
      <c r="F173" s="152" t="s">
        <v>807</v>
      </c>
      <c r="G173" s="152" t="s">
        <v>7830</v>
      </c>
      <c r="H173" s="168">
        <v>1</v>
      </c>
      <c r="I173" s="215">
        <v>2169</v>
      </c>
      <c r="J173" s="151" t="s">
        <v>7959</v>
      </c>
      <c r="K173" s="215">
        <v>5</v>
      </c>
      <c r="L173" s="155" t="s">
        <v>7945</v>
      </c>
    </row>
    <row r="174" spans="1:12" ht="78.75">
      <c r="A174" s="144"/>
      <c r="B174" s="152" t="s">
        <v>7942</v>
      </c>
      <c r="C174" s="173"/>
      <c r="D174" s="152"/>
      <c r="E174" s="159" t="s">
        <v>37</v>
      </c>
      <c r="F174" s="152" t="s">
        <v>807</v>
      </c>
      <c r="G174" s="152" t="s">
        <v>7830</v>
      </c>
      <c r="H174" s="168">
        <v>1</v>
      </c>
      <c r="I174" s="215">
        <v>2170</v>
      </c>
      <c r="J174" s="151" t="s">
        <v>7960</v>
      </c>
      <c r="K174" s="215">
        <v>5</v>
      </c>
      <c r="L174" s="155" t="s">
        <v>7945</v>
      </c>
    </row>
    <row r="175" spans="1:12" ht="78.75">
      <c r="A175" s="144"/>
      <c r="B175" s="152" t="s">
        <v>7942</v>
      </c>
      <c r="C175" s="173"/>
      <c r="D175" s="152"/>
      <c r="E175" s="159" t="s">
        <v>37</v>
      </c>
      <c r="F175" s="152" t="s">
        <v>807</v>
      </c>
      <c r="G175" s="152" t="s">
        <v>7830</v>
      </c>
      <c r="H175" s="168">
        <v>1</v>
      </c>
      <c r="I175" s="215">
        <v>2184</v>
      </c>
      <c r="J175" s="151" t="s">
        <v>7961</v>
      </c>
      <c r="K175" s="215">
        <v>5</v>
      </c>
      <c r="L175" s="155" t="s">
        <v>7945</v>
      </c>
    </row>
    <row r="176" spans="1:12" ht="78.75">
      <c r="A176" s="144"/>
      <c r="B176" s="152" t="s">
        <v>7946</v>
      </c>
      <c r="C176" s="173"/>
      <c r="D176" s="152"/>
      <c r="E176" s="159" t="s">
        <v>37</v>
      </c>
      <c r="F176" s="152" t="s">
        <v>807</v>
      </c>
      <c r="G176" s="152" t="s">
        <v>7830</v>
      </c>
      <c r="H176" s="168">
        <v>1</v>
      </c>
      <c r="I176" s="215">
        <v>2201</v>
      </c>
      <c r="J176" s="151" t="s">
        <v>7962</v>
      </c>
      <c r="K176" s="215">
        <v>5</v>
      </c>
      <c r="L176" s="155" t="s">
        <v>7945</v>
      </c>
    </row>
    <row r="177" spans="1:12" ht="78.75">
      <c r="A177" s="144"/>
      <c r="B177" s="152" t="s">
        <v>7942</v>
      </c>
      <c r="C177" s="173"/>
      <c r="D177" s="152"/>
      <c r="E177" s="159" t="s">
        <v>37</v>
      </c>
      <c r="F177" s="152" t="s">
        <v>807</v>
      </c>
      <c r="G177" s="152" t="s">
        <v>7830</v>
      </c>
      <c r="H177" s="168">
        <v>1</v>
      </c>
      <c r="I177" s="215">
        <v>2202</v>
      </c>
      <c r="J177" s="151" t="s">
        <v>7963</v>
      </c>
      <c r="K177" s="215">
        <v>5</v>
      </c>
      <c r="L177" s="155" t="s">
        <v>7945</v>
      </c>
    </row>
    <row r="178" spans="1:12" ht="60" customHeight="1">
      <c r="A178" s="144"/>
      <c r="B178" s="152" t="s">
        <v>7942</v>
      </c>
      <c r="C178" s="173"/>
      <c r="D178" s="152"/>
      <c r="E178" s="159" t="s">
        <v>37</v>
      </c>
      <c r="F178" s="152" t="s">
        <v>807</v>
      </c>
      <c r="G178" s="152" t="s">
        <v>7830</v>
      </c>
      <c r="H178" s="168">
        <v>1</v>
      </c>
      <c r="I178" s="215">
        <v>2189</v>
      </c>
      <c r="J178" s="151" t="s">
        <v>7964</v>
      </c>
      <c r="K178" s="215">
        <v>5</v>
      </c>
      <c r="L178" s="155" t="s">
        <v>7945</v>
      </c>
    </row>
    <row r="179" spans="1:12" ht="60" customHeight="1">
      <c r="A179" s="144"/>
      <c r="B179" s="152" t="s">
        <v>7942</v>
      </c>
      <c r="C179" s="173"/>
      <c r="D179" s="152"/>
      <c r="E179" s="159" t="s">
        <v>37</v>
      </c>
      <c r="F179" s="152" t="s">
        <v>807</v>
      </c>
      <c r="G179" s="152" t="s">
        <v>7830</v>
      </c>
      <c r="H179" s="168">
        <v>1</v>
      </c>
      <c r="I179" s="215">
        <v>2165</v>
      </c>
      <c r="J179" s="151" t="s">
        <v>7965</v>
      </c>
      <c r="K179" s="215">
        <v>5</v>
      </c>
      <c r="L179" s="155" t="s">
        <v>7945</v>
      </c>
    </row>
    <row r="180" spans="1:12" ht="60" customHeight="1">
      <c r="A180" s="144"/>
      <c r="B180" s="152" t="s">
        <v>7942</v>
      </c>
      <c r="C180" s="173"/>
      <c r="D180" s="152"/>
      <c r="E180" s="159" t="s">
        <v>37</v>
      </c>
      <c r="F180" s="152" t="s">
        <v>807</v>
      </c>
      <c r="G180" s="152" t="s">
        <v>7830</v>
      </c>
      <c r="H180" s="168">
        <v>1</v>
      </c>
      <c r="I180" s="215">
        <v>2182</v>
      </c>
      <c r="J180" s="151" t="s">
        <v>7966</v>
      </c>
      <c r="K180" s="215">
        <v>5</v>
      </c>
      <c r="L180" s="155" t="s">
        <v>7945</v>
      </c>
    </row>
    <row r="181" spans="1:12" ht="29.25" customHeight="1">
      <c r="A181" s="144"/>
      <c r="B181" s="152" t="s">
        <v>7942</v>
      </c>
      <c r="C181" s="173"/>
      <c r="D181" s="152"/>
      <c r="E181" s="159" t="s">
        <v>37</v>
      </c>
      <c r="F181" s="152" t="s">
        <v>807</v>
      </c>
      <c r="G181" s="152" t="s">
        <v>7830</v>
      </c>
      <c r="H181" s="168">
        <v>1</v>
      </c>
      <c r="I181" s="215">
        <v>2179</v>
      </c>
      <c r="J181" s="151" t="s">
        <v>7967</v>
      </c>
      <c r="K181" s="215">
        <v>5</v>
      </c>
      <c r="L181" s="155" t="s">
        <v>7945</v>
      </c>
    </row>
    <row r="182" spans="1:12" ht="35.25" customHeight="1">
      <c r="A182" s="144"/>
      <c r="B182" s="152" t="s">
        <v>7942</v>
      </c>
      <c r="C182" s="173"/>
      <c r="D182" s="152"/>
      <c r="E182" s="159" t="s">
        <v>37</v>
      </c>
      <c r="F182" s="152" t="s">
        <v>807</v>
      </c>
      <c r="G182" s="152" t="s">
        <v>7830</v>
      </c>
      <c r="H182" s="168">
        <v>1</v>
      </c>
      <c r="I182" s="215">
        <v>2178</v>
      </c>
      <c r="J182" s="151" t="s">
        <v>7968</v>
      </c>
      <c r="K182" s="215">
        <v>5</v>
      </c>
      <c r="L182" s="155" t="s">
        <v>7945</v>
      </c>
    </row>
    <row r="183" spans="1:12" ht="60" customHeight="1">
      <c r="A183" s="144"/>
      <c r="B183" s="152" t="s">
        <v>7942</v>
      </c>
      <c r="C183" s="173"/>
      <c r="D183" s="152"/>
      <c r="E183" s="159" t="s">
        <v>37</v>
      </c>
      <c r="F183" s="152" t="s">
        <v>807</v>
      </c>
      <c r="G183" s="152" t="s">
        <v>7830</v>
      </c>
      <c r="H183" s="168">
        <v>1</v>
      </c>
      <c r="I183" s="215">
        <v>2192</v>
      </c>
      <c r="J183" s="151" t="s">
        <v>7969</v>
      </c>
      <c r="K183" s="215">
        <v>5</v>
      </c>
      <c r="L183" s="155" t="s">
        <v>7945</v>
      </c>
    </row>
    <row r="184" spans="1:12" ht="60" customHeight="1">
      <c r="A184" s="144"/>
      <c r="B184" s="152" t="s">
        <v>7942</v>
      </c>
      <c r="C184" s="173"/>
      <c r="D184" s="152"/>
      <c r="E184" s="159" t="s">
        <v>37</v>
      </c>
      <c r="F184" s="152" t="s">
        <v>807</v>
      </c>
      <c r="G184" s="152" t="s">
        <v>7830</v>
      </c>
      <c r="H184" s="168">
        <v>1</v>
      </c>
      <c r="I184" s="215">
        <v>2208</v>
      </c>
      <c r="J184" s="151">
        <v>195</v>
      </c>
      <c r="K184" s="215">
        <v>1.5</v>
      </c>
      <c r="L184" s="155" t="s">
        <v>7945</v>
      </c>
    </row>
    <row r="185" spans="1:12" ht="60" customHeight="1">
      <c r="A185" s="144"/>
      <c r="B185" s="170" t="s">
        <v>7832</v>
      </c>
      <c r="C185" s="179"/>
      <c r="D185" s="170"/>
      <c r="E185" s="176" t="s">
        <v>7970</v>
      </c>
      <c r="F185" s="170"/>
      <c r="G185" s="170"/>
      <c r="H185" s="178">
        <v>28</v>
      </c>
      <c r="I185" s="216"/>
      <c r="J185" s="171"/>
      <c r="K185" s="216">
        <v>701.5</v>
      </c>
      <c r="L185" s="155"/>
    </row>
    <row r="186" spans="1:12" ht="30" customHeight="1">
      <c r="A186" s="144"/>
      <c r="B186" s="152" t="s">
        <v>7946</v>
      </c>
      <c r="C186" s="173"/>
      <c r="D186" s="217"/>
      <c r="E186" s="159" t="s">
        <v>40</v>
      </c>
      <c r="F186" s="152" t="s">
        <v>807</v>
      </c>
      <c r="G186" s="152" t="s">
        <v>7830</v>
      </c>
      <c r="H186" s="168">
        <v>1</v>
      </c>
      <c r="I186" s="215">
        <v>2173</v>
      </c>
      <c r="J186" s="151" t="s">
        <v>7971</v>
      </c>
      <c r="K186" s="215">
        <v>5</v>
      </c>
      <c r="L186" s="155" t="s">
        <v>7972</v>
      </c>
    </row>
    <row r="187" spans="1:12" ht="78.75">
      <c r="A187" s="144"/>
      <c r="B187" s="152" t="s">
        <v>7942</v>
      </c>
      <c r="C187" s="173"/>
      <c r="D187" s="217"/>
      <c r="E187" s="159" t="s">
        <v>40</v>
      </c>
      <c r="F187" s="152" t="s">
        <v>807</v>
      </c>
      <c r="G187" s="152" t="s">
        <v>7830</v>
      </c>
      <c r="H187" s="168">
        <v>1</v>
      </c>
      <c r="I187" s="215">
        <v>2174</v>
      </c>
      <c r="J187" s="151" t="s">
        <v>7973</v>
      </c>
      <c r="K187" s="215">
        <v>5</v>
      </c>
      <c r="L187" s="155" t="s">
        <v>7974</v>
      </c>
    </row>
    <row r="188" spans="1:12" ht="78.75">
      <c r="A188" s="144"/>
      <c r="B188" s="152" t="s">
        <v>7942</v>
      </c>
      <c r="C188" s="173"/>
      <c r="D188" s="217"/>
      <c r="E188" s="159" t="s">
        <v>40</v>
      </c>
      <c r="F188" s="152" t="s">
        <v>807</v>
      </c>
      <c r="G188" s="152" t="s">
        <v>7830</v>
      </c>
      <c r="H188" s="168">
        <v>1</v>
      </c>
      <c r="I188" s="215">
        <v>2154</v>
      </c>
      <c r="J188" s="151" t="s">
        <v>7975</v>
      </c>
      <c r="K188" s="215">
        <v>5</v>
      </c>
      <c r="L188" s="155" t="s">
        <v>7976</v>
      </c>
    </row>
    <row r="189" spans="1:12" ht="78.75">
      <c r="A189" s="144"/>
      <c r="B189" s="152" t="s">
        <v>7942</v>
      </c>
      <c r="C189" s="173"/>
      <c r="D189" s="152"/>
      <c r="E189" s="159" t="s">
        <v>40</v>
      </c>
      <c r="F189" s="152" t="s">
        <v>807</v>
      </c>
      <c r="G189" s="152" t="s">
        <v>7830</v>
      </c>
      <c r="H189" s="168">
        <v>1</v>
      </c>
      <c r="I189" s="215">
        <v>2153</v>
      </c>
      <c r="J189" s="151" t="s">
        <v>7977</v>
      </c>
      <c r="K189" s="215">
        <v>5</v>
      </c>
      <c r="L189" s="155" t="s">
        <v>7976</v>
      </c>
    </row>
    <row r="190" spans="1:12" ht="78.75">
      <c r="A190" s="144"/>
      <c r="B190" s="152" t="s">
        <v>7942</v>
      </c>
      <c r="C190" s="173"/>
      <c r="D190" s="152"/>
      <c r="E190" s="159" t="s">
        <v>40</v>
      </c>
      <c r="F190" s="152" t="s">
        <v>807</v>
      </c>
      <c r="G190" s="152" t="s">
        <v>7830</v>
      </c>
      <c r="H190" s="168">
        <v>1</v>
      </c>
      <c r="I190" s="215">
        <v>2152</v>
      </c>
      <c r="J190" s="151" t="s">
        <v>7978</v>
      </c>
      <c r="K190" s="215">
        <v>5</v>
      </c>
      <c r="L190" s="155" t="s">
        <v>7976</v>
      </c>
    </row>
    <row r="191" spans="1:12" ht="78.75">
      <c r="A191" s="144"/>
      <c r="B191" s="152" t="s">
        <v>7942</v>
      </c>
      <c r="C191" s="173"/>
      <c r="D191" s="152"/>
      <c r="E191" s="159" t="s">
        <v>40</v>
      </c>
      <c r="F191" s="152" t="s">
        <v>807</v>
      </c>
      <c r="G191" s="152" t="s">
        <v>7830</v>
      </c>
      <c r="H191" s="168">
        <v>1</v>
      </c>
      <c r="I191" s="215">
        <v>2151</v>
      </c>
      <c r="J191" s="151" t="s">
        <v>7979</v>
      </c>
      <c r="K191" s="215">
        <v>5</v>
      </c>
      <c r="L191" s="155" t="s">
        <v>7976</v>
      </c>
    </row>
    <row r="192" spans="1:12" ht="78.75">
      <c r="A192" s="144"/>
      <c r="B192" s="152" t="s">
        <v>7942</v>
      </c>
      <c r="C192" s="173"/>
      <c r="D192" s="152"/>
      <c r="E192" s="159" t="s">
        <v>40</v>
      </c>
      <c r="F192" s="152" t="s">
        <v>807</v>
      </c>
      <c r="G192" s="152" t="s">
        <v>7830</v>
      </c>
      <c r="H192" s="168">
        <v>1</v>
      </c>
      <c r="I192" s="215">
        <v>2209</v>
      </c>
      <c r="J192" s="151">
        <v>9</v>
      </c>
      <c r="K192" s="215">
        <v>18</v>
      </c>
      <c r="L192" s="155" t="s">
        <v>7980</v>
      </c>
    </row>
    <row r="193" spans="1:12" ht="78.75">
      <c r="A193" s="144"/>
      <c r="B193" s="152" t="s">
        <v>7942</v>
      </c>
      <c r="C193" s="173"/>
      <c r="D193" s="152"/>
      <c r="E193" s="159" t="s">
        <v>40</v>
      </c>
      <c r="F193" s="152" t="s">
        <v>807</v>
      </c>
      <c r="G193" s="152" t="s">
        <v>7830</v>
      </c>
      <c r="H193" s="168">
        <v>1</v>
      </c>
      <c r="I193" s="215">
        <v>2159</v>
      </c>
      <c r="J193" s="151" t="s">
        <v>7981</v>
      </c>
      <c r="K193" s="215">
        <v>10</v>
      </c>
      <c r="L193" s="155" t="s">
        <v>7982</v>
      </c>
    </row>
    <row r="194" spans="1:12" ht="78.75">
      <c r="A194" s="144"/>
      <c r="B194" s="152" t="s">
        <v>7942</v>
      </c>
      <c r="C194" s="173"/>
      <c r="D194" s="152"/>
      <c r="E194" s="159" t="s">
        <v>40</v>
      </c>
      <c r="F194" s="152" t="s">
        <v>807</v>
      </c>
      <c r="G194" s="152" t="s">
        <v>7830</v>
      </c>
      <c r="H194" s="168">
        <v>1</v>
      </c>
      <c r="I194" s="215">
        <v>1575</v>
      </c>
      <c r="J194" s="151">
        <v>436</v>
      </c>
      <c r="K194" s="215">
        <v>16</v>
      </c>
      <c r="L194" s="155" t="s">
        <v>7983</v>
      </c>
    </row>
    <row r="195" spans="1:12" ht="78.75">
      <c r="A195" s="144"/>
      <c r="B195" s="152" t="s">
        <v>7942</v>
      </c>
      <c r="C195" s="173"/>
      <c r="D195" s="152"/>
      <c r="E195" s="159" t="s">
        <v>40</v>
      </c>
      <c r="F195" s="152" t="s">
        <v>807</v>
      </c>
      <c r="G195" s="152" t="s">
        <v>7830</v>
      </c>
      <c r="H195" s="168">
        <v>1</v>
      </c>
      <c r="I195" s="215">
        <v>2155</v>
      </c>
      <c r="J195" s="151" t="s">
        <v>7984</v>
      </c>
      <c r="K195" s="215">
        <v>5</v>
      </c>
      <c r="L195" s="155" t="s">
        <v>7985</v>
      </c>
    </row>
    <row r="196" spans="1:12" ht="78.75">
      <c r="A196" s="144"/>
      <c r="B196" s="152" t="s">
        <v>7946</v>
      </c>
      <c r="C196" s="173"/>
      <c r="D196" s="152"/>
      <c r="E196" s="159" t="s">
        <v>40</v>
      </c>
      <c r="F196" s="152" t="s">
        <v>807</v>
      </c>
      <c r="G196" s="152" t="s">
        <v>7830</v>
      </c>
      <c r="H196" s="168">
        <v>1</v>
      </c>
      <c r="I196" s="215">
        <v>2156</v>
      </c>
      <c r="J196" s="151" t="s">
        <v>7986</v>
      </c>
      <c r="K196" s="215">
        <v>5</v>
      </c>
      <c r="L196" s="155" t="s">
        <v>7985</v>
      </c>
    </row>
    <row r="197" spans="1:12" ht="78.75">
      <c r="A197" s="144"/>
      <c r="B197" s="152" t="s">
        <v>7942</v>
      </c>
      <c r="C197" s="173"/>
      <c r="D197" s="152"/>
      <c r="E197" s="159" t="s">
        <v>40</v>
      </c>
      <c r="F197" s="152" t="s">
        <v>807</v>
      </c>
      <c r="G197" s="152" t="s">
        <v>7830</v>
      </c>
      <c r="H197" s="168">
        <v>1</v>
      </c>
      <c r="I197" s="215">
        <v>2157</v>
      </c>
      <c r="J197" s="151" t="s">
        <v>7987</v>
      </c>
      <c r="K197" s="215">
        <v>5</v>
      </c>
      <c r="L197" s="155" t="s">
        <v>7985</v>
      </c>
    </row>
    <row r="198" spans="1:12" ht="78.75">
      <c r="A198" s="144"/>
      <c r="B198" s="152" t="s">
        <v>7942</v>
      </c>
      <c r="C198" s="173"/>
      <c r="D198" s="152"/>
      <c r="E198" s="159" t="s">
        <v>40</v>
      </c>
      <c r="F198" s="152" t="s">
        <v>807</v>
      </c>
      <c r="G198" s="152" t="s">
        <v>7830</v>
      </c>
      <c r="H198" s="168">
        <v>1</v>
      </c>
      <c r="I198" s="215">
        <v>2158</v>
      </c>
      <c r="J198" s="151" t="s">
        <v>7988</v>
      </c>
      <c r="K198" s="215">
        <v>5</v>
      </c>
      <c r="L198" s="155" t="s">
        <v>7985</v>
      </c>
    </row>
    <row r="199" spans="1:12">
      <c r="A199" s="144"/>
      <c r="B199" s="176" t="s">
        <v>7832</v>
      </c>
      <c r="C199" s="179"/>
      <c r="D199" s="170"/>
      <c r="E199" s="176" t="s">
        <v>14186</v>
      </c>
      <c r="F199" s="170"/>
      <c r="G199" s="170"/>
      <c r="H199" s="178">
        <v>13</v>
      </c>
      <c r="I199" s="216"/>
      <c r="J199" s="171"/>
      <c r="K199" s="216">
        <v>94</v>
      </c>
      <c r="L199" s="155"/>
    </row>
    <row r="200" spans="1:12" ht="17.25">
      <c r="A200" s="156"/>
      <c r="B200" s="148" t="s">
        <v>2021</v>
      </c>
      <c r="C200" s="149"/>
      <c r="D200" s="148"/>
      <c r="E200" s="148"/>
      <c r="F200" s="148"/>
      <c r="G200" s="148"/>
      <c r="H200" s="149">
        <v>41</v>
      </c>
      <c r="I200" s="218"/>
      <c r="J200" s="218"/>
      <c r="K200" s="218">
        <v>795.5</v>
      </c>
      <c r="L200" s="219"/>
    </row>
    <row r="201" spans="1:12" ht="18.75" customHeight="1">
      <c r="A201" s="205">
        <v>7</v>
      </c>
      <c r="B201" s="152" t="s">
        <v>7989</v>
      </c>
      <c r="C201" s="173" t="s">
        <v>7990</v>
      </c>
      <c r="D201" s="152" t="s">
        <v>7991</v>
      </c>
      <c r="E201" s="159" t="s">
        <v>40</v>
      </c>
      <c r="F201" s="152" t="s">
        <v>807</v>
      </c>
      <c r="G201" s="152" t="s">
        <v>7830</v>
      </c>
      <c r="H201" s="168">
        <v>1</v>
      </c>
      <c r="I201" s="168">
        <v>44</v>
      </c>
      <c r="J201" s="168">
        <v>13</v>
      </c>
      <c r="K201" s="168">
        <v>25</v>
      </c>
      <c r="L201" s="155" t="s">
        <v>7992</v>
      </c>
    </row>
    <row r="202" spans="1:12" ht="16.5" customHeight="1">
      <c r="A202" s="144"/>
      <c r="B202" s="152" t="s">
        <v>7989</v>
      </c>
      <c r="C202" s="173"/>
      <c r="D202" s="152"/>
      <c r="E202" s="159" t="s">
        <v>40</v>
      </c>
      <c r="F202" s="152" t="s">
        <v>807</v>
      </c>
      <c r="G202" s="152" t="s">
        <v>7830</v>
      </c>
      <c r="H202" s="168">
        <v>1</v>
      </c>
      <c r="I202" s="168">
        <v>2399</v>
      </c>
      <c r="J202" s="142">
        <v>1701</v>
      </c>
      <c r="K202" s="168">
        <v>5</v>
      </c>
      <c r="L202" s="155" t="s">
        <v>7993</v>
      </c>
    </row>
    <row r="203" spans="1:12" ht="78.75">
      <c r="A203" s="144"/>
      <c r="B203" s="152" t="s">
        <v>7989</v>
      </c>
      <c r="C203" s="173"/>
      <c r="D203" s="152"/>
      <c r="E203" s="159" t="s">
        <v>40</v>
      </c>
      <c r="F203" s="152" t="s">
        <v>807</v>
      </c>
      <c r="G203" s="152" t="s">
        <v>7830</v>
      </c>
      <c r="H203" s="168">
        <v>1</v>
      </c>
      <c r="I203" s="168">
        <v>2400</v>
      </c>
      <c r="J203" s="142">
        <v>123</v>
      </c>
      <c r="K203" s="168">
        <v>5</v>
      </c>
      <c r="L203" s="155" t="s">
        <v>7993</v>
      </c>
    </row>
    <row r="204" spans="1:12" ht="78.75">
      <c r="A204" s="144"/>
      <c r="B204" s="152" t="s">
        <v>7989</v>
      </c>
      <c r="C204" s="173"/>
      <c r="D204" s="152"/>
      <c r="E204" s="159" t="s">
        <v>40</v>
      </c>
      <c r="F204" s="152" t="s">
        <v>807</v>
      </c>
      <c r="G204" s="152" t="s">
        <v>7830</v>
      </c>
      <c r="H204" s="168">
        <v>1</v>
      </c>
      <c r="I204" s="142">
        <v>2232</v>
      </c>
      <c r="J204" s="142">
        <v>25</v>
      </c>
      <c r="K204" s="142">
        <v>5</v>
      </c>
      <c r="L204" s="155" t="s">
        <v>7994</v>
      </c>
    </row>
    <row r="205" spans="1:12" ht="78.75">
      <c r="A205" s="144"/>
      <c r="B205" s="152" t="s">
        <v>7989</v>
      </c>
      <c r="C205" s="173"/>
      <c r="D205" s="152"/>
      <c r="E205" s="152" t="s">
        <v>40</v>
      </c>
      <c r="F205" s="152" t="s">
        <v>807</v>
      </c>
      <c r="G205" s="152" t="s">
        <v>7830</v>
      </c>
      <c r="H205" s="168">
        <v>1</v>
      </c>
      <c r="I205" s="142">
        <v>2357</v>
      </c>
      <c r="J205" s="142">
        <v>26</v>
      </c>
      <c r="K205" s="142">
        <v>5</v>
      </c>
      <c r="L205" s="155" t="s">
        <v>7994</v>
      </c>
    </row>
    <row r="206" spans="1:12" ht="78.75">
      <c r="A206" s="144"/>
      <c r="B206" s="152" t="s">
        <v>7989</v>
      </c>
      <c r="C206" s="173"/>
      <c r="D206" s="152"/>
      <c r="E206" s="159" t="s">
        <v>40</v>
      </c>
      <c r="F206" s="152" t="s">
        <v>807</v>
      </c>
      <c r="G206" s="152" t="s">
        <v>7830</v>
      </c>
      <c r="H206" s="168">
        <v>1</v>
      </c>
      <c r="I206" s="142">
        <v>2401</v>
      </c>
      <c r="J206" s="142">
        <v>30</v>
      </c>
      <c r="K206" s="142">
        <v>5</v>
      </c>
      <c r="L206" s="155" t="s">
        <v>7994</v>
      </c>
    </row>
    <row r="207" spans="1:12" ht="78.75">
      <c r="A207" s="144"/>
      <c r="B207" s="152" t="s">
        <v>7989</v>
      </c>
      <c r="C207" s="173"/>
      <c r="D207" s="152"/>
      <c r="E207" s="159" t="s">
        <v>40</v>
      </c>
      <c r="F207" s="152" t="s">
        <v>807</v>
      </c>
      <c r="G207" s="152" t="s">
        <v>7830</v>
      </c>
      <c r="H207" s="168">
        <v>1</v>
      </c>
      <c r="I207" s="142">
        <v>2677</v>
      </c>
      <c r="J207" s="142">
        <v>6783</v>
      </c>
      <c r="K207" s="142">
        <v>6</v>
      </c>
      <c r="L207" s="155" t="s">
        <v>7995</v>
      </c>
    </row>
    <row r="208" spans="1:12" ht="78.75">
      <c r="A208" s="144"/>
      <c r="B208" s="152" t="s">
        <v>7989</v>
      </c>
      <c r="C208" s="173"/>
      <c r="D208" s="152"/>
      <c r="E208" s="159" t="s">
        <v>40</v>
      </c>
      <c r="F208" s="152" t="s">
        <v>807</v>
      </c>
      <c r="G208" s="152" t="s">
        <v>7830</v>
      </c>
      <c r="H208" s="168">
        <v>1</v>
      </c>
      <c r="I208" s="142">
        <v>2678</v>
      </c>
      <c r="J208" s="142">
        <v>16179</v>
      </c>
      <c r="K208" s="142">
        <v>6</v>
      </c>
      <c r="L208" s="155" t="s">
        <v>7995</v>
      </c>
    </row>
    <row r="209" spans="1:12" ht="78.75">
      <c r="A209" s="144"/>
      <c r="B209" s="152" t="s">
        <v>7989</v>
      </c>
      <c r="C209" s="173"/>
      <c r="D209" s="152"/>
      <c r="E209" s="159" t="s">
        <v>40</v>
      </c>
      <c r="F209" s="152" t="s">
        <v>807</v>
      </c>
      <c r="G209" s="152" t="s">
        <v>7830</v>
      </c>
      <c r="H209" s="168">
        <v>1</v>
      </c>
      <c r="I209" s="168">
        <v>2640</v>
      </c>
      <c r="J209" s="142" t="s">
        <v>7996</v>
      </c>
      <c r="K209" s="168">
        <v>2.5</v>
      </c>
      <c r="L209" s="155" t="s">
        <v>7997</v>
      </c>
    </row>
    <row r="210" spans="1:12" ht="78.75">
      <c r="A210" s="144"/>
      <c r="B210" s="152" t="s">
        <v>7989</v>
      </c>
      <c r="C210" s="173"/>
      <c r="D210" s="152"/>
      <c r="E210" s="159" t="s">
        <v>40</v>
      </c>
      <c r="F210" s="152" t="s">
        <v>807</v>
      </c>
      <c r="G210" s="152" t="s">
        <v>7830</v>
      </c>
      <c r="H210" s="168">
        <v>1</v>
      </c>
      <c r="I210" s="168">
        <v>2644</v>
      </c>
      <c r="J210" s="142">
        <v>6299</v>
      </c>
      <c r="K210" s="168">
        <v>5</v>
      </c>
      <c r="L210" s="155" t="s">
        <v>7997</v>
      </c>
    </row>
    <row r="211" spans="1:12" ht="78.75">
      <c r="A211" s="144"/>
      <c r="B211" s="152" t="s">
        <v>7998</v>
      </c>
      <c r="C211" s="173"/>
      <c r="D211" s="152"/>
      <c r="E211" s="159" t="s">
        <v>40</v>
      </c>
      <c r="F211" s="152" t="s">
        <v>807</v>
      </c>
      <c r="G211" s="152" t="s">
        <v>7830</v>
      </c>
      <c r="H211" s="168">
        <v>1</v>
      </c>
      <c r="I211" s="168">
        <v>2679</v>
      </c>
      <c r="J211" s="142">
        <v>3490</v>
      </c>
      <c r="K211" s="168">
        <v>7.3</v>
      </c>
      <c r="L211" s="142" t="s">
        <v>7999</v>
      </c>
    </row>
    <row r="212" spans="1:12">
      <c r="A212" s="144"/>
      <c r="B212" s="148" t="s">
        <v>7832</v>
      </c>
      <c r="C212" s="179"/>
      <c r="D212" s="170"/>
      <c r="E212" s="176" t="s">
        <v>8000</v>
      </c>
      <c r="F212" s="170"/>
      <c r="G212" s="170"/>
      <c r="H212" s="220" t="s">
        <v>863</v>
      </c>
      <c r="I212" s="149"/>
      <c r="J212" s="149"/>
      <c r="K212" s="149">
        <v>76.8</v>
      </c>
      <c r="L212" s="155"/>
    </row>
    <row r="213" spans="1:12" ht="78.75">
      <c r="A213" s="144"/>
      <c r="B213" s="152" t="s">
        <v>7989</v>
      </c>
      <c r="C213" s="173"/>
      <c r="D213" s="152"/>
      <c r="E213" s="154" t="s">
        <v>8001</v>
      </c>
      <c r="F213" s="152" t="s">
        <v>807</v>
      </c>
      <c r="G213" s="152" t="s">
        <v>7830</v>
      </c>
      <c r="H213" s="151">
        <v>1</v>
      </c>
      <c r="I213" s="151">
        <v>1558</v>
      </c>
      <c r="J213" s="151">
        <v>1720</v>
      </c>
      <c r="K213" s="151">
        <v>50.1</v>
      </c>
      <c r="L213" s="155" t="s">
        <v>8002</v>
      </c>
    </row>
    <row r="214" spans="1:12" ht="78.75">
      <c r="A214" s="144"/>
      <c r="B214" s="152" t="s">
        <v>7989</v>
      </c>
      <c r="C214" s="173"/>
      <c r="D214" s="152"/>
      <c r="E214" s="154" t="s">
        <v>173</v>
      </c>
      <c r="F214" s="152" t="s">
        <v>807</v>
      </c>
      <c r="G214" s="152" t="s">
        <v>7830</v>
      </c>
      <c r="H214" s="151">
        <v>1</v>
      </c>
      <c r="I214" s="151">
        <v>61</v>
      </c>
      <c r="J214" s="151">
        <v>957</v>
      </c>
      <c r="K214" s="151">
        <v>54</v>
      </c>
      <c r="L214" s="155" t="s">
        <v>8002</v>
      </c>
    </row>
    <row r="215" spans="1:12" ht="78.75">
      <c r="A215" s="144"/>
      <c r="B215" s="152" t="s">
        <v>7989</v>
      </c>
      <c r="C215" s="173"/>
      <c r="D215" s="152"/>
      <c r="E215" s="154" t="s">
        <v>173</v>
      </c>
      <c r="F215" s="152" t="s">
        <v>807</v>
      </c>
      <c r="G215" s="152" t="s">
        <v>7830</v>
      </c>
      <c r="H215" s="151">
        <v>1</v>
      </c>
      <c r="I215" s="151">
        <v>49</v>
      </c>
      <c r="J215" s="151">
        <v>2393</v>
      </c>
      <c r="K215" s="151">
        <v>50</v>
      </c>
      <c r="L215" s="155" t="s">
        <v>8002</v>
      </c>
    </row>
    <row r="216" spans="1:12" ht="78.75">
      <c r="A216" s="144"/>
      <c r="B216" s="152" t="s">
        <v>7989</v>
      </c>
      <c r="C216" s="173"/>
      <c r="D216" s="152"/>
      <c r="E216" s="154" t="s">
        <v>173</v>
      </c>
      <c r="F216" s="152" t="s">
        <v>807</v>
      </c>
      <c r="G216" s="152" t="s">
        <v>7830</v>
      </c>
      <c r="H216" s="151">
        <v>1</v>
      </c>
      <c r="I216" s="151">
        <v>50</v>
      </c>
      <c r="J216" s="151">
        <v>1003</v>
      </c>
      <c r="K216" s="151">
        <v>54</v>
      </c>
      <c r="L216" s="155" t="s">
        <v>8002</v>
      </c>
    </row>
    <row r="217" spans="1:12" ht="78.75">
      <c r="A217" s="144"/>
      <c r="B217" s="152" t="s">
        <v>7989</v>
      </c>
      <c r="C217" s="173"/>
      <c r="D217" s="152"/>
      <c r="E217" s="159" t="s">
        <v>173</v>
      </c>
      <c r="F217" s="152" t="s">
        <v>807</v>
      </c>
      <c r="G217" s="152" t="s">
        <v>7830</v>
      </c>
      <c r="H217" s="168">
        <v>1</v>
      </c>
      <c r="I217" s="168">
        <v>51</v>
      </c>
      <c r="J217" s="168">
        <v>17</v>
      </c>
      <c r="K217" s="168">
        <v>25</v>
      </c>
      <c r="L217" s="155" t="s">
        <v>7992</v>
      </c>
    </row>
    <row r="218" spans="1:12" ht="78.75">
      <c r="A218" s="144"/>
      <c r="B218" s="152" t="s">
        <v>7989</v>
      </c>
      <c r="C218" s="173"/>
      <c r="D218" s="152"/>
      <c r="E218" s="154" t="s">
        <v>173</v>
      </c>
      <c r="F218" s="152" t="s">
        <v>807</v>
      </c>
      <c r="G218" s="152" t="s">
        <v>7830</v>
      </c>
      <c r="H218" s="151">
        <v>1</v>
      </c>
      <c r="I218" s="151">
        <v>52</v>
      </c>
      <c r="J218" s="151">
        <v>15</v>
      </c>
      <c r="K218" s="151">
        <v>25</v>
      </c>
      <c r="L218" s="155" t="s">
        <v>8002</v>
      </c>
    </row>
    <row r="219" spans="1:12" ht="78.75">
      <c r="A219" s="144"/>
      <c r="B219" s="152" t="s">
        <v>7989</v>
      </c>
      <c r="C219" s="173"/>
      <c r="D219" s="152"/>
      <c r="E219" s="154" t="s">
        <v>173</v>
      </c>
      <c r="F219" s="152" t="s">
        <v>807</v>
      </c>
      <c r="G219" s="152" t="s">
        <v>7830</v>
      </c>
      <c r="H219" s="151">
        <v>1</v>
      </c>
      <c r="I219" s="151">
        <v>43</v>
      </c>
      <c r="J219" s="151">
        <v>16</v>
      </c>
      <c r="K219" s="151">
        <v>25</v>
      </c>
      <c r="L219" s="155" t="s">
        <v>8002</v>
      </c>
    </row>
    <row r="220" spans="1:12" ht="78.75">
      <c r="A220" s="144"/>
      <c r="B220" s="152" t="s">
        <v>7989</v>
      </c>
      <c r="C220" s="173"/>
      <c r="D220" s="152"/>
      <c r="E220" s="154" t="s">
        <v>173</v>
      </c>
      <c r="F220" s="152" t="s">
        <v>807</v>
      </c>
      <c r="G220" s="152" t="s">
        <v>7830</v>
      </c>
      <c r="H220" s="151">
        <v>1</v>
      </c>
      <c r="I220" s="151">
        <v>46</v>
      </c>
      <c r="J220" s="151">
        <v>6132</v>
      </c>
      <c r="K220" s="151">
        <v>1.5</v>
      </c>
      <c r="L220" s="155" t="s">
        <v>8002</v>
      </c>
    </row>
    <row r="221" spans="1:12" ht="78.75">
      <c r="A221" s="144"/>
      <c r="B221" s="152" t="s">
        <v>7989</v>
      </c>
      <c r="C221" s="173"/>
      <c r="D221" s="152"/>
      <c r="E221" s="154" t="s">
        <v>173</v>
      </c>
      <c r="F221" s="152" t="s">
        <v>807</v>
      </c>
      <c r="G221" s="152" t="s">
        <v>7830</v>
      </c>
      <c r="H221" s="151">
        <v>1</v>
      </c>
      <c r="I221" s="151">
        <v>2382</v>
      </c>
      <c r="J221" s="151">
        <v>4999</v>
      </c>
      <c r="K221" s="151">
        <v>75</v>
      </c>
      <c r="L221" s="155" t="s">
        <v>8002</v>
      </c>
    </row>
    <row r="222" spans="1:12" ht="16.5" customHeight="1">
      <c r="A222" s="144"/>
      <c r="B222" s="152" t="s">
        <v>7989</v>
      </c>
      <c r="C222" s="173"/>
      <c r="D222" s="152"/>
      <c r="E222" s="154" t="s">
        <v>173</v>
      </c>
      <c r="F222" s="152" t="s">
        <v>807</v>
      </c>
      <c r="G222" s="152" t="s">
        <v>7830</v>
      </c>
      <c r="H222" s="151">
        <v>1</v>
      </c>
      <c r="I222" s="151">
        <v>1939</v>
      </c>
      <c r="J222" s="151" t="s">
        <v>8003</v>
      </c>
      <c r="K222" s="151">
        <v>52</v>
      </c>
      <c r="L222" s="155" t="s">
        <v>8002</v>
      </c>
    </row>
    <row r="223" spans="1:12">
      <c r="A223" s="144"/>
      <c r="B223" s="148" t="s">
        <v>7832</v>
      </c>
      <c r="C223" s="149"/>
      <c r="D223" s="148"/>
      <c r="E223" s="148" t="s">
        <v>8004</v>
      </c>
      <c r="F223" s="148"/>
      <c r="G223" s="148"/>
      <c r="H223" s="171">
        <v>10</v>
      </c>
      <c r="I223" s="171"/>
      <c r="J223" s="171"/>
      <c r="K223" s="171">
        <v>411.6</v>
      </c>
      <c r="L223" s="155"/>
    </row>
    <row r="224" spans="1:12">
      <c r="A224" s="156"/>
      <c r="B224" s="148" t="s">
        <v>2021</v>
      </c>
      <c r="C224" s="149"/>
      <c r="D224" s="148"/>
      <c r="E224" s="148" t="s">
        <v>8005</v>
      </c>
      <c r="F224" s="148"/>
      <c r="G224" s="148"/>
      <c r="H224" s="187" t="s">
        <v>4580</v>
      </c>
      <c r="I224" s="149"/>
      <c r="J224" s="149"/>
      <c r="K224" s="149">
        <v>488.4</v>
      </c>
      <c r="L224" s="221"/>
    </row>
    <row r="225" spans="1:12" ht="64.5" customHeight="1">
      <c r="A225" s="205">
        <v>8</v>
      </c>
      <c r="B225" s="152" t="s">
        <v>8006</v>
      </c>
      <c r="C225" s="173" t="s">
        <v>8007</v>
      </c>
      <c r="D225" s="152" t="s">
        <v>8008</v>
      </c>
      <c r="E225" s="222" t="s">
        <v>40</v>
      </c>
      <c r="F225" s="152" t="s">
        <v>807</v>
      </c>
      <c r="G225" s="152" t="s">
        <v>7830</v>
      </c>
      <c r="H225" s="168">
        <v>1</v>
      </c>
      <c r="I225" s="151">
        <v>1389</v>
      </c>
      <c r="J225" s="151">
        <v>15337</v>
      </c>
      <c r="K225" s="168">
        <v>10</v>
      </c>
      <c r="L225" s="195" t="s">
        <v>8009</v>
      </c>
    </row>
    <row r="226" spans="1:12" ht="58.5" customHeight="1">
      <c r="A226" s="144"/>
      <c r="B226" s="152" t="s">
        <v>8006</v>
      </c>
      <c r="C226" s="173"/>
      <c r="D226" s="152"/>
      <c r="E226" s="222" t="s">
        <v>40</v>
      </c>
      <c r="F226" s="152" t="s">
        <v>807</v>
      </c>
      <c r="G226" s="152" t="s">
        <v>7830</v>
      </c>
      <c r="H226" s="168">
        <v>1</v>
      </c>
      <c r="I226" s="151">
        <v>1392</v>
      </c>
      <c r="J226" s="151">
        <v>2960</v>
      </c>
      <c r="K226" s="168">
        <v>5</v>
      </c>
      <c r="L226" s="195" t="s">
        <v>8010</v>
      </c>
    </row>
    <row r="227" spans="1:12" ht="78.75">
      <c r="A227" s="144"/>
      <c r="B227" s="152" t="s">
        <v>8006</v>
      </c>
      <c r="C227" s="173"/>
      <c r="D227" s="152"/>
      <c r="E227" s="222" t="s">
        <v>40</v>
      </c>
      <c r="F227" s="152" t="s">
        <v>807</v>
      </c>
      <c r="G227" s="152" t="s">
        <v>7830</v>
      </c>
      <c r="H227" s="168">
        <v>1</v>
      </c>
      <c r="I227" s="151">
        <v>1393</v>
      </c>
      <c r="J227" s="151">
        <v>2846</v>
      </c>
      <c r="K227" s="168">
        <v>5</v>
      </c>
      <c r="L227" s="195" t="s">
        <v>8010</v>
      </c>
    </row>
    <row r="228" spans="1:12" ht="78.75">
      <c r="A228" s="144"/>
      <c r="B228" s="152" t="s">
        <v>8006</v>
      </c>
      <c r="C228" s="173"/>
      <c r="D228" s="152"/>
      <c r="E228" s="222" t="s">
        <v>40</v>
      </c>
      <c r="F228" s="152" t="s">
        <v>807</v>
      </c>
      <c r="G228" s="152" t="s">
        <v>7830</v>
      </c>
      <c r="H228" s="168">
        <v>1</v>
      </c>
      <c r="I228" s="151">
        <v>1391</v>
      </c>
      <c r="J228" s="151">
        <v>2875</v>
      </c>
      <c r="K228" s="168">
        <v>5</v>
      </c>
      <c r="L228" s="195" t="s">
        <v>8010</v>
      </c>
    </row>
    <row r="229" spans="1:12" ht="78.75">
      <c r="A229" s="144"/>
      <c r="B229" s="152" t="s">
        <v>8006</v>
      </c>
      <c r="C229" s="173"/>
      <c r="D229" s="152"/>
      <c r="E229" s="222" t="s">
        <v>40</v>
      </c>
      <c r="F229" s="152" t="s">
        <v>807</v>
      </c>
      <c r="G229" s="152" t="s">
        <v>7830</v>
      </c>
      <c r="H229" s="168">
        <v>1</v>
      </c>
      <c r="I229" s="151">
        <v>1450</v>
      </c>
      <c r="J229" s="151">
        <v>7</v>
      </c>
      <c r="K229" s="168">
        <v>25</v>
      </c>
      <c r="L229" s="195" t="s">
        <v>8010</v>
      </c>
    </row>
    <row r="230" spans="1:12" ht="78.75">
      <c r="A230" s="144"/>
      <c r="B230" s="152" t="s">
        <v>8006</v>
      </c>
      <c r="C230" s="173"/>
      <c r="D230" s="152"/>
      <c r="E230" s="222" t="s">
        <v>40</v>
      </c>
      <c r="F230" s="152" t="s">
        <v>807</v>
      </c>
      <c r="G230" s="152" t="s">
        <v>7830</v>
      </c>
      <c r="H230" s="168">
        <v>1</v>
      </c>
      <c r="I230" s="168">
        <v>1451</v>
      </c>
      <c r="J230" s="214">
        <v>9</v>
      </c>
      <c r="K230" s="168">
        <v>25</v>
      </c>
      <c r="L230" s="195" t="s">
        <v>8010</v>
      </c>
    </row>
    <row r="231" spans="1:12" ht="78.75">
      <c r="A231" s="144"/>
      <c r="B231" s="152" t="s">
        <v>8006</v>
      </c>
      <c r="C231" s="173"/>
      <c r="D231" s="152"/>
      <c r="E231" s="222" t="s">
        <v>40</v>
      </c>
      <c r="F231" s="152" t="s">
        <v>807</v>
      </c>
      <c r="G231" s="152" t="s">
        <v>7830</v>
      </c>
      <c r="H231" s="151">
        <v>1</v>
      </c>
      <c r="I231" s="151">
        <v>1378</v>
      </c>
      <c r="J231" s="151">
        <v>13981</v>
      </c>
      <c r="K231" s="151">
        <v>10</v>
      </c>
      <c r="L231" s="155" t="s">
        <v>8011</v>
      </c>
    </row>
    <row r="232" spans="1:12" ht="78.75">
      <c r="A232" s="144"/>
      <c r="B232" s="152" t="s">
        <v>8006</v>
      </c>
      <c r="C232" s="173"/>
      <c r="D232" s="152"/>
      <c r="E232" s="222" t="s">
        <v>40</v>
      </c>
      <c r="F232" s="152" t="s">
        <v>807</v>
      </c>
      <c r="G232" s="152" t="s">
        <v>7830</v>
      </c>
      <c r="H232" s="151">
        <v>1</v>
      </c>
      <c r="I232" s="151">
        <v>1377</v>
      </c>
      <c r="J232" s="151">
        <v>15885</v>
      </c>
      <c r="K232" s="151">
        <v>10</v>
      </c>
      <c r="L232" s="155" t="s">
        <v>8011</v>
      </c>
    </row>
    <row r="233" spans="1:12" ht="78.75">
      <c r="A233" s="144"/>
      <c r="B233" s="152" t="s">
        <v>8006</v>
      </c>
      <c r="C233" s="173"/>
      <c r="D233" s="152"/>
      <c r="E233" s="222" t="s">
        <v>40</v>
      </c>
      <c r="F233" s="152" t="s">
        <v>807</v>
      </c>
      <c r="G233" s="152" t="s">
        <v>7830</v>
      </c>
      <c r="H233" s="151">
        <v>1</v>
      </c>
      <c r="I233" s="151">
        <v>1379</v>
      </c>
      <c r="J233" s="151">
        <v>15270</v>
      </c>
      <c r="K233" s="151">
        <v>10</v>
      </c>
      <c r="L233" s="155" t="s">
        <v>8011</v>
      </c>
    </row>
    <row r="234" spans="1:12" ht="78.75">
      <c r="A234" s="144"/>
      <c r="B234" s="152" t="s">
        <v>8006</v>
      </c>
      <c r="C234" s="173"/>
      <c r="D234" s="152"/>
      <c r="E234" s="222" t="s">
        <v>40</v>
      </c>
      <c r="F234" s="152" t="s">
        <v>807</v>
      </c>
      <c r="G234" s="152" t="s">
        <v>7830</v>
      </c>
      <c r="H234" s="151">
        <v>1</v>
      </c>
      <c r="I234" s="151">
        <v>1380</v>
      </c>
      <c r="J234" s="151">
        <v>15276</v>
      </c>
      <c r="K234" s="151">
        <v>10</v>
      </c>
      <c r="L234" s="155" t="s">
        <v>8011</v>
      </c>
    </row>
    <row r="235" spans="1:12" ht="16.5" customHeight="1">
      <c r="A235" s="144"/>
      <c r="B235" s="152" t="s">
        <v>8006</v>
      </c>
      <c r="C235" s="173"/>
      <c r="D235" s="152"/>
      <c r="E235" s="222" t="s">
        <v>40</v>
      </c>
      <c r="F235" s="152" t="s">
        <v>807</v>
      </c>
      <c r="G235" s="152" t="s">
        <v>7830</v>
      </c>
      <c r="H235" s="151">
        <v>1</v>
      </c>
      <c r="I235" s="151">
        <v>897</v>
      </c>
      <c r="J235" s="223">
        <v>357</v>
      </c>
      <c r="K235" s="151">
        <v>50</v>
      </c>
      <c r="L235" s="155" t="s">
        <v>8011</v>
      </c>
    </row>
    <row r="236" spans="1:12" ht="16.5" customHeight="1">
      <c r="A236" s="144"/>
      <c r="B236" s="152" t="s">
        <v>8006</v>
      </c>
      <c r="C236" s="173"/>
      <c r="D236" s="152"/>
      <c r="E236" s="222" t="s">
        <v>40</v>
      </c>
      <c r="F236" s="152" t="s">
        <v>807</v>
      </c>
      <c r="G236" s="152" t="s">
        <v>7830</v>
      </c>
      <c r="H236" s="151">
        <v>1</v>
      </c>
      <c r="I236" s="151">
        <v>56</v>
      </c>
      <c r="J236" s="151">
        <v>201</v>
      </c>
      <c r="K236" s="151">
        <v>54</v>
      </c>
      <c r="L236" s="155" t="s">
        <v>8011</v>
      </c>
    </row>
    <row r="237" spans="1:12" ht="16.5" customHeight="1">
      <c r="A237" s="144"/>
      <c r="B237" s="152" t="s">
        <v>8006</v>
      </c>
      <c r="C237" s="173"/>
      <c r="D237" s="152"/>
      <c r="E237" s="222" t="s">
        <v>40</v>
      </c>
      <c r="F237" s="152" t="s">
        <v>807</v>
      </c>
      <c r="G237" s="152" t="s">
        <v>7830</v>
      </c>
      <c r="H237" s="151">
        <v>1</v>
      </c>
      <c r="I237" s="151">
        <v>2629</v>
      </c>
      <c r="J237" s="151">
        <v>999</v>
      </c>
      <c r="K237" s="151">
        <v>8</v>
      </c>
      <c r="L237" s="155" t="s">
        <v>8012</v>
      </c>
    </row>
    <row r="238" spans="1:12" ht="16.5" customHeight="1">
      <c r="A238" s="144"/>
      <c r="B238" s="148" t="s">
        <v>7832</v>
      </c>
      <c r="C238" s="179"/>
      <c r="D238" s="170"/>
      <c r="E238" s="224" t="s">
        <v>8013</v>
      </c>
      <c r="F238" s="186"/>
      <c r="G238" s="186"/>
      <c r="H238" s="149">
        <v>13</v>
      </c>
      <c r="I238" s="171"/>
      <c r="J238" s="171"/>
      <c r="K238" s="149">
        <v>227</v>
      </c>
      <c r="L238" s="225"/>
    </row>
    <row r="239" spans="1:12" ht="16.5" customHeight="1">
      <c r="A239" s="144"/>
      <c r="B239" s="152" t="s">
        <v>8014</v>
      </c>
      <c r="C239" s="173"/>
      <c r="D239" s="152"/>
      <c r="E239" s="154" t="s">
        <v>173</v>
      </c>
      <c r="F239" s="152" t="s">
        <v>807</v>
      </c>
      <c r="G239" s="152" t="s">
        <v>7830</v>
      </c>
      <c r="H239" s="226">
        <v>1</v>
      </c>
      <c r="I239" s="151">
        <v>903</v>
      </c>
      <c r="J239" s="151">
        <v>6154</v>
      </c>
      <c r="K239" s="151">
        <v>5</v>
      </c>
      <c r="L239" s="155" t="s">
        <v>8011</v>
      </c>
    </row>
    <row r="240" spans="1:12" ht="16.5" customHeight="1">
      <c r="A240" s="144"/>
      <c r="B240" s="152" t="s">
        <v>8014</v>
      </c>
      <c r="C240" s="173"/>
      <c r="D240" s="152"/>
      <c r="E240" s="227" t="s">
        <v>173</v>
      </c>
      <c r="F240" s="152" t="s">
        <v>807</v>
      </c>
      <c r="G240" s="152" t="s">
        <v>7830</v>
      </c>
      <c r="H240" s="226">
        <v>1</v>
      </c>
      <c r="I240" s="151">
        <v>902</v>
      </c>
      <c r="J240" s="151">
        <v>2035</v>
      </c>
      <c r="K240" s="151">
        <v>5</v>
      </c>
      <c r="L240" s="155" t="s">
        <v>8011</v>
      </c>
    </row>
    <row r="241" spans="1:12" ht="16.5" customHeight="1">
      <c r="A241" s="144"/>
      <c r="B241" s="152" t="s">
        <v>8014</v>
      </c>
      <c r="C241" s="173"/>
      <c r="D241" s="152"/>
      <c r="E241" s="154" t="s">
        <v>173</v>
      </c>
      <c r="F241" s="152" t="s">
        <v>807</v>
      </c>
      <c r="G241" s="152" t="s">
        <v>7830</v>
      </c>
      <c r="H241" s="226">
        <v>1</v>
      </c>
      <c r="I241" s="151">
        <v>900</v>
      </c>
      <c r="J241" s="151">
        <v>1375</v>
      </c>
      <c r="K241" s="151">
        <v>2.5</v>
      </c>
      <c r="L241" s="155" t="s">
        <v>8011</v>
      </c>
    </row>
    <row r="242" spans="1:12" ht="47.25" customHeight="1">
      <c r="A242" s="144"/>
      <c r="B242" s="152" t="s">
        <v>8014</v>
      </c>
      <c r="C242" s="173"/>
      <c r="D242" s="152"/>
      <c r="E242" s="154" t="s">
        <v>173</v>
      </c>
      <c r="F242" s="152" t="s">
        <v>807</v>
      </c>
      <c r="G242" s="152" t="s">
        <v>7830</v>
      </c>
      <c r="H242" s="226">
        <v>1</v>
      </c>
      <c r="I242" s="151">
        <v>899</v>
      </c>
      <c r="J242" s="151">
        <v>2023</v>
      </c>
      <c r="K242" s="151">
        <v>5</v>
      </c>
      <c r="L242" s="155" t="s">
        <v>8011</v>
      </c>
    </row>
    <row r="243" spans="1:12" ht="43.5" customHeight="1">
      <c r="A243" s="144"/>
      <c r="B243" s="152" t="s">
        <v>8014</v>
      </c>
      <c r="C243" s="173"/>
      <c r="D243" s="152"/>
      <c r="E243" s="154" t="s">
        <v>173</v>
      </c>
      <c r="F243" s="152" t="s">
        <v>807</v>
      </c>
      <c r="G243" s="152" t="s">
        <v>7830</v>
      </c>
      <c r="H243" s="226">
        <v>1</v>
      </c>
      <c r="I243" s="151">
        <v>901</v>
      </c>
      <c r="J243" s="151">
        <v>2738</v>
      </c>
      <c r="K243" s="151">
        <v>5</v>
      </c>
      <c r="L243" s="155" t="s">
        <v>8011</v>
      </c>
    </row>
    <row r="244" spans="1:12" ht="78.75">
      <c r="A244" s="144"/>
      <c r="B244" s="152" t="s">
        <v>8014</v>
      </c>
      <c r="C244" s="173"/>
      <c r="D244" s="152"/>
      <c r="E244" s="154" t="s">
        <v>173</v>
      </c>
      <c r="F244" s="152" t="s">
        <v>807</v>
      </c>
      <c r="G244" s="152" t="s">
        <v>7830</v>
      </c>
      <c r="H244" s="226">
        <v>1</v>
      </c>
      <c r="I244" s="151">
        <v>1449</v>
      </c>
      <c r="J244" s="151">
        <v>11</v>
      </c>
      <c r="K244" s="151">
        <v>25</v>
      </c>
      <c r="L244" s="155" t="s">
        <v>8011</v>
      </c>
    </row>
    <row r="245" spans="1:12" ht="78.75">
      <c r="A245" s="144"/>
      <c r="B245" s="152" t="s">
        <v>8014</v>
      </c>
      <c r="C245" s="173"/>
      <c r="D245" s="152"/>
      <c r="E245" s="154" t="s">
        <v>173</v>
      </c>
      <c r="F245" s="152" t="s">
        <v>807</v>
      </c>
      <c r="G245" s="152" t="s">
        <v>7830</v>
      </c>
      <c r="H245" s="226">
        <v>1</v>
      </c>
      <c r="I245" s="151">
        <v>1448</v>
      </c>
      <c r="J245" s="151">
        <v>5</v>
      </c>
      <c r="K245" s="151">
        <v>25</v>
      </c>
      <c r="L245" s="155" t="s">
        <v>8011</v>
      </c>
    </row>
    <row r="246" spans="1:12" ht="24.75" customHeight="1">
      <c r="A246" s="144"/>
      <c r="B246" s="148" t="s">
        <v>7832</v>
      </c>
      <c r="C246" s="179"/>
      <c r="D246" s="170"/>
      <c r="E246" s="148" t="s">
        <v>8015</v>
      </c>
      <c r="F246" s="170"/>
      <c r="G246" s="170"/>
      <c r="H246" s="149">
        <v>7</v>
      </c>
      <c r="I246" s="149"/>
      <c r="J246" s="149"/>
      <c r="K246" s="149">
        <v>72.5</v>
      </c>
      <c r="L246" s="225"/>
    </row>
    <row r="247" spans="1:12" ht="60" customHeight="1">
      <c r="A247" s="156"/>
      <c r="B247" s="148" t="s">
        <v>2021</v>
      </c>
      <c r="C247" s="149"/>
      <c r="D247" s="148"/>
      <c r="E247" s="148" t="s">
        <v>8016</v>
      </c>
      <c r="F247" s="148"/>
      <c r="G247" s="148"/>
      <c r="H247" s="187" t="s">
        <v>4573</v>
      </c>
      <c r="I247" s="149"/>
      <c r="J247" s="149"/>
      <c r="K247" s="149">
        <v>299.5</v>
      </c>
      <c r="L247" s="228"/>
    </row>
    <row r="248" spans="1:12" ht="110.25">
      <c r="A248" s="205">
        <v>9</v>
      </c>
      <c r="B248" s="152" t="s">
        <v>8017</v>
      </c>
      <c r="C248" s="173" t="s">
        <v>8018</v>
      </c>
      <c r="D248" s="152" t="s">
        <v>8019</v>
      </c>
      <c r="E248" s="159" t="s">
        <v>7915</v>
      </c>
      <c r="F248" s="152" t="s">
        <v>807</v>
      </c>
      <c r="G248" s="152" t="s">
        <v>7830</v>
      </c>
      <c r="H248" s="229" t="s">
        <v>846</v>
      </c>
      <c r="I248" s="183" t="s">
        <v>8020</v>
      </c>
      <c r="J248" s="140" t="s">
        <v>8021</v>
      </c>
      <c r="K248" s="140">
        <v>75.7</v>
      </c>
      <c r="L248" s="155" t="s">
        <v>8022</v>
      </c>
    </row>
    <row r="249" spans="1:12" ht="78.75">
      <c r="A249" s="144"/>
      <c r="B249" s="152" t="s">
        <v>8017</v>
      </c>
      <c r="C249" s="153"/>
      <c r="D249" s="154"/>
      <c r="E249" s="159" t="s">
        <v>7915</v>
      </c>
      <c r="F249" s="168" t="s">
        <v>807</v>
      </c>
      <c r="G249" s="168" t="s">
        <v>7830</v>
      </c>
      <c r="H249" s="158" t="s">
        <v>846</v>
      </c>
      <c r="I249" s="146">
        <v>2463</v>
      </c>
      <c r="J249" s="146" t="s">
        <v>8023</v>
      </c>
      <c r="K249" s="140">
        <v>75.7</v>
      </c>
      <c r="L249" s="155" t="s">
        <v>8024</v>
      </c>
    </row>
    <row r="250" spans="1:12" ht="78.75">
      <c r="A250" s="144"/>
      <c r="B250" s="152" t="s">
        <v>8017</v>
      </c>
      <c r="C250" s="153"/>
      <c r="D250" s="154"/>
      <c r="E250" s="159" t="s">
        <v>7915</v>
      </c>
      <c r="F250" s="168" t="s">
        <v>807</v>
      </c>
      <c r="G250" s="168" t="s">
        <v>7830</v>
      </c>
      <c r="H250" s="158" t="s">
        <v>846</v>
      </c>
      <c r="I250" s="146">
        <v>2464</v>
      </c>
      <c r="J250" s="183" t="s">
        <v>8025</v>
      </c>
      <c r="K250" s="140">
        <v>75.7</v>
      </c>
      <c r="L250" s="155" t="s">
        <v>8024</v>
      </c>
    </row>
    <row r="251" spans="1:12" ht="78.75">
      <c r="A251" s="144"/>
      <c r="B251" s="152" t="s">
        <v>8017</v>
      </c>
      <c r="C251" s="153"/>
      <c r="D251" s="154"/>
      <c r="E251" s="159" t="s">
        <v>7915</v>
      </c>
      <c r="F251" s="168" t="s">
        <v>807</v>
      </c>
      <c r="G251" s="168" t="s">
        <v>7830</v>
      </c>
      <c r="H251" s="158" t="s">
        <v>846</v>
      </c>
      <c r="I251" s="140">
        <v>2465</v>
      </c>
      <c r="J251" s="183" t="s">
        <v>8026</v>
      </c>
      <c r="K251" s="140">
        <v>75.7</v>
      </c>
      <c r="L251" s="155" t="s">
        <v>8024</v>
      </c>
    </row>
    <row r="252" spans="1:12" ht="78.75">
      <c r="A252" s="144"/>
      <c r="B252" s="152" t="s">
        <v>8017</v>
      </c>
      <c r="C252" s="153"/>
      <c r="D252" s="154"/>
      <c r="E252" s="159" t="s">
        <v>7915</v>
      </c>
      <c r="F252" s="168" t="s">
        <v>807</v>
      </c>
      <c r="G252" s="168" t="s">
        <v>7830</v>
      </c>
      <c r="H252" s="158" t="s">
        <v>846</v>
      </c>
      <c r="I252" s="140">
        <v>2466</v>
      </c>
      <c r="J252" s="146" t="s">
        <v>8027</v>
      </c>
      <c r="K252" s="140">
        <v>75.7</v>
      </c>
      <c r="L252" s="155" t="s">
        <v>8024</v>
      </c>
    </row>
    <row r="253" spans="1:12" ht="78.75">
      <c r="A253" s="144"/>
      <c r="B253" s="152" t="s">
        <v>8017</v>
      </c>
      <c r="C253" s="153"/>
      <c r="D253" s="154"/>
      <c r="E253" s="159" t="s">
        <v>7915</v>
      </c>
      <c r="F253" s="168" t="s">
        <v>807</v>
      </c>
      <c r="G253" s="168" t="s">
        <v>7830</v>
      </c>
      <c r="H253" s="158" t="s">
        <v>846</v>
      </c>
      <c r="I253" s="140">
        <v>2467</v>
      </c>
      <c r="J253" s="183" t="s">
        <v>8028</v>
      </c>
      <c r="K253" s="140">
        <v>75.7</v>
      </c>
      <c r="L253" s="155" t="s">
        <v>8024</v>
      </c>
    </row>
    <row r="254" spans="1:12" ht="78.75">
      <c r="A254" s="144"/>
      <c r="B254" s="152" t="s">
        <v>8017</v>
      </c>
      <c r="C254" s="153"/>
      <c r="D254" s="154"/>
      <c r="E254" s="159" t="s">
        <v>7915</v>
      </c>
      <c r="F254" s="168" t="s">
        <v>807</v>
      </c>
      <c r="G254" s="168" t="s">
        <v>7830</v>
      </c>
      <c r="H254" s="158" t="s">
        <v>846</v>
      </c>
      <c r="I254" s="140">
        <v>2468</v>
      </c>
      <c r="J254" s="183" t="s">
        <v>8029</v>
      </c>
      <c r="K254" s="140">
        <v>75.7</v>
      </c>
      <c r="L254" s="155" t="s">
        <v>8024</v>
      </c>
    </row>
    <row r="255" spans="1:12" ht="78.75">
      <c r="A255" s="144"/>
      <c r="B255" s="152" t="s">
        <v>8017</v>
      </c>
      <c r="C255" s="153"/>
      <c r="D255" s="154"/>
      <c r="E255" s="159" t="s">
        <v>7915</v>
      </c>
      <c r="F255" s="168" t="s">
        <v>807</v>
      </c>
      <c r="G255" s="168" t="s">
        <v>7830</v>
      </c>
      <c r="H255" s="158" t="s">
        <v>846</v>
      </c>
      <c r="I255" s="140">
        <v>2469</v>
      </c>
      <c r="J255" s="183" t="s">
        <v>8030</v>
      </c>
      <c r="K255" s="140">
        <v>75.7</v>
      </c>
      <c r="L255" s="155" t="s">
        <v>8024</v>
      </c>
    </row>
    <row r="256" spans="1:12" ht="78.75">
      <c r="A256" s="144"/>
      <c r="B256" s="152" t="s">
        <v>8017</v>
      </c>
      <c r="C256" s="153"/>
      <c r="D256" s="154"/>
      <c r="E256" s="159" t="s">
        <v>7915</v>
      </c>
      <c r="F256" s="168" t="s">
        <v>807</v>
      </c>
      <c r="G256" s="168" t="s">
        <v>7830</v>
      </c>
      <c r="H256" s="158" t="s">
        <v>846</v>
      </c>
      <c r="I256" s="140">
        <v>2470</v>
      </c>
      <c r="J256" s="140" t="s">
        <v>8031</v>
      </c>
      <c r="K256" s="140">
        <v>75.7</v>
      </c>
      <c r="L256" s="155" t="s">
        <v>8024</v>
      </c>
    </row>
    <row r="257" spans="1:14" ht="78.75">
      <c r="A257" s="144"/>
      <c r="B257" s="152" t="s">
        <v>8017</v>
      </c>
      <c r="C257" s="153"/>
      <c r="D257" s="154"/>
      <c r="E257" s="159" t="s">
        <v>7915</v>
      </c>
      <c r="F257" s="168" t="s">
        <v>807</v>
      </c>
      <c r="G257" s="168" t="s">
        <v>7830</v>
      </c>
      <c r="H257" s="158" t="s">
        <v>846</v>
      </c>
      <c r="I257" s="140">
        <v>2588</v>
      </c>
      <c r="J257" s="140" t="s">
        <v>8032</v>
      </c>
      <c r="K257" s="140">
        <v>100</v>
      </c>
      <c r="L257" s="155" t="s">
        <v>8024</v>
      </c>
    </row>
    <row r="258" spans="1:14" ht="78.75">
      <c r="A258" s="144"/>
      <c r="B258" s="152" t="s">
        <v>8017</v>
      </c>
      <c r="C258" s="153"/>
      <c r="D258" s="154"/>
      <c r="E258" s="159" t="s">
        <v>7915</v>
      </c>
      <c r="F258" s="168" t="s">
        <v>807</v>
      </c>
      <c r="G258" s="168" t="s">
        <v>7830</v>
      </c>
      <c r="H258" s="158" t="s">
        <v>846</v>
      </c>
      <c r="I258" s="140">
        <v>2589</v>
      </c>
      <c r="J258" s="140" t="s">
        <v>8033</v>
      </c>
      <c r="K258" s="140">
        <v>100</v>
      </c>
      <c r="L258" s="155" t="s">
        <v>8024</v>
      </c>
      <c r="N258" s="230"/>
    </row>
    <row r="259" spans="1:14" ht="78.75">
      <c r="A259" s="144"/>
      <c r="B259" s="152" t="s">
        <v>8017</v>
      </c>
      <c r="C259" s="153"/>
      <c r="D259" s="154"/>
      <c r="E259" s="159" t="s">
        <v>7915</v>
      </c>
      <c r="F259" s="168" t="s">
        <v>807</v>
      </c>
      <c r="G259" s="168" t="s">
        <v>7830</v>
      </c>
      <c r="H259" s="158" t="s">
        <v>846</v>
      </c>
      <c r="I259" s="140">
        <v>2590</v>
      </c>
      <c r="J259" s="140" t="s">
        <v>8034</v>
      </c>
      <c r="K259" s="140">
        <v>100</v>
      </c>
      <c r="L259" s="155" t="s">
        <v>8024</v>
      </c>
      <c r="N259" s="230"/>
    </row>
    <row r="260" spans="1:14" ht="78.75">
      <c r="A260" s="144"/>
      <c r="B260" s="152" t="s">
        <v>8017</v>
      </c>
      <c r="C260" s="153"/>
      <c r="D260" s="154"/>
      <c r="E260" s="159" t="s">
        <v>7915</v>
      </c>
      <c r="F260" s="168" t="s">
        <v>807</v>
      </c>
      <c r="G260" s="168" t="s">
        <v>7830</v>
      </c>
      <c r="H260" s="158" t="s">
        <v>846</v>
      </c>
      <c r="I260" s="140">
        <v>2591</v>
      </c>
      <c r="J260" s="140" t="s">
        <v>8035</v>
      </c>
      <c r="K260" s="140">
        <v>100</v>
      </c>
      <c r="L260" s="155" t="s">
        <v>8024</v>
      </c>
      <c r="N260" s="230"/>
    </row>
    <row r="261" spans="1:14" ht="21" customHeight="1">
      <c r="A261" s="144"/>
      <c r="B261" s="152" t="s">
        <v>8036</v>
      </c>
      <c r="C261" s="153"/>
      <c r="D261" s="154"/>
      <c r="E261" s="159" t="s">
        <v>7915</v>
      </c>
      <c r="F261" s="168" t="s">
        <v>807</v>
      </c>
      <c r="G261" s="168" t="s">
        <v>7830</v>
      </c>
      <c r="H261" s="158" t="s">
        <v>846</v>
      </c>
      <c r="I261" s="140">
        <v>2632</v>
      </c>
      <c r="J261" s="140" t="s">
        <v>8037</v>
      </c>
      <c r="K261" s="140">
        <v>100</v>
      </c>
      <c r="L261" s="155" t="s">
        <v>8038</v>
      </c>
      <c r="N261" s="230"/>
    </row>
    <row r="262" spans="1:14" ht="17.25" customHeight="1">
      <c r="A262" s="144"/>
      <c r="B262" s="152" t="s">
        <v>8036</v>
      </c>
      <c r="C262" s="153"/>
      <c r="D262" s="154"/>
      <c r="E262" s="159" t="s">
        <v>7915</v>
      </c>
      <c r="F262" s="168" t="s">
        <v>807</v>
      </c>
      <c r="G262" s="168" t="s">
        <v>7830</v>
      </c>
      <c r="H262" s="158" t="s">
        <v>846</v>
      </c>
      <c r="I262" s="140">
        <v>2633</v>
      </c>
      <c r="J262" s="146" t="s">
        <v>8039</v>
      </c>
      <c r="K262" s="140">
        <v>100</v>
      </c>
      <c r="L262" s="155" t="s">
        <v>8038</v>
      </c>
      <c r="N262" s="230"/>
    </row>
    <row r="263" spans="1:14">
      <c r="A263" s="144"/>
      <c r="B263" s="148" t="s">
        <v>2021</v>
      </c>
      <c r="C263" s="149"/>
      <c r="D263" s="148"/>
      <c r="E263" s="176" t="s">
        <v>8040</v>
      </c>
      <c r="F263" s="170"/>
      <c r="G263" s="170"/>
      <c r="H263" s="220" t="s">
        <v>1948</v>
      </c>
      <c r="I263" s="165"/>
      <c r="J263" s="231"/>
      <c r="K263" s="232">
        <v>1281.3</v>
      </c>
      <c r="L263" s="225"/>
      <c r="N263" s="233"/>
    </row>
    <row r="264" spans="1:14" ht="78.75">
      <c r="A264" s="144"/>
      <c r="B264" s="152" t="s">
        <v>8036</v>
      </c>
      <c r="C264" s="153"/>
      <c r="D264" s="154"/>
      <c r="E264" s="159" t="s">
        <v>555</v>
      </c>
      <c r="F264" s="168" t="s">
        <v>807</v>
      </c>
      <c r="G264" s="168" t="s">
        <v>7830</v>
      </c>
      <c r="H264" s="173" t="s">
        <v>846</v>
      </c>
      <c r="I264" s="140">
        <v>1928</v>
      </c>
      <c r="J264" s="190" t="s">
        <v>4506</v>
      </c>
      <c r="K264" s="192">
        <v>10</v>
      </c>
      <c r="L264" s="155" t="s">
        <v>8041</v>
      </c>
    </row>
    <row r="265" spans="1:14" ht="78.75">
      <c r="A265" s="144"/>
      <c r="B265" s="152" t="s">
        <v>8017</v>
      </c>
      <c r="C265" s="168"/>
      <c r="D265" s="154"/>
      <c r="E265" s="159" t="s">
        <v>555</v>
      </c>
      <c r="F265" s="168" t="s">
        <v>807</v>
      </c>
      <c r="G265" s="168" t="s">
        <v>7830</v>
      </c>
      <c r="H265" s="173" t="s">
        <v>846</v>
      </c>
      <c r="I265" s="140">
        <v>2582</v>
      </c>
      <c r="J265" s="183" t="s">
        <v>8042</v>
      </c>
      <c r="K265" s="140">
        <v>20</v>
      </c>
      <c r="L265" s="152" t="s">
        <v>8043</v>
      </c>
    </row>
    <row r="266" spans="1:14" ht="78.75">
      <c r="A266" s="144"/>
      <c r="B266" s="152" t="s">
        <v>8017</v>
      </c>
      <c r="C266" s="168"/>
      <c r="D266" s="154"/>
      <c r="E266" s="159" t="s">
        <v>40</v>
      </c>
      <c r="F266" s="168" t="s">
        <v>807</v>
      </c>
      <c r="G266" s="168" t="s">
        <v>7830</v>
      </c>
      <c r="H266" s="173" t="s">
        <v>846</v>
      </c>
      <c r="I266" s="140">
        <v>2460</v>
      </c>
      <c r="J266" s="190" t="s">
        <v>12329</v>
      </c>
      <c r="K266" s="192">
        <v>20</v>
      </c>
      <c r="L266" s="155" t="s">
        <v>12330</v>
      </c>
    </row>
    <row r="267" spans="1:14" ht="78.75">
      <c r="A267" s="144"/>
      <c r="B267" s="152" t="s">
        <v>8017</v>
      </c>
      <c r="C267" s="168"/>
      <c r="D267" s="154"/>
      <c r="E267" s="159" t="s">
        <v>555</v>
      </c>
      <c r="F267" s="168" t="s">
        <v>807</v>
      </c>
      <c r="G267" s="168" t="s">
        <v>7830</v>
      </c>
      <c r="H267" s="173" t="s">
        <v>846</v>
      </c>
      <c r="I267" s="140">
        <v>1925</v>
      </c>
      <c r="J267" s="190" t="s">
        <v>4591</v>
      </c>
      <c r="K267" s="192">
        <v>10.35</v>
      </c>
      <c r="L267" s="155" t="s">
        <v>8044</v>
      </c>
    </row>
    <row r="268" spans="1:14" ht="78.75">
      <c r="A268" s="144"/>
      <c r="B268" s="152" t="s">
        <v>8017</v>
      </c>
      <c r="C268" s="168"/>
      <c r="D268" s="154"/>
      <c r="E268" s="159" t="s">
        <v>555</v>
      </c>
      <c r="F268" s="168" t="s">
        <v>807</v>
      </c>
      <c r="G268" s="168" t="s">
        <v>7830</v>
      </c>
      <c r="H268" s="173" t="s">
        <v>846</v>
      </c>
      <c r="I268" s="140">
        <v>2736</v>
      </c>
      <c r="J268" s="183" t="s">
        <v>4513</v>
      </c>
      <c r="K268" s="140">
        <v>9.8000000000000007</v>
      </c>
      <c r="L268" s="168" t="s">
        <v>13865</v>
      </c>
    </row>
    <row r="269" spans="1:14">
      <c r="A269" s="144"/>
      <c r="B269" s="148" t="s">
        <v>2021</v>
      </c>
      <c r="C269" s="149"/>
      <c r="D269" s="148"/>
      <c r="E269" s="176" t="s">
        <v>13866</v>
      </c>
      <c r="F269" s="170"/>
      <c r="G269" s="170"/>
      <c r="H269" s="220" t="s">
        <v>848</v>
      </c>
      <c r="I269" s="178"/>
      <c r="J269" s="179"/>
      <c r="K269" s="165" t="s">
        <v>13867</v>
      </c>
      <c r="L269" s="178"/>
    </row>
    <row r="270" spans="1:14" ht="81.75" customHeight="1">
      <c r="A270" s="156"/>
      <c r="B270" s="148" t="s">
        <v>1801</v>
      </c>
      <c r="C270" s="149"/>
      <c r="D270" s="148"/>
      <c r="E270" s="176" t="s">
        <v>13868</v>
      </c>
      <c r="F270" s="170"/>
      <c r="G270" s="176"/>
      <c r="H270" s="220" t="s">
        <v>4573</v>
      </c>
      <c r="I270" s="165"/>
      <c r="J270" s="220"/>
      <c r="K270" s="165">
        <v>1351.45</v>
      </c>
      <c r="L270" s="178"/>
    </row>
    <row r="271" spans="1:14" ht="78.75">
      <c r="A271" s="234">
        <v>10</v>
      </c>
      <c r="B271" s="152" t="s">
        <v>8045</v>
      </c>
      <c r="C271" s="235">
        <v>161140029164</v>
      </c>
      <c r="D271" s="152" t="s">
        <v>8046</v>
      </c>
      <c r="E271" s="154" t="s">
        <v>37</v>
      </c>
      <c r="F271" s="152" t="s">
        <v>807</v>
      </c>
      <c r="G271" s="152" t="s">
        <v>7830</v>
      </c>
      <c r="H271" s="168">
        <v>1</v>
      </c>
      <c r="I271" s="151">
        <v>2139</v>
      </c>
      <c r="J271" s="173" t="s">
        <v>8047</v>
      </c>
      <c r="K271" s="151">
        <v>50</v>
      </c>
      <c r="L271" s="155" t="s">
        <v>8048</v>
      </c>
    </row>
    <row r="272" spans="1:14" ht="78.75">
      <c r="A272" s="144"/>
      <c r="B272" s="152" t="s">
        <v>8045</v>
      </c>
      <c r="C272" s="235"/>
      <c r="D272" s="152"/>
      <c r="E272" s="154" t="s">
        <v>37</v>
      </c>
      <c r="F272" s="152" t="s">
        <v>807</v>
      </c>
      <c r="G272" s="152" t="s">
        <v>7830</v>
      </c>
      <c r="H272" s="168">
        <v>1</v>
      </c>
      <c r="I272" s="151">
        <v>2140</v>
      </c>
      <c r="J272" s="173" t="s">
        <v>8049</v>
      </c>
      <c r="K272" s="151">
        <v>175</v>
      </c>
      <c r="L272" s="155" t="s">
        <v>8050</v>
      </c>
    </row>
    <row r="273" spans="1:12" ht="78.75">
      <c r="A273" s="144"/>
      <c r="B273" s="152" t="s">
        <v>8045</v>
      </c>
      <c r="C273" s="235"/>
      <c r="D273" s="152"/>
      <c r="E273" s="154" t="s">
        <v>37</v>
      </c>
      <c r="F273" s="152" t="s">
        <v>807</v>
      </c>
      <c r="G273" s="152" t="s">
        <v>7830</v>
      </c>
      <c r="H273" s="168">
        <v>1</v>
      </c>
      <c r="I273" s="168">
        <v>2141</v>
      </c>
      <c r="J273" s="214">
        <v>2077</v>
      </c>
      <c r="K273" s="168">
        <v>175</v>
      </c>
      <c r="L273" s="155" t="s">
        <v>8050</v>
      </c>
    </row>
    <row r="274" spans="1:12" ht="78.75">
      <c r="A274" s="144"/>
      <c r="B274" s="152" t="s">
        <v>8051</v>
      </c>
      <c r="C274" s="235"/>
      <c r="D274" s="152"/>
      <c r="E274" s="154" t="s">
        <v>37</v>
      </c>
      <c r="F274" s="152" t="s">
        <v>807</v>
      </c>
      <c r="G274" s="152" t="s">
        <v>7830</v>
      </c>
      <c r="H274" s="168">
        <v>1</v>
      </c>
      <c r="I274" s="168">
        <v>2142</v>
      </c>
      <c r="J274" s="214">
        <v>7561</v>
      </c>
      <c r="K274" s="168">
        <v>175</v>
      </c>
      <c r="L274" s="155" t="s">
        <v>8050</v>
      </c>
    </row>
    <row r="275" spans="1:12" ht="78.75">
      <c r="A275" s="144"/>
      <c r="B275" s="152" t="s">
        <v>8045</v>
      </c>
      <c r="C275" s="235"/>
      <c r="D275" s="152"/>
      <c r="E275" s="154" t="s">
        <v>37</v>
      </c>
      <c r="F275" s="152" t="s">
        <v>807</v>
      </c>
      <c r="G275" s="152" t="s">
        <v>7830</v>
      </c>
      <c r="H275" s="168">
        <v>1</v>
      </c>
      <c r="I275" s="168">
        <v>2143</v>
      </c>
      <c r="J275" s="214">
        <v>7573</v>
      </c>
      <c r="K275" s="168">
        <v>175</v>
      </c>
      <c r="L275" s="155" t="s">
        <v>8050</v>
      </c>
    </row>
    <row r="276" spans="1:12" ht="78.75">
      <c r="A276" s="144"/>
      <c r="B276" s="152" t="s">
        <v>8045</v>
      </c>
      <c r="C276" s="235"/>
      <c r="D276" s="152"/>
      <c r="E276" s="154" t="s">
        <v>37</v>
      </c>
      <c r="F276" s="152" t="s">
        <v>807</v>
      </c>
      <c r="G276" s="152" t="s">
        <v>7830</v>
      </c>
      <c r="H276" s="168">
        <v>1</v>
      </c>
      <c r="I276" s="151">
        <v>2144</v>
      </c>
      <c r="J276" s="151">
        <v>7552</v>
      </c>
      <c r="K276" s="168">
        <v>175</v>
      </c>
      <c r="L276" s="155" t="s">
        <v>8050</v>
      </c>
    </row>
    <row r="277" spans="1:12" ht="78.75">
      <c r="A277" s="144"/>
      <c r="B277" s="152" t="s">
        <v>8051</v>
      </c>
      <c r="C277" s="235"/>
      <c r="D277" s="152"/>
      <c r="E277" s="154" t="s">
        <v>37</v>
      </c>
      <c r="F277" s="152" t="s">
        <v>807</v>
      </c>
      <c r="G277" s="152" t="s">
        <v>7830</v>
      </c>
      <c r="H277" s="168">
        <v>1</v>
      </c>
      <c r="I277" s="168">
        <v>2145</v>
      </c>
      <c r="J277" s="214">
        <v>7471</v>
      </c>
      <c r="K277" s="168">
        <v>175</v>
      </c>
      <c r="L277" s="155" t="s">
        <v>8050</v>
      </c>
    </row>
    <row r="278" spans="1:12" ht="78.75">
      <c r="A278" s="144"/>
      <c r="B278" s="152" t="s">
        <v>8045</v>
      </c>
      <c r="C278" s="235"/>
      <c r="D278" s="152"/>
      <c r="E278" s="154" t="s">
        <v>37</v>
      </c>
      <c r="F278" s="152" t="s">
        <v>807</v>
      </c>
      <c r="G278" s="152" t="s">
        <v>7830</v>
      </c>
      <c r="H278" s="168">
        <v>1</v>
      </c>
      <c r="I278" s="151">
        <v>2146</v>
      </c>
      <c r="J278" s="214">
        <v>7431</v>
      </c>
      <c r="K278" s="151">
        <v>175</v>
      </c>
      <c r="L278" s="155" t="s">
        <v>8050</v>
      </c>
    </row>
    <row r="279" spans="1:12">
      <c r="A279" s="156"/>
      <c r="B279" s="148" t="s">
        <v>7832</v>
      </c>
      <c r="C279" s="236"/>
      <c r="D279" s="170"/>
      <c r="E279" s="148" t="s">
        <v>8052</v>
      </c>
      <c r="F279" s="170"/>
      <c r="G279" s="186"/>
      <c r="H279" s="165">
        <v>8</v>
      </c>
      <c r="I279" s="171"/>
      <c r="J279" s="237"/>
      <c r="K279" s="149">
        <v>1275</v>
      </c>
      <c r="L279" s="204"/>
    </row>
    <row r="280" spans="1:12" ht="78.75">
      <c r="A280" s="238">
        <v>11</v>
      </c>
      <c r="B280" s="152" t="s">
        <v>8053</v>
      </c>
      <c r="C280" s="173" t="s">
        <v>8054</v>
      </c>
      <c r="D280" s="152" t="s">
        <v>8055</v>
      </c>
      <c r="E280" s="239" t="s">
        <v>8001</v>
      </c>
      <c r="F280" s="152" t="s">
        <v>807</v>
      </c>
      <c r="G280" s="152" t="s">
        <v>7830</v>
      </c>
      <c r="H280" s="211">
        <v>1</v>
      </c>
      <c r="I280" s="140">
        <v>2219</v>
      </c>
      <c r="J280" s="168">
        <v>9645</v>
      </c>
      <c r="K280" s="168">
        <v>5</v>
      </c>
      <c r="L280" s="155" t="s">
        <v>8056</v>
      </c>
    </row>
    <row r="281" spans="1:12" ht="78.75">
      <c r="A281" s="238"/>
      <c r="B281" s="152" t="s">
        <v>8053</v>
      </c>
      <c r="C281" s="173"/>
      <c r="D281" s="152"/>
      <c r="E281" s="239" t="s">
        <v>173</v>
      </c>
      <c r="F281" s="152" t="s">
        <v>807</v>
      </c>
      <c r="G281" s="152" t="s">
        <v>7830</v>
      </c>
      <c r="H281" s="211">
        <v>1</v>
      </c>
      <c r="I281" s="140">
        <v>2220</v>
      </c>
      <c r="J281" s="168">
        <v>10403</v>
      </c>
      <c r="K281" s="168">
        <v>5</v>
      </c>
      <c r="L281" s="155" t="s">
        <v>8056</v>
      </c>
    </row>
    <row r="282" spans="1:12" ht="78.75">
      <c r="A282" s="238"/>
      <c r="B282" s="152" t="s">
        <v>8053</v>
      </c>
      <c r="C282" s="173"/>
      <c r="D282" s="152"/>
      <c r="E282" s="239" t="s">
        <v>173</v>
      </c>
      <c r="F282" s="152" t="s">
        <v>807</v>
      </c>
      <c r="G282" s="152" t="s">
        <v>7830</v>
      </c>
      <c r="H282" s="211">
        <v>1</v>
      </c>
      <c r="I282" s="140">
        <v>1545</v>
      </c>
      <c r="J282" s="168">
        <v>21738</v>
      </c>
      <c r="K282" s="168">
        <v>49.8</v>
      </c>
      <c r="L282" s="155" t="s">
        <v>8056</v>
      </c>
    </row>
    <row r="283" spans="1:12" ht="78.75">
      <c r="A283" s="238"/>
      <c r="B283" s="152" t="s">
        <v>8053</v>
      </c>
      <c r="C283" s="173"/>
      <c r="D283" s="152"/>
      <c r="E283" s="239" t="s">
        <v>173</v>
      </c>
      <c r="F283" s="152" t="s">
        <v>807</v>
      </c>
      <c r="G283" s="152" t="s">
        <v>7830</v>
      </c>
      <c r="H283" s="211">
        <v>1</v>
      </c>
      <c r="I283" s="140">
        <v>64</v>
      </c>
      <c r="J283" s="168" t="s">
        <v>8057</v>
      </c>
      <c r="K283" s="168">
        <v>17.7</v>
      </c>
      <c r="L283" s="155" t="s">
        <v>8056</v>
      </c>
    </row>
    <row r="284" spans="1:12" ht="78.75">
      <c r="A284" s="238"/>
      <c r="B284" s="152" t="s">
        <v>8053</v>
      </c>
      <c r="C284" s="173"/>
      <c r="D284" s="152"/>
      <c r="E284" s="239" t="s">
        <v>173</v>
      </c>
      <c r="F284" s="152" t="s">
        <v>807</v>
      </c>
      <c r="G284" s="152" t="s">
        <v>7830</v>
      </c>
      <c r="H284" s="211">
        <v>1</v>
      </c>
      <c r="I284" s="140">
        <v>2247</v>
      </c>
      <c r="J284" s="168" t="s">
        <v>8058</v>
      </c>
      <c r="K284" s="168">
        <v>15</v>
      </c>
      <c r="L284" s="155" t="s">
        <v>8056</v>
      </c>
    </row>
    <row r="285" spans="1:12" ht="78.75">
      <c r="A285" s="238"/>
      <c r="B285" s="152" t="s">
        <v>8059</v>
      </c>
      <c r="C285" s="173"/>
      <c r="D285" s="152"/>
      <c r="E285" s="239" t="s">
        <v>173</v>
      </c>
      <c r="F285" s="152" t="s">
        <v>807</v>
      </c>
      <c r="G285" s="152" t="s">
        <v>7830</v>
      </c>
      <c r="H285" s="211">
        <v>1</v>
      </c>
      <c r="I285" s="140">
        <v>65</v>
      </c>
      <c r="J285" s="168" t="s">
        <v>8060</v>
      </c>
      <c r="K285" s="168">
        <v>20</v>
      </c>
      <c r="L285" s="155" t="s">
        <v>8061</v>
      </c>
    </row>
    <row r="286" spans="1:12">
      <c r="A286" s="238"/>
      <c r="B286" s="176" t="s">
        <v>1801</v>
      </c>
      <c r="C286" s="220"/>
      <c r="D286" s="176"/>
      <c r="E286" s="148" t="s">
        <v>8062</v>
      </c>
      <c r="F286" s="176"/>
      <c r="G286" s="176"/>
      <c r="H286" s="240">
        <v>6</v>
      </c>
      <c r="I286" s="241"/>
      <c r="J286" s="165"/>
      <c r="K286" s="165">
        <v>112.5</v>
      </c>
      <c r="L286" s="225"/>
    </row>
    <row r="287" spans="1:12" ht="78.75">
      <c r="A287" s="238"/>
      <c r="B287" s="152" t="s">
        <v>8053</v>
      </c>
      <c r="C287" s="173"/>
      <c r="D287" s="152"/>
      <c r="E287" s="239" t="s">
        <v>555</v>
      </c>
      <c r="F287" s="152" t="s">
        <v>807</v>
      </c>
      <c r="G287" s="152" t="s">
        <v>7830</v>
      </c>
      <c r="H287" s="211">
        <v>1</v>
      </c>
      <c r="I287" s="242">
        <v>1552</v>
      </c>
      <c r="J287" s="168" t="s">
        <v>8063</v>
      </c>
      <c r="K287" s="168">
        <v>20</v>
      </c>
      <c r="L287" s="155" t="s">
        <v>8064</v>
      </c>
    </row>
    <row r="288" spans="1:12">
      <c r="A288" s="238"/>
      <c r="B288" s="170" t="s">
        <v>7832</v>
      </c>
      <c r="C288" s="179"/>
      <c r="D288" s="170"/>
      <c r="E288" s="148" t="s">
        <v>8065</v>
      </c>
      <c r="F288" s="170"/>
      <c r="G288" s="170"/>
      <c r="H288" s="212">
        <v>1</v>
      </c>
      <c r="I288" s="237"/>
      <c r="J288" s="178"/>
      <c r="K288" s="178">
        <v>20</v>
      </c>
      <c r="L288" s="225"/>
    </row>
    <row r="289" spans="1:12">
      <c r="A289" s="238"/>
      <c r="B289" s="148" t="s">
        <v>3811</v>
      </c>
      <c r="C289" s="149"/>
      <c r="D289" s="148"/>
      <c r="E289" s="148" t="s">
        <v>8066</v>
      </c>
      <c r="F289" s="148"/>
      <c r="G289" s="148"/>
      <c r="H289" s="243">
        <v>7</v>
      </c>
      <c r="I289" s="149"/>
      <c r="J289" s="149"/>
      <c r="K289" s="149">
        <v>132.5</v>
      </c>
      <c r="L289" s="228"/>
    </row>
    <row r="290" spans="1:12" ht="78.75">
      <c r="A290" s="234">
        <v>12</v>
      </c>
      <c r="B290" s="152" t="s">
        <v>8067</v>
      </c>
      <c r="C290" s="173" t="s">
        <v>8068</v>
      </c>
      <c r="D290" s="152" t="s">
        <v>8069</v>
      </c>
      <c r="E290" s="154" t="s">
        <v>40</v>
      </c>
      <c r="F290" s="152" t="s">
        <v>807</v>
      </c>
      <c r="G290" s="152" t="s">
        <v>8070</v>
      </c>
      <c r="H290" s="173" t="s">
        <v>846</v>
      </c>
      <c r="I290" s="168">
        <v>2559</v>
      </c>
      <c r="J290" s="168">
        <v>153</v>
      </c>
      <c r="K290" s="168">
        <v>7.2</v>
      </c>
      <c r="L290" s="152" t="s">
        <v>8071</v>
      </c>
    </row>
    <row r="291" spans="1:12" ht="78.75">
      <c r="A291" s="144"/>
      <c r="B291" s="152" t="s">
        <v>8067</v>
      </c>
      <c r="C291" s="173"/>
      <c r="D291" s="152"/>
      <c r="E291" s="154" t="s">
        <v>40</v>
      </c>
      <c r="F291" s="152" t="s">
        <v>807</v>
      </c>
      <c r="G291" s="152" t="s">
        <v>8070</v>
      </c>
      <c r="H291" s="211">
        <v>1</v>
      </c>
      <c r="I291" s="151">
        <v>2287</v>
      </c>
      <c r="J291" s="173" t="s">
        <v>8072</v>
      </c>
      <c r="K291" s="151">
        <v>6</v>
      </c>
      <c r="L291" s="244" t="s">
        <v>8073</v>
      </c>
    </row>
    <row r="292" spans="1:12" ht="78.75">
      <c r="A292" s="144"/>
      <c r="B292" s="152" t="s">
        <v>8067</v>
      </c>
      <c r="C292" s="173"/>
      <c r="D292" s="152"/>
      <c r="E292" s="154" t="s">
        <v>40</v>
      </c>
      <c r="F292" s="152" t="s">
        <v>807</v>
      </c>
      <c r="G292" s="152" t="s">
        <v>8070</v>
      </c>
      <c r="H292" s="211">
        <v>1</v>
      </c>
      <c r="I292" s="151">
        <v>2283</v>
      </c>
      <c r="J292" s="173" t="s">
        <v>4610</v>
      </c>
      <c r="K292" s="151">
        <v>8.6999999999999993</v>
      </c>
      <c r="L292" s="244" t="s">
        <v>8074</v>
      </c>
    </row>
    <row r="293" spans="1:12" ht="78.75">
      <c r="A293" s="144"/>
      <c r="B293" s="152" t="s">
        <v>8067</v>
      </c>
      <c r="C293" s="173"/>
      <c r="D293" s="152"/>
      <c r="E293" s="154" t="s">
        <v>40</v>
      </c>
      <c r="F293" s="152" t="s">
        <v>807</v>
      </c>
      <c r="G293" s="152" t="s">
        <v>8070</v>
      </c>
      <c r="H293" s="211">
        <v>1</v>
      </c>
      <c r="I293" s="151">
        <v>2286</v>
      </c>
      <c r="J293" s="173" t="s">
        <v>8075</v>
      </c>
      <c r="K293" s="151">
        <v>6</v>
      </c>
      <c r="L293" s="244" t="s">
        <v>8076</v>
      </c>
    </row>
    <row r="294" spans="1:12" ht="78.75">
      <c r="A294" s="144"/>
      <c r="B294" s="152" t="s">
        <v>8067</v>
      </c>
      <c r="C294" s="173"/>
      <c r="D294" s="152"/>
      <c r="E294" s="154" t="s">
        <v>40</v>
      </c>
      <c r="F294" s="152" t="s">
        <v>807</v>
      </c>
      <c r="G294" s="152" t="s">
        <v>8070</v>
      </c>
      <c r="H294" s="211">
        <v>1</v>
      </c>
      <c r="I294" s="151">
        <v>2288</v>
      </c>
      <c r="J294" s="173" t="s">
        <v>8077</v>
      </c>
      <c r="K294" s="151">
        <v>6</v>
      </c>
      <c r="L294" s="244" t="s">
        <v>8078</v>
      </c>
    </row>
    <row r="295" spans="1:12" ht="78.75">
      <c r="A295" s="144"/>
      <c r="B295" s="152" t="s">
        <v>8067</v>
      </c>
      <c r="C295" s="173"/>
      <c r="D295" s="152"/>
      <c r="E295" s="154" t="s">
        <v>40</v>
      </c>
      <c r="F295" s="152" t="s">
        <v>807</v>
      </c>
      <c r="G295" s="152" t="s">
        <v>8070</v>
      </c>
      <c r="H295" s="211">
        <v>1</v>
      </c>
      <c r="I295" s="151">
        <v>2285</v>
      </c>
      <c r="J295" s="173" t="s">
        <v>8079</v>
      </c>
      <c r="K295" s="151">
        <v>8.6999999999999993</v>
      </c>
      <c r="L295" s="244" t="s">
        <v>8080</v>
      </c>
    </row>
    <row r="296" spans="1:12" ht="78.75">
      <c r="A296" s="144"/>
      <c r="B296" s="152" t="s">
        <v>8067</v>
      </c>
      <c r="C296" s="173"/>
      <c r="D296" s="152"/>
      <c r="E296" s="154" t="s">
        <v>8081</v>
      </c>
      <c r="F296" s="152" t="s">
        <v>807</v>
      </c>
      <c r="G296" s="152" t="s">
        <v>8070</v>
      </c>
      <c r="H296" s="245">
        <v>1</v>
      </c>
      <c r="I296" s="168">
        <v>2621</v>
      </c>
      <c r="J296" s="168">
        <v>454567</v>
      </c>
      <c r="K296" s="168">
        <v>20</v>
      </c>
      <c r="L296" s="152" t="s">
        <v>8082</v>
      </c>
    </row>
    <row r="297" spans="1:12">
      <c r="A297" s="144"/>
      <c r="B297" s="176" t="s">
        <v>3811</v>
      </c>
      <c r="C297" s="179"/>
      <c r="D297" s="170"/>
      <c r="E297" s="148" t="s">
        <v>8083</v>
      </c>
      <c r="F297" s="170"/>
      <c r="G297" s="170"/>
      <c r="H297" s="243">
        <v>7</v>
      </c>
      <c r="I297" s="178"/>
      <c r="J297" s="178"/>
      <c r="K297" s="178">
        <v>62.6</v>
      </c>
      <c r="L297" s="225"/>
    </row>
    <row r="298" spans="1:12">
      <c r="A298" s="144"/>
      <c r="B298" s="176" t="s">
        <v>7832</v>
      </c>
      <c r="C298" s="179"/>
      <c r="D298" s="170"/>
      <c r="E298" s="148"/>
      <c r="F298" s="170"/>
      <c r="G298" s="170"/>
      <c r="H298" s="240">
        <v>7</v>
      </c>
      <c r="I298" s="241"/>
      <c r="J298" s="165"/>
      <c r="K298" s="165">
        <v>62.6</v>
      </c>
      <c r="L298" s="225"/>
    </row>
    <row r="299" spans="1:12" ht="78.75">
      <c r="A299" s="144"/>
      <c r="B299" s="168" t="s">
        <v>8067</v>
      </c>
      <c r="C299" s="173"/>
      <c r="D299" s="173"/>
      <c r="E299" s="153" t="s">
        <v>37</v>
      </c>
      <c r="F299" s="168" t="s">
        <v>807</v>
      </c>
      <c r="G299" s="168" t="s">
        <v>7830</v>
      </c>
      <c r="H299" s="211">
        <v>1</v>
      </c>
      <c r="I299" s="151">
        <v>2658</v>
      </c>
      <c r="J299" s="173" t="s">
        <v>8084</v>
      </c>
      <c r="K299" s="151">
        <v>75</v>
      </c>
      <c r="L299" s="173" t="s">
        <v>8085</v>
      </c>
    </row>
    <row r="300" spans="1:12" ht="78.75">
      <c r="A300" s="144"/>
      <c r="B300" s="168" t="s">
        <v>8067</v>
      </c>
      <c r="C300" s="173"/>
      <c r="D300" s="173"/>
      <c r="E300" s="153" t="s">
        <v>37</v>
      </c>
      <c r="F300" s="168" t="s">
        <v>807</v>
      </c>
      <c r="G300" s="168" t="s">
        <v>7830</v>
      </c>
      <c r="H300" s="211">
        <v>1</v>
      </c>
      <c r="I300" s="151">
        <v>2659</v>
      </c>
      <c r="J300" s="173" t="s">
        <v>8086</v>
      </c>
      <c r="K300" s="151">
        <v>75</v>
      </c>
      <c r="L300" s="173" t="s">
        <v>8085</v>
      </c>
    </row>
    <row r="301" spans="1:12" ht="78.75">
      <c r="A301" s="144"/>
      <c r="B301" s="168" t="s">
        <v>8067</v>
      </c>
      <c r="C301" s="173"/>
      <c r="D301" s="173"/>
      <c r="E301" s="153" t="s">
        <v>37</v>
      </c>
      <c r="F301" s="168" t="s">
        <v>807</v>
      </c>
      <c r="G301" s="168" t="s">
        <v>7830</v>
      </c>
      <c r="H301" s="211">
        <v>1</v>
      </c>
      <c r="I301" s="151">
        <v>2660</v>
      </c>
      <c r="J301" s="173" t="s">
        <v>8087</v>
      </c>
      <c r="K301" s="151">
        <v>75</v>
      </c>
      <c r="L301" s="173" t="s">
        <v>8085</v>
      </c>
    </row>
    <row r="302" spans="1:12" ht="78.75">
      <c r="A302" s="144"/>
      <c r="B302" s="168" t="s">
        <v>8067</v>
      </c>
      <c r="C302" s="173"/>
      <c r="D302" s="173"/>
      <c r="E302" s="153" t="s">
        <v>37</v>
      </c>
      <c r="F302" s="168" t="s">
        <v>807</v>
      </c>
      <c r="G302" s="168" t="s">
        <v>7830</v>
      </c>
      <c r="H302" s="211">
        <v>1</v>
      </c>
      <c r="I302" s="151">
        <v>2661</v>
      </c>
      <c r="J302" s="173" t="s">
        <v>8088</v>
      </c>
      <c r="K302" s="151">
        <v>75</v>
      </c>
      <c r="L302" s="173" t="s">
        <v>8085</v>
      </c>
    </row>
    <row r="303" spans="1:12" ht="78.75">
      <c r="A303" s="144"/>
      <c r="B303" s="168" t="s">
        <v>8067</v>
      </c>
      <c r="C303" s="173"/>
      <c r="D303" s="173"/>
      <c r="E303" s="153" t="s">
        <v>37</v>
      </c>
      <c r="F303" s="168" t="s">
        <v>807</v>
      </c>
      <c r="G303" s="168" t="s">
        <v>7830</v>
      </c>
      <c r="H303" s="211">
        <v>1</v>
      </c>
      <c r="I303" s="151">
        <v>2662</v>
      </c>
      <c r="J303" s="173" t="s">
        <v>8089</v>
      </c>
      <c r="K303" s="151">
        <v>75</v>
      </c>
      <c r="L303" s="173" t="s">
        <v>8085</v>
      </c>
    </row>
    <row r="304" spans="1:12" ht="78.75">
      <c r="A304" s="144"/>
      <c r="B304" s="168" t="s">
        <v>8067</v>
      </c>
      <c r="C304" s="173"/>
      <c r="D304" s="173"/>
      <c r="E304" s="153" t="s">
        <v>37</v>
      </c>
      <c r="F304" s="168" t="s">
        <v>807</v>
      </c>
      <c r="G304" s="168" t="s">
        <v>7830</v>
      </c>
      <c r="H304" s="211">
        <v>1</v>
      </c>
      <c r="I304" s="151">
        <v>2663</v>
      </c>
      <c r="J304" s="173" t="s">
        <v>8090</v>
      </c>
      <c r="K304" s="151">
        <v>75</v>
      </c>
      <c r="L304" s="173" t="s">
        <v>8085</v>
      </c>
    </row>
    <row r="305" spans="1:12" ht="78.75">
      <c r="A305" s="144"/>
      <c r="B305" s="168" t="s">
        <v>8067</v>
      </c>
      <c r="C305" s="173"/>
      <c r="D305" s="173"/>
      <c r="E305" s="153" t="s">
        <v>37</v>
      </c>
      <c r="F305" s="168" t="s">
        <v>807</v>
      </c>
      <c r="G305" s="168" t="s">
        <v>7830</v>
      </c>
      <c r="H305" s="211">
        <v>1</v>
      </c>
      <c r="I305" s="151">
        <v>2664</v>
      </c>
      <c r="J305" s="173" t="s">
        <v>8091</v>
      </c>
      <c r="K305" s="151">
        <v>75</v>
      </c>
      <c r="L305" s="173" t="s">
        <v>8085</v>
      </c>
    </row>
    <row r="306" spans="1:12" ht="78.75">
      <c r="A306" s="144"/>
      <c r="B306" s="168" t="s">
        <v>8067</v>
      </c>
      <c r="C306" s="173"/>
      <c r="D306" s="173"/>
      <c r="E306" s="153" t="s">
        <v>37</v>
      </c>
      <c r="F306" s="168" t="s">
        <v>807</v>
      </c>
      <c r="G306" s="168" t="s">
        <v>7830</v>
      </c>
      <c r="H306" s="211">
        <v>1</v>
      </c>
      <c r="I306" s="151">
        <v>2665</v>
      </c>
      <c r="J306" s="173" t="s">
        <v>8092</v>
      </c>
      <c r="K306" s="151">
        <v>75</v>
      </c>
      <c r="L306" s="173" t="s">
        <v>8085</v>
      </c>
    </row>
    <row r="307" spans="1:12" ht="33" customHeight="1">
      <c r="A307" s="144"/>
      <c r="B307" s="165" t="s">
        <v>3811</v>
      </c>
      <c r="C307" s="179"/>
      <c r="D307" s="179"/>
      <c r="E307" s="149" t="s">
        <v>37</v>
      </c>
      <c r="F307" s="178"/>
      <c r="G307" s="178"/>
      <c r="H307" s="243">
        <v>8</v>
      </c>
      <c r="I307" s="178"/>
      <c r="J307" s="178"/>
      <c r="K307" s="178">
        <v>600</v>
      </c>
      <c r="L307" s="246"/>
    </row>
    <row r="308" spans="1:12">
      <c r="A308" s="156"/>
      <c r="B308" s="165" t="s">
        <v>7832</v>
      </c>
      <c r="C308" s="179"/>
      <c r="D308" s="179"/>
      <c r="E308" s="149" t="s">
        <v>8093</v>
      </c>
      <c r="F308" s="178"/>
      <c r="G308" s="178"/>
      <c r="H308" s="240">
        <v>15</v>
      </c>
      <c r="I308" s="241"/>
      <c r="J308" s="165"/>
      <c r="K308" s="165">
        <v>662.6</v>
      </c>
      <c r="L308" s="246"/>
    </row>
    <row r="309" spans="1:12" ht="94.5">
      <c r="A309" s="234">
        <v>13</v>
      </c>
      <c r="B309" s="152" t="s">
        <v>8094</v>
      </c>
      <c r="C309" s="173" t="s">
        <v>8095</v>
      </c>
      <c r="D309" s="244" t="s">
        <v>8096</v>
      </c>
      <c r="E309" s="154" t="s">
        <v>40</v>
      </c>
      <c r="F309" s="152" t="s">
        <v>807</v>
      </c>
      <c r="G309" s="152" t="s">
        <v>7830</v>
      </c>
      <c r="H309" s="173" t="s">
        <v>846</v>
      </c>
      <c r="I309" s="168">
        <v>2459</v>
      </c>
      <c r="J309" s="168" t="s">
        <v>8097</v>
      </c>
      <c r="K309" s="168">
        <v>10</v>
      </c>
      <c r="L309" s="152" t="s">
        <v>8098</v>
      </c>
    </row>
    <row r="310" spans="1:12" ht="78.75">
      <c r="A310" s="144"/>
      <c r="B310" s="152" t="s">
        <v>8094</v>
      </c>
      <c r="C310" s="173"/>
      <c r="D310" s="244"/>
      <c r="E310" s="154" t="s">
        <v>40</v>
      </c>
      <c r="F310" s="168" t="s">
        <v>807</v>
      </c>
      <c r="G310" s="168" t="s">
        <v>7830</v>
      </c>
      <c r="H310" s="211">
        <v>1</v>
      </c>
      <c r="I310" s="151">
        <v>2479</v>
      </c>
      <c r="J310" s="173" t="s">
        <v>8099</v>
      </c>
      <c r="K310" s="151">
        <v>10</v>
      </c>
      <c r="L310" s="244" t="s">
        <v>8100</v>
      </c>
    </row>
    <row r="311" spans="1:12" ht="39.75" customHeight="1">
      <c r="A311" s="144"/>
      <c r="B311" s="152" t="s">
        <v>8094</v>
      </c>
      <c r="C311" s="173"/>
      <c r="D311" s="244"/>
      <c r="E311" s="154" t="s">
        <v>40</v>
      </c>
      <c r="F311" s="168" t="s">
        <v>807</v>
      </c>
      <c r="G311" s="168" t="s">
        <v>7830</v>
      </c>
      <c r="H311" s="211">
        <v>1</v>
      </c>
      <c r="I311" s="151">
        <v>2458</v>
      </c>
      <c r="J311" s="173" t="s">
        <v>8101</v>
      </c>
      <c r="K311" s="151">
        <v>10</v>
      </c>
      <c r="L311" s="244" t="s">
        <v>8102</v>
      </c>
    </row>
    <row r="312" spans="1:12" ht="78.75">
      <c r="A312" s="144"/>
      <c r="B312" s="152" t="s">
        <v>8094</v>
      </c>
      <c r="C312" s="173"/>
      <c r="D312" s="244"/>
      <c r="E312" s="154" t="s">
        <v>40</v>
      </c>
      <c r="F312" s="168" t="s">
        <v>807</v>
      </c>
      <c r="G312" s="168" t="s">
        <v>7830</v>
      </c>
      <c r="H312" s="211">
        <v>1</v>
      </c>
      <c r="I312" s="151">
        <v>2480</v>
      </c>
      <c r="J312" s="173" t="s">
        <v>8103</v>
      </c>
      <c r="K312" s="151">
        <v>10</v>
      </c>
      <c r="L312" s="244" t="s">
        <v>8104</v>
      </c>
    </row>
    <row r="313" spans="1:12" ht="21.75" customHeight="1">
      <c r="A313" s="144"/>
      <c r="B313" s="152" t="s">
        <v>8094</v>
      </c>
      <c r="C313" s="173"/>
      <c r="D313" s="244"/>
      <c r="E313" s="154" t="s">
        <v>40</v>
      </c>
      <c r="F313" s="168" t="s">
        <v>807</v>
      </c>
      <c r="G313" s="168" t="s">
        <v>7830</v>
      </c>
      <c r="H313" s="211">
        <v>1</v>
      </c>
      <c r="I313" s="151">
        <v>2456</v>
      </c>
      <c r="J313" s="173" t="s">
        <v>8105</v>
      </c>
      <c r="K313" s="151">
        <v>10</v>
      </c>
      <c r="L313" s="244" t="s">
        <v>8106</v>
      </c>
    </row>
    <row r="314" spans="1:12" ht="36" customHeight="1">
      <c r="A314" s="144"/>
      <c r="B314" s="152" t="s">
        <v>8094</v>
      </c>
      <c r="C314" s="173"/>
      <c r="D314" s="244"/>
      <c r="E314" s="154" t="s">
        <v>40</v>
      </c>
      <c r="F314" s="168" t="s">
        <v>807</v>
      </c>
      <c r="G314" s="168" t="s">
        <v>7830</v>
      </c>
      <c r="H314" s="211">
        <v>1</v>
      </c>
      <c r="I314" s="151">
        <v>2457</v>
      </c>
      <c r="J314" s="173" t="s">
        <v>8107</v>
      </c>
      <c r="K314" s="151">
        <v>10</v>
      </c>
      <c r="L314" s="244" t="s">
        <v>8108</v>
      </c>
    </row>
    <row r="315" spans="1:12" ht="78.75">
      <c r="A315" s="144"/>
      <c r="B315" s="152" t="s">
        <v>8094</v>
      </c>
      <c r="C315" s="173"/>
      <c r="D315" s="244"/>
      <c r="E315" s="154" t="s">
        <v>40</v>
      </c>
      <c r="F315" s="168" t="s">
        <v>807</v>
      </c>
      <c r="G315" s="168" t="s">
        <v>7830</v>
      </c>
      <c r="H315" s="245">
        <v>1</v>
      </c>
      <c r="I315" s="168">
        <v>2478</v>
      </c>
      <c r="J315" s="168" t="s">
        <v>8109</v>
      </c>
      <c r="K315" s="168">
        <v>10</v>
      </c>
      <c r="L315" s="152" t="s">
        <v>8110</v>
      </c>
    </row>
    <row r="316" spans="1:12" ht="78.75">
      <c r="A316" s="144"/>
      <c r="B316" s="152" t="s">
        <v>8094</v>
      </c>
      <c r="C316" s="173"/>
      <c r="D316" s="244"/>
      <c r="E316" s="154" t="s">
        <v>40</v>
      </c>
      <c r="F316" s="168" t="s">
        <v>807</v>
      </c>
      <c r="G316" s="168" t="s">
        <v>7830</v>
      </c>
      <c r="H316" s="245">
        <v>1</v>
      </c>
      <c r="I316" s="168">
        <v>2481</v>
      </c>
      <c r="J316" s="168" t="s">
        <v>8111</v>
      </c>
      <c r="K316" s="168">
        <v>10</v>
      </c>
      <c r="L316" s="152" t="s">
        <v>8112</v>
      </c>
    </row>
    <row r="317" spans="1:12" ht="78.75">
      <c r="A317" s="144"/>
      <c r="B317" s="152" t="s">
        <v>8094</v>
      </c>
      <c r="C317" s="173"/>
      <c r="D317" s="244"/>
      <c r="E317" s="154" t="s">
        <v>40</v>
      </c>
      <c r="F317" s="168" t="s">
        <v>807</v>
      </c>
      <c r="G317" s="168" t="s">
        <v>7830</v>
      </c>
      <c r="H317" s="245">
        <v>1</v>
      </c>
      <c r="I317" s="168">
        <v>2482</v>
      </c>
      <c r="J317" s="168" t="s">
        <v>8113</v>
      </c>
      <c r="K317" s="168">
        <v>10</v>
      </c>
      <c r="L317" s="152" t="s">
        <v>8114</v>
      </c>
    </row>
    <row r="318" spans="1:12" ht="78.75">
      <c r="A318" s="144"/>
      <c r="B318" s="152" t="s">
        <v>8094</v>
      </c>
      <c r="C318" s="173"/>
      <c r="D318" s="244"/>
      <c r="E318" s="154" t="s">
        <v>40</v>
      </c>
      <c r="F318" s="168" t="s">
        <v>807</v>
      </c>
      <c r="G318" s="168" t="s">
        <v>7830</v>
      </c>
      <c r="H318" s="245">
        <v>1</v>
      </c>
      <c r="I318" s="168">
        <v>2483</v>
      </c>
      <c r="J318" s="168" t="s">
        <v>8115</v>
      </c>
      <c r="K318" s="168">
        <v>10</v>
      </c>
      <c r="L318" s="152" t="s">
        <v>8116</v>
      </c>
    </row>
    <row r="319" spans="1:12">
      <c r="A319" s="144"/>
      <c r="B319" s="176" t="s">
        <v>3811</v>
      </c>
      <c r="C319" s="179"/>
      <c r="D319" s="247"/>
      <c r="E319" s="148" t="s">
        <v>8117</v>
      </c>
      <c r="F319" s="170"/>
      <c r="G319" s="170"/>
      <c r="H319" s="243">
        <v>10</v>
      </c>
      <c r="I319" s="178"/>
      <c r="J319" s="178"/>
      <c r="K319" s="178">
        <v>100</v>
      </c>
      <c r="L319" s="225"/>
    </row>
    <row r="320" spans="1:12">
      <c r="A320" s="144"/>
      <c r="B320" s="176" t="s">
        <v>1801</v>
      </c>
      <c r="C320" s="179"/>
      <c r="D320" s="247"/>
      <c r="E320" s="148" t="s">
        <v>8117</v>
      </c>
      <c r="F320" s="170"/>
      <c r="G320" s="170"/>
      <c r="H320" s="240">
        <v>10</v>
      </c>
      <c r="I320" s="241"/>
      <c r="J320" s="165"/>
      <c r="K320" s="165">
        <v>100</v>
      </c>
      <c r="L320" s="225"/>
    </row>
    <row r="321" spans="1:12" ht="78.75">
      <c r="A321" s="238">
        <v>14</v>
      </c>
      <c r="B321" s="152" t="s">
        <v>8118</v>
      </c>
      <c r="C321" s="173" t="s">
        <v>8119</v>
      </c>
      <c r="D321" s="244" t="s">
        <v>8120</v>
      </c>
      <c r="E321" s="154" t="s">
        <v>40</v>
      </c>
      <c r="F321" s="152" t="s">
        <v>807</v>
      </c>
      <c r="G321" s="152" t="s">
        <v>7830</v>
      </c>
      <c r="H321" s="245">
        <v>1</v>
      </c>
      <c r="I321" s="168">
        <v>2593</v>
      </c>
      <c r="J321" s="168">
        <v>24874</v>
      </c>
      <c r="K321" s="168">
        <v>7</v>
      </c>
      <c r="L321" s="152" t="s">
        <v>8121</v>
      </c>
    </row>
    <row r="322" spans="1:12" ht="78.75">
      <c r="A322" s="238"/>
      <c r="B322" s="208" t="s">
        <v>8118</v>
      </c>
      <c r="C322" s="173"/>
      <c r="D322" s="244"/>
      <c r="E322" s="154" t="s">
        <v>40</v>
      </c>
      <c r="F322" s="152" t="s">
        <v>807</v>
      </c>
      <c r="G322" s="152" t="s">
        <v>7830</v>
      </c>
      <c r="H322" s="245">
        <v>1</v>
      </c>
      <c r="I322" s="168">
        <v>2594</v>
      </c>
      <c r="J322" s="168">
        <v>6267</v>
      </c>
      <c r="K322" s="168">
        <v>7.25</v>
      </c>
      <c r="L322" s="152" t="s">
        <v>8122</v>
      </c>
    </row>
    <row r="323" spans="1:12" ht="78.75">
      <c r="A323" s="238"/>
      <c r="B323" s="208" t="s">
        <v>8118</v>
      </c>
      <c r="C323" s="173"/>
      <c r="D323" s="244"/>
      <c r="E323" s="154" t="s">
        <v>40</v>
      </c>
      <c r="F323" s="152" t="s">
        <v>807</v>
      </c>
      <c r="G323" s="152" t="s">
        <v>7830</v>
      </c>
      <c r="H323" s="245">
        <v>1</v>
      </c>
      <c r="I323" s="168">
        <v>2595</v>
      </c>
      <c r="J323" s="168">
        <v>6264</v>
      </c>
      <c r="K323" s="168">
        <v>7.25</v>
      </c>
      <c r="L323" s="152" t="s">
        <v>8123</v>
      </c>
    </row>
    <row r="324" spans="1:12" ht="78.75">
      <c r="A324" s="238"/>
      <c r="B324" s="208" t="s">
        <v>8118</v>
      </c>
      <c r="C324" s="173"/>
      <c r="D324" s="244"/>
      <c r="E324" s="154" t="s">
        <v>40</v>
      </c>
      <c r="F324" s="152" t="s">
        <v>807</v>
      </c>
      <c r="G324" s="152" t="s">
        <v>7830</v>
      </c>
      <c r="H324" s="245">
        <v>1</v>
      </c>
      <c r="I324" s="168">
        <v>2617</v>
      </c>
      <c r="J324" s="168">
        <v>852</v>
      </c>
      <c r="K324" s="168">
        <v>10</v>
      </c>
      <c r="L324" s="152" t="s">
        <v>8124</v>
      </c>
    </row>
    <row r="325" spans="1:12">
      <c r="A325" s="238"/>
      <c r="B325" s="176" t="s">
        <v>3811</v>
      </c>
      <c r="C325" s="179"/>
      <c r="D325" s="247"/>
      <c r="E325" s="148" t="s">
        <v>8125</v>
      </c>
      <c r="F325" s="170"/>
      <c r="G325" s="170"/>
      <c r="H325" s="243">
        <v>4</v>
      </c>
      <c r="I325" s="178"/>
      <c r="J325" s="178"/>
      <c r="K325" s="178">
        <v>31.5</v>
      </c>
      <c r="L325" s="170"/>
    </row>
    <row r="326" spans="1:12">
      <c r="A326" s="238"/>
      <c r="B326" s="176" t="s">
        <v>1801</v>
      </c>
      <c r="C326" s="179"/>
      <c r="D326" s="247"/>
      <c r="E326" s="148"/>
      <c r="F326" s="170"/>
      <c r="G326" s="170"/>
      <c r="H326" s="243">
        <v>4</v>
      </c>
      <c r="I326" s="178"/>
      <c r="J326" s="178"/>
      <c r="K326" s="178">
        <v>31.5</v>
      </c>
      <c r="L326" s="170"/>
    </row>
    <row r="327" spans="1:12" ht="78.75">
      <c r="A327" s="238">
        <v>15</v>
      </c>
      <c r="B327" s="152" t="s">
        <v>8126</v>
      </c>
      <c r="C327" s="173" t="s">
        <v>8127</v>
      </c>
      <c r="D327" s="244" t="s">
        <v>8128</v>
      </c>
      <c r="E327" s="154" t="s">
        <v>8129</v>
      </c>
      <c r="F327" s="152" t="s">
        <v>807</v>
      </c>
      <c r="G327" s="152" t="s">
        <v>7830</v>
      </c>
      <c r="H327" s="245">
        <v>1</v>
      </c>
      <c r="I327" s="168">
        <v>2601</v>
      </c>
      <c r="J327" s="168">
        <v>2349</v>
      </c>
      <c r="K327" s="168">
        <v>5</v>
      </c>
      <c r="L327" s="152" t="s">
        <v>8130</v>
      </c>
    </row>
    <row r="328" spans="1:12">
      <c r="A328" s="238"/>
      <c r="B328" s="176" t="s">
        <v>3811</v>
      </c>
      <c r="C328" s="179"/>
      <c r="D328" s="247"/>
      <c r="E328" s="148" t="s">
        <v>8065</v>
      </c>
      <c r="F328" s="170"/>
      <c r="G328" s="170"/>
      <c r="H328" s="243">
        <v>1</v>
      </c>
      <c r="I328" s="178"/>
      <c r="J328" s="178"/>
      <c r="K328" s="178">
        <v>5</v>
      </c>
      <c r="L328" s="170"/>
    </row>
    <row r="329" spans="1:12">
      <c r="A329" s="238"/>
      <c r="B329" s="176" t="s">
        <v>1801</v>
      </c>
      <c r="C329" s="179"/>
      <c r="D329" s="247"/>
      <c r="E329" s="148" t="s">
        <v>8065</v>
      </c>
      <c r="F329" s="170"/>
      <c r="G329" s="170"/>
      <c r="H329" s="243">
        <v>1</v>
      </c>
      <c r="I329" s="178"/>
      <c r="J329" s="178"/>
      <c r="K329" s="178">
        <v>5</v>
      </c>
      <c r="L329" s="170"/>
    </row>
    <row r="330" spans="1:12" ht="78.75">
      <c r="A330" s="238">
        <v>16</v>
      </c>
      <c r="B330" s="152" t="s">
        <v>8131</v>
      </c>
      <c r="C330" s="173" t="s">
        <v>8132</v>
      </c>
      <c r="D330" s="244" t="s">
        <v>8133</v>
      </c>
      <c r="E330" s="154" t="s">
        <v>8134</v>
      </c>
      <c r="F330" s="152" t="s">
        <v>807</v>
      </c>
      <c r="G330" s="152" t="s">
        <v>7830</v>
      </c>
      <c r="H330" s="245">
        <v>1</v>
      </c>
      <c r="I330" s="168">
        <v>2602</v>
      </c>
      <c r="J330" s="168">
        <v>2438</v>
      </c>
      <c r="K330" s="168">
        <v>10</v>
      </c>
      <c r="L330" s="152" t="s">
        <v>8135</v>
      </c>
    </row>
    <row r="331" spans="1:12">
      <c r="A331" s="238"/>
      <c r="B331" s="176" t="s">
        <v>3811</v>
      </c>
      <c r="C331" s="179"/>
      <c r="D331" s="247"/>
      <c r="E331" s="148" t="s">
        <v>8136</v>
      </c>
      <c r="F331" s="170"/>
      <c r="G331" s="170"/>
      <c r="H331" s="243">
        <v>1</v>
      </c>
      <c r="I331" s="178"/>
      <c r="J331" s="178"/>
      <c r="K331" s="178">
        <v>10</v>
      </c>
      <c r="L331" s="170"/>
    </row>
    <row r="332" spans="1:12">
      <c r="A332" s="238"/>
      <c r="B332" s="176" t="s">
        <v>1801</v>
      </c>
      <c r="C332" s="179"/>
      <c r="D332" s="247"/>
      <c r="E332" s="148" t="s">
        <v>8136</v>
      </c>
      <c r="F332" s="170"/>
      <c r="G332" s="170"/>
      <c r="H332" s="243">
        <v>1</v>
      </c>
      <c r="I332" s="178"/>
      <c r="J332" s="178"/>
      <c r="K332" s="178">
        <v>10</v>
      </c>
      <c r="L332" s="170"/>
    </row>
    <row r="333" spans="1:12" ht="78.75">
      <c r="A333" s="238">
        <v>17</v>
      </c>
      <c r="B333" s="152" t="s">
        <v>8137</v>
      </c>
      <c r="C333" s="173" t="s">
        <v>8138</v>
      </c>
      <c r="D333" s="244" t="s">
        <v>8139</v>
      </c>
      <c r="E333" s="154" t="s">
        <v>555</v>
      </c>
      <c r="F333" s="152" t="s">
        <v>807</v>
      </c>
      <c r="G333" s="152" t="s">
        <v>7830</v>
      </c>
      <c r="H333" s="245">
        <v>1</v>
      </c>
      <c r="I333" s="168">
        <v>2604</v>
      </c>
      <c r="J333" s="168" t="s">
        <v>8140</v>
      </c>
      <c r="K333" s="168">
        <v>10</v>
      </c>
      <c r="L333" s="152" t="s">
        <v>8141</v>
      </c>
    </row>
    <row r="334" spans="1:12" ht="78.75">
      <c r="A334" s="238"/>
      <c r="B334" s="152" t="s">
        <v>8142</v>
      </c>
      <c r="C334" s="173"/>
      <c r="D334" s="244"/>
      <c r="E334" s="154" t="s">
        <v>8143</v>
      </c>
      <c r="F334" s="152" t="s">
        <v>807</v>
      </c>
      <c r="G334" s="152" t="s">
        <v>7830</v>
      </c>
      <c r="H334" s="245">
        <v>1</v>
      </c>
      <c r="I334" s="168">
        <v>2695</v>
      </c>
      <c r="J334" s="168">
        <v>19816</v>
      </c>
      <c r="K334" s="168">
        <v>6</v>
      </c>
      <c r="L334" s="168" t="s">
        <v>8144</v>
      </c>
    </row>
    <row r="335" spans="1:12">
      <c r="A335" s="238"/>
      <c r="B335" s="176" t="s">
        <v>3811</v>
      </c>
      <c r="C335" s="179"/>
      <c r="D335" s="247"/>
      <c r="E335" s="148" t="s">
        <v>8145</v>
      </c>
      <c r="F335" s="170"/>
      <c r="G335" s="170"/>
      <c r="H335" s="243">
        <v>2</v>
      </c>
      <c r="I335" s="178"/>
      <c r="J335" s="178"/>
      <c r="K335" s="178">
        <v>16</v>
      </c>
      <c r="L335" s="170"/>
    </row>
    <row r="336" spans="1:12">
      <c r="A336" s="238"/>
      <c r="B336" s="176" t="s">
        <v>1801</v>
      </c>
      <c r="C336" s="179"/>
      <c r="D336" s="247"/>
      <c r="E336" s="148" t="s">
        <v>8145</v>
      </c>
      <c r="F336" s="170"/>
      <c r="G336" s="170"/>
      <c r="H336" s="243">
        <v>2</v>
      </c>
      <c r="I336" s="178"/>
      <c r="J336" s="178"/>
      <c r="K336" s="178">
        <v>16</v>
      </c>
      <c r="L336" s="170"/>
    </row>
    <row r="337" spans="1:12" ht="78.75">
      <c r="A337" s="238">
        <v>18</v>
      </c>
      <c r="B337" s="152" t="s">
        <v>8146</v>
      </c>
      <c r="C337" s="173" t="s">
        <v>8147</v>
      </c>
      <c r="D337" s="244" t="s">
        <v>8148</v>
      </c>
      <c r="E337" s="154" t="s">
        <v>7940</v>
      </c>
      <c r="F337" s="152" t="s">
        <v>807</v>
      </c>
      <c r="G337" s="152" t="s">
        <v>7830</v>
      </c>
      <c r="H337" s="245">
        <v>1</v>
      </c>
      <c r="I337" s="168">
        <v>2690</v>
      </c>
      <c r="J337" s="168">
        <v>912</v>
      </c>
      <c r="K337" s="168">
        <v>10</v>
      </c>
      <c r="L337" s="155" t="s">
        <v>8149</v>
      </c>
    </row>
    <row r="338" spans="1:12">
      <c r="A338" s="238"/>
      <c r="B338" s="176" t="s">
        <v>3811</v>
      </c>
      <c r="C338" s="179"/>
      <c r="D338" s="247"/>
      <c r="E338" s="148" t="s">
        <v>8136</v>
      </c>
      <c r="F338" s="170"/>
      <c r="G338" s="170"/>
      <c r="H338" s="243">
        <v>1</v>
      </c>
      <c r="I338" s="178"/>
      <c r="J338" s="178"/>
      <c r="K338" s="178">
        <v>10</v>
      </c>
      <c r="L338" s="170"/>
    </row>
    <row r="339" spans="1:12">
      <c r="A339" s="238"/>
      <c r="B339" s="176" t="s">
        <v>1801</v>
      </c>
      <c r="C339" s="179"/>
      <c r="D339" s="247"/>
      <c r="E339" s="148" t="s">
        <v>8136</v>
      </c>
      <c r="F339" s="170"/>
      <c r="G339" s="170"/>
      <c r="H339" s="243">
        <v>1</v>
      </c>
      <c r="I339" s="178"/>
      <c r="J339" s="178"/>
      <c r="K339" s="178">
        <v>10</v>
      </c>
      <c r="L339" s="170"/>
    </row>
    <row r="340" spans="1:12" ht="78.75">
      <c r="A340" s="238">
        <v>19</v>
      </c>
      <c r="B340" s="152" t="s">
        <v>8150</v>
      </c>
      <c r="C340" s="173" t="s">
        <v>8151</v>
      </c>
      <c r="D340" s="244" t="s">
        <v>8152</v>
      </c>
      <c r="E340" s="154" t="s">
        <v>8153</v>
      </c>
      <c r="F340" s="152" t="s">
        <v>807</v>
      </c>
      <c r="G340" s="152" t="s">
        <v>7830</v>
      </c>
      <c r="H340" s="245">
        <v>1</v>
      </c>
      <c r="I340" s="248">
        <v>2029</v>
      </c>
      <c r="J340" s="248">
        <v>104</v>
      </c>
      <c r="K340" s="248">
        <v>3</v>
      </c>
      <c r="L340" s="155" t="s">
        <v>8154</v>
      </c>
    </row>
    <row r="341" spans="1:12" ht="78.75">
      <c r="A341" s="238"/>
      <c r="B341" s="152" t="s">
        <v>8150</v>
      </c>
      <c r="C341" s="173"/>
      <c r="D341" s="244"/>
      <c r="E341" s="154" t="s">
        <v>37</v>
      </c>
      <c r="F341" s="152" t="s">
        <v>807</v>
      </c>
      <c r="G341" s="152" t="s">
        <v>7830</v>
      </c>
      <c r="H341" s="245">
        <v>1</v>
      </c>
      <c r="I341" s="168">
        <v>2030</v>
      </c>
      <c r="J341" s="168">
        <v>920</v>
      </c>
      <c r="K341" s="168">
        <v>100</v>
      </c>
      <c r="L341" s="155" t="s">
        <v>8154</v>
      </c>
    </row>
    <row r="342" spans="1:12" ht="78.75">
      <c r="A342" s="238"/>
      <c r="B342" s="152" t="s">
        <v>8155</v>
      </c>
      <c r="C342" s="173"/>
      <c r="D342" s="244"/>
      <c r="E342" s="154" t="s">
        <v>37</v>
      </c>
      <c r="F342" s="152" t="s">
        <v>807</v>
      </c>
      <c r="G342" s="152" t="s">
        <v>7830</v>
      </c>
      <c r="H342" s="245">
        <v>1</v>
      </c>
      <c r="I342" s="168">
        <v>2031</v>
      </c>
      <c r="J342" s="168">
        <v>1124</v>
      </c>
      <c r="K342" s="168">
        <v>100</v>
      </c>
      <c r="L342" s="155" t="s">
        <v>8154</v>
      </c>
    </row>
    <row r="343" spans="1:12" ht="78.75">
      <c r="A343" s="238"/>
      <c r="B343" s="152" t="s">
        <v>8155</v>
      </c>
      <c r="C343" s="173"/>
      <c r="D343" s="244"/>
      <c r="E343" s="154" t="s">
        <v>37</v>
      </c>
      <c r="F343" s="152" t="s">
        <v>807</v>
      </c>
      <c r="G343" s="152" t="s">
        <v>7830</v>
      </c>
      <c r="H343" s="245">
        <v>1</v>
      </c>
      <c r="I343" s="168">
        <v>2032</v>
      </c>
      <c r="J343" s="168">
        <v>217</v>
      </c>
      <c r="K343" s="168">
        <v>10</v>
      </c>
      <c r="L343" s="155" t="s">
        <v>8154</v>
      </c>
    </row>
    <row r="344" spans="1:12" ht="78.75">
      <c r="A344" s="238"/>
      <c r="B344" s="152" t="s">
        <v>8155</v>
      </c>
      <c r="C344" s="173"/>
      <c r="D344" s="244"/>
      <c r="E344" s="154" t="s">
        <v>37</v>
      </c>
      <c r="F344" s="152" t="s">
        <v>807</v>
      </c>
      <c r="G344" s="152" t="s">
        <v>7830</v>
      </c>
      <c r="H344" s="245">
        <v>1</v>
      </c>
      <c r="I344" s="168">
        <v>2033</v>
      </c>
      <c r="J344" s="168">
        <v>607</v>
      </c>
      <c r="K344" s="168">
        <v>100</v>
      </c>
      <c r="L344" s="155" t="s">
        <v>8154</v>
      </c>
    </row>
    <row r="345" spans="1:12">
      <c r="A345" s="238"/>
      <c r="B345" s="176" t="s">
        <v>3811</v>
      </c>
      <c r="C345" s="220"/>
      <c r="D345" s="249"/>
      <c r="E345" s="148" t="s">
        <v>7845</v>
      </c>
      <c r="F345" s="176"/>
      <c r="G345" s="176"/>
      <c r="H345" s="243">
        <v>5</v>
      </c>
      <c r="I345" s="165"/>
      <c r="J345" s="165"/>
      <c r="K345" s="165">
        <v>313</v>
      </c>
      <c r="L345" s="204"/>
    </row>
    <row r="346" spans="1:12">
      <c r="A346" s="238"/>
      <c r="B346" s="176" t="s">
        <v>1801</v>
      </c>
      <c r="C346" s="220"/>
      <c r="D346" s="249"/>
      <c r="E346" s="148" t="s">
        <v>7845</v>
      </c>
      <c r="F346" s="176"/>
      <c r="G346" s="176"/>
      <c r="H346" s="243">
        <v>5</v>
      </c>
      <c r="I346" s="165"/>
      <c r="J346" s="165"/>
      <c r="K346" s="165">
        <v>313</v>
      </c>
      <c r="L346" s="204"/>
    </row>
    <row r="347" spans="1:12" ht="78.75">
      <c r="A347" s="238">
        <v>20</v>
      </c>
      <c r="B347" s="152" t="s">
        <v>8156</v>
      </c>
      <c r="C347" s="173" t="s">
        <v>8157</v>
      </c>
      <c r="D347" s="244" t="s">
        <v>8158</v>
      </c>
      <c r="E347" s="154" t="s">
        <v>555</v>
      </c>
      <c r="F347" s="152" t="s">
        <v>807</v>
      </c>
      <c r="G347" s="152" t="s">
        <v>7830</v>
      </c>
      <c r="H347" s="245">
        <v>1</v>
      </c>
      <c r="I347" s="168">
        <v>2618</v>
      </c>
      <c r="J347" s="168">
        <v>617</v>
      </c>
      <c r="K347" s="168">
        <v>10</v>
      </c>
      <c r="L347" s="174" t="s">
        <v>8159</v>
      </c>
    </row>
    <row r="348" spans="1:12" ht="78.75">
      <c r="A348" s="238"/>
      <c r="B348" s="210"/>
      <c r="C348" s="173"/>
      <c r="D348" s="173"/>
      <c r="E348" s="154" t="s">
        <v>40</v>
      </c>
      <c r="F348" s="168" t="s">
        <v>807</v>
      </c>
      <c r="G348" s="168" t="s">
        <v>7830</v>
      </c>
      <c r="H348" s="245">
        <v>1</v>
      </c>
      <c r="I348" s="168">
        <v>2671</v>
      </c>
      <c r="J348" s="168"/>
      <c r="K348" s="210">
        <v>10</v>
      </c>
      <c r="L348" s="174" t="s">
        <v>8160</v>
      </c>
    </row>
    <row r="349" spans="1:12">
      <c r="A349" s="238"/>
      <c r="B349" s="165" t="s">
        <v>3811</v>
      </c>
      <c r="C349" s="179"/>
      <c r="D349" s="179"/>
      <c r="E349" s="148" t="s">
        <v>8161</v>
      </c>
      <c r="F349" s="178"/>
      <c r="G349" s="178"/>
      <c r="H349" s="243">
        <v>2</v>
      </c>
      <c r="I349" s="178"/>
      <c r="J349" s="178"/>
      <c r="K349" s="165">
        <v>20</v>
      </c>
      <c r="L349" s="250"/>
    </row>
    <row r="350" spans="1:12">
      <c r="A350" s="238"/>
      <c r="B350" s="165" t="s">
        <v>1801</v>
      </c>
      <c r="C350" s="179"/>
      <c r="D350" s="179"/>
      <c r="E350" s="148" t="s">
        <v>8161</v>
      </c>
      <c r="F350" s="178"/>
      <c r="G350" s="178"/>
      <c r="H350" s="243">
        <v>2</v>
      </c>
      <c r="I350" s="178"/>
      <c r="J350" s="178"/>
      <c r="K350" s="165">
        <v>20</v>
      </c>
      <c r="L350" s="178"/>
    </row>
    <row r="351" spans="1:12" ht="78.75">
      <c r="A351" s="238">
        <v>21</v>
      </c>
      <c r="B351" s="152" t="s">
        <v>8162</v>
      </c>
      <c r="C351" s="173" t="s">
        <v>8163</v>
      </c>
      <c r="D351" s="244" t="s">
        <v>8164</v>
      </c>
      <c r="E351" s="154" t="s">
        <v>7940</v>
      </c>
      <c r="F351" s="152" t="s">
        <v>807</v>
      </c>
      <c r="G351" s="152" t="s">
        <v>7830</v>
      </c>
      <c r="H351" s="245">
        <v>1</v>
      </c>
      <c r="I351" s="168">
        <v>2624</v>
      </c>
      <c r="J351" s="168">
        <v>1931</v>
      </c>
      <c r="K351" s="168">
        <v>10</v>
      </c>
      <c r="L351" s="155" t="s">
        <v>8165</v>
      </c>
    </row>
    <row r="352" spans="1:12">
      <c r="A352" s="238"/>
      <c r="B352" s="176" t="s">
        <v>3811</v>
      </c>
      <c r="C352" s="179"/>
      <c r="D352" s="247"/>
      <c r="E352" s="148" t="s">
        <v>8166</v>
      </c>
      <c r="F352" s="170"/>
      <c r="G352" s="170"/>
      <c r="H352" s="243">
        <v>1</v>
      </c>
      <c r="I352" s="178"/>
      <c r="J352" s="178"/>
      <c r="K352" s="178"/>
      <c r="L352" s="225"/>
    </row>
    <row r="353" spans="1:12">
      <c r="A353" s="238"/>
      <c r="B353" s="176" t="s">
        <v>1801</v>
      </c>
      <c r="C353" s="179"/>
      <c r="D353" s="247"/>
      <c r="E353" s="148" t="s">
        <v>8166</v>
      </c>
      <c r="F353" s="170"/>
      <c r="G353" s="170"/>
      <c r="H353" s="243">
        <v>1</v>
      </c>
      <c r="I353" s="178"/>
      <c r="J353" s="178"/>
      <c r="K353" s="178"/>
      <c r="L353" s="225"/>
    </row>
    <row r="354" spans="1:12" ht="78.75">
      <c r="A354" s="238">
        <v>22</v>
      </c>
      <c r="B354" s="152" t="s">
        <v>8167</v>
      </c>
      <c r="C354" s="173" t="s">
        <v>8168</v>
      </c>
      <c r="D354" s="244" t="s">
        <v>8169</v>
      </c>
      <c r="E354" s="154" t="s">
        <v>7940</v>
      </c>
      <c r="F354" s="152" t="s">
        <v>807</v>
      </c>
      <c r="G354" s="152" t="s">
        <v>7830</v>
      </c>
      <c r="H354" s="245">
        <v>1</v>
      </c>
      <c r="I354" s="168">
        <v>2620</v>
      </c>
      <c r="J354" s="168">
        <v>961634</v>
      </c>
      <c r="K354" s="168">
        <v>10</v>
      </c>
      <c r="L354" s="155" t="s">
        <v>8170</v>
      </c>
    </row>
    <row r="355" spans="1:12">
      <c r="A355" s="238"/>
      <c r="B355" s="176" t="s">
        <v>3811</v>
      </c>
      <c r="C355" s="220"/>
      <c r="D355" s="249"/>
      <c r="E355" s="148" t="s">
        <v>8065</v>
      </c>
      <c r="F355" s="176"/>
      <c r="G355" s="176"/>
      <c r="H355" s="243">
        <v>1</v>
      </c>
      <c r="I355" s="165"/>
      <c r="J355" s="165"/>
      <c r="K355" s="165">
        <v>10</v>
      </c>
      <c r="L355" s="204"/>
    </row>
    <row r="356" spans="1:12">
      <c r="A356" s="238"/>
      <c r="B356" s="176" t="s">
        <v>1801</v>
      </c>
      <c r="C356" s="220"/>
      <c r="D356" s="249"/>
      <c r="E356" s="148" t="s">
        <v>8065</v>
      </c>
      <c r="F356" s="176"/>
      <c r="G356" s="176"/>
      <c r="H356" s="243">
        <v>1</v>
      </c>
      <c r="I356" s="165"/>
      <c r="J356" s="165"/>
      <c r="K356" s="165">
        <v>10</v>
      </c>
      <c r="L356" s="204"/>
    </row>
    <row r="357" spans="1:12" ht="78.75">
      <c r="A357" s="238">
        <v>23</v>
      </c>
      <c r="B357" s="152" t="s">
        <v>8171</v>
      </c>
      <c r="C357" s="173" t="s">
        <v>8172</v>
      </c>
      <c r="D357" s="244" t="s">
        <v>8173</v>
      </c>
      <c r="E357" s="154" t="s">
        <v>7940</v>
      </c>
      <c r="F357" s="152" t="s">
        <v>807</v>
      </c>
      <c r="G357" s="152" t="s">
        <v>7830</v>
      </c>
      <c r="H357" s="245">
        <v>1</v>
      </c>
      <c r="I357" s="168">
        <v>2619</v>
      </c>
      <c r="J357" s="168">
        <v>9</v>
      </c>
      <c r="K357" s="168">
        <v>10</v>
      </c>
      <c r="L357" s="155" t="s">
        <v>8174</v>
      </c>
    </row>
    <row r="358" spans="1:12">
      <c r="A358" s="238"/>
      <c r="B358" s="176" t="s">
        <v>3811</v>
      </c>
      <c r="C358" s="220"/>
      <c r="D358" s="249"/>
      <c r="E358" s="148" t="s">
        <v>8065</v>
      </c>
      <c r="F358" s="176"/>
      <c r="G358" s="176"/>
      <c r="H358" s="243">
        <v>1</v>
      </c>
      <c r="I358" s="165"/>
      <c r="J358" s="165"/>
      <c r="K358" s="165">
        <v>10</v>
      </c>
      <c r="L358" s="204"/>
    </row>
    <row r="359" spans="1:12">
      <c r="A359" s="238"/>
      <c r="B359" s="176" t="s">
        <v>1801</v>
      </c>
      <c r="C359" s="220"/>
      <c r="D359" s="249"/>
      <c r="E359" s="148" t="s">
        <v>8065</v>
      </c>
      <c r="F359" s="176"/>
      <c r="G359" s="176"/>
      <c r="H359" s="243">
        <v>1</v>
      </c>
      <c r="I359" s="165"/>
      <c r="J359" s="165"/>
      <c r="K359" s="165">
        <v>10</v>
      </c>
      <c r="L359" s="204"/>
    </row>
    <row r="360" spans="1:12" ht="94.5">
      <c r="A360" s="238">
        <v>24</v>
      </c>
      <c r="B360" s="152" t="s">
        <v>8175</v>
      </c>
      <c r="C360" s="173" t="s">
        <v>8176</v>
      </c>
      <c r="D360" s="244" t="s">
        <v>8177</v>
      </c>
      <c r="E360" s="154" t="s">
        <v>7940</v>
      </c>
      <c r="F360" s="152" t="s">
        <v>807</v>
      </c>
      <c r="G360" s="152" t="s">
        <v>7830</v>
      </c>
      <c r="H360" s="245">
        <v>1</v>
      </c>
      <c r="I360" s="168">
        <v>2625</v>
      </c>
      <c r="J360" s="168">
        <v>551</v>
      </c>
      <c r="K360" s="168">
        <v>10</v>
      </c>
      <c r="L360" s="155" t="s">
        <v>8178</v>
      </c>
    </row>
    <row r="361" spans="1:12">
      <c r="A361" s="238"/>
      <c r="B361" s="176" t="s">
        <v>3811</v>
      </c>
      <c r="C361" s="220"/>
      <c r="D361" s="249"/>
      <c r="E361" s="148" t="s">
        <v>8065</v>
      </c>
      <c r="F361" s="176"/>
      <c r="G361" s="176"/>
      <c r="H361" s="243">
        <v>1</v>
      </c>
      <c r="I361" s="165"/>
      <c r="J361" s="165"/>
      <c r="K361" s="165">
        <v>10</v>
      </c>
      <c r="L361" s="204"/>
    </row>
    <row r="362" spans="1:12">
      <c r="A362" s="238"/>
      <c r="B362" s="176" t="s">
        <v>1801</v>
      </c>
      <c r="C362" s="220"/>
      <c r="D362" s="249"/>
      <c r="E362" s="148" t="s">
        <v>8065</v>
      </c>
      <c r="F362" s="176"/>
      <c r="G362" s="176"/>
      <c r="H362" s="243">
        <v>1</v>
      </c>
      <c r="I362" s="165"/>
      <c r="J362" s="165"/>
      <c r="K362" s="165">
        <v>10</v>
      </c>
      <c r="L362" s="204"/>
    </row>
    <row r="363" spans="1:12" ht="78.75">
      <c r="A363" s="238">
        <v>25</v>
      </c>
      <c r="B363" s="152" t="s">
        <v>8179</v>
      </c>
      <c r="C363" s="173" t="s">
        <v>8180</v>
      </c>
      <c r="D363" s="244" t="s">
        <v>8181</v>
      </c>
      <c r="E363" s="154" t="s">
        <v>8134</v>
      </c>
      <c r="F363" s="152" t="s">
        <v>807</v>
      </c>
      <c r="G363" s="152" t="s">
        <v>7830</v>
      </c>
      <c r="H363" s="245">
        <v>1</v>
      </c>
      <c r="I363" s="168">
        <v>2616</v>
      </c>
      <c r="J363" s="168">
        <v>5453</v>
      </c>
      <c r="K363" s="168">
        <v>10</v>
      </c>
      <c r="L363" s="155" t="s">
        <v>8182</v>
      </c>
    </row>
    <row r="364" spans="1:12">
      <c r="A364" s="238"/>
      <c r="B364" s="176" t="s">
        <v>3811</v>
      </c>
      <c r="C364" s="220"/>
      <c r="D364" s="249"/>
      <c r="E364" s="148" t="s">
        <v>8065</v>
      </c>
      <c r="F364" s="176"/>
      <c r="G364" s="176"/>
      <c r="H364" s="243">
        <v>1</v>
      </c>
      <c r="I364" s="165"/>
      <c r="J364" s="165"/>
      <c r="K364" s="165">
        <v>10</v>
      </c>
      <c r="L364" s="204"/>
    </row>
    <row r="365" spans="1:12">
      <c r="A365" s="238"/>
      <c r="B365" s="176" t="s">
        <v>1801</v>
      </c>
      <c r="C365" s="220"/>
      <c r="D365" s="249"/>
      <c r="E365" s="148" t="s">
        <v>8065</v>
      </c>
      <c r="F365" s="176"/>
      <c r="G365" s="176"/>
      <c r="H365" s="243">
        <v>1</v>
      </c>
      <c r="I365" s="165"/>
      <c r="J365" s="165"/>
      <c r="K365" s="165">
        <v>10</v>
      </c>
      <c r="L365" s="204"/>
    </row>
    <row r="366" spans="1:12" ht="78.75">
      <c r="A366" s="238">
        <v>26</v>
      </c>
      <c r="B366" s="152" t="s">
        <v>8183</v>
      </c>
      <c r="C366" s="173" t="s">
        <v>8184</v>
      </c>
      <c r="D366" s="244" t="s">
        <v>8185</v>
      </c>
      <c r="E366" s="154" t="s">
        <v>8134</v>
      </c>
      <c r="F366" s="152" t="s">
        <v>807</v>
      </c>
      <c r="G366" s="152" t="s">
        <v>7830</v>
      </c>
      <c r="H366" s="245">
        <v>1</v>
      </c>
      <c r="I366" s="168">
        <v>2064</v>
      </c>
      <c r="J366" s="168">
        <v>16</v>
      </c>
      <c r="K366" s="168">
        <v>10</v>
      </c>
      <c r="L366" s="155" t="s">
        <v>8186</v>
      </c>
    </row>
    <row r="367" spans="1:12">
      <c r="A367" s="238"/>
      <c r="B367" s="176" t="s">
        <v>3811</v>
      </c>
      <c r="C367" s="179"/>
      <c r="D367" s="247"/>
      <c r="E367" s="148" t="s">
        <v>8166</v>
      </c>
      <c r="F367" s="170"/>
      <c r="G367" s="170"/>
      <c r="H367" s="243"/>
      <c r="I367" s="178"/>
      <c r="J367" s="178"/>
      <c r="K367" s="178"/>
      <c r="L367" s="225"/>
    </row>
    <row r="368" spans="1:12">
      <c r="A368" s="238"/>
      <c r="B368" s="176" t="s">
        <v>1801</v>
      </c>
      <c r="C368" s="179"/>
      <c r="D368" s="247"/>
      <c r="E368" s="148" t="s">
        <v>8166</v>
      </c>
      <c r="F368" s="170"/>
      <c r="G368" s="170"/>
      <c r="H368" s="243"/>
      <c r="I368" s="178"/>
      <c r="J368" s="178"/>
      <c r="K368" s="178"/>
      <c r="L368" s="225"/>
    </row>
    <row r="369" spans="1:12" ht="78.75">
      <c r="A369" s="238">
        <v>27</v>
      </c>
      <c r="B369" s="152" t="s">
        <v>8187</v>
      </c>
      <c r="C369" s="173" t="s">
        <v>8188</v>
      </c>
      <c r="D369" s="244" t="s">
        <v>8189</v>
      </c>
      <c r="E369" s="154" t="s">
        <v>8134</v>
      </c>
      <c r="F369" s="152" t="s">
        <v>807</v>
      </c>
      <c r="G369" s="152" t="s">
        <v>7830</v>
      </c>
      <c r="H369" s="245">
        <v>1</v>
      </c>
      <c r="I369" s="168">
        <v>2626</v>
      </c>
      <c r="J369" s="168" t="s">
        <v>8190</v>
      </c>
      <c r="K369" s="168">
        <v>6</v>
      </c>
      <c r="L369" s="155" t="s">
        <v>8191</v>
      </c>
    </row>
    <row r="370" spans="1:12">
      <c r="A370" s="238"/>
      <c r="B370" s="170" t="s">
        <v>3811</v>
      </c>
      <c r="C370" s="179"/>
      <c r="D370" s="247"/>
      <c r="E370" s="148" t="s">
        <v>8065</v>
      </c>
      <c r="F370" s="170"/>
      <c r="G370" s="170"/>
      <c r="H370" s="243">
        <v>1</v>
      </c>
      <c r="I370" s="178"/>
      <c r="J370" s="178"/>
      <c r="K370" s="178">
        <v>6</v>
      </c>
      <c r="L370" s="170"/>
    </row>
    <row r="371" spans="1:12">
      <c r="A371" s="238"/>
      <c r="B371" s="170" t="s">
        <v>1801</v>
      </c>
      <c r="C371" s="179"/>
      <c r="D371" s="247"/>
      <c r="E371" s="148" t="s">
        <v>8065</v>
      </c>
      <c r="F371" s="170"/>
      <c r="G371" s="170"/>
      <c r="H371" s="243">
        <v>1</v>
      </c>
      <c r="I371" s="178"/>
      <c r="J371" s="178"/>
      <c r="K371" s="178">
        <v>6</v>
      </c>
      <c r="L371" s="170"/>
    </row>
    <row r="372" spans="1:12" ht="78.75">
      <c r="A372" s="238">
        <v>28</v>
      </c>
      <c r="B372" s="152" t="s">
        <v>8192</v>
      </c>
      <c r="C372" s="173" t="s">
        <v>8193</v>
      </c>
      <c r="D372" s="244" t="s">
        <v>8194</v>
      </c>
      <c r="E372" s="154" t="s">
        <v>8134</v>
      </c>
      <c r="F372" s="152" t="s">
        <v>807</v>
      </c>
      <c r="G372" s="152" t="s">
        <v>7830</v>
      </c>
      <c r="H372" s="245">
        <v>1</v>
      </c>
      <c r="I372" s="168">
        <v>2631</v>
      </c>
      <c r="J372" s="168">
        <v>454468</v>
      </c>
      <c r="K372" s="168">
        <v>20</v>
      </c>
      <c r="L372" s="152" t="s">
        <v>8195</v>
      </c>
    </row>
    <row r="373" spans="1:12">
      <c r="A373" s="238"/>
      <c r="B373" s="170" t="s">
        <v>3811</v>
      </c>
      <c r="C373" s="179"/>
      <c r="D373" s="247"/>
      <c r="E373" s="148" t="s">
        <v>8065</v>
      </c>
      <c r="F373" s="170"/>
      <c r="G373" s="170"/>
      <c r="H373" s="243"/>
      <c r="I373" s="178"/>
      <c r="J373" s="178"/>
      <c r="K373" s="178"/>
      <c r="L373" s="170"/>
    </row>
    <row r="374" spans="1:12">
      <c r="A374" s="238"/>
      <c r="B374" s="170" t="s">
        <v>1801</v>
      </c>
      <c r="C374" s="179"/>
      <c r="D374" s="247"/>
      <c r="E374" s="148" t="s">
        <v>8065</v>
      </c>
      <c r="F374" s="170"/>
      <c r="G374" s="170"/>
      <c r="H374" s="243"/>
      <c r="I374" s="178"/>
      <c r="J374" s="178"/>
      <c r="K374" s="178"/>
      <c r="L374" s="170"/>
    </row>
    <row r="375" spans="1:12">
      <c r="A375" s="238"/>
      <c r="B375" s="165" t="s">
        <v>3811</v>
      </c>
      <c r="C375" s="179"/>
      <c r="D375" s="179"/>
      <c r="E375" s="148" t="s">
        <v>8065</v>
      </c>
      <c r="F375" s="178"/>
      <c r="G375" s="178"/>
      <c r="H375" s="243">
        <v>1</v>
      </c>
      <c r="I375" s="178"/>
      <c r="J375" s="178"/>
      <c r="K375" s="178"/>
      <c r="L375" s="246"/>
    </row>
    <row r="376" spans="1:12">
      <c r="A376" s="238"/>
      <c r="B376" s="165" t="s">
        <v>1801</v>
      </c>
      <c r="C376" s="179"/>
      <c r="D376" s="179"/>
      <c r="E376" s="148" t="s">
        <v>8065</v>
      </c>
      <c r="F376" s="178"/>
      <c r="G376" s="178"/>
      <c r="H376" s="243">
        <v>1</v>
      </c>
      <c r="I376" s="178"/>
      <c r="J376" s="178"/>
      <c r="K376" s="178"/>
      <c r="L376" s="246"/>
    </row>
    <row r="377" spans="1:12" ht="78.75">
      <c r="A377" s="238">
        <v>29</v>
      </c>
      <c r="B377" s="168" t="s">
        <v>8196</v>
      </c>
      <c r="C377" s="173" t="s">
        <v>8197</v>
      </c>
      <c r="D377" s="173" t="s">
        <v>8198</v>
      </c>
      <c r="E377" s="153" t="s">
        <v>40</v>
      </c>
      <c r="F377" s="168" t="s">
        <v>807</v>
      </c>
      <c r="G377" s="168" t="s">
        <v>7830</v>
      </c>
      <c r="H377" s="245">
        <v>1</v>
      </c>
      <c r="I377" s="168">
        <v>2638</v>
      </c>
      <c r="J377" s="168">
        <v>1246</v>
      </c>
      <c r="K377" s="168">
        <v>8.5</v>
      </c>
      <c r="L377" s="142" t="s">
        <v>8199</v>
      </c>
    </row>
    <row r="378" spans="1:12" ht="78.75">
      <c r="A378" s="626"/>
      <c r="B378" s="168" t="s">
        <v>8196</v>
      </c>
      <c r="C378" s="173"/>
      <c r="D378" s="173"/>
      <c r="E378" s="153" t="s">
        <v>40</v>
      </c>
      <c r="F378" s="168" t="s">
        <v>807</v>
      </c>
      <c r="G378" s="168" t="s">
        <v>7830</v>
      </c>
      <c r="H378" s="245">
        <v>1</v>
      </c>
      <c r="I378" s="168">
        <v>2739</v>
      </c>
      <c r="J378" s="168">
        <v>1244</v>
      </c>
      <c r="K378" s="168">
        <v>8.5</v>
      </c>
      <c r="L378" s="142" t="s">
        <v>13652</v>
      </c>
    </row>
    <row r="379" spans="1:12" ht="78.75">
      <c r="B379" s="238"/>
      <c r="C379" s="168"/>
      <c r="D379" s="173"/>
      <c r="E379" s="153" t="s">
        <v>40</v>
      </c>
      <c r="F379" s="168" t="s">
        <v>807</v>
      </c>
      <c r="G379" s="168" t="s">
        <v>7830</v>
      </c>
      <c r="H379" s="245">
        <v>1</v>
      </c>
      <c r="I379" s="168">
        <v>2740</v>
      </c>
      <c r="J379" s="168">
        <v>1245</v>
      </c>
      <c r="K379" s="168">
        <v>8.5</v>
      </c>
      <c r="L379" s="142" t="s">
        <v>13653</v>
      </c>
    </row>
    <row r="380" spans="1:12">
      <c r="A380" s="238"/>
      <c r="B380" s="165" t="s">
        <v>3811</v>
      </c>
      <c r="C380" s="179"/>
      <c r="D380" s="179"/>
      <c r="E380" s="148" t="s">
        <v>8013</v>
      </c>
      <c r="F380" s="178"/>
      <c r="G380" s="178"/>
      <c r="H380" s="243">
        <v>3</v>
      </c>
      <c r="I380" s="178"/>
      <c r="J380" s="178"/>
      <c r="K380" s="178">
        <v>25.5</v>
      </c>
      <c r="L380" s="246"/>
    </row>
    <row r="381" spans="1:12">
      <c r="A381" s="238"/>
      <c r="B381" s="165" t="s">
        <v>1801</v>
      </c>
      <c r="C381" s="179"/>
      <c r="D381" s="179"/>
      <c r="E381" s="148" t="s">
        <v>8013</v>
      </c>
      <c r="F381" s="178"/>
      <c r="G381" s="178"/>
      <c r="H381" s="243">
        <v>3</v>
      </c>
      <c r="I381" s="178"/>
      <c r="J381" s="178"/>
      <c r="K381" s="178">
        <v>25.5</v>
      </c>
      <c r="L381" s="246"/>
    </row>
    <row r="382" spans="1:12" ht="78.75">
      <c r="A382" s="238">
        <v>30</v>
      </c>
      <c r="B382" s="168" t="s">
        <v>8200</v>
      </c>
      <c r="C382" s="173" t="s">
        <v>8201</v>
      </c>
      <c r="D382" s="173" t="s">
        <v>8202</v>
      </c>
      <c r="E382" s="153" t="s">
        <v>8203</v>
      </c>
      <c r="F382" s="168" t="s">
        <v>807</v>
      </c>
      <c r="G382" s="168" t="s">
        <v>7830</v>
      </c>
      <c r="H382" s="245">
        <v>1</v>
      </c>
      <c r="I382" s="168">
        <v>656</v>
      </c>
      <c r="J382" s="168">
        <v>1933</v>
      </c>
      <c r="K382" s="168">
        <v>50</v>
      </c>
      <c r="L382" s="142" t="s">
        <v>8204</v>
      </c>
    </row>
    <row r="383" spans="1:12">
      <c r="A383" s="238"/>
      <c r="B383" s="165" t="s">
        <v>3811</v>
      </c>
      <c r="C383" s="179"/>
      <c r="D383" s="179"/>
      <c r="E383" s="148" t="s">
        <v>8205</v>
      </c>
      <c r="F383" s="178"/>
      <c r="G383" s="178"/>
      <c r="H383" s="243">
        <v>1</v>
      </c>
      <c r="I383" s="178"/>
      <c r="J383" s="178"/>
      <c r="K383" s="178">
        <v>50</v>
      </c>
      <c r="L383" s="246"/>
    </row>
    <row r="384" spans="1:12" ht="60" customHeight="1">
      <c r="A384" s="238"/>
      <c r="B384" s="165" t="s">
        <v>1801</v>
      </c>
      <c r="C384" s="179"/>
      <c r="D384" s="179"/>
      <c r="E384" s="148" t="s">
        <v>8205</v>
      </c>
      <c r="F384" s="178"/>
      <c r="G384" s="178"/>
      <c r="H384" s="243">
        <v>1</v>
      </c>
      <c r="I384" s="178"/>
      <c r="J384" s="178"/>
      <c r="K384" s="178">
        <v>50</v>
      </c>
      <c r="L384" s="246"/>
    </row>
    <row r="385" spans="1:12" ht="78.75">
      <c r="A385" s="205">
        <v>31</v>
      </c>
      <c r="B385" s="168" t="s">
        <v>8206</v>
      </c>
      <c r="C385" s="173" t="s">
        <v>8207</v>
      </c>
      <c r="D385" s="173" t="s">
        <v>8208</v>
      </c>
      <c r="E385" s="168" t="s">
        <v>8209</v>
      </c>
      <c r="F385" s="168" t="s">
        <v>807</v>
      </c>
      <c r="G385" s="168" t="s">
        <v>7830</v>
      </c>
      <c r="H385" s="251">
        <v>1</v>
      </c>
      <c r="I385" s="168">
        <v>2654</v>
      </c>
      <c r="J385" s="168">
        <v>4</v>
      </c>
      <c r="K385" s="168">
        <v>10</v>
      </c>
      <c r="L385" s="142" t="s">
        <v>8210</v>
      </c>
    </row>
    <row r="386" spans="1:12">
      <c r="A386" s="252"/>
      <c r="B386" s="165" t="s">
        <v>1801</v>
      </c>
      <c r="C386" s="179"/>
      <c r="D386" s="179"/>
      <c r="E386" s="148" t="s">
        <v>8065</v>
      </c>
      <c r="F386" s="178"/>
      <c r="G386" s="178"/>
      <c r="H386" s="240">
        <v>1</v>
      </c>
      <c r="I386" s="178"/>
      <c r="J386" s="178"/>
      <c r="K386" s="178">
        <v>10</v>
      </c>
      <c r="L386" s="246"/>
    </row>
    <row r="387" spans="1:12" ht="78.75">
      <c r="A387" s="168">
        <v>32</v>
      </c>
      <c r="B387" s="168" t="s">
        <v>8211</v>
      </c>
      <c r="C387" s="173" t="s">
        <v>8212</v>
      </c>
      <c r="D387" s="173" t="s">
        <v>8213</v>
      </c>
      <c r="E387" s="168" t="s">
        <v>8209</v>
      </c>
      <c r="F387" s="168" t="s">
        <v>807</v>
      </c>
      <c r="G387" s="168" t="s">
        <v>7830</v>
      </c>
      <c r="H387" s="251">
        <v>1</v>
      </c>
      <c r="I387" s="168">
        <v>2679</v>
      </c>
      <c r="J387" s="168">
        <v>1</v>
      </c>
      <c r="K387" s="168">
        <v>10</v>
      </c>
      <c r="L387" s="142" t="s">
        <v>8214</v>
      </c>
    </row>
    <row r="388" spans="1:12">
      <c r="A388" s="238"/>
      <c r="B388" s="165" t="s">
        <v>8215</v>
      </c>
      <c r="C388" s="179"/>
      <c r="D388" s="179"/>
      <c r="E388" s="148" t="s">
        <v>8065</v>
      </c>
      <c r="F388" s="178"/>
      <c r="G388" s="178"/>
      <c r="H388" s="243">
        <v>1</v>
      </c>
      <c r="I388" s="178"/>
      <c r="J388" s="178"/>
      <c r="K388" s="178">
        <v>10</v>
      </c>
      <c r="L388" s="246"/>
    </row>
    <row r="389" spans="1:12" ht="78.75">
      <c r="A389" s="253">
        <v>33</v>
      </c>
      <c r="B389" s="168" t="s">
        <v>8216</v>
      </c>
      <c r="C389" s="158" t="s">
        <v>8217</v>
      </c>
      <c r="D389" s="173" t="s">
        <v>8218</v>
      </c>
      <c r="E389" s="153" t="s">
        <v>8209</v>
      </c>
      <c r="F389" s="168" t="s">
        <v>807</v>
      </c>
      <c r="G389" s="168" t="s">
        <v>7830</v>
      </c>
      <c r="H389" s="245">
        <v>1</v>
      </c>
      <c r="I389" s="168">
        <v>2688</v>
      </c>
      <c r="J389" s="168">
        <v>77</v>
      </c>
      <c r="K389" s="168">
        <v>10</v>
      </c>
      <c r="L389" s="142" t="s">
        <v>8219</v>
      </c>
    </row>
    <row r="390" spans="1:12">
      <c r="A390" s="238"/>
      <c r="B390" s="165" t="s">
        <v>8215</v>
      </c>
      <c r="C390" s="179"/>
      <c r="D390" s="179"/>
      <c r="E390" s="148" t="s">
        <v>8065</v>
      </c>
      <c r="F390" s="178"/>
      <c r="G390" s="178"/>
      <c r="H390" s="243">
        <v>1</v>
      </c>
      <c r="I390" s="178"/>
      <c r="J390" s="178"/>
      <c r="K390" s="178">
        <v>10</v>
      </c>
      <c r="L390" s="246"/>
    </row>
    <row r="391" spans="1:12" ht="78.75">
      <c r="A391" s="253">
        <v>34</v>
      </c>
      <c r="B391" s="168" t="s">
        <v>8220</v>
      </c>
      <c r="C391" s="158" t="s">
        <v>8221</v>
      </c>
      <c r="D391" s="173" t="s">
        <v>8222</v>
      </c>
      <c r="E391" s="153" t="s">
        <v>40</v>
      </c>
      <c r="F391" s="168" t="s">
        <v>807</v>
      </c>
      <c r="G391" s="168" t="s">
        <v>7830</v>
      </c>
      <c r="H391" s="245">
        <v>1</v>
      </c>
      <c r="I391" s="168">
        <v>2705</v>
      </c>
      <c r="J391" s="173" t="s">
        <v>358</v>
      </c>
      <c r="K391" s="168">
        <v>10</v>
      </c>
      <c r="L391" s="142" t="s">
        <v>8223</v>
      </c>
    </row>
    <row r="392" spans="1:12" ht="78.75">
      <c r="A392" s="253"/>
      <c r="B392" s="168"/>
      <c r="C392" s="158"/>
      <c r="D392" s="173"/>
      <c r="E392" s="153" t="s">
        <v>40</v>
      </c>
      <c r="F392" s="168" t="s">
        <v>807</v>
      </c>
      <c r="G392" s="168" t="s">
        <v>7830</v>
      </c>
      <c r="H392" s="245">
        <v>1</v>
      </c>
      <c r="I392" s="168">
        <v>2712</v>
      </c>
      <c r="J392" s="387" t="s">
        <v>358</v>
      </c>
      <c r="K392" s="168">
        <v>10</v>
      </c>
      <c r="L392" s="142" t="s">
        <v>12331</v>
      </c>
    </row>
    <row r="393" spans="1:12">
      <c r="A393" s="253"/>
      <c r="B393" s="178" t="s">
        <v>8215</v>
      </c>
      <c r="C393" s="163"/>
      <c r="D393" s="179"/>
      <c r="E393" s="149" t="s">
        <v>8161</v>
      </c>
      <c r="F393" s="178"/>
      <c r="G393" s="178"/>
      <c r="H393" s="243">
        <v>2</v>
      </c>
      <c r="I393" s="178"/>
      <c r="J393" s="254"/>
      <c r="K393" s="178">
        <v>20</v>
      </c>
      <c r="L393" s="246"/>
    </row>
    <row r="394" spans="1:12" ht="78.75">
      <c r="A394" s="253">
        <v>35</v>
      </c>
      <c r="B394" s="205" t="s">
        <v>8224</v>
      </c>
      <c r="C394" s="255" t="s">
        <v>8225</v>
      </c>
      <c r="D394" s="142" t="s">
        <v>8226</v>
      </c>
      <c r="E394" s="153" t="s">
        <v>8209</v>
      </c>
      <c r="F394" s="168" t="s">
        <v>807</v>
      </c>
      <c r="G394" s="168" t="s">
        <v>7830</v>
      </c>
      <c r="H394" s="245">
        <v>1</v>
      </c>
      <c r="I394" s="168">
        <v>2706</v>
      </c>
      <c r="J394" s="168">
        <v>1</v>
      </c>
      <c r="K394" s="168">
        <v>10</v>
      </c>
      <c r="L394" s="142" t="s">
        <v>8227</v>
      </c>
    </row>
    <row r="395" spans="1:12">
      <c r="A395" s="256"/>
      <c r="B395" s="178" t="s">
        <v>8215</v>
      </c>
      <c r="C395" s="163"/>
      <c r="D395" s="179"/>
      <c r="E395" s="149" t="s">
        <v>8065</v>
      </c>
      <c r="F395" s="178"/>
      <c r="G395" s="178"/>
      <c r="H395" s="243">
        <v>1</v>
      </c>
      <c r="I395" s="178"/>
      <c r="J395" s="254"/>
      <c r="K395" s="178">
        <v>10</v>
      </c>
      <c r="L395" s="246"/>
    </row>
    <row r="396" spans="1:12">
      <c r="A396" s="171"/>
      <c r="B396" s="257" t="s">
        <v>8228</v>
      </c>
      <c r="C396" s="258"/>
      <c r="D396" s="259"/>
      <c r="E396" s="260" t="s">
        <v>8229</v>
      </c>
      <c r="F396" s="261"/>
      <c r="G396" s="261"/>
      <c r="H396" s="149">
        <v>315</v>
      </c>
      <c r="I396" s="261"/>
      <c r="J396" s="262" t="s">
        <v>8230</v>
      </c>
      <c r="K396" s="149">
        <v>14000.35</v>
      </c>
      <c r="L396" s="261"/>
    </row>
    <row r="397" spans="1:12">
      <c r="A397" s="171"/>
      <c r="B397" s="260"/>
      <c r="C397" s="258"/>
      <c r="D397" s="259"/>
      <c r="E397" s="260" t="s">
        <v>8231</v>
      </c>
      <c r="F397" s="261"/>
      <c r="G397" s="261"/>
      <c r="H397" s="149"/>
      <c r="I397" s="261"/>
      <c r="J397" s="149" t="s">
        <v>8232</v>
      </c>
      <c r="K397" s="149">
        <v>954.8</v>
      </c>
      <c r="L397" s="261"/>
    </row>
    <row r="398" spans="1:12" ht="17.25">
      <c r="A398" s="627"/>
      <c r="B398" s="260"/>
      <c r="C398" s="258"/>
      <c r="D398" s="259"/>
      <c r="E398" s="260" t="s">
        <v>14187</v>
      </c>
      <c r="F398" s="261"/>
      <c r="G398" s="261"/>
      <c r="H398" s="149"/>
      <c r="I398" s="261"/>
      <c r="J398" s="149" t="s">
        <v>8233</v>
      </c>
      <c r="K398" s="149">
        <v>1331</v>
      </c>
      <c r="L398" s="261"/>
    </row>
    <row r="399" spans="1:12">
      <c r="A399" s="628"/>
      <c r="B399" s="260"/>
      <c r="C399" s="258"/>
      <c r="D399" s="259"/>
      <c r="E399" s="148" t="s">
        <v>2021</v>
      </c>
      <c r="F399" s="264"/>
      <c r="G399" s="260"/>
      <c r="H399" s="260"/>
      <c r="I399" s="264"/>
      <c r="J399" s="149" t="s">
        <v>1804</v>
      </c>
      <c r="K399" s="165">
        <v>16286.15</v>
      </c>
      <c r="L399" s="264"/>
    </row>
  </sheetData>
  <pageMargins left="0.7" right="0.7" top="0.75" bottom="0.75" header="0.3" footer="0.3"/>
  <pageSetup paperSize="9"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2"/>
  <sheetViews>
    <sheetView topLeftCell="A466" zoomScale="40" zoomScaleNormal="40" workbookViewId="0">
      <selection activeCell="K470" sqref="K470"/>
    </sheetView>
  </sheetViews>
  <sheetFormatPr defaultColWidth="9.140625" defaultRowHeight="18.75"/>
  <cols>
    <col min="1" max="1" width="9.140625" style="924"/>
    <col min="2" max="2" width="20.5703125" style="925" customWidth="1"/>
    <col min="3" max="3" width="24.140625" style="925" customWidth="1"/>
    <col min="4" max="4" width="32.140625" style="925" customWidth="1"/>
    <col min="5" max="5" width="24" style="924" customWidth="1"/>
    <col min="6" max="7" width="23.85546875" style="925" customWidth="1"/>
    <col min="8" max="8" width="12.140625" style="925" customWidth="1"/>
    <col min="9" max="9" width="13.140625" style="925" customWidth="1"/>
    <col min="10" max="10" width="14.28515625" style="925" customWidth="1"/>
    <col min="11" max="11" width="15.28515625" style="925" customWidth="1"/>
    <col min="12" max="12" width="28.5703125" style="925" customWidth="1"/>
    <col min="13" max="16384" width="9.140625" style="17"/>
  </cols>
  <sheetData>
    <row r="1" spans="1:12" ht="56.25">
      <c r="A1" s="865"/>
      <c r="B1" s="867" t="s">
        <v>25</v>
      </c>
      <c r="C1" s="867" t="s">
        <v>26</v>
      </c>
      <c r="D1" s="867" t="s">
        <v>27</v>
      </c>
      <c r="E1" s="1668" t="s">
        <v>28</v>
      </c>
      <c r="F1" s="1670" t="s">
        <v>29</v>
      </c>
      <c r="G1" s="1671" t="s">
        <v>30</v>
      </c>
      <c r="H1" s="1672" t="s">
        <v>31</v>
      </c>
      <c r="I1" s="1673"/>
      <c r="J1" s="1673"/>
      <c r="K1" s="1674"/>
      <c r="L1" s="1664" t="s">
        <v>32</v>
      </c>
    </row>
    <row r="2" spans="1:12" ht="112.5">
      <c r="A2" s="866"/>
      <c r="B2" s="867"/>
      <c r="C2" s="867"/>
      <c r="D2" s="867"/>
      <c r="E2" s="1669"/>
      <c r="F2" s="1670"/>
      <c r="G2" s="1671"/>
      <c r="H2" s="867" t="s">
        <v>33</v>
      </c>
      <c r="I2" s="868" t="s">
        <v>34</v>
      </c>
      <c r="J2" s="867" t="s">
        <v>35</v>
      </c>
      <c r="K2" s="867" t="s">
        <v>36</v>
      </c>
      <c r="L2" s="1665"/>
    </row>
    <row r="3" spans="1:12">
      <c r="A3" s="1006"/>
      <c r="B3" s="1006">
        <v>2</v>
      </c>
      <c r="C3" s="1006">
        <v>3</v>
      </c>
      <c r="D3" s="1006">
        <v>4</v>
      </c>
      <c r="E3" s="1006">
        <v>5</v>
      </c>
      <c r="F3" s="1008">
        <v>6</v>
      </c>
      <c r="G3" s="1008">
        <v>7</v>
      </c>
      <c r="H3" s="1008">
        <v>8</v>
      </c>
      <c r="I3" s="1008">
        <v>9</v>
      </c>
      <c r="J3" s="1008">
        <v>10</v>
      </c>
      <c r="K3" s="1008">
        <v>11</v>
      </c>
      <c r="L3" s="1006">
        <v>12</v>
      </c>
    </row>
    <row r="4" spans="1:12" ht="47.25" customHeight="1">
      <c r="A4" s="1666">
        <v>1</v>
      </c>
      <c r="B4" s="1007" t="s">
        <v>50</v>
      </c>
      <c r="C4" s="869">
        <v>940618350993</v>
      </c>
      <c r="D4" s="1017" t="s">
        <v>51</v>
      </c>
      <c r="E4" s="1007" t="s">
        <v>40</v>
      </c>
      <c r="F4" s="1017" t="s">
        <v>38</v>
      </c>
      <c r="G4" s="1017" t="s">
        <v>39</v>
      </c>
      <c r="H4" s="1007">
        <v>1</v>
      </c>
      <c r="I4" s="1006" t="s">
        <v>47</v>
      </c>
      <c r="J4" s="1006">
        <v>16502</v>
      </c>
      <c r="K4" s="1006">
        <v>10</v>
      </c>
      <c r="L4" s="1017" t="s">
        <v>52</v>
      </c>
    </row>
    <row r="5" spans="1:12" ht="93.75">
      <c r="A5" s="1666"/>
      <c r="B5" s="1007" t="s">
        <v>50</v>
      </c>
      <c r="C5" s="869">
        <v>940618350993</v>
      </c>
      <c r="D5" s="1017" t="s">
        <v>51</v>
      </c>
      <c r="E5" s="1007" t="s">
        <v>40</v>
      </c>
      <c r="F5" s="1017" t="s">
        <v>38</v>
      </c>
      <c r="G5" s="1017" t="s">
        <v>39</v>
      </c>
      <c r="H5" s="1007">
        <v>1</v>
      </c>
      <c r="I5" s="1006" t="s">
        <v>10</v>
      </c>
      <c r="J5" s="1006">
        <v>1008</v>
      </c>
      <c r="K5" s="1006">
        <v>10</v>
      </c>
      <c r="L5" s="1017" t="s">
        <v>53</v>
      </c>
    </row>
    <row r="6" spans="1:12" ht="102.75" customHeight="1">
      <c r="A6" s="1006">
        <v>2</v>
      </c>
      <c r="B6" s="1010" t="s">
        <v>75</v>
      </c>
      <c r="C6" s="870">
        <v>931007400318</v>
      </c>
      <c r="D6" s="1010" t="s">
        <v>92</v>
      </c>
      <c r="E6" s="1006" t="s">
        <v>40</v>
      </c>
      <c r="F6" s="1017" t="s">
        <v>38</v>
      </c>
      <c r="G6" s="1017" t="s">
        <v>39</v>
      </c>
      <c r="H6" s="1008">
        <v>1</v>
      </c>
      <c r="I6" s="1006" t="s">
        <v>65</v>
      </c>
      <c r="J6" s="1006">
        <v>10103</v>
      </c>
      <c r="K6" s="1006">
        <v>10</v>
      </c>
      <c r="L6" s="1017" t="s">
        <v>93</v>
      </c>
    </row>
    <row r="7" spans="1:12" ht="102.75" customHeight="1">
      <c r="A7" s="1008">
        <v>3</v>
      </c>
      <c r="B7" s="1006" t="s">
        <v>77</v>
      </c>
      <c r="C7" s="870">
        <v>871031350642</v>
      </c>
      <c r="D7" s="871" t="s">
        <v>76</v>
      </c>
      <c r="E7" s="1007" t="s">
        <v>40</v>
      </c>
      <c r="F7" s="1017" t="s">
        <v>38</v>
      </c>
      <c r="G7" s="1017" t="s">
        <v>39</v>
      </c>
      <c r="H7" s="1006">
        <v>1</v>
      </c>
      <c r="I7" s="1006" t="s">
        <v>74</v>
      </c>
      <c r="J7" s="1006">
        <v>50290</v>
      </c>
      <c r="K7" s="1006">
        <v>7</v>
      </c>
      <c r="L7" s="1017" t="s">
        <v>83</v>
      </c>
    </row>
    <row r="8" spans="1:12" ht="138" customHeight="1">
      <c r="A8" s="1008">
        <v>4</v>
      </c>
      <c r="B8" s="1009" t="s">
        <v>43</v>
      </c>
      <c r="C8" s="872">
        <v>161040021274</v>
      </c>
      <c r="D8" s="873" t="s">
        <v>55</v>
      </c>
      <c r="E8" s="1017" t="s">
        <v>14589</v>
      </c>
      <c r="F8" s="1010" t="s">
        <v>38</v>
      </c>
      <c r="G8" s="1017" t="s">
        <v>39</v>
      </c>
      <c r="H8" s="1009">
        <v>1</v>
      </c>
      <c r="I8" s="1006" t="s">
        <v>42</v>
      </c>
      <c r="J8" s="1006" t="s">
        <v>41</v>
      </c>
      <c r="K8" s="1006">
        <v>10</v>
      </c>
      <c r="L8" s="1017" t="s">
        <v>56</v>
      </c>
    </row>
    <row r="9" spans="1:12" ht="138" customHeight="1">
      <c r="A9" s="1675">
        <v>5</v>
      </c>
      <c r="B9" s="1017" t="s">
        <v>81</v>
      </c>
      <c r="C9" s="869" t="s">
        <v>68</v>
      </c>
      <c r="D9" s="1017" t="s">
        <v>82</v>
      </c>
      <c r="E9" s="1007" t="s">
        <v>40</v>
      </c>
      <c r="F9" s="1017" t="s">
        <v>38</v>
      </c>
      <c r="G9" s="1017" t="s">
        <v>39</v>
      </c>
      <c r="H9" s="1007">
        <v>1</v>
      </c>
      <c r="I9" s="1006" t="s">
        <v>69</v>
      </c>
      <c r="J9" s="1006">
        <v>12165</v>
      </c>
      <c r="K9" s="1006">
        <v>10</v>
      </c>
      <c r="L9" s="1017" t="s">
        <v>86</v>
      </c>
    </row>
    <row r="10" spans="1:12" ht="138" customHeight="1">
      <c r="A10" s="1676"/>
      <c r="B10" s="1010" t="s">
        <v>81</v>
      </c>
      <c r="C10" s="870" t="s">
        <v>68</v>
      </c>
      <c r="D10" s="1010" t="s">
        <v>82</v>
      </c>
      <c r="E10" s="1007" t="s">
        <v>40</v>
      </c>
      <c r="F10" s="1017" t="s">
        <v>38</v>
      </c>
      <c r="G10" s="1017" t="s">
        <v>39</v>
      </c>
      <c r="H10" s="1008">
        <v>1</v>
      </c>
      <c r="I10" s="1006" t="s">
        <v>70</v>
      </c>
      <c r="J10" s="1006">
        <v>16501</v>
      </c>
      <c r="K10" s="1006">
        <v>10</v>
      </c>
      <c r="L10" s="1017" t="s">
        <v>87</v>
      </c>
    </row>
    <row r="11" spans="1:12" ht="138" customHeight="1">
      <c r="A11" s="1008">
        <v>6</v>
      </c>
      <c r="B11" s="1010" t="s">
        <v>78</v>
      </c>
      <c r="C11" s="870">
        <v>790915301431</v>
      </c>
      <c r="D11" s="1010" t="s">
        <v>84</v>
      </c>
      <c r="E11" s="1007" t="s">
        <v>40</v>
      </c>
      <c r="F11" s="1017" t="s">
        <v>38</v>
      </c>
      <c r="G11" s="1017" t="s">
        <v>39</v>
      </c>
      <c r="H11" s="1006">
        <v>1</v>
      </c>
      <c r="I11" s="1006" t="s">
        <v>73</v>
      </c>
      <c r="J11" s="1006">
        <v>599</v>
      </c>
      <c r="K11" s="1006">
        <v>7.25</v>
      </c>
      <c r="L11" s="1017" t="s">
        <v>90</v>
      </c>
    </row>
    <row r="12" spans="1:12" ht="138" customHeight="1">
      <c r="A12" s="1008">
        <v>7</v>
      </c>
      <c r="B12" s="1018" t="s">
        <v>79</v>
      </c>
      <c r="C12" s="874" t="s">
        <v>71</v>
      </c>
      <c r="D12" s="1010" t="s">
        <v>85</v>
      </c>
      <c r="E12" s="1007" t="s">
        <v>40</v>
      </c>
      <c r="F12" s="1017" t="s">
        <v>38</v>
      </c>
      <c r="G12" s="1017" t="s">
        <v>39</v>
      </c>
      <c r="H12" s="1006">
        <v>1</v>
      </c>
      <c r="I12" s="1006" t="s">
        <v>72</v>
      </c>
      <c r="J12" s="1006">
        <v>12355</v>
      </c>
      <c r="K12" s="1006">
        <v>10</v>
      </c>
      <c r="L12" s="1017" t="s">
        <v>91</v>
      </c>
    </row>
    <row r="13" spans="1:12" ht="138" customHeight="1">
      <c r="A13" s="1008">
        <v>8</v>
      </c>
      <c r="B13" s="1006" t="s">
        <v>80</v>
      </c>
      <c r="C13" s="870" t="s">
        <v>66</v>
      </c>
      <c r="D13" s="873" t="s">
        <v>88</v>
      </c>
      <c r="E13" s="1007" t="s">
        <v>40</v>
      </c>
      <c r="F13" s="1017" t="s">
        <v>38</v>
      </c>
      <c r="G13" s="1017" t="s">
        <v>39</v>
      </c>
      <c r="H13" s="1006">
        <v>1</v>
      </c>
      <c r="I13" s="1006" t="s">
        <v>67</v>
      </c>
      <c r="J13" s="1006">
        <v>1611</v>
      </c>
      <c r="K13" s="1006">
        <v>12.5</v>
      </c>
      <c r="L13" s="1017" t="s">
        <v>89</v>
      </c>
    </row>
    <row r="14" spans="1:12" ht="93.75">
      <c r="A14" s="1006">
        <v>9</v>
      </c>
      <c r="B14" s="1017" t="s">
        <v>57</v>
      </c>
      <c r="C14" s="869">
        <v>610203301099</v>
      </c>
      <c r="D14" s="1017" t="s">
        <v>58</v>
      </c>
      <c r="E14" s="1010" t="s">
        <v>14590</v>
      </c>
      <c r="F14" s="1010" t="s">
        <v>38</v>
      </c>
      <c r="G14" s="1017" t="s">
        <v>39</v>
      </c>
      <c r="H14" s="1007">
        <v>1</v>
      </c>
      <c r="I14" s="1006" t="s">
        <v>9</v>
      </c>
      <c r="J14" s="1010">
        <v>549</v>
      </c>
      <c r="K14" s="875">
        <v>10</v>
      </c>
      <c r="L14" s="1017" t="s">
        <v>59</v>
      </c>
    </row>
    <row r="15" spans="1:12" ht="47.25" customHeight="1">
      <c r="A15" s="1677">
        <v>10</v>
      </c>
      <c r="B15" s="1017" t="s">
        <v>101</v>
      </c>
      <c r="C15" s="869">
        <v>121040011319</v>
      </c>
      <c r="D15" s="1017" t="s">
        <v>102</v>
      </c>
      <c r="E15" s="1017" t="s">
        <v>14590</v>
      </c>
      <c r="F15" s="1017" t="s">
        <v>38</v>
      </c>
      <c r="G15" s="1017" t="s">
        <v>39</v>
      </c>
      <c r="H15" s="1007">
        <v>1</v>
      </c>
      <c r="I15" s="1006" t="s">
        <v>95</v>
      </c>
      <c r="J15" s="1010">
        <v>7014</v>
      </c>
      <c r="K15" s="875">
        <v>10</v>
      </c>
      <c r="L15" s="1017" t="s">
        <v>103</v>
      </c>
    </row>
    <row r="16" spans="1:12" ht="93.75">
      <c r="A16" s="1678"/>
      <c r="B16" s="1017" t="s">
        <v>101</v>
      </c>
      <c r="C16" s="869">
        <v>121040011319</v>
      </c>
      <c r="D16" s="1017" t="s">
        <v>102</v>
      </c>
      <c r="E16" s="1017" t="s">
        <v>14591</v>
      </c>
      <c r="F16" s="1017" t="s">
        <v>38</v>
      </c>
      <c r="G16" s="1017" t="s">
        <v>39</v>
      </c>
      <c r="H16" s="1007">
        <v>1</v>
      </c>
      <c r="I16" s="1006" t="s">
        <v>96</v>
      </c>
      <c r="J16" s="1010">
        <v>6937</v>
      </c>
      <c r="K16" s="875">
        <v>10</v>
      </c>
      <c r="L16" s="1017" t="s">
        <v>104</v>
      </c>
    </row>
    <row r="17" spans="1:12" ht="93.75">
      <c r="A17" s="1678"/>
      <c r="B17" s="1017" t="s">
        <v>101</v>
      </c>
      <c r="C17" s="869">
        <v>121040011319</v>
      </c>
      <c r="D17" s="1017" t="s">
        <v>102</v>
      </c>
      <c r="E17" s="1017" t="s">
        <v>14590</v>
      </c>
      <c r="F17" s="1017" t="s">
        <v>38</v>
      </c>
      <c r="G17" s="1017" t="s">
        <v>39</v>
      </c>
      <c r="H17" s="1007">
        <v>1</v>
      </c>
      <c r="I17" s="1006" t="s">
        <v>97</v>
      </c>
      <c r="J17" s="1010">
        <v>6939</v>
      </c>
      <c r="K17" s="875">
        <v>10</v>
      </c>
      <c r="L17" s="1017" t="s">
        <v>105</v>
      </c>
    </row>
    <row r="18" spans="1:12" ht="93.75">
      <c r="A18" s="1678"/>
      <c r="B18" s="1017" t="s">
        <v>101</v>
      </c>
      <c r="C18" s="869">
        <v>121040011319</v>
      </c>
      <c r="D18" s="1017" t="s">
        <v>102</v>
      </c>
      <c r="E18" s="1017" t="s">
        <v>40</v>
      </c>
      <c r="F18" s="1017" t="s">
        <v>38</v>
      </c>
      <c r="G18" s="1017" t="s">
        <v>39</v>
      </c>
      <c r="H18" s="1007">
        <v>1</v>
      </c>
      <c r="I18" s="1006" t="s">
        <v>98</v>
      </c>
      <c r="J18" s="1010">
        <v>6936</v>
      </c>
      <c r="K18" s="875">
        <v>10</v>
      </c>
      <c r="L18" s="1017" t="s">
        <v>106</v>
      </c>
    </row>
    <row r="19" spans="1:12" ht="93.75">
      <c r="A19" s="1678"/>
      <c r="B19" s="1017" t="s">
        <v>101</v>
      </c>
      <c r="C19" s="869">
        <v>121040011319</v>
      </c>
      <c r="D19" s="1017" t="s">
        <v>102</v>
      </c>
      <c r="E19" s="1017" t="s">
        <v>14591</v>
      </c>
      <c r="F19" s="1017" t="s">
        <v>38</v>
      </c>
      <c r="G19" s="1017" t="s">
        <v>39</v>
      </c>
      <c r="H19" s="1007">
        <v>1</v>
      </c>
      <c r="I19" s="1006" t="s">
        <v>99</v>
      </c>
      <c r="J19" s="1010">
        <v>50149</v>
      </c>
      <c r="K19" s="875">
        <v>6.96</v>
      </c>
      <c r="L19" s="1017" t="s">
        <v>107</v>
      </c>
    </row>
    <row r="20" spans="1:12" ht="93.75">
      <c r="A20" s="1678"/>
      <c r="B20" s="1017" t="s">
        <v>101</v>
      </c>
      <c r="C20" s="869">
        <v>121040011319</v>
      </c>
      <c r="D20" s="1017" t="s">
        <v>102</v>
      </c>
      <c r="E20" s="1017" t="s">
        <v>14591</v>
      </c>
      <c r="F20" s="1017" t="s">
        <v>38</v>
      </c>
      <c r="G20" s="1017" t="s">
        <v>39</v>
      </c>
      <c r="H20" s="1007">
        <v>1</v>
      </c>
      <c r="I20" s="1006" t="s">
        <v>100</v>
      </c>
      <c r="J20" s="1010">
        <v>6938</v>
      </c>
      <c r="K20" s="875">
        <v>10</v>
      </c>
      <c r="L20" s="1017" t="s">
        <v>108</v>
      </c>
    </row>
    <row r="21" spans="1:12" ht="93.75">
      <c r="A21" s="1678"/>
      <c r="B21" s="1010" t="s">
        <v>741</v>
      </c>
      <c r="C21" s="1010" t="s">
        <v>728</v>
      </c>
      <c r="D21" s="1010" t="s">
        <v>742</v>
      </c>
      <c r="E21" s="1010" t="s">
        <v>37</v>
      </c>
      <c r="F21" s="1010" t="s">
        <v>503</v>
      </c>
      <c r="G21" s="1010" t="s">
        <v>289</v>
      </c>
      <c r="H21" s="1010">
        <v>1</v>
      </c>
      <c r="I21" s="1010" t="s">
        <v>729</v>
      </c>
      <c r="J21" s="1010">
        <v>1366</v>
      </c>
      <c r="K21" s="1010">
        <v>5</v>
      </c>
      <c r="L21" s="1010" t="s">
        <v>744</v>
      </c>
    </row>
    <row r="22" spans="1:12" ht="93.75">
      <c r="A22" s="1678"/>
      <c r="B22" s="1010" t="s">
        <v>741</v>
      </c>
      <c r="C22" s="1010" t="s">
        <v>728</v>
      </c>
      <c r="D22" s="1010" t="s">
        <v>742</v>
      </c>
      <c r="E22" s="1010" t="s">
        <v>37</v>
      </c>
      <c r="F22" s="1010" t="s">
        <v>503</v>
      </c>
      <c r="G22" s="1010" t="s">
        <v>289</v>
      </c>
      <c r="H22" s="1010">
        <v>1</v>
      </c>
      <c r="I22" s="14" t="s">
        <v>730</v>
      </c>
      <c r="J22" s="14">
        <v>1395</v>
      </c>
      <c r="K22" s="14">
        <v>5</v>
      </c>
      <c r="L22" s="1010" t="s">
        <v>744</v>
      </c>
    </row>
    <row r="23" spans="1:12" ht="93.75">
      <c r="A23" s="1678"/>
      <c r="B23" s="1010" t="s">
        <v>741</v>
      </c>
      <c r="C23" s="1010" t="s">
        <v>728</v>
      </c>
      <c r="D23" s="1010" t="s">
        <v>742</v>
      </c>
      <c r="E23" s="1010" t="s">
        <v>37</v>
      </c>
      <c r="F23" s="1010" t="s">
        <v>503</v>
      </c>
      <c r="G23" s="1010" t="s">
        <v>289</v>
      </c>
      <c r="H23" s="1010">
        <v>1</v>
      </c>
      <c r="I23" s="15" t="s">
        <v>731</v>
      </c>
      <c r="J23" s="15">
        <v>1421</v>
      </c>
      <c r="K23" s="15">
        <v>5</v>
      </c>
      <c r="L23" s="1010" t="s">
        <v>744</v>
      </c>
    </row>
    <row r="24" spans="1:12" ht="93.75">
      <c r="A24" s="1678"/>
      <c r="B24" s="1010" t="s">
        <v>741</v>
      </c>
      <c r="C24" s="1010" t="s">
        <v>728</v>
      </c>
      <c r="D24" s="1010" t="s">
        <v>742</v>
      </c>
      <c r="E24" s="1010" t="s">
        <v>37</v>
      </c>
      <c r="F24" s="1010" t="s">
        <v>503</v>
      </c>
      <c r="G24" s="1010" t="s">
        <v>289</v>
      </c>
      <c r="H24" s="1010">
        <v>1</v>
      </c>
      <c r="I24" s="15" t="s">
        <v>732</v>
      </c>
      <c r="J24" s="15">
        <v>1946</v>
      </c>
      <c r="K24" s="15">
        <v>2.5</v>
      </c>
      <c r="L24" s="1010" t="s">
        <v>744</v>
      </c>
    </row>
    <row r="25" spans="1:12" ht="93.75">
      <c r="A25" s="1678"/>
      <c r="B25" s="1010" t="s">
        <v>741</v>
      </c>
      <c r="C25" s="1010" t="s">
        <v>728</v>
      </c>
      <c r="D25" s="1010" t="s">
        <v>742</v>
      </c>
      <c r="E25" s="1010" t="s">
        <v>37</v>
      </c>
      <c r="F25" s="1010" t="s">
        <v>503</v>
      </c>
      <c r="G25" s="1010" t="s">
        <v>289</v>
      </c>
      <c r="H25" s="1010">
        <v>1</v>
      </c>
      <c r="I25" s="15" t="s">
        <v>733</v>
      </c>
      <c r="J25" s="15">
        <v>2704</v>
      </c>
      <c r="K25" s="15">
        <v>4.9400000000000004</v>
      </c>
      <c r="L25" s="1010" t="s">
        <v>743</v>
      </c>
    </row>
    <row r="26" spans="1:12" ht="93.75">
      <c r="A26" s="1678"/>
      <c r="B26" s="1010" t="s">
        <v>741</v>
      </c>
      <c r="C26" s="1010" t="s">
        <v>728</v>
      </c>
      <c r="D26" s="1010" t="s">
        <v>742</v>
      </c>
      <c r="E26" s="1010" t="s">
        <v>37</v>
      </c>
      <c r="F26" s="1010" t="s">
        <v>503</v>
      </c>
      <c r="G26" s="1010" t="s">
        <v>289</v>
      </c>
      <c r="H26" s="1010">
        <v>1</v>
      </c>
      <c r="I26" s="15" t="s">
        <v>734</v>
      </c>
      <c r="J26" s="15">
        <v>3420</v>
      </c>
      <c r="K26" s="15">
        <v>2.5</v>
      </c>
      <c r="L26" s="1010" t="s">
        <v>744</v>
      </c>
    </row>
    <row r="27" spans="1:12" ht="93.75">
      <c r="A27" s="1678"/>
      <c r="B27" s="1010" t="s">
        <v>741</v>
      </c>
      <c r="C27" s="1010" t="s">
        <v>728</v>
      </c>
      <c r="D27" s="1010" t="s">
        <v>742</v>
      </c>
      <c r="E27" s="1010" t="s">
        <v>37</v>
      </c>
      <c r="F27" s="1010" t="s">
        <v>503</v>
      </c>
      <c r="G27" s="1010" t="s">
        <v>289</v>
      </c>
      <c r="H27" s="1010">
        <v>1</v>
      </c>
      <c r="I27" s="15" t="s">
        <v>735</v>
      </c>
      <c r="J27" s="15">
        <v>3832</v>
      </c>
      <c r="K27" s="15">
        <v>5</v>
      </c>
      <c r="L27" s="1010" t="s">
        <v>743</v>
      </c>
    </row>
    <row r="28" spans="1:12" ht="93.75">
      <c r="A28" s="1678"/>
      <c r="B28" s="1010" t="s">
        <v>741</v>
      </c>
      <c r="C28" s="1010" t="s">
        <v>728</v>
      </c>
      <c r="D28" s="1010" t="s">
        <v>742</v>
      </c>
      <c r="E28" s="1010" t="s">
        <v>37</v>
      </c>
      <c r="F28" s="1010" t="s">
        <v>503</v>
      </c>
      <c r="G28" s="1010" t="s">
        <v>289</v>
      </c>
      <c r="H28" s="1010">
        <v>1</v>
      </c>
      <c r="I28" s="15" t="s">
        <v>736</v>
      </c>
      <c r="J28" s="15">
        <v>3864</v>
      </c>
      <c r="K28" s="15">
        <v>5</v>
      </c>
      <c r="L28" s="1010" t="s">
        <v>744</v>
      </c>
    </row>
    <row r="29" spans="1:12" ht="93.75">
      <c r="A29" s="1678"/>
      <c r="B29" s="1010" t="s">
        <v>741</v>
      </c>
      <c r="C29" s="1010" t="s">
        <v>728</v>
      </c>
      <c r="D29" s="1010" t="s">
        <v>742</v>
      </c>
      <c r="E29" s="1010" t="s">
        <v>37</v>
      </c>
      <c r="F29" s="1010" t="s">
        <v>503</v>
      </c>
      <c r="G29" s="1010" t="s">
        <v>289</v>
      </c>
      <c r="H29" s="1010">
        <v>1</v>
      </c>
      <c r="I29" s="15" t="s">
        <v>737</v>
      </c>
      <c r="J29" s="15">
        <v>4646</v>
      </c>
      <c r="K29" s="15">
        <v>4.2</v>
      </c>
      <c r="L29" s="1010" t="s">
        <v>743</v>
      </c>
    </row>
    <row r="30" spans="1:12" ht="93.75">
      <c r="A30" s="1678"/>
      <c r="B30" s="1010" t="s">
        <v>741</v>
      </c>
      <c r="C30" s="1010" t="s">
        <v>728</v>
      </c>
      <c r="D30" s="1010" t="s">
        <v>742</v>
      </c>
      <c r="E30" s="1010" t="s">
        <v>37</v>
      </c>
      <c r="F30" s="1010" t="s">
        <v>503</v>
      </c>
      <c r="G30" s="1010" t="s">
        <v>289</v>
      </c>
      <c r="H30" s="1010">
        <v>1</v>
      </c>
      <c r="I30" s="15" t="s">
        <v>738</v>
      </c>
      <c r="J30" s="15">
        <v>7041</v>
      </c>
      <c r="K30" s="15">
        <v>4.2</v>
      </c>
      <c r="L30" s="1010" t="s">
        <v>744</v>
      </c>
    </row>
    <row r="31" spans="1:12" ht="93.75">
      <c r="A31" s="1678"/>
      <c r="B31" s="1010" t="s">
        <v>741</v>
      </c>
      <c r="C31" s="1010" t="s">
        <v>728</v>
      </c>
      <c r="D31" s="1010" t="s">
        <v>742</v>
      </c>
      <c r="E31" s="1010" t="s">
        <v>37</v>
      </c>
      <c r="F31" s="1010" t="s">
        <v>503</v>
      </c>
      <c r="G31" s="1010" t="s">
        <v>289</v>
      </c>
      <c r="H31" s="1010">
        <v>1</v>
      </c>
      <c r="I31" s="15" t="s">
        <v>739</v>
      </c>
      <c r="J31" s="15">
        <v>7595</v>
      </c>
      <c r="K31" s="15">
        <v>5</v>
      </c>
      <c r="L31" s="1010" t="s">
        <v>744</v>
      </c>
    </row>
    <row r="32" spans="1:12" ht="93.75">
      <c r="A32" s="1679"/>
      <c r="B32" s="1010" t="s">
        <v>741</v>
      </c>
      <c r="C32" s="1010" t="s">
        <v>728</v>
      </c>
      <c r="D32" s="1010" t="s">
        <v>742</v>
      </c>
      <c r="E32" s="1010" t="s">
        <v>37</v>
      </c>
      <c r="F32" s="1010" t="s">
        <v>503</v>
      </c>
      <c r="G32" s="1010" t="s">
        <v>289</v>
      </c>
      <c r="H32" s="1010">
        <v>1</v>
      </c>
      <c r="I32" s="15" t="s">
        <v>740</v>
      </c>
      <c r="J32" s="15">
        <v>10564</v>
      </c>
      <c r="K32" s="15">
        <v>2.5</v>
      </c>
      <c r="L32" s="1010" t="s">
        <v>743</v>
      </c>
    </row>
    <row r="33" spans="1:12" ht="90.75" customHeight="1">
      <c r="A33" s="1677">
        <v>11</v>
      </c>
      <c r="B33" s="1017" t="s">
        <v>578</v>
      </c>
      <c r="C33" s="869" t="s">
        <v>579</v>
      </c>
      <c r="D33" s="1017" t="s">
        <v>94</v>
      </c>
      <c r="E33" s="1007" t="s">
        <v>37</v>
      </c>
      <c r="F33" s="1017" t="s">
        <v>38</v>
      </c>
      <c r="G33" s="1017" t="s">
        <v>39</v>
      </c>
      <c r="H33" s="1017">
        <v>1</v>
      </c>
      <c r="I33" s="876" t="s">
        <v>580</v>
      </c>
      <c r="J33" s="15">
        <v>1119</v>
      </c>
      <c r="K33" s="1006">
        <v>50</v>
      </c>
      <c r="L33" s="1017" t="s">
        <v>94</v>
      </c>
    </row>
    <row r="34" spans="1:12" ht="93.75">
      <c r="A34" s="1678"/>
      <c r="B34" s="1017" t="s">
        <v>578</v>
      </c>
      <c r="C34" s="869" t="s">
        <v>579</v>
      </c>
      <c r="D34" s="1017" t="s">
        <v>94</v>
      </c>
      <c r="E34" s="1007" t="s">
        <v>37</v>
      </c>
      <c r="F34" s="1017" t="s">
        <v>38</v>
      </c>
      <c r="G34" s="1017" t="s">
        <v>39</v>
      </c>
      <c r="H34" s="1017">
        <v>1</v>
      </c>
      <c r="I34" s="1006" t="s">
        <v>581</v>
      </c>
      <c r="J34" s="15">
        <v>1719</v>
      </c>
      <c r="K34" s="1006">
        <v>50</v>
      </c>
      <c r="L34" s="1017" t="s">
        <v>94</v>
      </c>
    </row>
    <row r="35" spans="1:12" ht="93.75">
      <c r="A35" s="1678"/>
      <c r="B35" s="1017" t="s">
        <v>578</v>
      </c>
      <c r="C35" s="869" t="s">
        <v>579</v>
      </c>
      <c r="D35" s="1017" t="s">
        <v>94</v>
      </c>
      <c r="E35" s="1007" t="s">
        <v>37</v>
      </c>
      <c r="F35" s="1017" t="s">
        <v>38</v>
      </c>
      <c r="G35" s="1017" t="s">
        <v>39</v>
      </c>
      <c r="H35" s="1017">
        <v>1</v>
      </c>
      <c r="I35" s="876" t="s">
        <v>582</v>
      </c>
      <c r="J35" s="877">
        <v>5158</v>
      </c>
      <c r="K35" s="1006">
        <v>50</v>
      </c>
      <c r="L35" s="1017" t="s">
        <v>94</v>
      </c>
    </row>
    <row r="36" spans="1:12" ht="93.75">
      <c r="A36" s="1678"/>
      <c r="B36" s="1017" t="s">
        <v>578</v>
      </c>
      <c r="C36" s="869" t="s">
        <v>579</v>
      </c>
      <c r="D36" s="1017" t="s">
        <v>94</v>
      </c>
      <c r="E36" s="1007" t="s">
        <v>37</v>
      </c>
      <c r="F36" s="1017" t="s">
        <v>38</v>
      </c>
      <c r="G36" s="1017" t="s">
        <v>39</v>
      </c>
      <c r="H36" s="1017">
        <v>1</v>
      </c>
      <c r="I36" s="876" t="s">
        <v>583</v>
      </c>
      <c r="J36" s="877">
        <v>5200</v>
      </c>
      <c r="K36" s="1006">
        <v>50</v>
      </c>
      <c r="L36" s="1017" t="s">
        <v>94</v>
      </c>
    </row>
    <row r="37" spans="1:12" ht="93.75">
      <c r="A37" s="1678"/>
      <c r="B37" s="1017" t="s">
        <v>578</v>
      </c>
      <c r="C37" s="869" t="s">
        <v>579</v>
      </c>
      <c r="D37" s="1017" t="s">
        <v>94</v>
      </c>
      <c r="E37" s="1007" t="s">
        <v>37</v>
      </c>
      <c r="F37" s="1017" t="s">
        <v>38</v>
      </c>
      <c r="G37" s="1017" t="s">
        <v>39</v>
      </c>
      <c r="H37" s="1017">
        <v>1</v>
      </c>
      <c r="I37" s="876" t="s">
        <v>584</v>
      </c>
      <c r="J37" s="877">
        <v>5251</v>
      </c>
      <c r="K37" s="1006">
        <v>50</v>
      </c>
      <c r="L37" s="1017" t="s">
        <v>94</v>
      </c>
    </row>
    <row r="38" spans="1:12" ht="93.75">
      <c r="A38" s="1678"/>
      <c r="B38" s="1017" t="s">
        <v>578</v>
      </c>
      <c r="C38" s="869" t="s">
        <v>579</v>
      </c>
      <c r="D38" s="1017" t="s">
        <v>94</v>
      </c>
      <c r="E38" s="1007" t="s">
        <v>37</v>
      </c>
      <c r="F38" s="1017" t="s">
        <v>38</v>
      </c>
      <c r="G38" s="1017" t="s">
        <v>39</v>
      </c>
      <c r="H38" s="1017">
        <v>1</v>
      </c>
      <c r="I38" s="876" t="s">
        <v>585</v>
      </c>
      <c r="J38" s="877">
        <v>8885</v>
      </c>
      <c r="K38" s="1006">
        <v>50</v>
      </c>
      <c r="L38" s="1017" t="s">
        <v>94</v>
      </c>
    </row>
    <row r="39" spans="1:12" ht="93.75">
      <c r="A39" s="1678"/>
      <c r="B39" s="1017" t="s">
        <v>578</v>
      </c>
      <c r="C39" s="869" t="s">
        <v>579</v>
      </c>
      <c r="D39" s="1017" t="s">
        <v>94</v>
      </c>
      <c r="E39" s="1007" t="s">
        <v>37</v>
      </c>
      <c r="F39" s="1017" t="s">
        <v>38</v>
      </c>
      <c r="G39" s="1017" t="s">
        <v>39</v>
      </c>
      <c r="H39" s="1017">
        <v>1</v>
      </c>
      <c r="I39" s="876" t="s">
        <v>586</v>
      </c>
      <c r="J39" s="877">
        <v>24854</v>
      </c>
      <c r="K39" s="1006">
        <v>50</v>
      </c>
      <c r="L39" s="1017" t="s">
        <v>94</v>
      </c>
    </row>
    <row r="40" spans="1:12" ht="93.75">
      <c r="A40" s="1678"/>
      <c r="B40" s="1017" t="s">
        <v>578</v>
      </c>
      <c r="C40" s="869" t="s">
        <v>579</v>
      </c>
      <c r="D40" s="1017" t="s">
        <v>94</v>
      </c>
      <c r="E40" s="1007" t="s">
        <v>37</v>
      </c>
      <c r="F40" s="1017" t="s">
        <v>38</v>
      </c>
      <c r="G40" s="1017" t="s">
        <v>39</v>
      </c>
      <c r="H40" s="1017">
        <v>1</v>
      </c>
      <c r="I40" s="876" t="s">
        <v>587</v>
      </c>
      <c r="J40" s="877">
        <v>24856</v>
      </c>
      <c r="K40" s="1006">
        <v>50</v>
      </c>
      <c r="L40" s="1017" t="s">
        <v>94</v>
      </c>
    </row>
    <row r="41" spans="1:12" ht="93.75">
      <c r="A41" s="1678"/>
      <c r="B41" s="1017" t="s">
        <v>578</v>
      </c>
      <c r="C41" s="869" t="s">
        <v>579</v>
      </c>
      <c r="D41" s="1017" t="s">
        <v>94</v>
      </c>
      <c r="E41" s="1007" t="s">
        <v>37</v>
      </c>
      <c r="F41" s="1017" t="s">
        <v>38</v>
      </c>
      <c r="G41" s="1017" t="s">
        <v>39</v>
      </c>
      <c r="H41" s="1017">
        <v>1</v>
      </c>
      <c r="I41" s="876" t="s">
        <v>588</v>
      </c>
      <c r="J41" s="877">
        <v>24857</v>
      </c>
      <c r="K41" s="1006">
        <v>50</v>
      </c>
      <c r="L41" s="1017" t="s">
        <v>94</v>
      </c>
    </row>
    <row r="42" spans="1:12" ht="93.75">
      <c r="A42" s="1678"/>
      <c r="B42" s="1017" t="s">
        <v>578</v>
      </c>
      <c r="C42" s="869" t="s">
        <v>579</v>
      </c>
      <c r="D42" s="1017" t="s">
        <v>94</v>
      </c>
      <c r="E42" s="1007" t="s">
        <v>37</v>
      </c>
      <c r="F42" s="1017" t="s">
        <v>38</v>
      </c>
      <c r="G42" s="1017" t="s">
        <v>39</v>
      </c>
      <c r="H42" s="1017">
        <v>1</v>
      </c>
      <c r="I42" s="876" t="s">
        <v>589</v>
      </c>
      <c r="J42" s="877">
        <v>24858</v>
      </c>
      <c r="K42" s="1006">
        <v>50</v>
      </c>
      <c r="L42" s="1017" t="s">
        <v>94</v>
      </c>
    </row>
    <row r="43" spans="1:12" ht="93.75">
      <c r="A43" s="1678"/>
      <c r="B43" s="1017" t="s">
        <v>578</v>
      </c>
      <c r="C43" s="869" t="s">
        <v>579</v>
      </c>
      <c r="D43" s="1017" t="s">
        <v>94</v>
      </c>
      <c r="E43" s="1007" t="s">
        <v>37</v>
      </c>
      <c r="F43" s="1017" t="s">
        <v>38</v>
      </c>
      <c r="G43" s="1017" t="s">
        <v>39</v>
      </c>
      <c r="H43" s="1017">
        <v>1</v>
      </c>
      <c r="I43" s="876" t="s">
        <v>590</v>
      </c>
      <c r="J43" s="877">
        <v>24859</v>
      </c>
      <c r="K43" s="1006">
        <v>50</v>
      </c>
      <c r="L43" s="1017" t="s">
        <v>94</v>
      </c>
    </row>
    <row r="44" spans="1:12" ht="93.75">
      <c r="A44" s="1678"/>
      <c r="B44" s="1017" t="s">
        <v>578</v>
      </c>
      <c r="C44" s="869" t="s">
        <v>579</v>
      </c>
      <c r="D44" s="1017" t="s">
        <v>94</v>
      </c>
      <c r="E44" s="1007" t="s">
        <v>37</v>
      </c>
      <c r="F44" s="1017" t="s">
        <v>38</v>
      </c>
      <c r="G44" s="1017" t="s">
        <v>39</v>
      </c>
      <c r="H44" s="1017">
        <v>1</v>
      </c>
      <c r="I44" s="876" t="s">
        <v>591</v>
      </c>
      <c r="J44" s="877">
        <v>25855</v>
      </c>
      <c r="K44" s="1006">
        <v>50</v>
      </c>
      <c r="L44" s="1017" t="s">
        <v>94</v>
      </c>
    </row>
    <row r="45" spans="1:12" ht="15.75" customHeight="1">
      <c r="A45" s="1675">
        <v>12</v>
      </c>
      <c r="B45" s="1010" t="s">
        <v>60</v>
      </c>
      <c r="C45" s="1010" t="s">
        <v>49</v>
      </c>
      <c r="D45" s="1010" t="s">
        <v>61</v>
      </c>
      <c r="E45" s="1007" t="s">
        <v>37</v>
      </c>
      <c r="F45" s="1010" t="s">
        <v>38</v>
      </c>
      <c r="G45" s="1010" t="s">
        <v>39</v>
      </c>
      <c r="H45" s="1007">
        <v>1</v>
      </c>
      <c r="I45" s="1006" t="s">
        <v>11</v>
      </c>
      <c r="J45" s="579">
        <v>7256</v>
      </c>
      <c r="K45" s="579">
        <v>50</v>
      </c>
      <c r="L45" s="1010" t="s">
        <v>62</v>
      </c>
    </row>
    <row r="46" spans="1:12" ht="131.25">
      <c r="A46" s="1680"/>
      <c r="B46" s="1010" t="s">
        <v>60</v>
      </c>
      <c r="C46" s="1010" t="s">
        <v>49</v>
      </c>
      <c r="D46" s="1010" t="s">
        <v>61</v>
      </c>
      <c r="E46" s="1007" t="s">
        <v>37</v>
      </c>
      <c r="F46" s="1010" t="s">
        <v>38</v>
      </c>
      <c r="G46" s="1010" t="s">
        <v>39</v>
      </c>
      <c r="H46" s="1007">
        <v>1</v>
      </c>
      <c r="I46" s="1006" t="s">
        <v>44</v>
      </c>
      <c r="J46" s="579">
        <v>6719</v>
      </c>
      <c r="K46" s="579">
        <v>50</v>
      </c>
      <c r="L46" s="1010" t="s">
        <v>62</v>
      </c>
    </row>
    <row r="47" spans="1:12" ht="131.25">
      <c r="A47" s="1680"/>
      <c r="B47" s="1010" t="s">
        <v>60</v>
      </c>
      <c r="C47" s="1010" t="s">
        <v>49</v>
      </c>
      <c r="D47" s="1010" t="s">
        <v>61</v>
      </c>
      <c r="E47" s="1007" t="s">
        <v>37</v>
      </c>
      <c r="F47" s="1010" t="s">
        <v>38</v>
      </c>
      <c r="G47" s="1010" t="s">
        <v>39</v>
      </c>
      <c r="H47" s="1007">
        <v>1</v>
      </c>
      <c r="I47" s="1006" t="s">
        <v>45</v>
      </c>
      <c r="J47" s="579">
        <v>6811</v>
      </c>
      <c r="K47" s="579">
        <v>50</v>
      </c>
      <c r="L47" s="1010" t="s">
        <v>62</v>
      </c>
    </row>
    <row r="48" spans="1:12" ht="131.25">
      <c r="A48" s="1680"/>
      <c r="B48" s="1010" t="s">
        <v>60</v>
      </c>
      <c r="C48" s="1010" t="s">
        <v>49</v>
      </c>
      <c r="D48" s="1010" t="s">
        <v>61</v>
      </c>
      <c r="E48" s="1007" t="s">
        <v>37</v>
      </c>
      <c r="F48" s="1010" t="s">
        <v>38</v>
      </c>
      <c r="G48" s="1010" t="s">
        <v>39</v>
      </c>
      <c r="H48" s="1007">
        <v>1</v>
      </c>
      <c r="I48" s="1006" t="s">
        <v>12</v>
      </c>
      <c r="J48" s="579">
        <v>7238</v>
      </c>
      <c r="K48" s="579">
        <v>50</v>
      </c>
      <c r="L48" s="1010" t="s">
        <v>62</v>
      </c>
    </row>
    <row r="49" spans="1:12" ht="131.25">
      <c r="A49" s="1680"/>
      <c r="B49" s="1010" t="s">
        <v>60</v>
      </c>
      <c r="C49" s="1010" t="s">
        <v>49</v>
      </c>
      <c r="D49" s="1010" t="s">
        <v>61</v>
      </c>
      <c r="E49" s="1007" t="s">
        <v>37</v>
      </c>
      <c r="F49" s="1010" t="s">
        <v>38</v>
      </c>
      <c r="G49" s="1010" t="s">
        <v>39</v>
      </c>
      <c r="H49" s="1007">
        <v>1</v>
      </c>
      <c r="I49" s="1006" t="s">
        <v>13</v>
      </c>
      <c r="J49" s="878">
        <v>6624</v>
      </c>
      <c r="K49" s="579">
        <v>50</v>
      </c>
      <c r="L49" s="1010" t="s">
        <v>62</v>
      </c>
    </row>
    <row r="50" spans="1:12" ht="131.25">
      <c r="A50" s="1680"/>
      <c r="B50" s="1010" t="s">
        <v>60</v>
      </c>
      <c r="C50" s="1010" t="s">
        <v>49</v>
      </c>
      <c r="D50" s="1010" t="s">
        <v>61</v>
      </c>
      <c r="E50" s="1007" t="s">
        <v>37</v>
      </c>
      <c r="F50" s="1010" t="s">
        <v>38</v>
      </c>
      <c r="G50" s="1010" t="s">
        <v>39</v>
      </c>
      <c r="H50" s="1007">
        <v>1</v>
      </c>
      <c r="I50" s="1006" t="s">
        <v>14</v>
      </c>
      <c r="J50" s="878">
        <v>6618</v>
      </c>
      <c r="K50" s="579">
        <v>50</v>
      </c>
      <c r="L50" s="1010" t="s">
        <v>62</v>
      </c>
    </row>
    <row r="51" spans="1:12" ht="131.25">
      <c r="A51" s="1680"/>
      <c r="B51" s="1010" t="s">
        <v>60</v>
      </c>
      <c r="C51" s="1010" t="s">
        <v>49</v>
      </c>
      <c r="D51" s="1010" t="s">
        <v>61</v>
      </c>
      <c r="E51" s="1007" t="s">
        <v>37</v>
      </c>
      <c r="F51" s="1010" t="s">
        <v>38</v>
      </c>
      <c r="G51" s="1010" t="s">
        <v>39</v>
      </c>
      <c r="H51" s="1007">
        <v>1</v>
      </c>
      <c r="I51" s="1006" t="s">
        <v>15</v>
      </c>
      <c r="J51" s="878">
        <v>6491</v>
      </c>
      <c r="K51" s="579">
        <v>50</v>
      </c>
      <c r="L51" s="1010" t="s">
        <v>62</v>
      </c>
    </row>
    <row r="52" spans="1:12" ht="131.25">
      <c r="A52" s="1680"/>
      <c r="B52" s="1010" t="s">
        <v>60</v>
      </c>
      <c r="C52" s="1010" t="s">
        <v>49</v>
      </c>
      <c r="D52" s="1010" t="s">
        <v>61</v>
      </c>
      <c r="E52" s="1007" t="s">
        <v>37</v>
      </c>
      <c r="F52" s="1010" t="s">
        <v>38</v>
      </c>
      <c r="G52" s="1010" t="s">
        <v>39</v>
      </c>
      <c r="H52" s="1007">
        <v>1</v>
      </c>
      <c r="I52" s="1006" t="s">
        <v>16</v>
      </c>
      <c r="J52" s="878">
        <v>5719</v>
      </c>
      <c r="K52" s="579">
        <v>50</v>
      </c>
      <c r="L52" s="1010" t="s">
        <v>62</v>
      </c>
    </row>
    <row r="53" spans="1:12" ht="131.25">
      <c r="A53" s="1680"/>
      <c r="B53" s="1010" t="s">
        <v>60</v>
      </c>
      <c r="C53" s="1010" t="s">
        <v>49</v>
      </c>
      <c r="D53" s="1010" t="s">
        <v>61</v>
      </c>
      <c r="E53" s="1007" t="s">
        <v>37</v>
      </c>
      <c r="F53" s="1010" t="s">
        <v>38</v>
      </c>
      <c r="G53" s="1010" t="s">
        <v>39</v>
      </c>
      <c r="H53" s="1007">
        <v>1</v>
      </c>
      <c r="I53" s="1006" t="s">
        <v>17</v>
      </c>
      <c r="J53" s="878">
        <v>6981</v>
      </c>
      <c r="K53" s="579">
        <v>50</v>
      </c>
      <c r="L53" s="1010" t="s">
        <v>62</v>
      </c>
    </row>
    <row r="54" spans="1:12" ht="131.25">
      <c r="A54" s="1680"/>
      <c r="B54" s="1010" t="s">
        <v>60</v>
      </c>
      <c r="C54" s="1010" t="s">
        <v>49</v>
      </c>
      <c r="D54" s="1010" t="s">
        <v>61</v>
      </c>
      <c r="E54" s="1007" t="s">
        <v>37</v>
      </c>
      <c r="F54" s="1010" t="s">
        <v>38</v>
      </c>
      <c r="G54" s="1010" t="s">
        <v>39</v>
      </c>
      <c r="H54" s="1007">
        <v>1</v>
      </c>
      <c r="I54" s="1006" t="s">
        <v>18</v>
      </c>
      <c r="J54" s="878">
        <v>5411</v>
      </c>
      <c r="K54" s="579">
        <v>50</v>
      </c>
      <c r="L54" s="1010" t="s">
        <v>62</v>
      </c>
    </row>
    <row r="55" spans="1:12" ht="131.25">
      <c r="A55" s="1680"/>
      <c r="B55" s="1010" t="s">
        <v>60</v>
      </c>
      <c r="C55" s="1010" t="s">
        <v>49</v>
      </c>
      <c r="D55" s="1010" t="s">
        <v>61</v>
      </c>
      <c r="E55" s="1007" t="s">
        <v>37</v>
      </c>
      <c r="F55" s="1010" t="s">
        <v>38</v>
      </c>
      <c r="G55" s="1010" t="s">
        <v>39</v>
      </c>
      <c r="H55" s="1007">
        <v>1</v>
      </c>
      <c r="I55" s="1006" t="s">
        <v>19</v>
      </c>
      <c r="J55" s="875">
        <v>6316</v>
      </c>
      <c r="K55" s="879">
        <v>50</v>
      </c>
      <c r="L55" s="1010" t="s">
        <v>62</v>
      </c>
    </row>
    <row r="56" spans="1:12" ht="131.25">
      <c r="A56" s="1680"/>
      <c r="B56" s="1010" t="s">
        <v>60</v>
      </c>
      <c r="C56" s="1010" t="s">
        <v>49</v>
      </c>
      <c r="D56" s="1010" t="s">
        <v>61</v>
      </c>
      <c r="E56" s="1007" t="s">
        <v>37</v>
      </c>
      <c r="F56" s="1010" t="s">
        <v>38</v>
      </c>
      <c r="G56" s="1010" t="s">
        <v>39</v>
      </c>
      <c r="H56" s="1007">
        <v>1</v>
      </c>
      <c r="I56" s="1006" t="s">
        <v>20</v>
      </c>
      <c r="J56" s="878">
        <v>5814</v>
      </c>
      <c r="K56" s="579">
        <v>50</v>
      </c>
      <c r="L56" s="1010" t="s">
        <v>62</v>
      </c>
    </row>
    <row r="57" spans="1:12" ht="15.75" customHeight="1">
      <c r="A57" s="1680"/>
      <c r="B57" s="1010" t="s">
        <v>60</v>
      </c>
      <c r="C57" s="1010" t="s">
        <v>49</v>
      </c>
      <c r="D57" s="1010" t="s">
        <v>61</v>
      </c>
      <c r="E57" s="1007" t="s">
        <v>37</v>
      </c>
      <c r="F57" s="1010" t="s">
        <v>38</v>
      </c>
      <c r="G57" s="1010" t="s">
        <v>39</v>
      </c>
      <c r="H57" s="1007">
        <v>1</v>
      </c>
      <c r="I57" s="1006" t="s">
        <v>659</v>
      </c>
      <c r="J57" s="1006">
        <v>1709</v>
      </c>
      <c r="K57" s="1006">
        <v>50</v>
      </c>
      <c r="L57" s="1017" t="s">
        <v>54</v>
      </c>
    </row>
    <row r="58" spans="1:12" ht="131.25">
      <c r="A58" s="1680"/>
      <c r="B58" s="1010" t="s">
        <v>60</v>
      </c>
      <c r="C58" s="1010" t="s">
        <v>49</v>
      </c>
      <c r="D58" s="1010" t="s">
        <v>61</v>
      </c>
      <c r="E58" s="1007" t="s">
        <v>37</v>
      </c>
      <c r="F58" s="1010" t="s">
        <v>38</v>
      </c>
      <c r="G58" s="1010" t="s">
        <v>39</v>
      </c>
      <c r="H58" s="1007">
        <v>1</v>
      </c>
      <c r="I58" s="1006" t="s">
        <v>660</v>
      </c>
      <c r="J58" s="1006">
        <v>6411</v>
      </c>
      <c r="K58" s="1006">
        <v>50</v>
      </c>
      <c r="L58" s="1017" t="s">
        <v>54</v>
      </c>
    </row>
    <row r="59" spans="1:12" ht="131.25">
      <c r="A59" s="1680"/>
      <c r="B59" s="1010" t="s">
        <v>60</v>
      </c>
      <c r="C59" s="1010" t="s">
        <v>49</v>
      </c>
      <c r="D59" s="1010" t="s">
        <v>61</v>
      </c>
      <c r="E59" s="1007" t="s">
        <v>37</v>
      </c>
      <c r="F59" s="1010" t="s">
        <v>38</v>
      </c>
      <c r="G59" s="1010" t="s">
        <v>39</v>
      </c>
      <c r="H59" s="1007">
        <v>1</v>
      </c>
      <c r="I59" s="1006" t="s">
        <v>661</v>
      </c>
      <c r="J59" s="1006">
        <v>4969</v>
      </c>
      <c r="K59" s="1006">
        <v>50</v>
      </c>
      <c r="L59" s="1017" t="s">
        <v>54</v>
      </c>
    </row>
    <row r="60" spans="1:12" ht="131.25">
      <c r="A60" s="1680"/>
      <c r="B60" s="1010" t="s">
        <v>60</v>
      </c>
      <c r="C60" s="1010" t="s">
        <v>49</v>
      </c>
      <c r="D60" s="1010" t="s">
        <v>61</v>
      </c>
      <c r="E60" s="1007" t="s">
        <v>37</v>
      </c>
      <c r="F60" s="1010" t="s">
        <v>38</v>
      </c>
      <c r="G60" s="1010" t="s">
        <v>39</v>
      </c>
      <c r="H60" s="1007">
        <v>1</v>
      </c>
      <c r="I60" s="1006" t="s">
        <v>662</v>
      </c>
      <c r="J60" s="1006">
        <v>5563</v>
      </c>
      <c r="K60" s="1006">
        <v>50</v>
      </c>
      <c r="L60" s="1017" t="s">
        <v>54</v>
      </c>
    </row>
    <row r="61" spans="1:12" ht="131.25">
      <c r="A61" s="1680"/>
      <c r="B61" s="1010" t="s">
        <v>60</v>
      </c>
      <c r="C61" s="1010" t="s">
        <v>49</v>
      </c>
      <c r="D61" s="1010" t="s">
        <v>61</v>
      </c>
      <c r="E61" s="1007" t="s">
        <v>37</v>
      </c>
      <c r="F61" s="1010" t="s">
        <v>38</v>
      </c>
      <c r="G61" s="1010" t="s">
        <v>39</v>
      </c>
      <c r="H61" s="1007">
        <v>1</v>
      </c>
      <c r="I61" s="1006" t="s">
        <v>663</v>
      </c>
      <c r="J61" s="1006">
        <v>5864</v>
      </c>
      <c r="K61" s="1006">
        <v>50</v>
      </c>
      <c r="L61" s="1017" t="s">
        <v>54</v>
      </c>
    </row>
    <row r="62" spans="1:12" ht="131.25">
      <c r="A62" s="1680"/>
      <c r="B62" s="1010" t="s">
        <v>60</v>
      </c>
      <c r="C62" s="1010" t="s">
        <v>49</v>
      </c>
      <c r="D62" s="1010" t="s">
        <v>61</v>
      </c>
      <c r="E62" s="1007" t="s">
        <v>37</v>
      </c>
      <c r="F62" s="1010" t="s">
        <v>38</v>
      </c>
      <c r="G62" s="1010" t="s">
        <v>39</v>
      </c>
      <c r="H62" s="1007">
        <v>1</v>
      </c>
      <c r="I62" s="1006" t="s">
        <v>664</v>
      </c>
      <c r="J62" s="1006">
        <v>8299</v>
      </c>
      <c r="K62" s="1006">
        <v>50</v>
      </c>
      <c r="L62" s="1017" t="s">
        <v>54</v>
      </c>
    </row>
    <row r="63" spans="1:12" ht="131.25">
      <c r="A63" s="1680"/>
      <c r="B63" s="1010" t="s">
        <v>60</v>
      </c>
      <c r="C63" s="1010" t="s">
        <v>49</v>
      </c>
      <c r="D63" s="1010" t="s">
        <v>61</v>
      </c>
      <c r="E63" s="1007" t="s">
        <v>37</v>
      </c>
      <c r="F63" s="1010" t="s">
        <v>38</v>
      </c>
      <c r="G63" s="1010" t="s">
        <v>39</v>
      </c>
      <c r="H63" s="1007">
        <v>1</v>
      </c>
      <c r="I63" s="876" t="s">
        <v>682</v>
      </c>
      <c r="J63" s="877">
        <v>6611</v>
      </c>
      <c r="K63" s="1006">
        <v>6.6</v>
      </c>
      <c r="L63" s="1017" t="s">
        <v>54</v>
      </c>
    </row>
    <row r="64" spans="1:12" ht="100.5" customHeight="1">
      <c r="A64" s="1680"/>
      <c r="B64" s="1010" t="s">
        <v>60</v>
      </c>
      <c r="C64" s="1010" t="s">
        <v>49</v>
      </c>
      <c r="D64" s="1010" t="s">
        <v>61</v>
      </c>
      <c r="E64" s="1007" t="s">
        <v>37</v>
      </c>
      <c r="F64" s="1010" t="s">
        <v>38</v>
      </c>
      <c r="G64" s="1010" t="s">
        <v>39</v>
      </c>
      <c r="H64" s="1006">
        <v>1</v>
      </c>
      <c r="I64" s="1006" t="s">
        <v>46</v>
      </c>
      <c r="J64" s="1010">
        <v>1618</v>
      </c>
      <c r="K64" s="875">
        <v>4.5999999999999996</v>
      </c>
      <c r="L64" s="1017" t="s">
        <v>63</v>
      </c>
    </row>
    <row r="65" spans="1:12" ht="93.75" customHeight="1">
      <c r="A65" s="1680"/>
      <c r="B65" s="1010" t="s">
        <v>60</v>
      </c>
      <c r="C65" s="1010" t="s">
        <v>49</v>
      </c>
      <c r="D65" s="1010" t="s">
        <v>61</v>
      </c>
      <c r="E65" s="1007" t="s">
        <v>37</v>
      </c>
      <c r="F65" s="1010" t="s">
        <v>38</v>
      </c>
      <c r="G65" s="1010" t="s">
        <v>39</v>
      </c>
      <c r="H65" s="1006">
        <v>1</v>
      </c>
      <c r="I65" s="1006" t="s">
        <v>23</v>
      </c>
      <c r="J65" s="1006">
        <v>3</v>
      </c>
      <c r="K65" s="878">
        <v>10</v>
      </c>
      <c r="L65" s="1017" t="s">
        <v>64</v>
      </c>
    </row>
    <row r="66" spans="1:12" ht="131.25">
      <c r="A66" s="1680"/>
      <c r="B66" s="1010" t="s">
        <v>60</v>
      </c>
      <c r="C66" s="1010" t="s">
        <v>49</v>
      </c>
      <c r="D66" s="1010" t="s">
        <v>61</v>
      </c>
      <c r="E66" s="1007" t="s">
        <v>37</v>
      </c>
      <c r="F66" s="1010" t="s">
        <v>38</v>
      </c>
      <c r="G66" s="1010" t="s">
        <v>39</v>
      </c>
      <c r="H66" s="1006">
        <v>1</v>
      </c>
      <c r="I66" s="1006" t="s">
        <v>22</v>
      </c>
      <c r="J66" s="1006" t="s">
        <v>21</v>
      </c>
      <c r="K66" s="878">
        <v>10</v>
      </c>
      <c r="L66" s="579" t="s">
        <v>790</v>
      </c>
    </row>
    <row r="67" spans="1:12" ht="131.25">
      <c r="A67" s="1680"/>
      <c r="B67" s="1010" t="s">
        <v>60</v>
      </c>
      <c r="C67" s="1010" t="s">
        <v>49</v>
      </c>
      <c r="D67" s="1010" t="s">
        <v>61</v>
      </c>
      <c r="E67" s="1007" t="s">
        <v>37</v>
      </c>
      <c r="F67" s="1010" t="s">
        <v>38</v>
      </c>
      <c r="G67" s="1010" t="s">
        <v>39</v>
      </c>
      <c r="H67" s="1006">
        <v>1</v>
      </c>
      <c r="I67" s="1006" t="s">
        <v>780</v>
      </c>
      <c r="J67" s="1006" t="s">
        <v>789</v>
      </c>
      <c r="K67" s="878">
        <v>50</v>
      </c>
      <c r="L67" s="579" t="s">
        <v>791</v>
      </c>
    </row>
    <row r="68" spans="1:12" ht="131.25">
      <c r="A68" s="1680"/>
      <c r="B68" s="1010" t="s">
        <v>60</v>
      </c>
      <c r="C68" s="1010" t="s">
        <v>49</v>
      </c>
      <c r="D68" s="1010" t="s">
        <v>61</v>
      </c>
      <c r="E68" s="1007" t="s">
        <v>37</v>
      </c>
      <c r="F68" s="1010" t="s">
        <v>38</v>
      </c>
      <c r="G68" s="1010" t="s">
        <v>39</v>
      </c>
      <c r="H68" s="1006">
        <v>1</v>
      </c>
      <c r="I68" s="1006" t="s">
        <v>778</v>
      </c>
      <c r="J68" s="1006" t="s">
        <v>779</v>
      </c>
      <c r="K68" s="878">
        <v>50</v>
      </c>
      <c r="L68" s="579" t="s">
        <v>791</v>
      </c>
    </row>
    <row r="69" spans="1:12" ht="131.25">
      <c r="A69" s="1680"/>
      <c r="B69" s="1010" t="s">
        <v>60</v>
      </c>
      <c r="C69" s="1010" t="s">
        <v>49</v>
      </c>
      <c r="D69" s="1010" t="s">
        <v>61</v>
      </c>
      <c r="E69" s="1007" t="s">
        <v>37</v>
      </c>
      <c r="F69" s="1010" t="s">
        <v>38</v>
      </c>
      <c r="G69" s="1010" t="s">
        <v>39</v>
      </c>
      <c r="H69" s="1006">
        <v>1</v>
      </c>
      <c r="I69" s="1006" t="s">
        <v>781</v>
      </c>
      <c r="J69" s="1006" t="s">
        <v>782</v>
      </c>
      <c r="K69" s="878">
        <v>50</v>
      </c>
      <c r="L69" s="579" t="s">
        <v>791</v>
      </c>
    </row>
    <row r="70" spans="1:12" ht="131.25">
      <c r="A70" s="1680"/>
      <c r="B70" s="1010" t="s">
        <v>60</v>
      </c>
      <c r="C70" s="1010" t="s">
        <v>49</v>
      </c>
      <c r="D70" s="1010" t="s">
        <v>61</v>
      </c>
      <c r="E70" s="1007" t="s">
        <v>37</v>
      </c>
      <c r="F70" s="1010" t="s">
        <v>38</v>
      </c>
      <c r="G70" s="1010" t="s">
        <v>39</v>
      </c>
      <c r="H70" s="1006">
        <v>1</v>
      </c>
      <c r="I70" s="1006" t="s">
        <v>783</v>
      </c>
      <c r="J70" s="1006" t="s">
        <v>786</v>
      </c>
      <c r="K70" s="878">
        <v>50</v>
      </c>
      <c r="L70" s="579" t="s">
        <v>791</v>
      </c>
    </row>
    <row r="71" spans="1:12" ht="131.25">
      <c r="A71" s="1680"/>
      <c r="B71" s="1010" t="s">
        <v>60</v>
      </c>
      <c r="C71" s="1010" t="s">
        <v>49</v>
      </c>
      <c r="D71" s="1010" t="s">
        <v>61</v>
      </c>
      <c r="E71" s="1007" t="s">
        <v>37</v>
      </c>
      <c r="F71" s="1010" t="s">
        <v>38</v>
      </c>
      <c r="G71" s="1010" t="s">
        <v>39</v>
      </c>
      <c r="H71" s="1006">
        <v>1</v>
      </c>
      <c r="I71" s="1006" t="s">
        <v>784</v>
      </c>
      <c r="J71" s="1006" t="s">
        <v>787</v>
      </c>
      <c r="K71" s="878">
        <v>50</v>
      </c>
      <c r="L71" s="579" t="s">
        <v>791</v>
      </c>
    </row>
    <row r="72" spans="1:12" ht="131.25">
      <c r="A72" s="1676"/>
      <c r="B72" s="1010" t="s">
        <v>60</v>
      </c>
      <c r="C72" s="1010" t="s">
        <v>49</v>
      </c>
      <c r="D72" s="1010" t="s">
        <v>61</v>
      </c>
      <c r="E72" s="1007" t="s">
        <v>37</v>
      </c>
      <c r="F72" s="1010" t="s">
        <v>38</v>
      </c>
      <c r="G72" s="1010" t="s">
        <v>39</v>
      </c>
      <c r="H72" s="1006">
        <v>1</v>
      </c>
      <c r="I72" s="1006" t="s">
        <v>785</v>
      </c>
      <c r="J72" s="1006" t="s">
        <v>788</v>
      </c>
      <c r="K72" s="878">
        <v>50</v>
      </c>
      <c r="L72" s="579" t="s">
        <v>791</v>
      </c>
    </row>
    <row r="73" spans="1:12" ht="38.25" customHeight="1">
      <c r="A73" s="1675">
        <v>13</v>
      </c>
      <c r="B73" s="1017" t="s">
        <v>171</v>
      </c>
      <c r="C73" s="880" t="s">
        <v>136</v>
      </c>
      <c r="D73" s="1017" t="s">
        <v>172</v>
      </c>
      <c r="E73" s="1006" t="s">
        <v>8</v>
      </c>
      <c r="F73" s="1017" t="s">
        <v>38</v>
      </c>
      <c r="G73" s="1017" t="s">
        <v>39</v>
      </c>
      <c r="H73" s="1006">
        <v>1</v>
      </c>
      <c r="I73" s="577" t="s">
        <v>110</v>
      </c>
      <c r="J73" s="875">
        <v>92820</v>
      </c>
      <c r="K73" s="875">
        <v>40.700000000000003</v>
      </c>
      <c r="L73" s="1010" t="s">
        <v>174</v>
      </c>
    </row>
    <row r="74" spans="1:12" ht="75">
      <c r="A74" s="1680"/>
      <c r="B74" s="1017" t="s">
        <v>171</v>
      </c>
      <c r="C74" s="880" t="s">
        <v>136</v>
      </c>
      <c r="D74" s="1017" t="s">
        <v>172</v>
      </c>
      <c r="E74" s="1007" t="s">
        <v>37</v>
      </c>
      <c r="F74" s="1017" t="s">
        <v>38</v>
      </c>
      <c r="G74" s="1017" t="s">
        <v>39</v>
      </c>
      <c r="H74" s="1006">
        <v>1</v>
      </c>
      <c r="I74" s="577" t="s">
        <v>111</v>
      </c>
      <c r="J74" s="875">
        <v>752</v>
      </c>
      <c r="K74" s="875">
        <v>41.4</v>
      </c>
      <c r="L74" s="1010" t="s">
        <v>174</v>
      </c>
    </row>
    <row r="75" spans="1:12" ht="75">
      <c r="A75" s="1680"/>
      <c r="B75" s="1017" t="s">
        <v>171</v>
      </c>
      <c r="C75" s="880" t="s">
        <v>136</v>
      </c>
      <c r="D75" s="1017" t="s">
        <v>172</v>
      </c>
      <c r="E75" s="1007" t="s">
        <v>37</v>
      </c>
      <c r="F75" s="1017" t="s">
        <v>38</v>
      </c>
      <c r="G75" s="1017" t="s">
        <v>39</v>
      </c>
      <c r="H75" s="1006">
        <v>1</v>
      </c>
      <c r="I75" s="577" t="s">
        <v>112</v>
      </c>
      <c r="J75" s="875">
        <v>92818</v>
      </c>
      <c r="K75" s="875">
        <v>40.700000000000003</v>
      </c>
      <c r="L75" s="1010" t="s">
        <v>174</v>
      </c>
    </row>
    <row r="76" spans="1:12" ht="75">
      <c r="A76" s="1680"/>
      <c r="B76" s="1017" t="s">
        <v>171</v>
      </c>
      <c r="C76" s="880" t="s">
        <v>136</v>
      </c>
      <c r="D76" s="1017" t="s">
        <v>172</v>
      </c>
      <c r="E76" s="1007" t="s">
        <v>37</v>
      </c>
      <c r="F76" s="1017" t="s">
        <v>38</v>
      </c>
      <c r="G76" s="1017" t="s">
        <v>39</v>
      </c>
      <c r="H76" s="1006">
        <v>1</v>
      </c>
      <c r="I76" s="577" t="s">
        <v>113</v>
      </c>
      <c r="J76" s="875">
        <v>92687</v>
      </c>
      <c r="K76" s="875">
        <v>40.6</v>
      </c>
      <c r="L76" s="1010" t="s">
        <v>174</v>
      </c>
    </row>
    <row r="77" spans="1:12" ht="75">
      <c r="A77" s="1680"/>
      <c r="B77" s="1017" t="s">
        <v>171</v>
      </c>
      <c r="C77" s="880" t="s">
        <v>136</v>
      </c>
      <c r="D77" s="1017" t="s">
        <v>172</v>
      </c>
      <c r="E77" s="1007" t="s">
        <v>37</v>
      </c>
      <c r="F77" s="1017" t="s">
        <v>38</v>
      </c>
      <c r="G77" s="1017" t="s">
        <v>39</v>
      </c>
      <c r="H77" s="1006">
        <v>1</v>
      </c>
      <c r="I77" s="577" t="s">
        <v>114</v>
      </c>
      <c r="J77" s="875">
        <v>1032</v>
      </c>
      <c r="K77" s="875">
        <v>40.700000000000003</v>
      </c>
      <c r="L77" s="1010" t="s">
        <v>174</v>
      </c>
    </row>
    <row r="78" spans="1:12" ht="75">
      <c r="A78" s="1680"/>
      <c r="B78" s="1017" t="s">
        <v>171</v>
      </c>
      <c r="C78" s="880" t="s">
        <v>136</v>
      </c>
      <c r="D78" s="1017" t="s">
        <v>172</v>
      </c>
      <c r="E78" s="1007" t="s">
        <v>37</v>
      </c>
      <c r="F78" s="1017" t="s">
        <v>38</v>
      </c>
      <c r="G78" s="1017" t="s">
        <v>39</v>
      </c>
      <c r="H78" s="1006">
        <v>1</v>
      </c>
      <c r="I78" s="577" t="s">
        <v>115</v>
      </c>
      <c r="J78" s="875">
        <v>92814</v>
      </c>
      <c r="K78" s="875">
        <v>41.1</v>
      </c>
      <c r="L78" s="1010" t="s">
        <v>174</v>
      </c>
    </row>
    <row r="79" spans="1:12" ht="75">
      <c r="A79" s="1680"/>
      <c r="B79" s="1017" t="s">
        <v>171</v>
      </c>
      <c r="C79" s="880" t="s">
        <v>136</v>
      </c>
      <c r="D79" s="1017" t="s">
        <v>172</v>
      </c>
      <c r="E79" s="1007" t="s">
        <v>37</v>
      </c>
      <c r="F79" s="1017" t="s">
        <v>38</v>
      </c>
      <c r="G79" s="1017" t="s">
        <v>39</v>
      </c>
      <c r="H79" s="1006">
        <v>1</v>
      </c>
      <c r="I79" s="577" t="s">
        <v>116</v>
      </c>
      <c r="J79" s="875">
        <v>553</v>
      </c>
      <c r="K79" s="875">
        <v>6</v>
      </c>
      <c r="L79" s="1010" t="s">
        <v>174</v>
      </c>
    </row>
    <row r="80" spans="1:12" ht="75">
      <c r="A80" s="1680"/>
      <c r="B80" s="1017" t="s">
        <v>171</v>
      </c>
      <c r="C80" s="880" t="s">
        <v>136</v>
      </c>
      <c r="D80" s="1017" t="s">
        <v>172</v>
      </c>
      <c r="E80" s="1007" t="s">
        <v>37</v>
      </c>
      <c r="F80" s="1017" t="s">
        <v>38</v>
      </c>
      <c r="G80" s="1017" t="s">
        <v>39</v>
      </c>
      <c r="H80" s="1006">
        <v>1</v>
      </c>
      <c r="I80" s="577" t="s">
        <v>117</v>
      </c>
      <c r="J80" s="875">
        <v>92815</v>
      </c>
      <c r="K80" s="875">
        <v>40.6</v>
      </c>
      <c r="L80" s="1010" t="s">
        <v>174</v>
      </c>
    </row>
    <row r="81" spans="1:12" ht="75">
      <c r="A81" s="1680"/>
      <c r="B81" s="1017" t="s">
        <v>171</v>
      </c>
      <c r="C81" s="880" t="s">
        <v>136</v>
      </c>
      <c r="D81" s="1017" t="s">
        <v>172</v>
      </c>
      <c r="E81" s="1007" t="s">
        <v>37</v>
      </c>
      <c r="F81" s="1017" t="s">
        <v>38</v>
      </c>
      <c r="G81" s="1017" t="s">
        <v>39</v>
      </c>
      <c r="H81" s="1006">
        <v>1</v>
      </c>
      <c r="I81" s="577" t="s">
        <v>118</v>
      </c>
      <c r="J81" s="875">
        <v>9634</v>
      </c>
      <c r="K81" s="875">
        <v>5</v>
      </c>
      <c r="L81" s="1010" t="s">
        <v>174</v>
      </c>
    </row>
    <row r="82" spans="1:12" ht="75">
      <c r="A82" s="1680"/>
      <c r="B82" s="1017" t="s">
        <v>171</v>
      </c>
      <c r="C82" s="880" t="s">
        <v>136</v>
      </c>
      <c r="D82" s="1017" t="s">
        <v>172</v>
      </c>
      <c r="E82" s="1007" t="s">
        <v>37</v>
      </c>
      <c r="F82" s="1017" t="s">
        <v>38</v>
      </c>
      <c r="G82" s="1017" t="s">
        <v>39</v>
      </c>
      <c r="H82" s="1006">
        <v>1</v>
      </c>
      <c r="I82" s="577" t="s">
        <v>119</v>
      </c>
      <c r="J82" s="875">
        <v>92219</v>
      </c>
      <c r="K82" s="875">
        <v>41.1</v>
      </c>
      <c r="L82" s="1010" t="s">
        <v>174</v>
      </c>
    </row>
    <row r="83" spans="1:12" ht="75">
      <c r="A83" s="1680"/>
      <c r="B83" s="1017" t="s">
        <v>171</v>
      </c>
      <c r="C83" s="880" t="s">
        <v>136</v>
      </c>
      <c r="D83" s="1017" t="s">
        <v>172</v>
      </c>
      <c r="E83" s="1007" t="s">
        <v>37</v>
      </c>
      <c r="F83" s="1017" t="s">
        <v>38</v>
      </c>
      <c r="G83" s="1017" t="s">
        <v>39</v>
      </c>
      <c r="H83" s="1006">
        <v>1</v>
      </c>
      <c r="I83" s="577" t="s">
        <v>120</v>
      </c>
      <c r="J83" s="875">
        <v>92806</v>
      </c>
      <c r="K83" s="875">
        <v>40.700000000000003</v>
      </c>
      <c r="L83" s="1010" t="s">
        <v>174</v>
      </c>
    </row>
    <row r="84" spans="1:12" ht="75">
      <c r="A84" s="1680"/>
      <c r="B84" s="1017" t="s">
        <v>171</v>
      </c>
      <c r="C84" s="880" t="s">
        <v>136</v>
      </c>
      <c r="D84" s="1017" t="s">
        <v>172</v>
      </c>
      <c r="E84" s="1007" t="s">
        <v>37</v>
      </c>
      <c r="F84" s="1017" t="s">
        <v>38</v>
      </c>
      <c r="G84" s="1017" t="s">
        <v>39</v>
      </c>
      <c r="H84" s="1006">
        <v>1</v>
      </c>
      <c r="I84" s="577" t="s">
        <v>121</v>
      </c>
      <c r="J84" s="875">
        <v>1037</v>
      </c>
      <c r="K84" s="875">
        <v>40.700000000000003</v>
      </c>
      <c r="L84" s="1010" t="s">
        <v>174</v>
      </c>
    </row>
    <row r="85" spans="1:12" ht="75">
      <c r="A85" s="1680"/>
      <c r="B85" s="1017" t="s">
        <v>171</v>
      </c>
      <c r="C85" s="880" t="s">
        <v>136</v>
      </c>
      <c r="D85" s="1017" t="s">
        <v>172</v>
      </c>
      <c r="E85" s="1007" t="s">
        <v>37</v>
      </c>
      <c r="F85" s="1017" t="s">
        <v>38</v>
      </c>
      <c r="G85" s="1017" t="s">
        <v>39</v>
      </c>
      <c r="H85" s="1006">
        <v>1</v>
      </c>
      <c r="I85" s="577" t="s">
        <v>122</v>
      </c>
      <c r="J85" s="875">
        <v>92821</v>
      </c>
      <c r="K85" s="875">
        <v>41.7</v>
      </c>
      <c r="L85" s="1010" t="s">
        <v>174</v>
      </c>
    </row>
    <row r="86" spans="1:12" ht="75">
      <c r="A86" s="1680"/>
      <c r="B86" s="1017" t="s">
        <v>171</v>
      </c>
      <c r="C86" s="880" t="s">
        <v>136</v>
      </c>
      <c r="D86" s="1017" t="s">
        <v>172</v>
      </c>
      <c r="E86" s="1007" t="s">
        <v>37</v>
      </c>
      <c r="F86" s="1017" t="s">
        <v>38</v>
      </c>
      <c r="G86" s="1017" t="s">
        <v>39</v>
      </c>
      <c r="H86" s="1006">
        <v>1</v>
      </c>
      <c r="I86" s="577" t="s">
        <v>123</v>
      </c>
      <c r="J86" s="875">
        <v>92428</v>
      </c>
      <c r="K86" s="875">
        <v>41.2</v>
      </c>
      <c r="L86" s="1010" t="s">
        <v>174</v>
      </c>
    </row>
    <row r="87" spans="1:12" ht="75">
      <c r="A87" s="1680"/>
      <c r="B87" s="1017" t="s">
        <v>171</v>
      </c>
      <c r="C87" s="880" t="s">
        <v>136</v>
      </c>
      <c r="D87" s="1017" t="s">
        <v>172</v>
      </c>
      <c r="E87" s="1007" t="s">
        <v>37</v>
      </c>
      <c r="F87" s="1017" t="s">
        <v>38</v>
      </c>
      <c r="G87" s="1017" t="s">
        <v>39</v>
      </c>
      <c r="H87" s="1006">
        <v>1</v>
      </c>
      <c r="I87" s="577" t="s">
        <v>124</v>
      </c>
      <c r="J87" s="875">
        <v>92685</v>
      </c>
      <c r="K87" s="875">
        <v>40.700000000000003</v>
      </c>
      <c r="L87" s="1010" t="s">
        <v>174</v>
      </c>
    </row>
    <row r="88" spans="1:12" ht="75">
      <c r="A88" s="1680"/>
      <c r="B88" s="1017" t="s">
        <v>171</v>
      </c>
      <c r="C88" s="880" t="s">
        <v>136</v>
      </c>
      <c r="D88" s="1017" t="s">
        <v>172</v>
      </c>
      <c r="E88" s="1007" t="s">
        <v>37</v>
      </c>
      <c r="F88" s="1017" t="s">
        <v>38</v>
      </c>
      <c r="G88" s="1017" t="s">
        <v>39</v>
      </c>
      <c r="H88" s="1006">
        <v>1</v>
      </c>
      <c r="I88" s="577" t="s">
        <v>125</v>
      </c>
      <c r="J88" s="875">
        <v>9735</v>
      </c>
      <c r="K88" s="875">
        <v>100</v>
      </c>
      <c r="L88" s="1010" t="s">
        <v>174</v>
      </c>
    </row>
    <row r="89" spans="1:12" ht="75">
      <c r="A89" s="1680"/>
      <c r="B89" s="1017" t="s">
        <v>171</v>
      </c>
      <c r="C89" s="880" t="s">
        <v>136</v>
      </c>
      <c r="D89" s="1017" t="s">
        <v>172</v>
      </c>
      <c r="E89" s="1007" t="s">
        <v>37</v>
      </c>
      <c r="F89" s="1017" t="s">
        <v>38</v>
      </c>
      <c r="G89" s="1017" t="s">
        <v>39</v>
      </c>
      <c r="H89" s="1006">
        <v>1</v>
      </c>
      <c r="I89" s="577" t="s">
        <v>126</v>
      </c>
      <c r="J89" s="875">
        <v>236</v>
      </c>
      <c r="K89" s="875">
        <v>41.4</v>
      </c>
      <c r="L89" s="1010" t="s">
        <v>174</v>
      </c>
    </row>
    <row r="90" spans="1:12" ht="75">
      <c r="A90" s="1680"/>
      <c r="B90" s="1017" t="s">
        <v>171</v>
      </c>
      <c r="C90" s="880" t="s">
        <v>136</v>
      </c>
      <c r="D90" s="1017" t="s">
        <v>172</v>
      </c>
      <c r="E90" s="1007" t="s">
        <v>37</v>
      </c>
      <c r="F90" s="1017" t="s">
        <v>38</v>
      </c>
      <c r="G90" s="1017" t="s">
        <v>39</v>
      </c>
      <c r="H90" s="1006">
        <v>1</v>
      </c>
      <c r="I90" s="577" t="s">
        <v>127</v>
      </c>
      <c r="J90" s="875">
        <v>833</v>
      </c>
      <c r="K90" s="875">
        <v>41.4</v>
      </c>
      <c r="L90" s="1010" t="s">
        <v>174</v>
      </c>
    </row>
    <row r="91" spans="1:12" ht="75">
      <c r="A91" s="1680"/>
      <c r="B91" s="1017" t="s">
        <v>171</v>
      </c>
      <c r="C91" s="880" t="s">
        <v>136</v>
      </c>
      <c r="D91" s="1017" t="s">
        <v>172</v>
      </c>
      <c r="E91" s="1007" t="s">
        <v>37</v>
      </c>
      <c r="F91" s="1017" t="s">
        <v>38</v>
      </c>
      <c r="G91" s="1017" t="s">
        <v>39</v>
      </c>
      <c r="H91" s="1006">
        <v>1</v>
      </c>
      <c r="I91" s="577" t="s">
        <v>128</v>
      </c>
      <c r="J91" s="875">
        <v>3605</v>
      </c>
      <c r="K91" s="875">
        <v>41.4</v>
      </c>
      <c r="L91" s="1010" t="s">
        <v>174</v>
      </c>
    </row>
    <row r="92" spans="1:12" ht="75">
      <c r="A92" s="1680"/>
      <c r="B92" s="1017" t="s">
        <v>171</v>
      </c>
      <c r="C92" s="880" t="s">
        <v>136</v>
      </c>
      <c r="D92" s="1017" t="s">
        <v>172</v>
      </c>
      <c r="E92" s="1007" t="s">
        <v>37</v>
      </c>
      <c r="F92" s="1017" t="s">
        <v>38</v>
      </c>
      <c r="G92" s="1017" t="s">
        <v>39</v>
      </c>
      <c r="H92" s="1006">
        <v>1</v>
      </c>
      <c r="I92" s="577" t="s">
        <v>129</v>
      </c>
      <c r="J92" s="875">
        <v>1989</v>
      </c>
      <c r="K92" s="875">
        <v>41.4</v>
      </c>
      <c r="L92" s="1010" t="s">
        <v>174</v>
      </c>
    </row>
    <row r="93" spans="1:12" ht="75">
      <c r="A93" s="1680"/>
      <c r="B93" s="1017" t="s">
        <v>171</v>
      </c>
      <c r="C93" s="880" t="s">
        <v>136</v>
      </c>
      <c r="D93" s="1017" t="s">
        <v>172</v>
      </c>
      <c r="E93" s="1007" t="s">
        <v>37</v>
      </c>
      <c r="F93" s="1017" t="s">
        <v>38</v>
      </c>
      <c r="G93" s="1017" t="s">
        <v>39</v>
      </c>
      <c r="H93" s="1006">
        <v>1</v>
      </c>
      <c r="I93" s="577" t="s">
        <v>130</v>
      </c>
      <c r="J93" s="875">
        <v>8599</v>
      </c>
      <c r="K93" s="875">
        <v>41.4</v>
      </c>
      <c r="L93" s="1010" t="s">
        <v>174</v>
      </c>
    </row>
    <row r="94" spans="1:12" ht="30" customHeight="1">
      <c r="A94" s="1680"/>
      <c r="B94" s="1017" t="s">
        <v>171</v>
      </c>
      <c r="C94" s="880" t="s">
        <v>136</v>
      </c>
      <c r="D94" s="1017" t="s">
        <v>172</v>
      </c>
      <c r="E94" s="1009" t="s">
        <v>40</v>
      </c>
      <c r="F94" s="1017" t="s">
        <v>38</v>
      </c>
      <c r="G94" s="1017" t="s">
        <v>39</v>
      </c>
      <c r="H94" s="1006">
        <v>1</v>
      </c>
      <c r="I94" s="1006" t="s">
        <v>131</v>
      </c>
      <c r="J94" s="1006">
        <v>40</v>
      </c>
      <c r="K94" s="1006">
        <v>10</v>
      </c>
      <c r="L94" s="1010" t="s">
        <v>176</v>
      </c>
    </row>
    <row r="95" spans="1:12" ht="75">
      <c r="A95" s="1680"/>
      <c r="B95" s="1017" t="s">
        <v>171</v>
      </c>
      <c r="C95" s="880" t="s">
        <v>136</v>
      </c>
      <c r="D95" s="1017" t="s">
        <v>172</v>
      </c>
      <c r="E95" s="1009" t="s">
        <v>40</v>
      </c>
      <c r="F95" s="1017" t="s">
        <v>38</v>
      </c>
      <c r="G95" s="1017" t="s">
        <v>39</v>
      </c>
      <c r="H95" s="1006">
        <v>1</v>
      </c>
      <c r="I95" s="1006" t="s">
        <v>137</v>
      </c>
      <c r="J95" s="1006" t="s">
        <v>132</v>
      </c>
      <c r="K95" s="1006">
        <v>10</v>
      </c>
      <c r="L95" s="1010" t="s">
        <v>175</v>
      </c>
    </row>
    <row r="96" spans="1:12" ht="45" customHeight="1">
      <c r="A96" s="1680"/>
      <c r="B96" s="1017" t="s">
        <v>171</v>
      </c>
      <c r="C96" s="880" t="s">
        <v>136</v>
      </c>
      <c r="D96" s="1017" t="s">
        <v>172</v>
      </c>
      <c r="E96" s="1006" t="s">
        <v>173</v>
      </c>
      <c r="F96" s="1017" t="s">
        <v>38</v>
      </c>
      <c r="G96" s="1017" t="s">
        <v>39</v>
      </c>
      <c r="H96" s="1006">
        <v>1</v>
      </c>
      <c r="I96" s="1006" t="s">
        <v>134</v>
      </c>
      <c r="J96" s="1006">
        <v>845</v>
      </c>
      <c r="K96" s="1006">
        <v>10</v>
      </c>
      <c r="L96" s="1010" t="s">
        <v>178</v>
      </c>
    </row>
    <row r="97" spans="1:21" ht="75">
      <c r="A97" s="1676"/>
      <c r="B97" s="1017" t="s">
        <v>171</v>
      </c>
      <c r="C97" s="880" t="s">
        <v>136</v>
      </c>
      <c r="D97" s="1017" t="s">
        <v>172</v>
      </c>
      <c r="E97" s="1006" t="s">
        <v>173</v>
      </c>
      <c r="F97" s="1017" t="s">
        <v>38</v>
      </c>
      <c r="G97" s="1017" t="s">
        <v>39</v>
      </c>
      <c r="H97" s="1006">
        <v>1</v>
      </c>
      <c r="I97" s="1006" t="s">
        <v>135</v>
      </c>
      <c r="J97" s="1006">
        <v>821</v>
      </c>
      <c r="K97" s="1006">
        <v>10</v>
      </c>
      <c r="L97" s="1010" t="s">
        <v>177</v>
      </c>
    </row>
    <row r="98" spans="1:21" ht="15.75" customHeight="1">
      <c r="A98" s="1667">
        <v>14</v>
      </c>
      <c r="B98" s="1010" t="s">
        <v>179</v>
      </c>
      <c r="C98" s="881" t="s">
        <v>170</v>
      </c>
      <c r="D98" s="1010" t="s">
        <v>180</v>
      </c>
      <c r="E98" s="1015" t="s">
        <v>8</v>
      </c>
      <c r="F98" s="882" t="s">
        <v>38</v>
      </c>
      <c r="G98" s="882" t="s">
        <v>39</v>
      </c>
      <c r="H98" s="577">
        <v>1</v>
      </c>
      <c r="I98" s="577" t="s">
        <v>138</v>
      </c>
      <c r="J98" s="875">
        <v>9776</v>
      </c>
      <c r="K98" s="875">
        <v>100</v>
      </c>
      <c r="L98" s="1010" t="s">
        <v>181</v>
      </c>
    </row>
    <row r="99" spans="1:21" ht="93.75">
      <c r="A99" s="1667"/>
      <c r="B99" s="1010" t="s">
        <v>179</v>
      </c>
      <c r="C99" s="881" t="s">
        <v>170</v>
      </c>
      <c r="D99" s="1010" t="s">
        <v>180</v>
      </c>
      <c r="E99" s="1015" t="s">
        <v>8</v>
      </c>
      <c r="F99" s="882" t="s">
        <v>38</v>
      </c>
      <c r="G99" s="882" t="s">
        <v>39</v>
      </c>
      <c r="H99" s="577">
        <v>1</v>
      </c>
      <c r="I99" s="577" t="s">
        <v>139</v>
      </c>
      <c r="J99" s="875">
        <v>9736</v>
      </c>
      <c r="K99" s="875">
        <v>100</v>
      </c>
      <c r="L99" s="1010" t="s">
        <v>181</v>
      </c>
    </row>
    <row r="100" spans="1:21" ht="93.75">
      <c r="A100" s="1667"/>
      <c r="B100" s="1010" t="s">
        <v>179</v>
      </c>
      <c r="C100" s="881" t="s">
        <v>170</v>
      </c>
      <c r="D100" s="1010" t="s">
        <v>180</v>
      </c>
      <c r="E100" s="1015" t="s">
        <v>8</v>
      </c>
      <c r="F100" s="882" t="s">
        <v>38</v>
      </c>
      <c r="G100" s="882" t="s">
        <v>39</v>
      </c>
      <c r="H100" s="577">
        <v>1</v>
      </c>
      <c r="I100" s="577" t="s">
        <v>140</v>
      </c>
      <c r="J100" s="875">
        <v>15804</v>
      </c>
      <c r="K100" s="875">
        <v>6</v>
      </c>
      <c r="L100" s="1010" t="s">
        <v>181</v>
      </c>
    </row>
    <row r="101" spans="1:21" ht="93.75">
      <c r="A101" s="1667"/>
      <c r="B101" s="1010" t="s">
        <v>179</v>
      </c>
      <c r="C101" s="881" t="s">
        <v>170</v>
      </c>
      <c r="D101" s="1010" t="s">
        <v>180</v>
      </c>
      <c r="E101" s="882" t="s">
        <v>173</v>
      </c>
      <c r="F101" s="882" t="s">
        <v>38</v>
      </c>
      <c r="G101" s="882" t="s">
        <v>39</v>
      </c>
      <c r="H101" s="577">
        <v>1</v>
      </c>
      <c r="I101" s="577" t="s">
        <v>688</v>
      </c>
      <c r="J101" s="875">
        <v>1801</v>
      </c>
      <c r="K101" s="875">
        <v>16</v>
      </c>
      <c r="L101" s="883" t="s">
        <v>689</v>
      </c>
    </row>
    <row r="102" spans="1:21" ht="39" customHeight="1">
      <c r="A102" s="1667"/>
      <c r="B102" s="1010" t="s">
        <v>179</v>
      </c>
      <c r="C102" s="881" t="s">
        <v>170</v>
      </c>
      <c r="D102" s="1010" t="s">
        <v>180</v>
      </c>
      <c r="E102" s="882" t="s">
        <v>173</v>
      </c>
      <c r="F102" s="882" t="s">
        <v>38</v>
      </c>
      <c r="G102" s="882" t="s">
        <v>39</v>
      </c>
      <c r="H102" s="577">
        <v>1</v>
      </c>
      <c r="I102" s="577" t="s">
        <v>141</v>
      </c>
      <c r="J102" s="875">
        <v>93</v>
      </c>
      <c r="K102" s="875">
        <v>12.45</v>
      </c>
      <c r="L102" s="1017" t="s">
        <v>182</v>
      </c>
      <c r="Q102" s="884"/>
      <c r="R102" s="577"/>
      <c r="S102" s="875"/>
      <c r="T102" s="875"/>
      <c r="U102" s="883"/>
    </row>
    <row r="103" spans="1:21" ht="93.75">
      <c r="A103" s="1667"/>
      <c r="B103" s="1010" t="s">
        <v>179</v>
      </c>
      <c r="C103" s="881" t="s">
        <v>170</v>
      </c>
      <c r="D103" s="1010" t="s">
        <v>180</v>
      </c>
      <c r="E103" s="882" t="s">
        <v>173</v>
      </c>
      <c r="F103" s="882" t="s">
        <v>38</v>
      </c>
      <c r="G103" s="882" t="s">
        <v>39</v>
      </c>
      <c r="H103" s="577">
        <v>1</v>
      </c>
      <c r="I103" s="577" t="s">
        <v>142</v>
      </c>
      <c r="J103" s="875">
        <v>90</v>
      </c>
      <c r="K103" s="875">
        <v>12.45</v>
      </c>
      <c r="L103" s="1017" t="s">
        <v>182</v>
      </c>
    </row>
    <row r="104" spans="1:21" ht="15.75" customHeight="1">
      <c r="A104" s="1667"/>
      <c r="B104" s="1010" t="s">
        <v>179</v>
      </c>
      <c r="C104" s="881" t="s">
        <v>170</v>
      </c>
      <c r="D104" s="1010" t="s">
        <v>180</v>
      </c>
      <c r="E104" s="882" t="s">
        <v>173</v>
      </c>
      <c r="F104" s="882" t="s">
        <v>38</v>
      </c>
      <c r="G104" s="882" t="s">
        <v>39</v>
      </c>
      <c r="H104" s="577">
        <v>1</v>
      </c>
      <c r="I104" s="577" t="s">
        <v>143</v>
      </c>
      <c r="J104" s="875">
        <v>20724</v>
      </c>
      <c r="K104" s="875">
        <v>4.8</v>
      </c>
      <c r="L104" s="1010" t="s">
        <v>183</v>
      </c>
    </row>
    <row r="105" spans="1:21" ht="93.75">
      <c r="A105" s="1667"/>
      <c r="B105" s="1010" t="s">
        <v>179</v>
      </c>
      <c r="C105" s="881" t="s">
        <v>170</v>
      </c>
      <c r="D105" s="1010" t="s">
        <v>180</v>
      </c>
      <c r="E105" s="882" t="s">
        <v>173</v>
      </c>
      <c r="F105" s="882" t="s">
        <v>38</v>
      </c>
      <c r="G105" s="882" t="s">
        <v>39</v>
      </c>
      <c r="H105" s="577">
        <v>1</v>
      </c>
      <c r="I105" s="577" t="s">
        <v>144</v>
      </c>
      <c r="J105" s="875">
        <v>20726</v>
      </c>
      <c r="K105" s="875">
        <v>4.8</v>
      </c>
      <c r="L105" s="1010" t="s">
        <v>183</v>
      </c>
    </row>
    <row r="106" spans="1:21" ht="93.75">
      <c r="A106" s="1667"/>
      <c r="B106" s="1010" t="s">
        <v>179</v>
      </c>
      <c r="C106" s="881" t="s">
        <v>170</v>
      </c>
      <c r="D106" s="1010" t="s">
        <v>180</v>
      </c>
      <c r="E106" s="882" t="s">
        <v>173</v>
      </c>
      <c r="F106" s="882" t="s">
        <v>38</v>
      </c>
      <c r="G106" s="882" t="s">
        <v>39</v>
      </c>
      <c r="H106" s="577">
        <v>1</v>
      </c>
      <c r="I106" s="577" t="s">
        <v>145</v>
      </c>
      <c r="J106" s="875">
        <v>20690</v>
      </c>
      <c r="K106" s="875">
        <v>4.8</v>
      </c>
      <c r="L106" s="1010" t="s">
        <v>183</v>
      </c>
    </row>
    <row r="107" spans="1:21" ht="93.75">
      <c r="A107" s="1667"/>
      <c r="B107" s="1010" t="s">
        <v>179</v>
      </c>
      <c r="C107" s="881" t="s">
        <v>170</v>
      </c>
      <c r="D107" s="1010" t="s">
        <v>180</v>
      </c>
      <c r="E107" s="882" t="s">
        <v>173</v>
      </c>
      <c r="F107" s="882" t="s">
        <v>38</v>
      </c>
      <c r="G107" s="882" t="s">
        <v>39</v>
      </c>
      <c r="H107" s="577">
        <v>1</v>
      </c>
      <c r="I107" s="577" t="s">
        <v>146</v>
      </c>
      <c r="J107" s="875">
        <v>18875</v>
      </c>
      <c r="K107" s="875">
        <v>4.8</v>
      </c>
      <c r="L107" s="1010" t="s">
        <v>183</v>
      </c>
    </row>
    <row r="108" spans="1:21" ht="15" customHeight="1">
      <c r="A108" s="1667"/>
      <c r="B108" s="1010" t="s">
        <v>179</v>
      </c>
      <c r="C108" s="881" t="s">
        <v>170</v>
      </c>
      <c r="D108" s="1010" t="s">
        <v>180</v>
      </c>
      <c r="E108" s="882" t="s">
        <v>173</v>
      </c>
      <c r="F108" s="882" t="s">
        <v>38</v>
      </c>
      <c r="G108" s="882" t="s">
        <v>39</v>
      </c>
      <c r="H108" s="577">
        <v>1</v>
      </c>
      <c r="I108" s="577" t="s">
        <v>147</v>
      </c>
      <c r="J108" s="875">
        <v>832</v>
      </c>
      <c r="K108" s="875">
        <v>12</v>
      </c>
      <c r="L108" s="1010" t="s">
        <v>183</v>
      </c>
    </row>
    <row r="109" spans="1:21" ht="15" customHeight="1">
      <c r="A109" s="1667"/>
      <c r="B109" s="1010" t="s">
        <v>179</v>
      </c>
      <c r="C109" s="881" t="s">
        <v>170</v>
      </c>
      <c r="D109" s="1010" t="s">
        <v>180</v>
      </c>
      <c r="E109" s="882" t="s">
        <v>173</v>
      </c>
      <c r="F109" s="882" t="s">
        <v>38</v>
      </c>
      <c r="G109" s="882" t="s">
        <v>39</v>
      </c>
      <c r="H109" s="577">
        <v>1</v>
      </c>
      <c r="I109" s="577"/>
      <c r="J109" s="875"/>
      <c r="K109" s="875"/>
      <c r="L109" s="1010" t="s">
        <v>183</v>
      </c>
    </row>
    <row r="110" spans="1:21" ht="15.75" customHeight="1">
      <c r="A110" s="1667"/>
      <c r="B110" s="1010" t="s">
        <v>179</v>
      </c>
      <c r="C110" s="881" t="s">
        <v>170</v>
      </c>
      <c r="D110" s="1010" t="s">
        <v>180</v>
      </c>
      <c r="E110" s="882" t="s">
        <v>173</v>
      </c>
      <c r="F110" s="882" t="s">
        <v>38</v>
      </c>
      <c r="G110" s="882" t="s">
        <v>39</v>
      </c>
      <c r="H110" s="577">
        <v>1</v>
      </c>
      <c r="I110" s="577" t="s">
        <v>148</v>
      </c>
      <c r="J110" s="875">
        <v>75</v>
      </c>
      <c r="K110" s="875">
        <v>12.45</v>
      </c>
      <c r="L110" s="1010" t="s">
        <v>185</v>
      </c>
    </row>
    <row r="111" spans="1:21" ht="41.25" customHeight="1">
      <c r="A111" s="1667"/>
      <c r="B111" s="1010" t="s">
        <v>179</v>
      </c>
      <c r="C111" s="881" t="s">
        <v>170</v>
      </c>
      <c r="D111" s="1010" t="s">
        <v>180</v>
      </c>
      <c r="E111" s="882" t="s">
        <v>173</v>
      </c>
      <c r="F111" s="882" t="s">
        <v>38</v>
      </c>
      <c r="G111" s="882" t="s">
        <v>39</v>
      </c>
      <c r="H111" s="577">
        <v>1</v>
      </c>
      <c r="I111" s="577" t="s">
        <v>149</v>
      </c>
      <c r="J111" s="1006">
        <v>797</v>
      </c>
      <c r="K111" s="1006">
        <v>12</v>
      </c>
      <c r="L111" s="1010" t="s">
        <v>185</v>
      </c>
    </row>
    <row r="112" spans="1:21" ht="15.75" customHeight="1">
      <c r="A112" s="1667"/>
      <c r="B112" s="1010" t="s">
        <v>179</v>
      </c>
      <c r="C112" s="881" t="s">
        <v>170</v>
      </c>
      <c r="D112" s="1010" t="s">
        <v>180</v>
      </c>
      <c r="E112" s="882" t="s">
        <v>173</v>
      </c>
      <c r="F112" s="882" t="s">
        <v>38</v>
      </c>
      <c r="G112" s="882" t="s">
        <v>39</v>
      </c>
      <c r="H112" s="577">
        <v>1</v>
      </c>
      <c r="I112" s="577" t="s">
        <v>150</v>
      </c>
      <c r="J112" s="1006">
        <v>86</v>
      </c>
      <c r="K112" s="1006">
        <v>12.45</v>
      </c>
      <c r="L112" s="1010" t="s">
        <v>184</v>
      </c>
    </row>
    <row r="113" spans="1:12" ht="38.25" customHeight="1">
      <c r="A113" s="1667"/>
      <c r="B113" s="1010" t="s">
        <v>179</v>
      </c>
      <c r="C113" s="881" t="s">
        <v>170</v>
      </c>
      <c r="D113" s="1010" t="s">
        <v>180</v>
      </c>
      <c r="E113" s="882" t="s">
        <v>173</v>
      </c>
      <c r="F113" s="882" t="s">
        <v>38</v>
      </c>
      <c r="G113" s="882" t="s">
        <v>39</v>
      </c>
      <c r="H113" s="577">
        <v>1</v>
      </c>
      <c r="I113" s="577" t="s">
        <v>151</v>
      </c>
      <c r="J113" s="1006">
        <v>796</v>
      </c>
      <c r="K113" s="1006">
        <v>12.45</v>
      </c>
      <c r="L113" s="1010" t="s">
        <v>184</v>
      </c>
    </row>
    <row r="114" spans="1:12" ht="57" customHeight="1">
      <c r="A114" s="1667"/>
      <c r="B114" s="1010" t="s">
        <v>179</v>
      </c>
      <c r="C114" s="881" t="s">
        <v>170</v>
      </c>
      <c r="D114" s="1010" t="s">
        <v>180</v>
      </c>
      <c r="E114" s="882" t="s">
        <v>173</v>
      </c>
      <c r="F114" s="882" t="s">
        <v>38</v>
      </c>
      <c r="G114" s="882" t="s">
        <v>39</v>
      </c>
      <c r="H114" s="577">
        <v>1</v>
      </c>
      <c r="I114" s="884"/>
      <c r="J114" s="1009"/>
      <c r="K114" s="1009"/>
      <c r="L114" s="1010" t="s">
        <v>186</v>
      </c>
    </row>
    <row r="115" spans="1:12" ht="48.75" customHeight="1">
      <c r="A115" s="1667"/>
      <c r="B115" s="1010" t="s">
        <v>179</v>
      </c>
      <c r="C115" s="881" t="s">
        <v>170</v>
      </c>
      <c r="D115" s="1010" t="s">
        <v>180</v>
      </c>
      <c r="E115" s="882" t="s">
        <v>173</v>
      </c>
      <c r="F115" s="882" t="s">
        <v>38</v>
      </c>
      <c r="G115" s="882" t="s">
        <v>39</v>
      </c>
      <c r="H115" s="577">
        <v>1</v>
      </c>
      <c r="I115" s="885"/>
      <c r="J115" s="1008"/>
      <c r="K115" s="1008"/>
      <c r="L115" s="1010" t="s">
        <v>186</v>
      </c>
    </row>
    <row r="116" spans="1:12" ht="75" customHeight="1">
      <c r="A116" s="1667"/>
      <c r="B116" s="1010" t="s">
        <v>179</v>
      </c>
      <c r="C116" s="881" t="s">
        <v>170</v>
      </c>
      <c r="D116" s="1010" t="s">
        <v>180</v>
      </c>
      <c r="E116" s="882" t="s">
        <v>173</v>
      </c>
      <c r="F116" s="882" t="s">
        <v>38</v>
      </c>
      <c r="G116" s="882" t="s">
        <v>39</v>
      </c>
      <c r="H116" s="577">
        <v>1</v>
      </c>
      <c r="I116" s="574" t="s">
        <v>153</v>
      </c>
      <c r="J116" s="1007">
        <v>29754</v>
      </c>
      <c r="K116" s="1007">
        <v>100</v>
      </c>
      <c r="L116" s="578" t="s">
        <v>187</v>
      </c>
    </row>
    <row r="117" spans="1:12" ht="75" customHeight="1">
      <c r="A117" s="1667"/>
      <c r="B117" s="1010" t="s">
        <v>179</v>
      </c>
      <c r="C117" s="881" t="s">
        <v>170</v>
      </c>
      <c r="D117" s="1010" t="s">
        <v>180</v>
      </c>
      <c r="E117" s="882" t="s">
        <v>173</v>
      </c>
      <c r="F117" s="882" t="s">
        <v>38</v>
      </c>
      <c r="G117" s="882" t="s">
        <v>39</v>
      </c>
      <c r="H117" s="577">
        <v>1</v>
      </c>
      <c r="I117" s="885"/>
      <c r="J117" s="1008"/>
      <c r="K117" s="1008"/>
      <c r="L117" s="578" t="s">
        <v>187</v>
      </c>
    </row>
    <row r="118" spans="1:12" ht="93.75">
      <c r="A118" s="1667"/>
      <c r="B118" s="1010" t="s">
        <v>179</v>
      </c>
      <c r="C118" s="881" t="s">
        <v>170</v>
      </c>
      <c r="D118" s="1010" t="s">
        <v>180</v>
      </c>
      <c r="E118" s="882" t="s">
        <v>173</v>
      </c>
      <c r="F118" s="882" t="s">
        <v>38</v>
      </c>
      <c r="G118" s="882" t="s">
        <v>39</v>
      </c>
      <c r="H118" s="577">
        <v>1</v>
      </c>
      <c r="I118" s="577" t="s">
        <v>154</v>
      </c>
      <c r="J118" s="1006">
        <v>21643</v>
      </c>
      <c r="K118" s="1006">
        <v>50</v>
      </c>
      <c r="L118" s="578" t="s">
        <v>187</v>
      </c>
    </row>
    <row r="119" spans="1:12" ht="93.75">
      <c r="A119" s="1667"/>
      <c r="B119" s="1010" t="s">
        <v>179</v>
      </c>
      <c r="C119" s="881" t="s">
        <v>170</v>
      </c>
      <c r="D119" s="1010" t="s">
        <v>180</v>
      </c>
      <c r="E119" s="882" t="s">
        <v>173</v>
      </c>
      <c r="F119" s="882" t="s">
        <v>38</v>
      </c>
      <c r="G119" s="882" t="s">
        <v>39</v>
      </c>
      <c r="H119" s="577">
        <v>1</v>
      </c>
      <c r="I119" s="577" t="s">
        <v>155</v>
      </c>
      <c r="J119" s="1006">
        <v>22010</v>
      </c>
      <c r="K119" s="1006">
        <v>50</v>
      </c>
      <c r="L119" s="578" t="s">
        <v>187</v>
      </c>
    </row>
    <row r="120" spans="1:12" ht="93.75">
      <c r="A120" s="1667"/>
      <c r="B120" s="1010" t="s">
        <v>179</v>
      </c>
      <c r="C120" s="881" t="s">
        <v>170</v>
      </c>
      <c r="D120" s="1010" t="s">
        <v>180</v>
      </c>
      <c r="E120" s="882" t="s">
        <v>173</v>
      </c>
      <c r="F120" s="882" t="s">
        <v>38</v>
      </c>
      <c r="G120" s="882" t="s">
        <v>39</v>
      </c>
      <c r="H120" s="577">
        <v>1</v>
      </c>
      <c r="I120" s="577" t="s">
        <v>156</v>
      </c>
      <c r="J120" s="1006">
        <v>546</v>
      </c>
      <c r="K120" s="1006">
        <v>7.5</v>
      </c>
      <c r="L120" s="578" t="s">
        <v>187</v>
      </c>
    </row>
    <row r="121" spans="1:12" ht="93.75">
      <c r="A121" s="1667"/>
      <c r="B121" s="1010" t="s">
        <v>179</v>
      </c>
      <c r="C121" s="881" t="s">
        <v>170</v>
      </c>
      <c r="D121" s="1010" t="s">
        <v>180</v>
      </c>
      <c r="E121" s="882" t="s">
        <v>173</v>
      </c>
      <c r="F121" s="882" t="s">
        <v>38</v>
      </c>
      <c r="G121" s="882" t="s">
        <v>39</v>
      </c>
      <c r="H121" s="577">
        <v>1</v>
      </c>
      <c r="I121" s="577" t="s">
        <v>157</v>
      </c>
      <c r="J121" s="1006">
        <v>59</v>
      </c>
      <c r="K121" s="1006">
        <v>50</v>
      </c>
      <c r="L121" s="578" t="s">
        <v>187</v>
      </c>
    </row>
    <row r="122" spans="1:12" ht="93.75">
      <c r="A122" s="1667"/>
      <c r="B122" s="1010" t="s">
        <v>179</v>
      </c>
      <c r="C122" s="881" t="s">
        <v>170</v>
      </c>
      <c r="D122" s="1010" t="s">
        <v>180</v>
      </c>
      <c r="E122" s="882" t="s">
        <v>173</v>
      </c>
      <c r="F122" s="882" t="s">
        <v>38</v>
      </c>
      <c r="G122" s="882" t="s">
        <v>39</v>
      </c>
      <c r="H122" s="577">
        <v>1</v>
      </c>
      <c r="I122" s="577" t="s">
        <v>158</v>
      </c>
      <c r="J122" s="1006">
        <v>450</v>
      </c>
      <c r="K122" s="1006">
        <v>50</v>
      </c>
      <c r="L122" s="578" t="s">
        <v>187</v>
      </c>
    </row>
    <row r="123" spans="1:12" ht="15.75" customHeight="1">
      <c r="A123" s="1667"/>
      <c r="B123" s="1010" t="s">
        <v>179</v>
      </c>
      <c r="C123" s="881" t="s">
        <v>170</v>
      </c>
      <c r="D123" s="1010" t="s">
        <v>180</v>
      </c>
      <c r="E123" s="882" t="s">
        <v>173</v>
      </c>
      <c r="F123" s="882" t="s">
        <v>38</v>
      </c>
      <c r="G123" s="882" t="s">
        <v>39</v>
      </c>
      <c r="H123" s="577">
        <v>1</v>
      </c>
      <c r="I123" s="577" t="s">
        <v>159</v>
      </c>
      <c r="J123" s="1006">
        <v>9635</v>
      </c>
      <c r="K123" s="1006">
        <v>4.5</v>
      </c>
      <c r="L123" s="1017" t="s">
        <v>188</v>
      </c>
    </row>
    <row r="124" spans="1:12" ht="93.75">
      <c r="A124" s="1667"/>
      <c r="B124" s="1010" t="s">
        <v>179</v>
      </c>
      <c r="C124" s="881" t="s">
        <v>170</v>
      </c>
      <c r="D124" s="1010" t="s">
        <v>180</v>
      </c>
      <c r="E124" s="882" t="s">
        <v>173</v>
      </c>
      <c r="F124" s="882" t="s">
        <v>38</v>
      </c>
      <c r="G124" s="882" t="s">
        <v>39</v>
      </c>
      <c r="H124" s="577">
        <v>1</v>
      </c>
      <c r="I124" s="577" t="s">
        <v>160</v>
      </c>
      <c r="J124" s="1006">
        <v>9751</v>
      </c>
      <c r="K124" s="1006">
        <v>100</v>
      </c>
      <c r="L124" s="886"/>
    </row>
    <row r="125" spans="1:12" ht="93.75">
      <c r="A125" s="1667"/>
      <c r="B125" s="1010" t="s">
        <v>179</v>
      </c>
      <c r="C125" s="881" t="s">
        <v>170</v>
      </c>
      <c r="D125" s="1010" t="s">
        <v>180</v>
      </c>
      <c r="E125" s="882" t="s">
        <v>173</v>
      </c>
      <c r="F125" s="882" t="s">
        <v>38</v>
      </c>
      <c r="G125" s="882" t="s">
        <v>39</v>
      </c>
      <c r="H125" s="577">
        <v>1</v>
      </c>
      <c r="I125" s="577" t="s">
        <v>161</v>
      </c>
      <c r="J125" s="1006">
        <v>4</v>
      </c>
      <c r="K125" s="1006">
        <v>20</v>
      </c>
      <c r="L125" s="886"/>
    </row>
    <row r="126" spans="1:12" ht="93.75">
      <c r="A126" s="1667"/>
      <c r="B126" s="1010" t="s">
        <v>179</v>
      </c>
      <c r="C126" s="881" t="s">
        <v>170</v>
      </c>
      <c r="D126" s="1010" t="s">
        <v>180</v>
      </c>
      <c r="E126" s="882" t="s">
        <v>173</v>
      </c>
      <c r="F126" s="882" t="s">
        <v>38</v>
      </c>
      <c r="G126" s="882" t="s">
        <v>39</v>
      </c>
      <c r="H126" s="577">
        <v>1</v>
      </c>
      <c r="I126" s="577" t="s">
        <v>162</v>
      </c>
      <c r="J126" s="575" t="s">
        <v>163</v>
      </c>
      <c r="K126" s="1006">
        <v>50</v>
      </c>
      <c r="L126" s="886"/>
    </row>
    <row r="127" spans="1:12" ht="93.75">
      <c r="A127" s="1667"/>
      <c r="B127" s="1010" t="s">
        <v>179</v>
      </c>
      <c r="C127" s="881" t="s">
        <v>170</v>
      </c>
      <c r="D127" s="1010" t="s">
        <v>180</v>
      </c>
      <c r="E127" s="882" t="s">
        <v>173</v>
      </c>
      <c r="F127" s="882" t="s">
        <v>38</v>
      </c>
      <c r="G127" s="882" t="s">
        <v>39</v>
      </c>
      <c r="H127" s="577">
        <v>1</v>
      </c>
      <c r="I127" s="577" t="s">
        <v>164</v>
      </c>
      <c r="J127" s="1006">
        <v>24747</v>
      </c>
      <c r="K127" s="1006">
        <v>50</v>
      </c>
      <c r="L127" s="886"/>
    </row>
    <row r="128" spans="1:12" ht="93.75">
      <c r="A128" s="1667"/>
      <c r="B128" s="1010" t="s">
        <v>179</v>
      </c>
      <c r="C128" s="881" t="s">
        <v>170</v>
      </c>
      <c r="D128" s="1010" t="s">
        <v>180</v>
      </c>
      <c r="E128" s="882" t="s">
        <v>173</v>
      </c>
      <c r="F128" s="882" t="s">
        <v>38</v>
      </c>
      <c r="G128" s="882" t="s">
        <v>39</v>
      </c>
      <c r="H128" s="577">
        <v>1</v>
      </c>
      <c r="I128" s="577" t="s">
        <v>165</v>
      </c>
      <c r="J128" s="1006">
        <v>23506</v>
      </c>
      <c r="K128" s="1006">
        <v>50</v>
      </c>
      <c r="L128" s="886"/>
    </row>
    <row r="129" spans="1:12" ht="93.75">
      <c r="A129" s="1667"/>
      <c r="B129" s="1010" t="s">
        <v>179</v>
      </c>
      <c r="C129" s="881" t="s">
        <v>170</v>
      </c>
      <c r="D129" s="1010" t="s">
        <v>180</v>
      </c>
      <c r="E129" s="882" t="s">
        <v>173</v>
      </c>
      <c r="F129" s="882" t="s">
        <v>38</v>
      </c>
      <c r="G129" s="882" t="s">
        <v>39</v>
      </c>
      <c r="H129" s="577">
        <v>1</v>
      </c>
      <c r="I129" s="577" t="s">
        <v>166</v>
      </c>
      <c r="J129" s="575" t="s">
        <v>167</v>
      </c>
      <c r="K129" s="1006">
        <v>20</v>
      </c>
      <c r="L129" s="1018"/>
    </row>
    <row r="130" spans="1:12" ht="57.75" customHeight="1">
      <c r="A130" s="1667"/>
      <c r="B130" s="1010" t="s">
        <v>179</v>
      </c>
      <c r="C130" s="881" t="s">
        <v>170</v>
      </c>
      <c r="D130" s="1010" t="s">
        <v>180</v>
      </c>
      <c r="E130" s="882" t="s">
        <v>173</v>
      </c>
      <c r="F130" s="882" t="s">
        <v>38</v>
      </c>
      <c r="G130" s="882" t="s">
        <v>39</v>
      </c>
      <c r="H130" s="577">
        <v>1</v>
      </c>
      <c r="I130" s="577" t="s">
        <v>168</v>
      </c>
      <c r="J130" s="1006">
        <v>1</v>
      </c>
      <c r="K130" s="1006">
        <v>20</v>
      </c>
      <c r="L130" s="579" t="s">
        <v>189</v>
      </c>
    </row>
    <row r="131" spans="1:12" ht="57.75" customHeight="1">
      <c r="A131" s="1667"/>
      <c r="B131" s="1010" t="s">
        <v>179</v>
      </c>
      <c r="C131" s="881" t="s">
        <v>170</v>
      </c>
      <c r="D131" s="1010" t="s">
        <v>180</v>
      </c>
      <c r="E131" s="882" t="s">
        <v>173</v>
      </c>
      <c r="F131" s="882" t="s">
        <v>38</v>
      </c>
      <c r="G131" s="882" t="s">
        <v>39</v>
      </c>
      <c r="H131" s="577">
        <v>1</v>
      </c>
      <c r="I131" s="290" t="s">
        <v>444</v>
      </c>
      <c r="J131" s="290">
        <v>540</v>
      </c>
      <c r="K131" s="290">
        <v>50</v>
      </c>
      <c r="L131" s="1016" t="s">
        <v>446</v>
      </c>
    </row>
    <row r="132" spans="1:12" ht="57.75" customHeight="1">
      <c r="A132" s="1667"/>
      <c r="B132" s="1010" t="s">
        <v>179</v>
      </c>
      <c r="C132" s="881" t="s">
        <v>170</v>
      </c>
      <c r="D132" s="1010" t="s">
        <v>180</v>
      </c>
      <c r="E132" s="882" t="s">
        <v>173</v>
      </c>
      <c r="F132" s="882" t="s">
        <v>38</v>
      </c>
      <c r="G132" s="882" t="s">
        <v>39</v>
      </c>
      <c r="H132" s="577">
        <v>1</v>
      </c>
      <c r="I132" s="290" t="s">
        <v>445</v>
      </c>
      <c r="J132" s="290">
        <v>252</v>
      </c>
      <c r="K132" s="290">
        <v>50</v>
      </c>
      <c r="L132" s="1016" t="s">
        <v>447</v>
      </c>
    </row>
    <row r="133" spans="1:12" ht="57.75" customHeight="1">
      <c r="A133" s="1667"/>
      <c r="B133" s="1010" t="s">
        <v>179</v>
      </c>
      <c r="C133" s="881" t="s">
        <v>170</v>
      </c>
      <c r="D133" s="1010" t="s">
        <v>180</v>
      </c>
      <c r="E133" s="882" t="s">
        <v>173</v>
      </c>
      <c r="F133" s="882" t="s">
        <v>38</v>
      </c>
      <c r="G133" s="882" t="s">
        <v>39</v>
      </c>
      <c r="H133" s="577">
        <v>1</v>
      </c>
      <c r="I133" s="577" t="s">
        <v>169</v>
      </c>
      <c r="J133" s="1006">
        <v>605</v>
      </c>
      <c r="K133" s="1006">
        <v>12</v>
      </c>
      <c r="L133" s="579" t="s">
        <v>190</v>
      </c>
    </row>
    <row r="134" spans="1:12" ht="57.75" customHeight="1">
      <c r="A134" s="1667"/>
      <c r="B134" s="1010" t="s">
        <v>179</v>
      </c>
      <c r="C134" s="881" t="s">
        <v>170</v>
      </c>
      <c r="D134" s="1010" t="s">
        <v>180</v>
      </c>
      <c r="E134" s="882" t="s">
        <v>173</v>
      </c>
      <c r="F134" s="882" t="s">
        <v>38</v>
      </c>
      <c r="G134" s="882" t="s">
        <v>39</v>
      </c>
      <c r="H134" s="577">
        <v>1</v>
      </c>
      <c r="I134" s="1006" t="s">
        <v>497</v>
      </c>
      <c r="J134" s="575" t="s">
        <v>498</v>
      </c>
      <c r="K134" s="1006">
        <v>10</v>
      </c>
      <c r="L134" s="1010" t="s">
        <v>499</v>
      </c>
    </row>
    <row r="135" spans="1:12" ht="57.75" customHeight="1">
      <c r="A135" s="1667"/>
      <c r="B135" s="1010" t="s">
        <v>179</v>
      </c>
      <c r="C135" s="881" t="s">
        <v>170</v>
      </c>
      <c r="D135" s="1010" t="s">
        <v>180</v>
      </c>
      <c r="E135" s="882" t="s">
        <v>173</v>
      </c>
      <c r="F135" s="882" t="s">
        <v>38</v>
      </c>
      <c r="G135" s="882" t="s">
        <v>39</v>
      </c>
      <c r="H135" s="574">
        <v>1</v>
      </c>
      <c r="I135" s="1006" t="s">
        <v>13432</v>
      </c>
      <c r="J135" s="575" t="s">
        <v>12071</v>
      </c>
      <c r="K135" s="1006">
        <v>12.45</v>
      </c>
      <c r="L135" s="576" t="s">
        <v>13433</v>
      </c>
    </row>
    <row r="136" spans="1:12" ht="57.75" customHeight="1">
      <c r="A136" s="1667"/>
      <c r="B136" s="1010" t="s">
        <v>179</v>
      </c>
      <c r="C136" s="881" t="s">
        <v>170</v>
      </c>
      <c r="D136" s="1010" t="s">
        <v>180</v>
      </c>
      <c r="E136" s="574" t="s">
        <v>40</v>
      </c>
      <c r="F136" s="882" t="s">
        <v>38</v>
      </c>
      <c r="G136" s="882" t="s">
        <v>39</v>
      </c>
      <c r="H136" s="574">
        <v>1</v>
      </c>
      <c r="I136" s="577" t="s">
        <v>13434</v>
      </c>
      <c r="J136" s="1006">
        <v>551</v>
      </c>
      <c r="K136" s="1006">
        <v>10</v>
      </c>
      <c r="L136" s="578" t="s">
        <v>13435</v>
      </c>
    </row>
    <row r="137" spans="1:12" ht="93.75">
      <c r="A137" s="1667"/>
      <c r="B137" s="1010" t="s">
        <v>179</v>
      </c>
      <c r="C137" s="881" t="s">
        <v>170</v>
      </c>
      <c r="D137" s="1010" t="s">
        <v>180</v>
      </c>
      <c r="E137" s="577" t="s">
        <v>173</v>
      </c>
      <c r="F137" s="882" t="s">
        <v>38</v>
      </c>
      <c r="G137" s="882" t="s">
        <v>39</v>
      </c>
      <c r="H137" s="577">
        <v>1</v>
      </c>
      <c r="I137" s="577" t="s">
        <v>152</v>
      </c>
      <c r="J137" s="1006">
        <v>103</v>
      </c>
      <c r="K137" s="1006">
        <v>12</v>
      </c>
      <c r="L137" s="1010" t="s">
        <v>191</v>
      </c>
    </row>
    <row r="138" spans="1:12" ht="15" customHeight="1">
      <c r="A138" s="1666">
        <v>15</v>
      </c>
      <c r="B138" s="1010" t="s">
        <v>212</v>
      </c>
      <c r="C138" s="1006" t="s">
        <v>192</v>
      </c>
      <c r="D138" s="1010" t="s">
        <v>213</v>
      </c>
      <c r="E138" s="1007" t="s">
        <v>37</v>
      </c>
      <c r="F138" s="1017" t="s">
        <v>38</v>
      </c>
      <c r="G138" s="1017" t="s">
        <v>39</v>
      </c>
      <c r="H138" s="1017">
        <v>1</v>
      </c>
      <c r="I138" s="1010" t="s">
        <v>193</v>
      </c>
      <c r="J138" s="1006">
        <v>59213</v>
      </c>
      <c r="K138" s="1006">
        <v>100</v>
      </c>
      <c r="L138" s="1010" t="s">
        <v>213</v>
      </c>
    </row>
    <row r="139" spans="1:12" ht="75">
      <c r="A139" s="1666"/>
      <c r="B139" s="1010" t="s">
        <v>212</v>
      </c>
      <c r="C139" s="1006" t="s">
        <v>192</v>
      </c>
      <c r="D139" s="1010" t="s">
        <v>213</v>
      </c>
      <c r="E139" s="1007" t="s">
        <v>37</v>
      </c>
      <c r="F139" s="1017" t="s">
        <v>38</v>
      </c>
      <c r="G139" s="1017" t="s">
        <v>39</v>
      </c>
      <c r="H139" s="1017">
        <v>1</v>
      </c>
      <c r="I139" s="1006" t="s">
        <v>194</v>
      </c>
      <c r="J139" s="1006">
        <v>59211</v>
      </c>
      <c r="K139" s="1006">
        <v>100</v>
      </c>
      <c r="L139" s="1010" t="s">
        <v>213</v>
      </c>
    </row>
    <row r="140" spans="1:12" ht="75">
      <c r="A140" s="1666"/>
      <c r="B140" s="1010" t="s">
        <v>212</v>
      </c>
      <c r="C140" s="1006" t="s">
        <v>192</v>
      </c>
      <c r="D140" s="1010" t="s">
        <v>213</v>
      </c>
      <c r="E140" s="1007" t="s">
        <v>37</v>
      </c>
      <c r="F140" s="1017" t="s">
        <v>38</v>
      </c>
      <c r="G140" s="1017" t="s">
        <v>39</v>
      </c>
      <c r="H140" s="1017">
        <v>1</v>
      </c>
      <c r="I140" s="1006" t="s">
        <v>195</v>
      </c>
      <c r="J140" s="1006">
        <v>59212</v>
      </c>
      <c r="K140" s="1006">
        <v>100</v>
      </c>
      <c r="L140" s="1010" t="s">
        <v>213</v>
      </c>
    </row>
    <row r="141" spans="1:12" ht="75">
      <c r="A141" s="1666"/>
      <c r="B141" s="1010" t="s">
        <v>212</v>
      </c>
      <c r="C141" s="1006" t="s">
        <v>192</v>
      </c>
      <c r="D141" s="1010" t="s">
        <v>213</v>
      </c>
      <c r="E141" s="1007" t="s">
        <v>37</v>
      </c>
      <c r="F141" s="1017" t="s">
        <v>38</v>
      </c>
      <c r="G141" s="1017" t="s">
        <v>39</v>
      </c>
      <c r="H141" s="1017">
        <v>1</v>
      </c>
      <c r="I141" s="1006" t="s">
        <v>196</v>
      </c>
      <c r="J141" s="1006">
        <v>57987</v>
      </c>
      <c r="K141" s="1006">
        <v>100</v>
      </c>
      <c r="L141" s="1010" t="s">
        <v>213</v>
      </c>
    </row>
    <row r="142" spans="1:12" ht="75">
      <c r="A142" s="1666"/>
      <c r="B142" s="1010" t="s">
        <v>212</v>
      </c>
      <c r="C142" s="1006" t="s">
        <v>192</v>
      </c>
      <c r="D142" s="1010" t="s">
        <v>213</v>
      </c>
      <c r="E142" s="1007" t="s">
        <v>37</v>
      </c>
      <c r="F142" s="1017" t="s">
        <v>38</v>
      </c>
      <c r="G142" s="1017" t="s">
        <v>39</v>
      </c>
      <c r="H142" s="1017">
        <v>1</v>
      </c>
      <c r="I142" s="1006" t="s">
        <v>197</v>
      </c>
      <c r="J142" s="1006">
        <v>57988</v>
      </c>
      <c r="K142" s="1006">
        <v>100</v>
      </c>
      <c r="L142" s="1010" t="s">
        <v>213</v>
      </c>
    </row>
    <row r="143" spans="1:12" ht="75">
      <c r="A143" s="1666"/>
      <c r="B143" s="1010" t="s">
        <v>212</v>
      </c>
      <c r="C143" s="1006" t="s">
        <v>192</v>
      </c>
      <c r="D143" s="1010" t="s">
        <v>213</v>
      </c>
      <c r="E143" s="1007" t="s">
        <v>37</v>
      </c>
      <c r="F143" s="1017" t="s">
        <v>38</v>
      </c>
      <c r="G143" s="1017" t="s">
        <v>39</v>
      </c>
      <c r="H143" s="1017">
        <v>1</v>
      </c>
      <c r="I143" s="1006" t="s">
        <v>198</v>
      </c>
      <c r="J143" s="1006">
        <v>57989</v>
      </c>
      <c r="K143" s="1006">
        <v>100</v>
      </c>
      <c r="L143" s="1010" t="s">
        <v>213</v>
      </c>
    </row>
    <row r="144" spans="1:12" ht="75">
      <c r="A144" s="1666"/>
      <c r="B144" s="1010" t="s">
        <v>212</v>
      </c>
      <c r="C144" s="1006" t="s">
        <v>192</v>
      </c>
      <c r="D144" s="1010" t="s">
        <v>213</v>
      </c>
      <c r="E144" s="1007" t="s">
        <v>37</v>
      </c>
      <c r="F144" s="1017" t="s">
        <v>38</v>
      </c>
      <c r="G144" s="1017" t="s">
        <v>39</v>
      </c>
      <c r="H144" s="1017">
        <v>1</v>
      </c>
      <c r="I144" s="1006" t="s">
        <v>199</v>
      </c>
      <c r="J144" s="1006">
        <v>2678</v>
      </c>
      <c r="K144" s="1006">
        <v>5</v>
      </c>
      <c r="L144" s="1010" t="s">
        <v>213</v>
      </c>
    </row>
    <row r="145" spans="1:12" ht="75">
      <c r="A145" s="1666"/>
      <c r="B145" s="1010" t="s">
        <v>212</v>
      </c>
      <c r="C145" s="1006" t="s">
        <v>192</v>
      </c>
      <c r="D145" s="1010" t="s">
        <v>213</v>
      </c>
      <c r="E145" s="1007" t="s">
        <v>37</v>
      </c>
      <c r="F145" s="1017" t="s">
        <v>38</v>
      </c>
      <c r="G145" s="1017" t="s">
        <v>39</v>
      </c>
      <c r="H145" s="1017">
        <v>1</v>
      </c>
      <c r="I145" s="1006" t="s">
        <v>200</v>
      </c>
      <c r="J145" s="1006">
        <v>1512</v>
      </c>
      <c r="K145" s="1006">
        <v>5</v>
      </c>
      <c r="L145" s="1010" t="s">
        <v>213</v>
      </c>
    </row>
    <row r="146" spans="1:12" ht="75">
      <c r="A146" s="1666"/>
      <c r="B146" s="1010" t="s">
        <v>212</v>
      </c>
      <c r="C146" s="1006" t="s">
        <v>192</v>
      </c>
      <c r="D146" s="1010" t="s">
        <v>213</v>
      </c>
      <c r="E146" s="577" t="s">
        <v>40</v>
      </c>
      <c r="F146" s="1017" t="s">
        <v>38</v>
      </c>
      <c r="G146" s="1017" t="s">
        <v>39</v>
      </c>
      <c r="H146" s="1017">
        <v>1</v>
      </c>
      <c r="I146" s="1006" t="s">
        <v>201</v>
      </c>
      <c r="J146" s="1006" t="s">
        <v>202</v>
      </c>
      <c r="K146" s="1006">
        <v>3</v>
      </c>
      <c r="L146" s="1010" t="s">
        <v>213</v>
      </c>
    </row>
    <row r="147" spans="1:12" ht="31.5" customHeight="1">
      <c r="A147" s="1675">
        <v>16</v>
      </c>
      <c r="B147" s="1017" t="s">
        <v>214</v>
      </c>
      <c r="C147" s="887">
        <v>200540014504</v>
      </c>
      <c r="D147" s="1017" t="s">
        <v>215</v>
      </c>
      <c r="E147" s="1007" t="s">
        <v>40</v>
      </c>
      <c r="F147" s="1017" t="s">
        <v>38</v>
      </c>
      <c r="G147" s="1017" t="s">
        <v>39</v>
      </c>
      <c r="H147" s="574">
        <v>1</v>
      </c>
      <c r="I147" s="1006" t="s">
        <v>203</v>
      </c>
      <c r="J147" s="1006" t="s">
        <v>204</v>
      </c>
      <c r="K147" s="1006">
        <v>10</v>
      </c>
      <c r="L147" s="1010" t="s">
        <v>216</v>
      </c>
    </row>
    <row r="148" spans="1:12" ht="112.5">
      <c r="A148" s="1680"/>
      <c r="B148" s="1017" t="s">
        <v>214</v>
      </c>
      <c r="C148" s="887">
        <v>200540014504</v>
      </c>
      <c r="D148" s="1017" t="s">
        <v>215</v>
      </c>
      <c r="E148" s="1007" t="s">
        <v>40</v>
      </c>
      <c r="F148" s="1017" t="s">
        <v>38</v>
      </c>
      <c r="G148" s="1017" t="s">
        <v>39</v>
      </c>
      <c r="H148" s="574">
        <v>1</v>
      </c>
      <c r="I148" s="1006" t="s">
        <v>205</v>
      </c>
      <c r="J148" s="1006">
        <v>22</v>
      </c>
      <c r="K148" s="1006">
        <v>10</v>
      </c>
      <c r="L148" s="1010" t="s">
        <v>217</v>
      </c>
    </row>
    <row r="149" spans="1:12" ht="75">
      <c r="A149" s="1680"/>
      <c r="B149" s="1017" t="s">
        <v>214</v>
      </c>
      <c r="C149" s="887">
        <v>200540014504</v>
      </c>
      <c r="D149" s="1017" t="s">
        <v>215</v>
      </c>
      <c r="E149" s="1007" t="s">
        <v>40</v>
      </c>
      <c r="F149" s="1017" t="s">
        <v>38</v>
      </c>
      <c r="G149" s="1017" t="s">
        <v>39</v>
      </c>
      <c r="H149" s="574">
        <v>1</v>
      </c>
      <c r="I149" s="1006" t="s">
        <v>206</v>
      </c>
      <c r="J149" s="1006">
        <v>1011</v>
      </c>
      <c r="K149" s="1006">
        <v>10</v>
      </c>
      <c r="L149" s="1010" t="s">
        <v>218</v>
      </c>
    </row>
    <row r="150" spans="1:12" ht="93.75">
      <c r="A150" s="1680"/>
      <c r="B150" s="1017" t="s">
        <v>214</v>
      </c>
      <c r="C150" s="887">
        <v>200540014504</v>
      </c>
      <c r="D150" s="1017" t="s">
        <v>215</v>
      </c>
      <c r="E150" s="1007" t="s">
        <v>40</v>
      </c>
      <c r="F150" s="1017" t="s">
        <v>38</v>
      </c>
      <c r="G150" s="1017" t="s">
        <v>39</v>
      </c>
      <c r="H150" s="574">
        <v>1</v>
      </c>
      <c r="I150" s="1006" t="s">
        <v>207</v>
      </c>
      <c r="J150" s="1006">
        <v>10</v>
      </c>
      <c r="K150" s="1006">
        <v>10</v>
      </c>
      <c r="L150" s="1010" t="s">
        <v>219</v>
      </c>
    </row>
    <row r="151" spans="1:12" ht="75">
      <c r="A151" s="1680"/>
      <c r="B151" s="1017" t="s">
        <v>214</v>
      </c>
      <c r="C151" s="887">
        <v>200540014504</v>
      </c>
      <c r="D151" s="1017" t="s">
        <v>215</v>
      </c>
      <c r="E151" s="1007" t="s">
        <v>40</v>
      </c>
      <c r="F151" s="1017" t="s">
        <v>38</v>
      </c>
      <c r="G151" s="1017" t="s">
        <v>39</v>
      </c>
      <c r="H151" s="574">
        <v>1</v>
      </c>
      <c r="I151" s="1006" t="s">
        <v>208</v>
      </c>
      <c r="J151" s="1006">
        <v>10</v>
      </c>
      <c r="K151" s="1006">
        <v>10</v>
      </c>
      <c r="L151" s="1010" t="s">
        <v>216</v>
      </c>
    </row>
    <row r="152" spans="1:12" ht="112.5">
      <c r="A152" s="1680"/>
      <c r="B152" s="1017" t="s">
        <v>214</v>
      </c>
      <c r="C152" s="887">
        <v>200540014504</v>
      </c>
      <c r="D152" s="1017" t="s">
        <v>215</v>
      </c>
      <c r="E152" s="1007" t="s">
        <v>173</v>
      </c>
      <c r="F152" s="1017" t="s">
        <v>38</v>
      </c>
      <c r="G152" s="1017" t="s">
        <v>39</v>
      </c>
      <c r="H152" s="574">
        <v>1</v>
      </c>
      <c r="I152" s="1006" t="s">
        <v>209</v>
      </c>
      <c r="J152" s="875">
        <v>10</v>
      </c>
      <c r="K152" s="1006">
        <v>10</v>
      </c>
      <c r="L152" s="1010" t="s">
        <v>220</v>
      </c>
    </row>
    <row r="153" spans="1:12" ht="112.5">
      <c r="A153" s="1680"/>
      <c r="B153" s="1017" t="s">
        <v>214</v>
      </c>
      <c r="C153" s="887">
        <v>200540014504</v>
      </c>
      <c r="D153" s="1017" t="s">
        <v>215</v>
      </c>
      <c r="E153" s="1007" t="s">
        <v>173</v>
      </c>
      <c r="F153" s="1017" t="s">
        <v>38</v>
      </c>
      <c r="G153" s="1017" t="s">
        <v>39</v>
      </c>
      <c r="H153" s="574">
        <v>1</v>
      </c>
      <c r="I153" s="1006" t="s">
        <v>210</v>
      </c>
      <c r="J153" s="1006">
        <v>3</v>
      </c>
      <c r="K153" s="1006">
        <v>10</v>
      </c>
      <c r="L153" s="1010" t="s">
        <v>221</v>
      </c>
    </row>
    <row r="154" spans="1:12" ht="75">
      <c r="A154" s="1676"/>
      <c r="B154" s="1017" t="s">
        <v>214</v>
      </c>
      <c r="C154" s="887">
        <v>200540014504</v>
      </c>
      <c r="D154" s="1017" t="s">
        <v>215</v>
      </c>
      <c r="E154" s="1007" t="s">
        <v>173</v>
      </c>
      <c r="F154" s="1017" t="s">
        <v>38</v>
      </c>
      <c r="G154" s="1017" t="s">
        <v>39</v>
      </c>
      <c r="H154" s="574">
        <v>1</v>
      </c>
      <c r="I154" s="1006" t="s">
        <v>211</v>
      </c>
      <c r="J154" s="1006">
        <v>833</v>
      </c>
      <c r="K154" s="1006">
        <v>10</v>
      </c>
      <c r="L154" s="1010" t="s">
        <v>222</v>
      </c>
    </row>
    <row r="155" spans="1:12" ht="31.5" customHeight="1">
      <c r="A155" s="1675">
        <v>17</v>
      </c>
      <c r="B155" s="1017" t="s">
        <v>272</v>
      </c>
      <c r="C155" s="869">
        <v>190840027255</v>
      </c>
      <c r="D155" s="1017" t="s">
        <v>14592</v>
      </c>
      <c r="E155" s="1007" t="s">
        <v>40</v>
      </c>
      <c r="F155" s="1017" t="s">
        <v>38</v>
      </c>
      <c r="G155" s="1017" t="s">
        <v>39</v>
      </c>
      <c r="H155" s="1017">
        <v>1</v>
      </c>
      <c r="I155" s="577" t="s">
        <v>270</v>
      </c>
      <c r="J155" s="577" t="s">
        <v>223</v>
      </c>
      <c r="K155" s="577">
        <v>10</v>
      </c>
      <c r="L155" s="1015" t="s">
        <v>14593</v>
      </c>
    </row>
    <row r="156" spans="1:12" ht="75">
      <c r="A156" s="1680"/>
      <c r="B156" s="1017" t="s">
        <v>272</v>
      </c>
      <c r="C156" s="869">
        <v>190840027255</v>
      </c>
      <c r="D156" s="1017" t="s">
        <v>14592</v>
      </c>
      <c r="E156" s="1007" t="s">
        <v>40</v>
      </c>
      <c r="F156" s="1017" t="s">
        <v>38</v>
      </c>
      <c r="G156" s="1017" t="s">
        <v>39</v>
      </c>
      <c r="H156" s="1017">
        <v>1</v>
      </c>
      <c r="I156" s="577" t="s">
        <v>224</v>
      </c>
      <c r="J156" s="577" t="s">
        <v>225</v>
      </c>
      <c r="K156" s="577">
        <v>10</v>
      </c>
      <c r="L156" s="1015" t="s">
        <v>14594</v>
      </c>
    </row>
    <row r="157" spans="1:12" ht="75">
      <c r="A157" s="1680"/>
      <c r="B157" s="1017" t="s">
        <v>272</v>
      </c>
      <c r="C157" s="869">
        <v>190840027255</v>
      </c>
      <c r="D157" s="1017" t="s">
        <v>14592</v>
      </c>
      <c r="E157" s="1007" t="s">
        <v>40</v>
      </c>
      <c r="F157" s="1017" t="s">
        <v>38</v>
      </c>
      <c r="G157" s="1017" t="s">
        <v>39</v>
      </c>
      <c r="H157" s="1017">
        <v>1</v>
      </c>
      <c r="I157" s="577" t="s">
        <v>271</v>
      </c>
      <c r="J157" s="577">
        <v>17</v>
      </c>
      <c r="K157" s="577">
        <v>10</v>
      </c>
      <c r="L157" s="1015" t="s">
        <v>14595</v>
      </c>
    </row>
    <row r="158" spans="1:12" ht="75">
      <c r="A158" s="1680"/>
      <c r="B158" s="1017" t="s">
        <v>272</v>
      </c>
      <c r="C158" s="869">
        <v>190840027255</v>
      </c>
      <c r="D158" s="1017" t="s">
        <v>14592</v>
      </c>
      <c r="E158" s="1007" t="s">
        <v>40</v>
      </c>
      <c r="F158" s="1017" t="s">
        <v>38</v>
      </c>
      <c r="G158" s="1017" t="s">
        <v>39</v>
      </c>
      <c r="H158" s="1017">
        <v>1</v>
      </c>
      <c r="I158" s="577" t="s">
        <v>226</v>
      </c>
      <c r="J158" s="888" t="s">
        <v>227</v>
      </c>
      <c r="K158" s="577">
        <v>10</v>
      </c>
      <c r="L158" s="1015" t="s">
        <v>14596</v>
      </c>
    </row>
    <row r="159" spans="1:12" ht="31.5" customHeight="1">
      <c r="A159" s="1680"/>
      <c r="B159" s="1017" t="s">
        <v>272</v>
      </c>
      <c r="C159" s="869">
        <v>190840027255</v>
      </c>
      <c r="D159" s="1017" t="s">
        <v>14592</v>
      </c>
      <c r="E159" s="1007" t="s">
        <v>40</v>
      </c>
      <c r="F159" s="1017" t="s">
        <v>38</v>
      </c>
      <c r="G159" s="1017" t="s">
        <v>39</v>
      </c>
      <c r="H159" s="1017">
        <v>1</v>
      </c>
      <c r="I159" s="577" t="s">
        <v>228</v>
      </c>
      <c r="J159" s="577" t="s">
        <v>229</v>
      </c>
      <c r="K159" s="577">
        <v>4.7</v>
      </c>
      <c r="L159" s="1015" t="s">
        <v>14597</v>
      </c>
    </row>
    <row r="160" spans="1:12" ht="15.75" customHeight="1">
      <c r="A160" s="1680"/>
      <c r="B160" s="1017" t="s">
        <v>272</v>
      </c>
      <c r="C160" s="869">
        <v>190840027255</v>
      </c>
      <c r="D160" s="1017" t="s">
        <v>14592</v>
      </c>
      <c r="E160" s="1007" t="s">
        <v>40</v>
      </c>
      <c r="F160" s="1017" t="s">
        <v>38</v>
      </c>
      <c r="G160" s="1017" t="s">
        <v>39</v>
      </c>
      <c r="H160" s="1017">
        <v>1</v>
      </c>
      <c r="I160" s="577" t="s">
        <v>230</v>
      </c>
      <c r="J160" s="577" t="s">
        <v>231</v>
      </c>
      <c r="K160" s="577">
        <v>4.7</v>
      </c>
      <c r="L160" s="882" t="s">
        <v>14598</v>
      </c>
    </row>
    <row r="161" spans="1:12" ht="30" customHeight="1">
      <c r="A161" s="1680"/>
      <c r="B161" s="1017" t="s">
        <v>272</v>
      </c>
      <c r="C161" s="869">
        <v>190840027255</v>
      </c>
      <c r="D161" s="1017" t="s">
        <v>14592</v>
      </c>
      <c r="E161" s="1007" t="s">
        <v>40</v>
      </c>
      <c r="F161" s="1017" t="s">
        <v>38</v>
      </c>
      <c r="G161" s="1017" t="s">
        <v>39</v>
      </c>
      <c r="H161" s="1017">
        <v>1</v>
      </c>
      <c r="I161" s="577" t="s">
        <v>232</v>
      </c>
      <c r="J161" s="577" t="s">
        <v>233</v>
      </c>
      <c r="K161" s="577">
        <v>4.7</v>
      </c>
      <c r="L161" s="882" t="s">
        <v>14598</v>
      </c>
    </row>
    <row r="162" spans="1:12" ht="75">
      <c r="A162" s="1680"/>
      <c r="B162" s="1017" t="s">
        <v>272</v>
      </c>
      <c r="C162" s="869">
        <v>190840027255</v>
      </c>
      <c r="D162" s="1017" t="s">
        <v>14592</v>
      </c>
      <c r="E162" s="1007" t="s">
        <v>40</v>
      </c>
      <c r="F162" s="1017" t="s">
        <v>38</v>
      </c>
      <c r="G162" s="1017" t="s">
        <v>39</v>
      </c>
      <c r="H162" s="1017">
        <v>1</v>
      </c>
      <c r="I162" s="577" t="s">
        <v>234</v>
      </c>
      <c r="J162" s="577" t="s">
        <v>235</v>
      </c>
      <c r="K162" s="577">
        <v>10</v>
      </c>
      <c r="L162" s="1015" t="s">
        <v>14599</v>
      </c>
    </row>
    <row r="163" spans="1:12" ht="43.5" customHeight="1">
      <c r="A163" s="1680"/>
      <c r="B163" s="1017" t="s">
        <v>272</v>
      </c>
      <c r="C163" s="869">
        <v>190840027255</v>
      </c>
      <c r="D163" s="1017" t="s">
        <v>14592</v>
      </c>
      <c r="E163" s="1007" t="s">
        <v>40</v>
      </c>
      <c r="F163" s="1017" t="s">
        <v>38</v>
      </c>
      <c r="G163" s="1017" t="s">
        <v>39</v>
      </c>
      <c r="H163" s="1017">
        <v>1</v>
      </c>
      <c r="I163" s="577" t="s">
        <v>236</v>
      </c>
      <c r="J163" s="577" t="s">
        <v>237</v>
      </c>
      <c r="K163" s="577">
        <v>4.7</v>
      </c>
      <c r="L163" s="882" t="s">
        <v>14600</v>
      </c>
    </row>
    <row r="164" spans="1:12" ht="75">
      <c r="A164" s="1680"/>
      <c r="B164" s="1017" t="s">
        <v>272</v>
      </c>
      <c r="C164" s="869">
        <v>190840027255</v>
      </c>
      <c r="D164" s="1017" t="s">
        <v>14592</v>
      </c>
      <c r="E164" s="1007" t="s">
        <v>40</v>
      </c>
      <c r="F164" s="1017" t="s">
        <v>38</v>
      </c>
      <c r="G164" s="1017" t="s">
        <v>39</v>
      </c>
      <c r="H164" s="1017">
        <v>1</v>
      </c>
      <c r="I164" s="577" t="s">
        <v>238</v>
      </c>
      <c r="J164" s="577" t="s">
        <v>239</v>
      </c>
      <c r="K164" s="577">
        <v>4.7</v>
      </c>
      <c r="L164" s="882" t="s">
        <v>14600</v>
      </c>
    </row>
    <row r="165" spans="1:12" ht="15.75" customHeight="1">
      <c r="A165" s="1680"/>
      <c r="B165" s="1017" t="s">
        <v>272</v>
      </c>
      <c r="C165" s="869">
        <v>190840027255</v>
      </c>
      <c r="D165" s="1017" t="s">
        <v>14592</v>
      </c>
      <c r="E165" s="1007" t="s">
        <v>40</v>
      </c>
      <c r="F165" s="1017" t="s">
        <v>38</v>
      </c>
      <c r="G165" s="1017" t="s">
        <v>39</v>
      </c>
      <c r="H165" s="1017">
        <v>1</v>
      </c>
      <c r="I165" s="577" t="s">
        <v>240</v>
      </c>
      <c r="J165" s="577">
        <v>6150149</v>
      </c>
      <c r="K165" s="577">
        <v>4.7</v>
      </c>
      <c r="L165" s="882" t="s">
        <v>14601</v>
      </c>
    </row>
    <row r="166" spans="1:12" ht="75">
      <c r="A166" s="1680"/>
      <c r="B166" s="1017" t="s">
        <v>272</v>
      </c>
      <c r="C166" s="869">
        <v>190840027255</v>
      </c>
      <c r="D166" s="1017" t="s">
        <v>14592</v>
      </c>
      <c r="E166" s="1007" t="s">
        <v>40</v>
      </c>
      <c r="F166" s="1017" t="s">
        <v>38</v>
      </c>
      <c r="G166" s="1017" t="s">
        <v>39</v>
      </c>
      <c r="H166" s="1017">
        <v>1</v>
      </c>
      <c r="I166" s="577" t="s">
        <v>241</v>
      </c>
      <c r="J166" s="577">
        <v>3</v>
      </c>
      <c r="K166" s="577">
        <v>5</v>
      </c>
      <c r="L166" s="882" t="s">
        <v>14601</v>
      </c>
    </row>
    <row r="167" spans="1:12" ht="15.75" customHeight="1">
      <c r="A167" s="1680"/>
      <c r="B167" s="1017" t="s">
        <v>272</v>
      </c>
      <c r="C167" s="869">
        <v>190840027255</v>
      </c>
      <c r="D167" s="1017" t="s">
        <v>14602</v>
      </c>
      <c r="E167" s="1007" t="s">
        <v>40</v>
      </c>
      <c r="F167" s="1017" t="s">
        <v>38</v>
      </c>
      <c r="G167" s="1017" t="s">
        <v>39</v>
      </c>
      <c r="H167" s="1017">
        <v>1</v>
      </c>
      <c r="I167" s="577" t="s">
        <v>242</v>
      </c>
      <c r="J167" s="577" t="s">
        <v>243</v>
      </c>
      <c r="K167" s="577">
        <v>4.7</v>
      </c>
      <c r="L167" s="882" t="s">
        <v>14603</v>
      </c>
    </row>
    <row r="168" spans="1:12" ht="75">
      <c r="A168" s="1680"/>
      <c r="B168" s="1017" t="s">
        <v>272</v>
      </c>
      <c r="C168" s="869">
        <v>190840027255</v>
      </c>
      <c r="D168" s="1017" t="s">
        <v>14602</v>
      </c>
      <c r="E168" s="1007" t="s">
        <v>40</v>
      </c>
      <c r="F168" s="1017" t="s">
        <v>38</v>
      </c>
      <c r="G168" s="1017" t="s">
        <v>39</v>
      </c>
      <c r="H168" s="1017">
        <v>1</v>
      </c>
      <c r="I168" s="577" t="s">
        <v>244</v>
      </c>
      <c r="J168" s="577">
        <v>11</v>
      </c>
      <c r="K168" s="577">
        <v>5</v>
      </c>
      <c r="L168" s="882" t="s">
        <v>14603</v>
      </c>
    </row>
    <row r="169" spans="1:12" ht="75">
      <c r="A169" s="1680"/>
      <c r="B169" s="1017" t="s">
        <v>272</v>
      </c>
      <c r="C169" s="869">
        <v>190840027255</v>
      </c>
      <c r="D169" s="1017" t="s">
        <v>14602</v>
      </c>
      <c r="E169" s="1007" t="s">
        <v>40</v>
      </c>
      <c r="F169" s="1017" t="s">
        <v>38</v>
      </c>
      <c r="G169" s="1017" t="s">
        <v>39</v>
      </c>
      <c r="H169" s="1017">
        <v>1</v>
      </c>
      <c r="I169" s="577" t="s">
        <v>245</v>
      </c>
      <c r="J169" s="888" t="s">
        <v>246</v>
      </c>
      <c r="K169" s="577">
        <v>5</v>
      </c>
      <c r="L169" s="1015" t="s">
        <v>14604</v>
      </c>
    </row>
    <row r="170" spans="1:12" ht="0.75" customHeight="1">
      <c r="A170" s="1680"/>
      <c r="B170" s="1017" t="s">
        <v>272</v>
      </c>
      <c r="C170" s="869">
        <v>190840027255</v>
      </c>
      <c r="D170" s="1017" t="s">
        <v>14602</v>
      </c>
      <c r="E170" s="1017" t="s">
        <v>6</v>
      </c>
      <c r="F170" s="1017" t="s">
        <v>38</v>
      </c>
      <c r="G170" s="1017" t="s">
        <v>39</v>
      </c>
      <c r="H170" s="1017">
        <v>1</v>
      </c>
      <c r="I170" s="577" t="s">
        <v>247</v>
      </c>
      <c r="J170" s="577">
        <v>10</v>
      </c>
      <c r="K170" s="577">
        <v>5</v>
      </c>
      <c r="L170" s="882" t="s">
        <v>14605</v>
      </c>
    </row>
    <row r="171" spans="1:12" ht="51.75" customHeight="1">
      <c r="A171" s="1680"/>
      <c r="B171" s="1017" t="s">
        <v>272</v>
      </c>
      <c r="C171" s="869">
        <v>190840027255</v>
      </c>
      <c r="D171" s="1017" t="s">
        <v>14602</v>
      </c>
      <c r="E171" s="1007" t="s">
        <v>40</v>
      </c>
      <c r="F171" s="1017" t="s">
        <v>38</v>
      </c>
      <c r="G171" s="1017" t="s">
        <v>39</v>
      </c>
      <c r="H171" s="1017">
        <v>1</v>
      </c>
      <c r="I171" s="577" t="s">
        <v>248</v>
      </c>
      <c r="J171" s="577">
        <v>7</v>
      </c>
      <c r="K171" s="577">
        <v>5</v>
      </c>
      <c r="L171" s="882" t="s">
        <v>14605</v>
      </c>
    </row>
    <row r="172" spans="1:12" ht="63.75" customHeight="1">
      <c r="A172" s="1680"/>
      <c r="B172" s="1017" t="s">
        <v>272</v>
      </c>
      <c r="C172" s="869">
        <v>190840027255</v>
      </c>
      <c r="D172" s="1017" t="s">
        <v>14602</v>
      </c>
      <c r="E172" s="1007" t="s">
        <v>40</v>
      </c>
      <c r="F172" s="1017" t="s">
        <v>38</v>
      </c>
      <c r="G172" s="1017" t="s">
        <v>39</v>
      </c>
      <c r="H172" s="1017">
        <v>1</v>
      </c>
      <c r="I172" s="577" t="s">
        <v>249</v>
      </c>
      <c r="J172" s="888" t="s">
        <v>250</v>
      </c>
      <c r="K172" s="577">
        <v>4.5999999999999996</v>
      </c>
      <c r="L172" s="882" t="s">
        <v>14606</v>
      </c>
    </row>
    <row r="173" spans="1:12" ht="33.75" customHeight="1">
      <c r="A173" s="1680"/>
      <c r="B173" s="1017" t="s">
        <v>272</v>
      </c>
      <c r="C173" s="869">
        <v>190840027255</v>
      </c>
      <c r="D173" s="1017" t="s">
        <v>14602</v>
      </c>
      <c r="E173" s="1007" t="s">
        <v>40</v>
      </c>
      <c r="F173" s="1017" t="s">
        <v>38</v>
      </c>
      <c r="G173" s="1017" t="s">
        <v>39</v>
      </c>
      <c r="H173" s="1017">
        <v>1</v>
      </c>
      <c r="I173" s="577" t="s">
        <v>251</v>
      </c>
      <c r="J173" s="888" t="s">
        <v>252</v>
      </c>
      <c r="K173" s="577">
        <v>4.5999999999999996</v>
      </c>
      <c r="L173" s="882" t="s">
        <v>14606</v>
      </c>
    </row>
    <row r="174" spans="1:12" ht="50.25" customHeight="1">
      <c r="A174" s="1680"/>
      <c r="B174" s="1017" t="s">
        <v>272</v>
      </c>
      <c r="C174" s="869">
        <v>190840027255</v>
      </c>
      <c r="D174" s="1017" t="s">
        <v>14602</v>
      </c>
      <c r="E174" s="1007" t="s">
        <v>40</v>
      </c>
      <c r="F174" s="1017" t="s">
        <v>38</v>
      </c>
      <c r="G174" s="1017" t="s">
        <v>39</v>
      </c>
      <c r="H174" s="1017">
        <v>1</v>
      </c>
      <c r="I174" s="577" t="s">
        <v>253</v>
      </c>
      <c r="J174" s="577">
        <v>1791</v>
      </c>
      <c r="K174" s="577">
        <v>4.5999999999999996</v>
      </c>
      <c r="L174" s="882" t="s">
        <v>14607</v>
      </c>
    </row>
    <row r="175" spans="1:12" ht="57" customHeight="1">
      <c r="A175" s="1680"/>
      <c r="B175" s="1017" t="s">
        <v>272</v>
      </c>
      <c r="C175" s="869">
        <v>190840027255</v>
      </c>
      <c r="D175" s="1017" t="s">
        <v>14602</v>
      </c>
      <c r="E175" s="1007" t="s">
        <v>40</v>
      </c>
      <c r="F175" s="1017" t="s">
        <v>38</v>
      </c>
      <c r="G175" s="1017" t="s">
        <v>39</v>
      </c>
      <c r="H175" s="1017">
        <v>1</v>
      </c>
      <c r="I175" s="577" t="s">
        <v>254</v>
      </c>
      <c r="J175" s="888" t="s">
        <v>255</v>
      </c>
      <c r="K175" s="577">
        <v>4.5999999999999996</v>
      </c>
      <c r="L175" s="882" t="s">
        <v>14607</v>
      </c>
    </row>
    <row r="176" spans="1:12" ht="75">
      <c r="A176" s="1680"/>
      <c r="B176" s="1017" t="s">
        <v>272</v>
      </c>
      <c r="C176" s="869">
        <v>190840027255</v>
      </c>
      <c r="D176" s="1017" t="s">
        <v>14602</v>
      </c>
      <c r="E176" s="1007" t="s">
        <v>40</v>
      </c>
      <c r="F176" s="1017" t="s">
        <v>38</v>
      </c>
      <c r="G176" s="1017" t="s">
        <v>39</v>
      </c>
      <c r="H176" s="1017">
        <v>1</v>
      </c>
      <c r="I176" s="577" t="s">
        <v>256</v>
      </c>
      <c r="J176" s="577" t="s">
        <v>257</v>
      </c>
      <c r="K176" s="577">
        <v>10</v>
      </c>
      <c r="L176" s="1015" t="s">
        <v>14608</v>
      </c>
    </row>
    <row r="177" spans="1:12" ht="75">
      <c r="A177" s="1680"/>
      <c r="B177" s="1017" t="s">
        <v>272</v>
      </c>
      <c r="C177" s="869">
        <v>190840027255</v>
      </c>
      <c r="D177" s="1017" t="s">
        <v>14602</v>
      </c>
      <c r="E177" s="1007" t="s">
        <v>40</v>
      </c>
      <c r="F177" s="1017" t="s">
        <v>38</v>
      </c>
      <c r="G177" s="1017" t="s">
        <v>39</v>
      </c>
      <c r="H177" s="1017">
        <v>1</v>
      </c>
      <c r="I177" s="577" t="s">
        <v>258</v>
      </c>
      <c r="J177" s="577" t="s">
        <v>259</v>
      </c>
      <c r="K177" s="577">
        <v>10</v>
      </c>
      <c r="L177" s="1015" t="s">
        <v>14609</v>
      </c>
    </row>
    <row r="178" spans="1:12" ht="75">
      <c r="A178" s="1680"/>
      <c r="B178" s="1017" t="s">
        <v>272</v>
      </c>
      <c r="C178" s="869">
        <v>190840027255</v>
      </c>
      <c r="D178" s="1017" t="s">
        <v>14602</v>
      </c>
      <c r="E178" s="1007" t="s">
        <v>40</v>
      </c>
      <c r="F178" s="1017" t="s">
        <v>38</v>
      </c>
      <c r="G178" s="1017" t="s">
        <v>39</v>
      </c>
      <c r="H178" s="1017">
        <v>1</v>
      </c>
      <c r="I178" s="577" t="s">
        <v>260</v>
      </c>
      <c r="J178" s="577" t="s">
        <v>261</v>
      </c>
      <c r="K178" s="577">
        <v>4.7</v>
      </c>
      <c r="L178" s="1015" t="s">
        <v>14610</v>
      </c>
    </row>
    <row r="179" spans="1:12" ht="75">
      <c r="A179" s="1680"/>
      <c r="B179" s="1017" t="s">
        <v>272</v>
      </c>
      <c r="C179" s="869">
        <v>190840027255</v>
      </c>
      <c r="D179" s="1017" t="s">
        <v>14602</v>
      </c>
      <c r="E179" s="1007" t="s">
        <v>40</v>
      </c>
      <c r="F179" s="1017" t="s">
        <v>38</v>
      </c>
      <c r="G179" s="1017" t="s">
        <v>39</v>
      </c>
      <c r="H179" s="1017">
        <v>1</v>
      </c>
      <c r="I179" s="577" t="s">
        <v>262</v>
      </c>
      <c r="J179" s="577" t="s">
        <v>263</v>
      </c>
      <c r="K179" s="577">
        <v>10</v>
      </c>
      <c r="L179" s="1015" t="s">
        <v>14611</v>
      </c>
    </row>
    <row r="180" spans="1:12" ht="75">
      <c r="A180" s="1680"/>
      <c r="B180" s="1017" t="s">
        <v>272</v>
      </c>
      <c r="C180" s="869">
        <v>190840027255</v>
      </c>
      <c r="D180" s="1017" t="s">
        <v>14602</v>
      </c>
      <c r="E180" s="1007" t="s">
        <v>40</v>
      </c>
      <c r="F180" s="1017" t="s">
        <v>38</v>
      </c>
      <c r="G180" s="1017" t="s">
        <v>39</v>
      </c>
      <c r="H180" s="1017">
        <v>1</v>
      </c>
      <c r="I180" s="577" t="s">
        <v>264</v>
      </c>
      <c r="J180" s="577" t="s">
        <v>265</v>
      </c>
      <c r="K180" s="577">
        <v>10</v>
      </c>
      <c r="L180" s="1015" t="s">
        <v>14612</v>
      </c>
    </row>
    <row r="181" spans="1:12" ht="75">
      <c r="A181" s="1680"/>
      <c r="B181" s="1017" t="s">
        <v>272</v>
      </c>
      <c r="C181" s="869">
        <v>190840027255</v>
      </c>
      <c r="D181" s="1017" t="s">
        <v>14602</v>
      </c>
      <c r="E181" s="1007" t="s">
        <v>40</v>
      </c>
      <c r="F181" s="1017" t="s">
        <v>38</v>
      </c>
      <c r="G181" s="1017" t="s">
        <v>39</v>
      </c>
      <c r="H181" s="1017">
        <v>1</v>
      </c>
      <c r="I181" s="577" t="s">
        <v>652</v>
      </c>
      <c r="J181" s="577">
        <v>3</v>
      </c>
      <c r="K181" s="577">
        <v>5</v>
      </c>
      <c r="L181" s="1015" t="s">
        <v>14613</v>
      </c>
    </row>
    <row r="182" spans="1:12" ht="54" customHeight="1">
      <c r="A182" s="1680"/>
      <c r="B182" s="1017" t="s">
        <v>272</v>
      </c>
      <c r="C182" s="869">
        <v>190840027255</v>
      </c>
      <c r="D182" s="1017" t="s">
        <v>14602</v>
      </c>
      <c r="E182" s="1007" t="s">
        <v>40</v>
      </c>
      <c r="F182" s="1017" t="s">
        <v>38</v>
      </c>
      <c r="G182" s="1017" t="s">
        <v>39</v>
      </c>
      <c r="H182" s="1017">
        <v>1</v>
      </c>
      <c r="I182" s="577" t="s">
        <v>266</v>
      </c>
      <c r="J182" s="577" t="s">
        <v>267</v>
      </c>
      <c r="K182" s="577">
        <v>4.5999999999999996</v>
      </c>
      <c r="L182" s="882" t="s">
        <v>14614</v>
      </c>
    </row>
    <row r="183" spans="1:12" ht="63" customHeight="1">
      <c r="A183" s="1680"/>
      <c r="B183" s="1017" t="s">
        <v>272</v>
      </c>
      <c r="C183" s="869">
        <v>190840027255</v>
      </c>
      <c r="D183" s="1017" t="s">
        <v>14602</v>
      </c>
      <c r="E183" s="1007" t="s">
        <v>40</v>
      </c>
      <c r="F183" s="1017" t="s">
        <v>38</v>
      </c>
      <c r="G183" s="1017" t="s">
        <v>39</v>
      </c>
      <c r="H183" s="1017">
        <v>1</v>
      </c>
      <c r="I183" s="577" t="s">
        <v>268</v>
      </c>
      <c r="J183" s="577" t="s">
        <v>269</v>
      </c>
      <c r="K183" s="577">
        <v>4.5999999999999996</v>
      </c>
      <c r="L183" s="882" t="s">
        <v>14614</v>
      </c>
    </row>
    <row r="184" spans="1:12" ht="63" customHeight="1">
      <c r="A184" s="1680"/>
      <c r="B184" s="1017" t="s">
        <v>272</v>
      </c>
      <c r="C184" s="869">
        <v>190840027255</v>
      </c>
      <c r="D184" s="1017" t="s">
        <v>14602</v>
      </c>
      <c r="E184" s="1007" t="s">
        <v>40</v>
      </c>
      <c r="F184" s="1017" t="s">
        <v>38</v>
      </c>
      <c r="G184" s="1017" t="s">
        <v>39</v>
      </c>
      <c r="H184" s="1017">
        <v>1</v>
      </c>
      <c r="I184" s="577" t="s">
        <v>14615</v>
      </c>
      <c r="J184" s="577">
        <v>654</v>
      </c>
      <c r="K184" s="577">
        <v>12</v>
      </c>
      <c r="L184" s="882" t="s">
        <v>14616</v>
      </c>
    </row>
    <row r="185" spans="1:12" ht="74.25" customHeight="1">
      <c r="A185" s="1667">
        <v>18</v>
      </c>
      <c r="B185" s="1017" t="s">
        <v>287</v>
      </c>
      <c r="C185" s="869">
        <v>231040003876</v>
      </c>
      <c r="D185" s="1017" t="s">
        <v>288</v>
      </c>
      <c r="E185" s="1006" t="s">
        <v>173</v>
      </c>
      <c r="F185" s="1017" t="s">
        <v>38</v>
      </c>
      <c r="G185" s="1017" t="s">
        <v>39</v>
      </c>
      <c r="H185" s="577">
        <v>1</v>
      </c>
      <c r="I185" s="577" t="s">
        <v>273</v>
      </c>
      <c r="J185" s="577">
        <v>1993</v>
      </c>
      <c r="K185" s="577">
        <v>5</v>
      </c>
      <c r="L185" s="1015" t="s">
        <v>290</v>
      </c>
    </row>
    <row r="186" spans="1:12" ht="112.5">
      <c r="A186" s="1667"/>
      <c r="B186" s="1017" t="s">
        <v>287</v>
      </c>
      <c r="C186" s="869">
        <v>231040003876</v>
      </c>
      <c r="D186" s="1017" t="s">
        <v>288</v>
      </c>
      <c r="E186" s="1006" t="s">
        <v>173</v>
      </c>
      <c r="F186" s="1017" t="s">
        <v>38</v>
      </c>
      <c r="G186" s="1017" t="s">
        <v>39</v>
      </c>
      <c r="H186" s="577">
        <v>1</v>
      </c>
      <c r="I186" s="577" t="s">
        <v>274</v>
      </c>
      <c r="J186" s="577">
        <v>201</v>
      </c>
      <c r="K186" s="577" t="s">
        <v>275</v>
      </c>
      <c r="L186" s="1015" t="s">
        <v>290</v>
      </c>
    </row>
    <row r="187" spans="1:12" ht="112.5">
      <c r="A187" s="1667"/>
      <c r="B187" s="1017" t="s">
        <v>287</v>
      </c>
      <c r="C187" s="869">
        <v>231040003876</v>
      </c>
      <c r="D187" s="1017" t="s">
        <v>288</v>
      </c>
      <c r="E187" s="1006" t="s">
        <v>173</v>
      </c>
      <c r="F187" s="1017" t="s">
        <v>38</v>
      </c>
      <c r="G187" s="1017" t="s">
        <v>39</v>
      </c>
      <c r="H187" s="577">
        <v>1</v>
      </c>
      <c r="I187" s="577" t="s">
        <v>276</v>
      </c>
      <c r="J187" s="577">
        <v>92433</v>
      </c>
      <c r="K187" s="577">
        <v>42</v>
      </c>
      <c r="L187" s="1015" t="s">
        <v>290</v>
      </c>
    </row>
    <row r="188" spans="1:12" ht="112.5">
      <c r="A188" s="1667"/>
      <c r="B188" s="1017" t="s">
        <v>287</v>
      </c>
      <c r="C188" s="869">
        <v>231040003876</v>
      </c>
      <c r="D188" s="1017" t="s">
        <v>288</v>
      </c>
      <c r="E188" s="1006" t="s">
        <v>173</v>
      </c>
      <c r="F188" s="1017" t="s">
        <v>38</v>
      </c>
      <c r="G188" s="1017" t="s">
        <v>39</v>
      </c>
      <c r="H188" s="577">
        <v>1</v>
      </c>
      <c r="I188" s="577" t="s">
        <v>277</v>
      </c>
      <c r="J188" s="577">
        <v>1375</v>
      </c>
      <c r="K188" s="577">
        <v>5</v>
      </c>
      <c r="L188" s="1015" t="s">
        <v>290</v>
      </c>
    </row>
    <row r="189" spans="1:12" ht="112.5">
      <c r="A189" s="1667"/>
      <c r="B189" s="1017" t="s">
        <v>287</v>
      </c>
      <c r="C189" s="869">
        <v>231040003876</v>
      </c>
      <c r="D189" s="1017" t="s">
        <v>288</v>
      </c>
      <c r="E189" s="1006" t="s">
        <v>173</v>
      </c>
      <c r="F189" s="1017" t="s">
        <v>38</v>
      </c>
      <c r="G189" s="1017" t="s">
        <v>39</v>
      </c>
      <c r="H189" s="577">
        <v>1</v>
      </c>
      <c r="I189" s="577" t="s">
        <v>278</v>
      </c>
      <c r="J189" s="577">
        <v>9483</v>
      </c>
      <c r="K189" s="577">
        <v>25</v>
      </c>
      <c r="L189" s="1015" t="s">
        <v>290</v>
      </c>
    </row>
    <row r="190" spans="1:12" ht="112.5">
      <c r="A190" s="1667"/>
      <c r="B190" s="1017" t="s">
        <v>287</v>
      </c>
      <c r="C190" s="869">
        <v>231040003876</v>
      </c>
      <c r="D190" s="1017" t="s">
        <v>288</v>
      </c>
      <c r="E190" s="1006" t="s">
        <v>173</v>
      </c>
      <c r="F190" s="1017" t="s">
        <v>38</v>
      </c>
      <c r="G190" s="1017" t="s">
        <v>39</v>
      </c>
      <c r="H190" s="577">
        <v>1</v>
      </c>
      <c r="I190" s="577" t="s">
        <v>279</v>
      </c>
      <c r="J190" s="577">
        <v>8316</v>
      </c>
      <c r="K190" s="577">
        <v>5</v>
      </c>
      <c r="L190" s="1015" t="s">
        <v>290</v>
      </c>
    </row>
    <row r="191" spans="1:12" ht="112.5">
      <c r="A191" s="1667"/>
      <c r="B191" s="1017" t="s">
        <v>287</v>
      </c>
      <c r="C191" s="869">
        <v>231040003876</v>
      </c>
      <c r="D191" s="1017" t="s">
        <v>288</v>
      </c>
      <c r="E191" s="1006" t="s">
        <v>173</v>
      </c>
      <c r="F191" s="1017" t="s">
        <v>38</v>
      </c>
      <c r="G191" s="1017" t="s">
        <v>39</v>
      </c>
      <c r="H191" s="577">
        <v>1</v>
      </c>
      <c r="I191" s="577" t="s">
        <v>280</v>
      </c>
      <c r="J191" s="577" t="s">
        <v>281</v>
      </c>
      <c r="K191" s="577">
        <v>54</v>
      </c>
      <c r="L191" s="1015" t="s">
        <v>290</v>
      </c>
    </row>
    <row r="192" spans="1:12" ht="45" customHeight="1">
      <c r="A192" s="1667"/>
      <c r="B192" s="1017" t="s">
        <v>287</v>
      </c>
      <c r="C192" s="869">
        <v>231040003876</v>
      </c>
      <c r="D192" s="1017" t="s">
        <v>288</v>
      </c>
      <c r="E192" s="1007" t="s">
        <v>40</v>
      </c>
      <c r="F192" s="1017" t="s">
        <v>38</v>
      </c>
      <c r="G192" s="1017" t="s">
        <v>39</v>
      </c>
      <c r="H192" s="577">
        <v>1</v>
      </c>
      <c r="I192" s="1015" t="s">
        <v>282</v>
      </c>
      <c r="J192" s="875">
        <v>1932</v>
      </c>
      <c r="K192" s="875">
        <v>8</v>
      </c>
      <c r="L192" s="1015" t="s">
        <v>291</v>
      </c>
    </row>
    <row r="193" spans="1:12" ht="112.5">
      <c r="A193" s="1667"/>
      <c r="B193" s="1017" t="s">
        <v>287</v>
      </c>
      <c r="C193" s="869">
        <v>231040003876</v>
      </c>
      <c r="D193" s="1017" t="s">
        <v>288</v>
      </c>
      <c r="E193" s="1007" t="s">
        <v>40</v>
      </c>
      <c r="F193" s="1017" t="s">
        <v>38</v>
      </c>
      <c r="G193" s="1017" t="s">
        <v>39</v>
      </c>
      <c r="H193" s="577">
        <v>1</v>
      </c>
      <c r="I193" s="577" t="s">
        <v>283</v>
      </c>
      <c r="J193" s="577" t="s">
        <v>284</v>
      </c>
      <c r="K193" s="577">
        <v>6.7</v>
      </c>
      <c r="L193" s="1015" t="s">
        <v>292</v>
      </c>
    </row>
    <row r="194" spans="1:12" ht="112.5">
      <c r="A194" s="1667"/>
      <c r="B194" s="1017" t="s">
        <v>287</v>
      </c>
      <c r="C194" s="869">
        <v>231040003876</v>
      </c>
      <c r="D194" s="1017" t="s">
        <v>288</v>
      </c>
      <c r="E194" s="1007" t="s">
        <v>40</v>
      </c>
      <c r="F194" s="1017" t="s">
        <v>38</v>
      </c>
      <c r="G194" s="1017" t="s">
        <v>39</v>
      </c>
      <c r="H194" s="577">
        <v>1</v>
      </c>
      <c r="I194" s="577" t="s">
        <v>285</v>
      </c>
      <c r="J194" s="878">
        <v>15398</v>
      </c>
      <c r="K194" s="878">
        <v>6</v>
      </c>
      <c r="L194" s="1015" t="s">
        <v>294</v>
      </c>
    </row>
    <row r="195" spans="1:12" ht="112.5">
      <c r="A195" s="1667"/>
      <c r="B195" s="1017" t="s">
        <v>287</v>
      </c>
      <c r="C195" s="869">
        <v>231040003876</v>
      </c>
      <c r="D195" s="1017" t="s">
        <v>288</v>
      </c>
      <c r="E195" s="1007" t="s">
        <v>40</v>
      </c>
      <c r="F195" s="1017" t="s">
        <v>38</v>
      </c>
      <c r="G195" s="1017" t="s">
        <v>39</v>
      </c>
      <c r="H195" s="577">
        <v>1</v>
      </c>
      <c r="I195" s="577" t="s">
        <v>286</v>
      </c>
      <c r="J195" s="577">
        <v>22</v>
      </c>
      <c r="K195" s="577">
        <v>10</v>
      </c>
      <c r="L195" s="1015" t="s">
        <v>293</v>
      </c>
    </row>
    <row r="196" spans="1:12" ht="93.75">
      <c r="A196" s="290">
        <v>19</v>
      </c>
      <c r="B196" s="1016" t="s">
        <v>298</v>
      </c>
      <c r="C196" s="889">
        <v>170140006312</v>
      </c>
      <c r="D196" s="1016" t="s">
        <v>299</v>
      </c>
      <c r="E196" s="290" t="s">
        <v>40</v>
      </c>
      <c r="F196" s="1016" t="s">
        <v>38</v>
      </c>
      <c r="G196" s="1016" t="s">
        <v>289</v>
      </c>
      <c r="H196" s="290">
        <v>1</v>
      </c>
      <c r="I196" s="290" t="s">
        <v>296</v>
      </c>
      <c r="J196" s="583" t="s">
        <v>297</v>
      </c>
      <c r="K196" s="290">
        <v>10</v>
      </c>
      <c r="L196" s="1016" t="s">
        <v>300</v>
      </c>
    </row>
    <row r="197" spans="1:12" ht="15.75" customHeight="1">
      <c r="A197" s="1675">
        <v>20</v>
      </c>
      <c r="B197" s="1017" t="s">
        <v>330</v>
      </c>
      <c r="C197" s="869">
        <v>150640016463</v>
      </c>
      <c r="D197" s="1017" t="s">
        <v>331</v>
      </c>
      <c r="E197" s="579" t="s">
        <v>37</v>
      </c>
      <c r="F197" s="579" t="s">
        <v>38</v>
      </c>
      <c r="G197" s="579" t="s">
        <v>289</v>
      </c>
      <c r="H197" s="1006">
        <v>1</v>
      </c>
      <c r="I197" s="1006" t="s">
        <v>301</v>
      </c>
      <c r="J197" s="1006">
        <v>1719</v>
      </c>
      <c r="K197" s="1006">
        <v>175</v>
      </c>
      <c r="L197" s="1010" t="s">
        <v>332</v>
      </c>
    </row>
    <row r="198" spans="1:12" ht="112.5">
      <c r="A198" s="1680"/>
      <c r="B198" s="1017" t="s">
        <v>330</v>
      </c>
      <c r="C198" s="869">
        <v>150640016463</v>
      </c>
      <c r="D198" s="1017" t="s">
        <v>331</v>
      </c>
      <c r="E198" s="579" t="s">
        <v>37</v>
      </c>
      <c r="F198" s="579" t="s">
        <v>38</v>
      </c>
      <c r="G198" s="579" t="s">
        <v>289</v>
      </c>
      <c r="H198" s="1006">
        <v>1</v>
      </c>
      <c r="I198" s="1006" t="s">
        <v>302</v>
      </c>
      <c r="J198" s="1006">
        <v>2075</v>
      </c>
      <c r="K198" s="1006">
        <v>175</v>
      </c>
      <c r="L198" s="1010" t="s">
        <v>332</v>
      </c>
    </row>
    <row r="199" spans="1:12" ht="112.5">
      <c r="A199" s="1680"/>
      <c r="B199" s="1017" t="s">
        <v>330</v>
      </c>
      <c r="C199" s="869">
        <v>150640016463</v>
      </c>
      <c r="D199" s="1017" t="s">
        <v>331</v>
      </c>
      <c r="E199" s="579" t="s">
        <v>37</v>
      </c>
      <c r="F199" s="579" t="s">
        <v>38</v>
      </c>
      <c r="G199" s="579" t="s">
        <v>289</v>
      </c>
      <c r="H199" s="1006">
        <v>1</v>
      </c>
      <c r="I199" s="1006" t="s">
        <v>303</v>
      </c>
      <c r="J199" s="1006">
        <v>1717</v>
      </c>
      <c r="K199" s="1006">
        <v>175</v>
      </c>
      <c r="L199" s="1010" t="s">
        <v>332</v>
      </c>
    </row>
    <row r="200" spans="1:12" ht="112.5">
      <c r="A200" s="1680"/>
      <c r="B200" s="1017" t="s">
        <v>330</v>
      </c>
      <c r="C200" s="869">
        <v>150640016463</v>
      </c>
      <c r="D200" s="1017" t="s">
        <v>331</v>
      </c>
      <c r="E200" s="579" t="s">
        <v>37</v>
      </c>
      <c r="F200" s="579" t="s">
        <v>38</v>
      </c>
      <c r="G200" s="579" t="s">
        <v>289</v>
      </c>
      <c r="H200" s="1006">
        <v>1</v>
      </c>
      <c r="I200" s="1006" t="s">
        <v>304</v>
      </c>
      <c r="J200" s="1006">
        <v>1718</v>
      </c>
      <c r="K200" s="1006">
        <v>175</v>
      </c>
      <c r="L200" s="1010" t="s">
        <v>332</v>
      </c>
    </row>
    <row r="201" spans="1:12" ht="112.5">
      <c r="A201" s="1680"/>
      <c r="B201" s="1017" t="s">
        <v>330</v>
      </c>
      <c r="C201" s="869">
        <v>150640016463</v>
      </c>
      <c r="D201" s="1017" t="s">
        <v>331</v>
      </c>
      <c r="E201" s="579" t="s">
        <v>37</v>
      </c>
      <c r="F201" s="579" t="s">
        <v>38</v>
      </c>
      <c r="G201" s="579" t="s">
        <v>289</v>
      </c>
      <c r="H201" s="1006">
        <v>1</v>
      </c>
      <c r="I201" s="1006" t="s">
        <v>305</v>
      </c>
      <c r="J201" s="1006">
        <v>1511</v>
      </c>
      <c r="K201" s="1006">
        <v>175</v>
      </c>
      <c r="L201" s="1010" t="s">
        <v>332</v>
      </c>
    </row>
    <row r="202" spans="1:12" ht="112.5">
      <c r="A202" s="1680"/>
      <c r="B202" s="1017" t="s">
        <v>330</v>
      </c>
      <c r="C202" s="869">
        <v>150640016463</v>
      </c>
      <c r="D202" s="1017" t="s">
        <v>331</v>
      </c>
      <c r="E202" s="579" t="s">
        <v>37</v>
      </c>
      <c r="F202" s="579" t="s">
        <v>38</v>
      </c>
      <c r="G202" s="579" t="s">
        <v>289</v>
      </c>
      <c r="H202" s="1006">
        <v>1</v>
      </c>
      <c r="I202" s="1006" t="s">
        <v>306</v>
      </c>
      <c r="J202" s="1006">
        <v>1716</v>
      </c>
      <c r="K202" s="1006">
        <v>175</v>
      </c>
      <c r="L202" s="1010" t="s">
        <v>332</v>
      </c>
    </row>
    <row r="203" spans="1:12" ht="112.5">
      <c r="A203" s="1680"/>
      <c r="B203" s="1017" t="s">
        <v>330</v>
      </c>
      <c r="C203" s="869">
        <v>150640016463</v>
      </c>
      <c r="D203" s="1017" t="s">
        <v>331</v>
      </c>
      <c r="E203" s="579" t="s">
        <v>37</v>
      </c>
      <c r="F203" s="579" t="s">
        <v>38</v>
      </c>
      <c r="G203" s="579" t="s">
        <v>289</v>
      </c>
      <c r="H203" s="1006">
        <v>1</v>
      </c>
      <c r="I203" s="1006" t="s">
        <v>307</v>
      </c>
      <c r="J203" s="1006">
        <v>2076</v>
      </c>
      <c r="K203" s="1006">
        <v>175</v>
      </c>
      <c r="L203" s="1010" t="s">
        <v>332</v>
      </c>
    </row>
    <row r="204" spans="1:12" ht="112.5">
      <c r="A204" s="1680"/>
      <c r="B204" s="1017" t="s">
        <v>330</v>
      </c>
      <c r="C204" s="869">
        <v>150640016463</v>
      </c>
      <c r="D204" s="1017" t="s">
        <v>331</v>
      </c>
      <c r="E204" s="579" t="s">
        <v>37</v>
      </c>
      <c r="F204" s="579" t="s">
        <v>38</v>
      </c>
      <c r="G204" s="579" t="s">
        <v>289</v>
      </c>
      <c r="H204" s="1006">
        <v>1</v>
      </c>
      <c r="I204" s="1006" t="s">
        <v>308</v>
      </c>
      <c r="J204" s="1006">
        <v>5854</v>
      </c>
      <c r="K204" s="1006">
        <v>200</v>
      </c>
      <c r="L204" s="1010" t="s">
        <v>332</v>
      </c>
    </row>
    <row r="205" spans="1:12" ht="112.5">
      <c r="A205" s="1680"/>
      <c r="B205" s="1017" t="s">
        <v>330</v>
      </c>
      <c r="C205" s="869">
        <v>150640016463</v>
      </c>
      <c r="D205" s="1017" t="s">
        <v>331</v>
      </c>
      <c r="E205" s="579" t="s">
        <v>37</v>
      </c>
      <c r="F205" s="579" t="s">
        <v>38</v>
      </c>
      <c r="G205" s="579" t="s">
        <v>289</v>
      </c>
      <c r="H205" s="1006">
        <v>1</v>
      </c>
      <c r="I205" s="1006" t="s">
        <v>309</v>
      </c>
      <c r="J205" s="1006">
        <v>5820</v>
      </c>
      <c r="K205" s="1006">
        <v>200</v>
      </c>
      <c r="L205" s="1010" t="s">
        <v>332</v>
      </c>
    </row>
    <row r="206" spans="1:12" ht="112.5">
      <c r="A206" s="1680"/>
      <c r="B206" s="1017" t="s">
        <v>330</v>
      </c>
      <c r="C206" s="869">
        <v>150640016463</v>
      </c>
      <c r="D206" s="1017" t="s">
        <v>331</v>
      </c>
      <c r="E206" s="579" t="s">
        <v>37</v>
      </c>
      <c r="F206" s="579" t="s">
        <v>38</v>
      </c>
      <c r="G206" s="579" t="s">
        <v>289</v>
      </c>
      <c r="H206" s="1006">
        <v>1</v>
      </c>
      <c r="I206" s="1006" t="s">
        <v>310</v>
      </c>
      <c r="J206" s="1006">
        <v>5863</v>
      </c>
      <c r="K206" s="1006">
        <v>200</v>
      </c>
      <c r="L206" s="1010" t="s">
        <v>332</v>
      </c>
    </row>
    <row r="207" spans="1:12" ht="112.5">
      <c r="A207" s="1680"/>
      <c r="B207" s="1017" t="s">
        <v>330</v>
      </c>
      <c r="C207" s="869">
        <v>150640016463</v>
      </c>
      <c r="D207" s="1017" t="s">
        <v>331</v>
      </c>
      <c r="E207" s="579" t="s">
        <v>37</v>
      </c>
      <c r="F207" s="579" t="s">
        <v>38</v>
      </c>
      <c r="G207" s="579" t="s">
        <v>289</v>
      </c>
      <c r="H207" s="1006">
        <v>1</v>
      </c>
      <c r="I207" s="1006" t="s">
        <v>311</v>
      </c>
      <c r="J207" s="1006">
        <v>5807</v>
      </c>
      <c r="K207" s="1006">
        <v>200</v>
      </c>
      <c r="L207" s="1010" t="s">
        <v>332</v>
      </c>
    </row>
    <row r="208" spans="1:12" ht="112.5">
      <c r="A208" s="1680"/>
      <c r="B208" s="1017" t="s">
        <v>330</v>
      </c>
      <c r="C208" s="869">
        <v>150640016463</v>
      </c>
      <c r="D208" s="1017" t="s">
        <v>331</v>
      </c>
      <c r="E208" s="579" t="s">
        <v>37</v>
      </c>
      <c r="F208" s="579" t="s">
        <v>38</v>
      </c>
      <c r="G208" s="579" t="s">
        <v>289</v>
      </c>
      <c r="H208" s="1006">
        <v>1</v>
      </c>
      <c r="I208" s="1006" t="s">
        <v>312</v>
      </c>
      <c r="J208" s="1006">
        <v>5049</v>
      </c>
      <c r="K208" s="1006">
        <v>200</v>
      </c>
      <c r="L208" s="1010" t="s">
        <v>332</v>
      </c>
    </row>
    <row r="209" spans="1:12" ht="112.5">
      <c r="A209" s="1680"/>
      <c r="B209" s="1017" t="s">
        <v>330</v>
      </c>
      <c r="C209" s="869">
        <v>150640016463</v>
      </c>
      <c r="D209" s="1017" t="s">
        <v>331</v>
      </c>
      <c r="E209" s="579" t="s">
        <v>37</v>
      </c>
      <c r="F209" s="579" t="s">
        <v>38</v>
      </c>
      <c r="G209" s="579" t="s">
        <v>289</v>
      </c>
      <c r="H209" s="1006">
        <v>1</v>
      </c>
      <c r="I209" s="1006" t="s">
        <v>313</v>
      </c>
      <c r="J209" s="1006">
        <v>5036</v>
      </c>
      <c r="K209" s="1006">
        <v>200</v>
      </c>
      <c r="L209" s="1010" t="s">
        <v>332</v>
      </c>
    </row>
    <row r="210" spans="1:12" ht="112.5">
      <c r="A210" s="1680"/>
      <c r="B210" s="1017" t="s">
        <v>330</v>
      </c>
      <c r="C210" s="869">
        <v>150640016463</v>
      </c>
      <c r="D210" s="1017" t="s">
        <v>331</v>
      </c>
      <c r="E210" s="579" t="s">
        <v>37</v>
      </c>
      <c r="F210" s="579" t="s">
        <v>38</v>
      </c>
      <c r="G210" s="579" t="s">
        <v>289</v>
      </c>
      <c r="H210" s="1006">
        <v>1</v>
      </c>
      <c r="I210" s="1006" t="s">
        <v>314</v>
      </c>
      <c r="J210" s="1006">
        <v>5109</v>
      </c>
      <c r="K210" s="1006">
        <v>200</v>
      </c>
      <c r="L210" s="1010" t="s">
        <v>332</v>
      </c>
    </row>
    <row r="211" spans="1:12" ht="112.5">
      <c r="A211" s="1680"/>
      <c r="B211" s="1017" t="s">
        <v>330</v>
      </c>
      <c r="C211" s="869">
        <v>150640016463</v>
      </c>
      <c r="D211" s="1017" t="s">
        <v>331</v>
      </c>
      <c r="E211" s="579" t="s">
        <v>37</v>
      </c>
      <c r="F211" s="579" t="s">
        <v>38</v>
      </c>
      <c r="G211" s="579" t="s">
        <v>289</v>
      </c>
      <c r="H211" s="1006">
        <v>1</v>
      </c>
      <c r="I211" s="1006" t="s">
        <v>315</v>
      </c>
      <c r="J211" s="1006">
        <v>5026</v>
      </c>
      <c r="K211" s="1006">
        <v>200</v>
      </c>
      <c r="L211" s="1010" t="s">
        <v>332</v>
      </c>
    </row>
    <row r="212" spans="1:12" ht="112.5">
      <c r="A212" s="1680"/>
      <c r="B212" s="1017" t="s">
        <v>330</v>
      </c>
      <c r="C212" s="869">
        <v>150640016463</v>
      </c>
      <c r="D212" s="1017" t="s">
        <v>331</v>
      </c>
      <c r="E212" s="579" t="s">
        <v>37</v>
      </c>
      <c r="F212" s="579" t="s">
        <v>38</v>
      </c>
      <c r="G212" s="579" t="s">
        <v>289</v>
      </c>
      <c r="H212" s="1006">
        <v>1</v>
      </c>
      <c r="I212" s="1006" t="s">
        <v>316</v>
      </c>
      <c r="J212" s="1006">
        <v>10064</v>
      </c>
      <c r="K212" s="1006">
        <v>50</v>
      </c>
      <c r="L212" s="1010" t="s">
        <v>332</v>
      </c>
    </row>
    <row r="213" spans="1:12" ht="112.5">
      <c r="A213" s="1680"/>
      <c r="B213" s="1017" t="s">
        <v>330</v>
      </c>
      <c r="C213" s="869">
        <v>150640016463</v>
      </c>
      <c r="D213" s="1017" t="s">
        <v>331</v>
      </c>
      <c r="E213" s="579" t="s">
        <v>37</v>
      </c>
      <c r="F213" s="579" t="s">
        <v>38</v>
      </c>
      <c r="G213" s="579" t="s">
        <v>289</v>
      </c>
      <c r="H213" s="1006">
        <v>1</v>
      </c>
      <c r="I213" s="1006" t="s">
        <v>317</v>
      </c>
      <c r="J213" s="1006">
        <v>1355</v>
      </c>
      <c r="K213" s="1006">
        <v>2.5</v>
      </c>
      <c r="L213" s="1010" t="s">
        <v>332</v>
      </c>
    </row>
    <row r="214" spans="1:12" ht="112.5">
      <c r="A214" s="1680"/>
      <c r="B214" s="1017" t="s">
        <v>330</v>
      </c>
      <c r="C214" s="869">
        <v>150640016463</v>
      </c>
      <c r="D214" s="1017" t="s">
        <v>331</v>
      </c>
      <c r="E214" s="579" t="s">
        <v>37</v>
      </c>
      <c r="F214" s="579" t="s">
        <v>38</v>
      </c>
      <c r="G214" s="579" t="s">
        <v>289</v>
      </c>
      <c r="H214" s="1006">
        <v>1</v>
      </c>
      <c r="I214" s="1006" t="s">
        <v>318</v>
      </c>
      <c r="J214" s="1006">
        <v>4961</v>
      </c>
      <c r="K214" s="1006">
        <v>2.5</v>
      </c>
      <c r="L214" s="1010" t="s">
        <v>332</v>
      </c>
    </row>
    <row r="215" spans="1:12" ht="112.5">
      <c r="A215" s="1680"/>
      <c r="B215" s="1017" t="s">
        <v>330</v>
      </c>
      <c r="C215" s="869">
        <v>150640016463</v>
      </c>
      <c r="D215" s="1017" t="s">
        <v>331</v>
      </c>
      <c r="E215" s="579" t="s">
        <v>37</v>
      </c>
      <c r="F215" s="579" t="s">
        <v>38</v>
      </c>
      <c r="G215" s="579" t="s">
        <v>289</v>
      </c>
      <c r="H215" s="1006">
        <v>1</v>
      </c>
      <c r="I215" s="1006" t="s">
        <v>319</v>
      </c>
      <c r="J215" s="1006" t="s">
        <v>320</v>
      </c>
      <c r="K215" s="1006">
        <v>6</v>
      </c>
      <c r="L215" s="1010" t="s">
        <v>332</v>
      </c>
    </row>
    <row r="216" spans="1:12" ht="112.5">
      <c r="A216" s="1680"/>
      <c r="B216" s="1017" t="s">
        <v>330</v>
      </c>
      <c r="C216" s="869">
        <v>150640016463</v>
      </c>
      <c r="D216" s="1017" t="s">
        <v>331</v>
      </c>
      <c r="E216" s="579" t="s">
        <v>37</v>
      </c>
      <c r="F216" s="579" t="s">
        <v>38</v>
      </c>
      <c r="G216" s="579" t="s">
        <v>289</v>
      </c>
      <c r="H216" s="1006">
        <v>1</v>
      </c>
      <c r="I216" s="1006" t="s">
        <v>321</v>
      </c>
      <c r="J216" s="1006">
        <v>3254</v>
      </c>
      <c r="K216" s="1006">
        <v>2.5</v>
      </c>
      <c r="L216" s="1010" t="s">
        <v>332</v>
      </c>
    </row>
    <row r="217" spans="1:12" ht="112.5">
      <c r="A217" s="1680"/>
      <c r="B217" s="1017" t="s">
        <v>330</v>
      </c>
      <c r="C217" s="869">
        <v>150640016463</v>
      </c>
      <c r="D217" s="1017" t="s">
        <v>331</v>
      </c>
      <c r="E217" s="579" t="s">
        <v>37</v>
      </c>
      <c r="F217" s="579" t="s">
        <v>38</v>
      </c>
      <c r="G217" s="579" t="s">
        <v>289</v>
      </c>
      <c r="H217" s="1006">
        <v>1</v>
      </c>
      <c r="I217" s="1006" t="s">
        <v>322</v>
      </c>
      <c r="J217" s="1006" t="s">
        <v>323</v>
      </c>
      <c r="K217" s="1006">
        <v>6</v>
      </c>
      <c r="L217" s="1010" t="s">
        <v>332</v>
      </c>
    </row>
    <row r="218" spans="1:12" ht="15" customHeight="1">
      <c r="A218" s="1680"/>
      <c r="B218" s="1017" t="s">
        <v>330</v>
      </c>
      <c r="C218" s="869">
        <v>150640016463</v>
      </c>
      <c r="D218" s="1017" t="s">
        <v>331</v>
      </c>
      <c r="E218" s="579" t="s">
        <v>37</v>
      </c>
      <c r="F218" s="579" t="s">
        <v>38</v>
      </c>
      <c r="G218" s="579" t="s">
        <v>289</v>
      </c>
      <c r="H218" s="1006">
        <v>1</v>
      </c>
      <c r="I218" s="1006" t="s">
        <v>324</v>
      </c>
      <c r="J218" s="1006">
        <v>3296</v>
      </c>
      <c r="K218" s="1006">
        <v>2.5</v>
      </c>
      <c r="L218" s="1010" t="s">
        <v>329</v>
      </c>
    </row>
    <row r="219" spans="1:12" ht="112.5">
      <c r="A219" s="1680"/>
      <c r="B219" s="1017" t="s">
        <v>330</v>
      </c>
      <c r="C219" s="869">
        <v>150640016463</v>
      </c>
      <c r="D219" s="1017" t="s">
        <v>331</v>
      </c>
      <c r="E219" s="579" t="s">
        <v>40</v>
      </c>
      <c r="F219" s="579" t="s">
        <v>38</v>
      </c>
      <c r="G219" s="579" t="s">
        <v>289</v>
      </c>
      <c r="H219" s="1006">
        <v>1</v>
      </c>
      <c r="I219" s="1006" t="s">
        <v>325</v>
      </c>
      <c r="J219" s="1006">
        <v>50148</v>
      </c>
      <c r="K219" s="1006">
        <v>7</v>
      </c>
      <c r="L219" s="1010" t="s">
        <v>332</v>
      </c>
    </row>
    <row r="220" spans="1:12" ht="112.5">
      <c r="A220" s="1680"/>
      <c r="B220" s="1017" t="s">
        <v>330</v>
      </c>
      <c r="C220" s="869">
        <v>150640016463</v>
      </c>
      <c r="D220" s="1017" t="s">
        <v>331</v>
      </c>
      <c r="E220" s="579" t="s">
        <v>40</v>
      </c>
      <c r="F220" s="579" t="s">
        <v>38</v>
      </c>
      <c r="G220" s="579" t="s">
        <v>289</v>
      </c>
      <c r="H220" s="1006">
        <v>1</v>
      </c>
      <c r="I220" s="1006" t="s">
        <v>326</v>
      </c>
      <c r="J220" s="1006">
        <v>691</v>
      </c>
      <c r="K220" s="1006">
        <v>5</v>
      </c>
      <c r="L220" s="1010" t="s">
        <v>332</v>
      </c>
    </row>
    <row r="221" spans="1:12" ht="112.5">
      <c r="A221" s="1680"/>
      <c r="B221" s="1017" t="s">
        <v>330</v>
      </c>
      <c r="C221" s="869">
        <v>150640016463</v>
      </c>
      <c r="D221" s="1017" t="s">
        <v>331</v>
      </c>
      <c r="E221" s="579" t="s">
        <v>40</v>
      </c>
      <c r="F221" s="579" t="s">
        <v>38</v>
      </c>
      <c r="G221" s="579" t="s">
        <v>289</v>
      </c>
      <c r="H221" s="1006">
        <v>1</v>
      </c>
      <c r="I221" s="1006" t="s">
        <v>327</v>
      </c>
      <c r="J221" s="1006">
        <v>692</v>
      </c>
      <c r="K221" s="1006">
        <v>5</v>
      </c>
      <c r="L221" s="1010" t="s">
        <v>332</v>
      </c>
    </row>
    <row r="222" spans="1:12" ht="112.5">
      <c r="A222" s="1676"/>
      <c r="B222" s="1017" t="s">
        <v>330</v>
      </c>
      <c r="C222" s="869">
        <v>150640016463</v>
      </c>
      <c r="D222" s="1017" t="s">
        <v>331</v>
      </c>
      <c r="E222" s="579" t="s">
        <v>40</v>
      </c>
      <c r="F222" s="579" t="s">
        <v>38</v>
      </c>
      <c r="G222" s="579" t="s">
        <v>289</v>
      </c>
      <c r="H222" s="1006">
        <v>1</v>
      </c>
      <c r="I222" s="1006" t="s">
        <v>328</v>
      </c>
      <c r="J222" s="1006">
        <v>31460</v>
      </c>
      <c r="K222" s="1006">
        <v>5</v>
      </c>
      <c r="L222" s="1010" t="s">
        <v>333</v>
      </c>
    </row>
    <row r="223" spans="1:12" ht="15.75" customHeight="1">
      <c r="A223" s="1681">
        <v>21</v>
      </c>
      <c r="B223" s="890" t="s">
        <v>366</v>
      </c>
      <c r="C223" s="891">
        <v>971240001761</v>
      </c>
      <c r="D223" s="890" t="s">
        <v>367</v>
      </c>
      <c r="E223" s="299" t="s">
        <v>37</v>
      </c>
      <c r="F223" s="892" t="s">
        <v>38</v>
      </c>
      <c r="G223" s="893" t="s">
        <v>289</v>
      </c>
      <c r="H223" s="894">
        <v>1</v>
      </c>
      <c r="I223" s="1011" t="s">
        <v>337</v>
      </c>
      <c r="J223" s="1011">
        <v>9849</v>
      </c>
      <c r="K223" s="1011">
        <v>100</v>
      </c>
      <c r="L223" s="893" t="s">
        <v>368</v>
      </c>
    </row>
    <row r="224" spans="1:12" ht="75">
      <c r="A224" s="1682"/>
      <c r="B224" s="892" t="s">
        <v>336</v>
      </c>
      <c r="C224" s="895">
        <v>971240001761</v>
      </c>
      <c r="D224" s="890" t="s">
        <v>367</v>
      </c>
      <c r="E224" s="299" t="s">
        <v>37</v>
      </c>
      <c r="F224" s="892" t="s">
        <v>38</v>
      </c>
      <c r="G224" s="893" t="s">
        <v>289</v>
      </c>
      <c r="H224" s="894">
        <v>1</v>
      </c>
      <c r="I224" s="1011" t="s">
        <v>338</v>
      </c>
      <c r="J224" s="1011">
        <v>32111</v>
      </c>
      <c r="K224" s="1011">
        <v>100</v>
      </c>
      <c r="L224" s="893" t="s">
        <v>368</v>
      </c>
    </row>
    <row r="225" spans="1:12" ht="75">
      <c r="A225" s="1682"/>
      <c r="B225" s="892" t="s">
        <v>336</v>
      </c>
      <c r="C225" s="895">
        <v>971240001761</v>
      </c>
      <c r="D225" s="890" t="s">
        <v>367</v>
      </c>
      <c r="E225" s="299" t="s">
        <v>37</v>
      </c>
      <c r="F225" s="892" t="s">
        <v>38</v>
      </c>
      <c r="G225" s="893" t="s">
        <v>289</v>
      </c>
      <c r="H225" s="894">
        <v>1</v>
      </c>
      <c r="I225" s="1011" t="s">
        <v>339</v>
      </c>
      <c r="J225" s="1011">
        <v>9851</v>
      </c>
      <c r="K225" s="1011">
        <v>100</v>
      </c>
      <c r="L225" s="893" t="s">
        <v>368</v>
      </c>
    </row>
    <row r="226" spans="1:12" ht="75">
      <c r="A226" s="1682"/>
      <c r="B226" s="892" t="s">
        <v>336</v>
      </c>
      <c r="C226" s="895">
        <v>971240001761</v>
      </c>
      <c r="D226" s="890" t="s">
        <v>367</v>
      </c>
      <c r="E226" s="299" t="s">
        <v>37</v>
      </c>
      <c r="F226" s="892" t="s">
        <v>38</v>
      </c>
      <c r="G226" s="893" t="s">
        <v>289</v>
      </c>
      <c r="H226" s="894">
        <v>1</v>
      </c>
      <c r="I226" s="1011" t="s">
        <v>340</v>
      </c>
      <c r="J226" s="1011">
        <v>9854</v>
      </c>
      <c r="K226" s="1011">
        <v>100</v>
      </c>
      <c r="L226" s="893" t="s">
        <v>368</v>
      </c>
    </row>
    <row r="227" spans="1:12" ht="75">
      <c r="A227" s="1682"/>
      <c r="B227" s="892" t="s">
        <v>336</v>
      </c>
      <c r="C227" s="895">
        <v>971240001761</v>
      </c>
      <c r="D227" s="890" t="s">
        <v>367</v>
      </c>
      <c r="E227" s="299" t="s">
        <v>37</v>
      </c>
      <c r="F227" s="892" t="s">
        <v>38</v>
      </c>
      <c r="G227" s="893" t="s">
        <v>289</v>
      </c>
      <c r="H227" s="894">
        <v>1</v>
      </c>
      <c r="I227" s="299" t="s">
        <v>341</v>
      </c>
      <c r="J227" s="1011">
        <v>9850</v>
      </c>
      <c r="K227" s="1011">
        <v>100</v>
      </c>
      <c r="L227" s="893" t="s">
        <v>368</v>
      </c>
    </row>
    <row r="228" spans="1:12" ht="75">
      <c r="A228" s="1682"/>
      <c r="B228" s="892" t="s">
        <v>336</v>
      </c>
      <c r="C228" s="895">
        <v>971240001761</v>
      </c>
      <c r="D228" s="890" t="s">
        <v>367</v>
      </c>
      <c r="E228" s="299" t="s">
        <v>37</v>
      </c>
      <c r="F228" s="892" t="s">
        <v>38</v>
      </c>
      <c r="G228" s="893" t="s">
        <v>289</v>
      </c>
      <c r="H228" s="894">
        <v>1</v>
      </c>
      <c r="I228" s="299" t="s">
        <v>342</v>
      </c>
      <c r="J228" s="1011">
        <v>32110</v>
      </c>
      <c r="K228" s="1011">
        <v>100</v>
      </c>
      <c r="L228" s="893" t="s">
        <v>368</v>
      </c>
    </row>
    <row r="229" spans="1:12" ht="75">
      <c r="A229" s="1682"/>
      <c r="B229" s="892" t="s">
        <v>336</v>
      </c>
      <c r="C229" s="895">
        <v>971240001761</v>
      </c>
      <c r="D229" s="890" t="s">
        <v>367</v>
      </c>
      <c r="E229" s="299" t="s">
        <v>37</v>
      </c>
      <c r="F229" s="892" t="s">
        <v>38</v>
      </c>
      <c r="G229" s="893" t="s">
        <v>289</v>
      </c>
      <c r="H229" s="894">
        <v>1</v>
      </c>
      <c r="I229" s="299" t="s">
        <v>339</v>
      </c>
      <c r="J229" s="1052">
        <v>9851</v>
      </c>
      <c r="K229" s="1011">
        <v>4.2</v>
      </c>
      <c r="L229" s="893" t="s">
        <v>368</v>
      </c>
    </row>
    <row r="230" spans="1:12" ht="75">
      <c r="A230" s="1682"/>
      <c r="B230" s="892" t="s">
        <v>336</v>
      </c>
      <c r="C230" s="895">
        <v>971240001761</v>
      </c>
      <c r="D230" s="890" t="s">
        <v>367</v>
      </c>
      <c r="E230" s="299" t="s">
        <v>37</v>
      </c>
      <c r="F230" s="892" t="s">
        <v>38</v>
      </c>
      <c r="G230" s="893" t="s">
        <v>289</v>
      </c>
      <c r="H230" s="894">
        <v>1</v>
      </c>
      <c r="I230" s="299" t="s">
        <v>343</v>
      </c>
      <c r="J230" s="1011">
        <v>740</v>
      </c>
      <c r="K230" s="1011">
        <v>7.25</v>
      </c>
      <c r="L230" s="893" t="s">
        <v>368</v>
      </c>
    </row>
    <row r="231" spans="1:12" ht="75">
      <c r="A231" s="1682"/>
      <c r="B231" s="892" t="s">
        <v>336</v>
      </c>
      <c r="C231" s="895">
        <v>971240001761</v>
      </c>
      <c r="D231" s="890" t="s">
        <v>367</v>
      </c>
      <c r="E231" s="299" t="s">
        <v>37</v>
      </c>
      <c r="F231" s="892" t="s">
        <v>38</v>
      </c>
      <c r="G231" s="893" t="s">
        <v>289</v>
      </c>
      <c r="H231" s="894">
        <v>1</v>
      </c>
      <c r="I231" s="290" t="s">
        <v>709</v>
      </c>
      <c r="J231" s="1016">
        <v>36270</v>
      </c>
      <c r="K231" s="1016">
        <v>100</v>
      </c>
      <c r="L231" s="893" t="s">
        <v>368</v>
      </c>
    </row>
    <row r="232" spans="1:12" ht="75">
      <c r="A232" s="1682"/>
      <c r="B232" s="892" t="s">
        <v>336</v>
      </c>
      <c r="C232" s="895">
        <v>971240001761</v>
      </c>
      <c r="D232" s="890" t="s">
        <v>367</v>
      </c>
      <c r="E232" s="299" t="s">
        <v>37</v>
      </c>
      <c r="F232" s="892" t="s">
        <v>38</v>
      </c>
      <c r="G232" s="893" t="s">
        <v>289</v>
      </c>
      <c r="H232" s="894">
        <v>1</v>
      </c>
      <c r="I232" s="290" t="s">
        <v>710</v>
      </c>
      <c r="J232" s="1016">
        <v>36276</v>
      </c>
      <c r="K232" s="1016">
        <v>100</v>
      </c>
      <c r="L232" s="893" t="s">
        <v>368</v>
      </c>
    </row>
    <row r="233" spans="1:12" ht="75">
      <c r="A233" s="1682"/>
      <c r="B233" s="892" t="s">
        <v>336</v>
      </c>
      <c r="C233" s="895">
        <v>971240001761</v>
      </c>
      <c r="D233" s="890" t="s">
        <v>367</v>
      </c>
      <c r="E233" s="299" t="s">
        <v>37</v>
      </c>
      <c r="F233" s="892" t="s">
        <v>38</v>
      </c>
      <c r="G233" s="893" t="s">
        <v>289</v>
      </c>
      <c r="H233" s="894">
        <v>1</v>
      </c>
      <c r="I233" s="290" t="s">
        <v>711</v>
      </c>
      <c r="J233" s="1016">
        <v>36277</v>
      </c>
      <c r="K233" s="1016">
        <v>100</v>
      </c>
      <c r="L233" s="893" t="s">
        <v>368</v>
      </c>
    </row>
    <row r="234" spans="1:12" ht="75">
      <c r="A234" s="1682"/>
      <c r="B234" s="892" t="s">
        <v>336</v>
      </c>
      <c r="C234" s="895">
        <v>971240001761</v>
      </c>
      <c r="D234" s="890" t="s">
        <v>367</v>
      </c>
      <c r="E234" s="299" t="s">
        <v>37</v>
      </c>
      <c r="F234" s="892" t="s">
        <v>38</v>
      </c>
      <c r="G234" s="893" t="s">
        <v>289</v>
      </c>
      <c r="H234" s="894">
        <v>1</v>
      </c>
      <c r="I234" s="290" t="s">
        <v>712</v>
      </c>
      <c r="J234" s="1016">
        <v>36271</v>
      </c>
      <c r="K234" s="1016">
        <v>100</v>
      </c>
      <c r="L234" s="893" t="s">
        <v>368</v>
      </c>
    </row>
    <row r="235" spans="1:12" ht="75">
      <c r="A235" s="1682"/>
      <c r="B235" s="892" t="s">
        <v>336</v>
      </c>
      <c r="C235" s="895">
        <v>971240001761</v>
      </c>
      <c r="D235" s="890" t="s">
        <v>367</v>
      </c>
      <c r="E235" s="290" t="s">
        <v>173</v>
      </c>
      <c r="F235" s="892" t="s">
        <v>38</v>
      </c>
      <c r="G235" s="893" t="s">
        <v>289</v>
      </c>
      <c r="H235" s="894">
        <v>1</v>
      </c>
      <c r="I235" s="299" t="s">
        <v>344</v>
      </c>
      <c r="J235" s="896" t="s">
        <v>345</v>
      </c>
      <c r="K235" s="299">
        <v>10</v>
      </c>
      <c r="L235" s="1684" t="s">
        <v>369</v>
      </c>
    </row>
    <row r="236" spans="1:12" ht="75">
      <c r="A236" s="1682"/>
      <c r="B236" s="892" t="s">
        <v>336</v>
      </c>
      <c r="C236" s="895">
        <v>971240001761</v>
      </c>
      <c r="D236" s="890" t="s">
        <v>367</v>
      </c>
      <c r="E236" s="290" t="s">
        <v>173</v>
      </c>
      <c r="F236" s="892" t="s">
        <v>38</v>
      </c>
      <c r="G236" s="893" t="s">
        <v>289</v>
      </c>
      <c r="H236" s="894">
        <v>1</v>
      </c>
      <c r="I236" s="299" t="s">
        <v>346</v>
      </c>
      <c r="J236" s="299">
        <v>6211</v>
      </c>
      <c r="K236" s="299">
        <v>10</v>
      </c>
      <c r="L236" s="1684"/>
    </row>
    <row r="237" spans="1:12" ht="75">
      <c r="A237" s="1682"/>
      <c r="B237" s="892" t="s">
        <v>336</v>
      </c>
      <c r="C237" s="895">
        <v>971240001761</v>
      </c>
      <c r="D237" s="890" t="s">
        <v>367</v>
      </c>
      <c r="E237" s="290" t="s">
        <v>173</v>
      </c>
      <c r="F237" s="892" t="s">
        <v>38</v>
      </c>
      <c r="G237" s="893" t="s">
        <v>289</v>
      </c>
      <c r="H237" s="894">
        <v>1</v>
      </c>
      <c r="I237" s="299" t="s">
        <v>347</v>
      </c>
      <c r="J237" s="896" t="s">
        <v>348</v>
      </c>
      <c r="K237" s="299">
        <v>10</v>
      </c>
      <c r="L237" s="1011" t="s">
        <v>370</v>
      </c>
    </row>
    <row r="238" spans="1:12" ht="75">
      <c r="A238" s="1682"/>
      <c r="B238" s="892" t="s">
        <v>336</v>
      </c>
      <c r="C238" s="895">
        <v>971240001761</v>
      </c>
      <c r="D238" s="890" t="s">
        <v>367</v>
      </c>
      <c r="E238" s="290" t="s">
        <v>173</v>
      </c>
      <c r="F238" s="892" t="s">
        <v>38</v>
      </c>
      <c r="G238" s="893" t="s">
        <v>289</v>
      </c>
      <c r="H238" s="894">
        <v>1</v>
      </c>
      <c r="I238" s="299" t="s">
        <v>349</v>
      </c>
      <c r="J238" s="299" t="s">
        <v>350</v>
      </c>
      <c r="K238" s="299">
        <v>10</v>
      </c>
      <c r="L238" s="1011" t="s">
        <v>371</v>
      </c>
    </row>
    <row r="239" spans="1:12" ht="67.5" customHeight="1">
      <c r="A239" s="1682"/>
      <c r="B239" s="892" t="s">
        <v>336</v>
      </c>
      <c r="C239" s="895">
        <v>971240001761</v>
      </c>
      <c r="D239" s="890" t="s">
        <v>367</v>
      </c>
      <c r="E239" s="290" t="s">
        <v>173</v>
      </c>
      <c r="F239" s="892" t="s">
        <v>38</v>
      </c>
      <c r="G239" s="893" t="s">
        <v>289</v>
      </c>
      <c r="H239" s="894">
        <v>1</v>
      </c>
      <c r="I239" s="299" t="s">
        <v>351</v>
      </c>
      <c r="J239" s="299">
        <v>2089</v>
      </c>
      <c r="K239" s="299">
        <v>4.2</v>
      </c>
      <c r="L239" s="1011" t="s">
        <v>372</v>
      </c>
    </row>
    <row r="240" spans="1:12" ht="75">
      <c r="A240" s="1682"/>
      <c r="B240" s="892" t="s">
        <v>336</v>
      </c>
      <c r="C240" s="895">
        <v>971240001761</v>
      </c>
      <c r="D240" s="890" t="s">
        <v>367</v>
      </c>
      <c r="E240" s="290" t="s">
        <v>173</v>
      </c>
      <c r="F240" s="892" t="s">
        <v>38</v>
      </c>
      <c r="G240" s="893" t="s">
        <v>289</v>
      </c>
      <c r="H240" s="894">
        <v>1</v>
      </c>
      <c r="I240" s="299" t="s">
        <v>352</v>
      </c>
      <c r="J240" s="299">
        <v>2063</v>
      </c>
      <c r="K240" s="299"/>
      <c r="L240" s="1011" t="s">
        <v>372</v>
      </c>
    </row>
    <row r="241" spans="1:12" ht="75">
      <c r="A241" s="1682"/>
      <c r="B241" s="892" t="s">
        <v>336</v>
      </c>
      <c r="C241" s="895">
        <v>971240001761</v>
      </c>
      <c r="D241" s="890" t="s">
        <v>367</v>
      </c>
      <c r="E241" s="290" t="s">
        <v>173</v>
      </c>
      <c r="F241" s="892" t="s">
        <v>38</v>
      </c>
      <c r="G241" s="893" t="s">
        <v>289</v>
      </c>
      <c r="H241" s="894">
        <v>1</v>
      </c>
      <c r="I241" s="299" t="s">
        <v>353</v>
      </c>
      <c r="J241" s="299">
        <v>9515</v>
      </c>
      <c r="K241" s="299">
        <v>5</v>
      </c>
      <c r="L241" s="1011" t="s">
        <v>372</v>
      </c>
    </row>
    <row r="242" spans="1:12" ht="75">
      <c r="A242" s="1682"/>
      <c r="B242" s="892" t="s">
        <v>336</v>
      </c>
      <c r="C242" s="895">
        <v>971240001761</v>
      </c>
      <c r="D242" s="890" t="s">
        <v>367</v>
      </c>
      <c r="E242" s="290" t="s">
        <v>173</v>
      </c>
      <c r="F242" s="892" t="s">
        <v>38</v>
      </c>
      <c r="G242" s="893" t="s">
        <v>289</v>
      </c>
      <c r="H242" s="894">
        <v>1</v>
      </c>
      <c r="I242" s="299" t="s">
        <v>354</v>
      </c>
      <c r="J242" s="299">
        <v>9598</v>
      </c>
      <c r="K242" s="299">
        <v>5</v>
      </c>
      <c r="L242" s="1011" t="s">
        <v>372</v>
      </c>
    </row>
    <row r="243" spans="1:12" ht="75">
      <c r="A243" s="1682"/>
      <c r="B243" s="892" t="s">
        <v>336</v>
      </c>
      <c r="C243" s="895">
        <v>971240001761</v>
      </c>
      <c r="D243" s="890" t="s">
        <v>367</v>
      </c>
      <c r="E243" s="290" t="s">
        <v>173</v>
      </c>
      <c r="F243" s="892" t="s">
        <v>38</v>
      </c>
      <c r="G243" s="893" t="s">
        <v>289</v>
      </c>
      <c r="H243" s="894">
        <v>1</v>
      </c>
      <c r="I243" s="299" t="s">
        <v>355</v>
      </c>
      <c r="J243" s="299">
        <v>9582</v>
      </c>
      <c r="K243" s="299">
        <v>5</v>
      </c>
      <c r="L243" s="1011" t="s">
        <v>372</v>
      </c>
    </row>
    <row r="244" spans="1:12" ht="75">
      <c r="A244" s="1682"/>
      <c r="B244" s="892" t="s">
        <v>336</v>
      </c>
      <c r="C244" s="895">
        <v>971240001761</v>
      </c>
      <c r="D244" s="890" t="s">
        <v>367</v>
      </c>
      <c r="E244" s="290" t="s">
        <v>173</v>
      </c>
      <c r="F244" s="892" t="s">
        <v>38</v>
      </c>
      <c r="G244" s="893" t="s">
        <v>289</v>
      </c>
      <c r="H244" s="894">
        <v>1</v>
      </c>
      <c r="I244" s="299" t="s">
        <v>356</v>
      </c>
      <c r="J244" s="299">
        <v>1084</v>
      </c>
      <c r="K244" s="299">
        <v>4.2</v>
      </c>
      <c r="L244" s="1011" t="s">
        <v>372</v>
      </c>
    </row>
    <row r="245" spans="1:12" ht="75">
      <c r="A245" s="1682"/>
      <c r="B245" s="892" t="s">
        <v>336</v>
      </c>
      <c r="C245" s="895">
        <v>971240001761</v>
      </c>
      <c r="D245" s="890" t="s">
        <v>367</v>
      </c>
      <c r="E245" s="290" t="s">
        <v>173</v>
      </c>
      <c r="F245" s="892" t="s">
        <v>38</v>
      </c>
      <c r="G245" s="893" t="s">
        <v>289</v>
      </c>
      <c r="H245" s="894">
        <v>1</v>
      </c>
      <c r="I245" s="290" t="s">
        <v>713</v>
      </c>
      <c r="J245" s="583" t="s">
        <v>714</v>
      </c>
      <c r="K245" s="290">
        <v>10</v>
      </c>
      <c r="L245" s="892" t="s">
        <v>715</v>
      </c>
    </row>
    <row r="246" spans="1:12" ht="75">
      <c r="A246" s="1682"/>
      <c r="B246" s="892" t="s">
        <v>336</v>
      </c>
      <c r="C246" s="895">
        <v>971240001761</v>
      </c>
      <c r="D246" s="890" t="s">
        <v>367</v>
      </c>
      <c r="E246" s="894" t="s">
        <v>40</v>
      </c>
      <c r="F246" s="892" t="s">
        <v>38</v>
      </c>
      <c r="G246" s="893" t="s">
        <v>289</v>
      </c>
      <c r="H246" s="894">
        <v>1</v>
      </c>
      <c r="I246" s="290" t="s">
        <v>716</v>
      </c>
      <c r="J246" s="583" t="s">
        <v>717</v>
      </c>
      <c r="K246" s="290">
        <v>10</v>
      </c>
      <c r="L246" s="892" t="s">
        <v>365</v>
      </c>
    </row>
    <row r="247" spans="1:12" ht="75">
      <c r="A247" s="1682"/>
      <c r="B247" s="892" t="s">
        <v>336</v>
      </c>
      <c r="C247" s="895">
        <v>971240001761</v>
      </c>
      <c r="D247" s="890" t="s">
        <v>367</v>
      </c>
      <c r="E247" s="894" t="s">
        <v>40</v>
      </c>
      <c r="F247" s="892" t="s">
        <v>38</v>
      </c>
      <c r="G247" s="893" t="s">
        <v>289</v>
      </c>
      <c r="H247" s="894">
        <v>1</v>
      </c>
      <c r="I247" s="897" t="s">
        <v>357</v>
      </c>
      <c r="J247" s="898" t="s">
        <v>358</v>
      </c>
      <c r="K247" s="897">
        <v>10</v>
      </c>
      <c r="L247" s="899" t="s">
        <v>375</v>
      </c>
    </row>
    <row r="248" spans="1:12" ht="93.75">
      <c r="A248" s="1682"/>
      <c r="B248" s="892" t="s">
        <v>336</v>
      </c>
      <c r="C248" s="895">
        <v>971240001761</v>
      </c>
      <c r="D248" s="890" t="s">
        <v>367</v>
      </c>
      <c r="E248" s="894" t="s">
        <v>40</v>
      </c>
      <c r="F248" s="892" t="s">
        <v>38</v>
      </c>
      <c r="G248" s="893" t="s">
        <v>289</v>
      </c>
      <c r="H248" s="894">
        <v>1</v>
      </c>
      <c r="I248" s="299" t="s">
        <v>359</v>
      </c>
      <c r="J248" s="896" t="s">
        <v>360</v>
      </c>
      <c r="K248" s="299">
        <v>10</v>
      </c>
      <c r="L248" s="1011" t="s">
        <v>373</v>
      </c>
    </row>
    <row r="249" spans="1:12" ht="48" customHeight="1">
      <c r="A249" s="1682"/>
      <c r="B249" s="892" t="s">
        <v>336</v>
      </c>
      <c r="C249" s="895">
        <v>971240001761</v>
      </c>
      <c r="D249" s="890" t="s">
        <v>367</v>
      </c>
      <c r="E249" s="894" t="s">
        <v>40</v>
      </c>
      <c r="F249" s="892" t="s">
        <v>38</v>
      </c>
      <c r="G249" s="893" t="s">
        <v>289</v>
      </c>
      <c r="H249" s="894">
        <v>1</v>
      </c>
      <c r="I249" s="299" t="s">
        <v>361</v>
      </c>
      <c r="J249" s="896" t="s">
        <v>362</v>
      </c>
      <c r="K249" s="299">
        <v>10</v>
      </c>
      <c r="L249" s="1011" t="s">
        <v>374</v>
      </c>
    </row>
    <row r="250" spans="1:12" ht="75">
      <c r="A250" s="1682"/>
      <c r="B250" s="892" t="s">
        <v>336</v>
      </c>
      <c r="C250" s="895">
        <v>971240001761</v>
      </c>
      <c r="D250" s="890" t="s">
        <v>367</v>
      </c>
      <c r="E250" s="894" t="s">
        <v>40</v>
      </c>
      <c r="F250" s="892" t="s">
        <v>38</v>
      </c>
      <c r="G250" s="893" t="s">
        <v>289</v>
      </c>
      <c r="H250" s="894">
        <v>1</v>
      </c>
      <c r="I250" s="299" t="s">
        <v>363</v>
      </c>
      <c r="J250" s="896" t="s">
        <v>364</v>
      </c>
      <c r="K250" s="299">
        <v>8.5</v>
      </c>
      <c r="L250" s="893" t="s">
        <v>376</v>
      </c>
    </row>
    <row r="251" spans="1:12" ht="93.75">
      <c r="A251" s="1682"/>
      <c r="B251" s="892" t="s">
        <v>336</v>
      </c>
      <c r="C251" s="895">
        <v>971240001761</v>
      </c>
      <c r="D251" s="890" t="s">
        <v>367</v>
      </c>
      <c r="E251" s="894" t="s">
        <v>40</v>
      </c>
      <c r="F251" s="892" t="s">
        <v>38</v>
      </c>
      <c r="G251" s="893" t="s">
        <v>289</v>
      </c>
      <c r="H251" s="894">
        <v>1</v>
      </c>
      <c r="I251" s="299" t="s">
        <v>771</v>
      </c>
      <c r="J251" s="896" t="s">
        <v>772</v>
      </c>
      <c r="K251" s="299">
        <v>10</v>
      </c>
      <c r="L251" s="893" t="s">
        <v>777</v>
      </c>
    </row>
    <row r="252" spans="1:12" ht="75">
      <c r="A252" s="1682"/>
      <c r="B252" s="892" t="s">
        <v>336</v>
      </c>
      <c r="C252" s="895">
        <v>971240001761</v>
      </c>
      <c r="D252" s="890" t="s">
        <v>367</v>
      </c>
      <c r="E252" s="894" t="s">
        <v>37</v>
      </c>
      <c r="F252" s="892" t="s">
        <v>38</v>
      </c>
      <c r="G252" s="893" t="s">
        <v>289</v>
      </c>
      <c r="H252" s="894">
        <v>1</v>
      </c>
      <c r="I252" s="1014" t="s">
        <v>773</v>
      </c>
      <c r="J252" s="900" t="s">
        <v>774</v>
      </c>
      <c r="K252" s="1014">
        <v>20</v>
      </c>
      <c r="L252" s="893" t="s">
        <v>792</v>
      </c>
    </row>
    <row r="253" spans="1:12" ht="75.75" thickBot="1">
      <c r="A253" s="1683"/>
      <c r="B253" s="892" t="s">
        <v>336</v>
      </c>
      <c r="C253" s="895">
        <v>971240001761</v>
      </c>
      <c r="D253" s="890" t="s">
        <v>367</v>
      </c>
      <c r="E253" s="894" t="s">
        <v>37</v>
      </c>
      <c r="F253" s="892" t="s">
        <v>38</v>
      </c>
      <c r="G253" s="893" t="s">
        <v>289</v>
      </c>
      <c r="H253" s="894">
        <v>1</v>
      </c>
      <c r="I253" s="1014" t="s">
        <v>776</v>
      </c>
      <c r="J253" s="900" t="s">
        <v>775</v>
      </c>
      <c r="K253" s="1014">
        <v>20</v>
      </c>
      <c r="L253" s="893" t="s">
        <v>793</v>
      </c>
    </row>
    <row r="254" spans="1:12" ht="94.5" thickBot="1">
      <c r="A254" s="1685">
        <v>22</v>
      </c>
      <c r="B254" s="901" t="s">
        <v>387</v>
      </c>
      <c r="C254" s="902" t="s">
        <v>377</v>
      </c>
      <c r="D254" s="901" t="s">
        <v>388</v>
      </c>
      <c r="E254" s="901" t="s">
        <v>40</v>
      </c>
      <c r="F254" s="901" t="s">
        <v>38</v>
      </c>
      <c r="G254" s="901" t="s">
        <v>289</v>
      </c>
      <c r="H254" s="901">
        <v>1</v>
      </c>
      <c r="I254" s="903" t="s">
        <v>378</v>
      </c>
      <c r="J254" s="904">
        <v>861</v>
      </c>
      <c r="K254" s="904">
        <v>8.5</v>
      </c>
      <c r="L254" s="905" t="s">
        <v>389</v>
      </c>
    </row>
    <row r="255" spans="1:12" ht="113.25" thickBot="1">
      <c r="A255" s="1686"/>
      <c r="B255" s="901" t="s">
        <v>387</v>
      </c>
      <c r="C255" s="902" t="s">
        <v>377</v>
      </c>
      <c r="D255" s="901" t="s">
        <v>388</v>
      </c>
      <c r="E255" s="901" t="s">
        <v>40</v>
      </c>
      <c r="F255" s="901" t="s">
        <v>38</v>
      </c>
      <c r="G255" s="901" t="s">
        <v>289</v>
      </c>
      <c r="H255" s="901">
        <v>1</v>
      </c>
      <c r="I255" s="1015" t="s">
        <v>379</v>
      </c>
      <c r="J255" s="1010">
        <v>1117</v>
      </c>
      <c r="K255" s="1010">
        <v>8.5</v>
      </c>
      <c r="L255" s="905" t="s">
        <v>390</v>
      </c>
    </row>
    <row r="256" spans="1:12" ht="94.5" thickBot="1">
      <c r="A256" s="1686"/>
      <c r="B256" s="901" t="s">
        <v>387</v>
      </c>
      <c r="C256" s="902" t="s">
        <v>377</v>
      </c>
      <c r="D256" s="901" t="s">
        <v>388</v>
      </c>
      <c r="E256" s="901" t="s">
        <v>40</v>
      </c>
      <c r="F256" s="901" t="s">
        <v>38</v>
      </c>
      <c r="G256" s="901" t="s">
        <v>289</v>
      </c>
      <c r="H256" s="901">
        <v>1</v>
      </c>
      <c r="I256" s="1015" t="s">
        <v>380</v>
      </c>
      <c r="J256" s="1006">
        <v>858</v>
      </c>
      <c r="K256" s="1006">
        <v>8.5</v>
      </c>
      <c r="L256" s="906" t="s">
        <v>391</v>
      </c>
    </row>
    <row r="257" spans="1:12" ht="132" thickBot="1">
      <c r="A257" s="1686"/>
      <c r="B257" s="901" t="s">
        <v>387</v>
      </c>
      <c r="C257" s="902" t="s">
        <v>377</v>
      </c>
      <c r="D257" s="901" t="s">
        <v>388</v>
      </c>
      <c r="E257" s="901" t="s">
        <v>40</v>
      </c>
      <c r="F257" s="901" t="s">
        <v>38</v>
      </c>
      <c r="G257" s="901" t="s">
        <v>289</v>
      </c>
      <c r="H257" s="901">
        <v>1</v>
      </c>
      <c r="I257" s="1015" t="s">
        <v>381</v>
      </c>
      <c r="J257" s="1010">
        <v>479</v>
      </c>
      <c r="K257" s="1006">
        <v>8.5</v>
      </c>
      <c r="L257" s="905" t="s">
        <v>392</v>
      </c>
    </row>
    <row r="258" spans="1:12" ht="94.5" thickBot="1">
      <c r="A258" s="1686"/>
      <c r="B258" s="901" t="s">
        <v>387</v>
      </c>
      <c r="C258" s="902" t="s">
        <v>377</v>
      </c>
      <c r="D258" s="901" t="s">
        <v>388</v>
      </c>
      <c r="E258" s="901" t="s">
        <v>40</v>
      </c>
      <c r="F258" s="901" t="s">
        <v>38</v>
      </c>
      <c r="G258" s="901" t="s">
        <v>289</v>
      </c>
      <c r="H258" s="901">
        <v>1</v>
      </c>
      <c r="I258" s="1015" t="s">
        <v>382</v>
      </c>
      <c r="J258" s="1010">
        <v>558</v>
      </c>
      <c r="K258" s="1006">
        <v>10</v>
      </c>
      <c r="L258" s="906" t="s">
        <v>393</v>
      </c>
    </row>
    <row r="259" spans="1:12" ht="94.5" thickBot="1">
      <c r="A259" s="1686"/>
      <c r="B259" s="901" t="s">
        <v>387</v>
      </c>
      <c r="C259" s="902" t="s">
        <v>377</v>
      </c>
      <c r="D259" s="901" t="s">
        <v>388</v>
      </c>
      <c r="E259" s="901" t="s">
        <v>40</v>
      </c>
      <c r="F259" s="901" t="s">
        <v>38</v>
      </c>
      <c r="G259" s="901" t="s">
        <v>289</v>
      </c>
      <c r="H259" s="901">
        <v>1</v>
      </c>
      <c r="I259" s="1015" t="s">
        <v>383</v>
      </c>
      <c r="J259" s="1010">
        <v>846</v>
      </c>
      <c r="K259" s="1006">
        <v>10</v>
      </c>
      <c r="L259" s="906" t="s">
        <v>394</v>
      </c>
    </row>
    <row r="260" spans="1:12" ht="94.5" thickBot="1">
      <c r="A260" s="1686"/>
      <c r="B260" s="901" t="s">
        <v>387</v>
      </c>
      <c r="C260" s="902" t="s">
        <v>377</v>
      </c>
      <c r="D260" s="901" t="s">
        <v>388</v>
      </c>
      <c r="E260" s="901" t="s">
        <v>40</v>
      </c>
      <c r="F260" s="901" t="s">
        <v>38</v>
      </c>
      <c r="G260" s="901" t="s">
        <v>289</v>
      </c>
      <c r="H260" s="901">
        <v>1</v>
      </c>
      <c r="I260" s="1015" t="s">
        <v>384</v>
      </c>
      <c r="J260" s="1010">
        <v>482</v>
      </c>
      <c r="K260" s="1006">
        <v>10</v>
      </c>
      <c r="L260" s="906" t="s">
        <v>395</v>
      </c>
    </row>
    <row r="261" spans="1:12" ht="94.5" thickBot="1">
      <c r="A261" s="1686"/>
      <c r="B261" s="901" t="s">
        <v>387</v>
      </c>
      <c r="C261" s="902" t="s">
        <v>377</v>
      </c>
      <c r="D261" s="901" t="s">
        <v>388</v>
      </c>
      <c r="E261" s="901" t="s">
        <v>40</v>
      </c>
      <c r="F261" s="901" t="s">
        <v>38</v>
      </c>
      <c r="G261" s="901" t="s">
        <v>289</v>
      </c>
      <c r="H261" s="901">
        <v>1</v>
      </c>
      <c r="I261" s="1015" t="s">
        <v>385</v>
      </c>
      <c r="J261" s="1010">
        <v>1119</v>
      </c>
      <c r="K261" s="1006">
        <v>10</v>
      </c>
      <c r="L261" s="905" t="s">
        <v>396</v>
      </c>
    </row>
    <row r="262" spans="1:12" ht="93.75">
      <c r="A262" s="1687"/>
      <c r="B262" s="901" t="s">
        <v>387</v>
      </c>
      <c r="C262" s="902" t="s">
        <v>377</v>
      </c>
      <c r="D262" s="901" t="s">
        <v>388</v>
      </c>
      <c r="E262" s="901" t="s">
        <v>40</v>
      </c>
      <c r="F262" s="901" t="s">
        <v>38</v>
      </c>
      <c r="G262" s="901" t="s">
        <v>289</v>
      </c>
      <c r="H262" s="901">
        <v>1</v>
      </c>
      <c r="I262" s="1015" t="s">
        <v>386</v>
      </c>
      <c r="J262" s="1010">
        <v>640</v>
      </c>
      <c r="K262" s="1006">
        <v>10</v>
      </c>
      <c r="L262" s="905" t="s">
        <v>397</v>
      </c>
    </row>
    <row r="263" spans="1:12" ht="15.75" customHeight="1">
      <c r="A263" s="1675">
        <v>23</v>
      </c>
      <c r="B263" s="1017" t="s">
        <v>415</v>
      </c>
      <c r="C263" s="1007" t="s">
        <v>414</v>
      </c>
      <c r="D263" s="1017" t="s">
        <v>416</v>
      </c>
      <c r="E263" s="1015" t="s">
        <v>37</v>
      </c>
      <c r="F263" s="1010" t="s">
        <v>38</v>
      </c>
      <c r="G263" s="1010" t="s">
        <v>289</v>
      </c>
      <c r="H263" s="577">
        <v>1</v>
      </c>
      <c r="I263" s="577" t="s">
        <v>398</v>
      </c>
      <c r="J263" s="577">
        <v>3415</v>
      </c>
      <c r="K263" s="577">
        <v>2.5</v>
      </c>
      <c r="L263" s="1010" t="s">
        <v>417</v>
      </c>
    </row>
    <row r="264" spans="1:12" ht="93.75">
      <c r="A264" s="1680"/>
      <c r="B264" s="1017" t="s">
        <v>415</v>
      </c>
      <c r="C264" s="1007" t="s">
        <v>414</v>
      </c>
      <c r="D264" s="1017" t="s">
        <v>416</v>
      </c>
      <c r="E264" s="1015" t="s">
        <v>37</v>
      </c>
      <c r="F264" s="1010" t="s">
        <v>38</v>
      </c>
      <c r="G264" s="1010" t="s">
        <v>289</v>
      </c>
      <c r="H264" s="577">
        <v>1</v>
      </c>
      <c r="I264" s="577" t="s">
        <v>399</v>
      </c>
      <c r="J264" s="577">
        <v>2251</v>
      </c>
      <c r="K264" s="577">
        <v>120</v>
      </c>
      <c r="L264" s="1010" t="s">
        <v>417</v>
      </c>
    </row>
    <row r="265" spans="1:12" ht="93.75">
      <c r="A265" s="1680"/>
      <c r="B265" s="1017" t="s">
        <v>415</v>
      </c>
      <c r="C265" s="1007" t="s">
        <v>414</v>
      </c>
      <c r="D265" s="1017" t="s">
        <v>416</v>
      </c>
      <c r="E265" s="1015" t="s">
        <v>37</v>
      </c>
      <c r="F265" s="1010" t="s">
        <v>38</v>
      </c>
      <c r="G265" s="1010" t="s">
        <v>289</v>
      </c>
      <c r="H265" s="577">
        <v>1</v>
      </c>
      <c r="I265" s="577" t="s">
        <v>400</v>
      </c>
      <c r="J265" s="577">
        <v>1895</v>
      </c>
      <c r="K265" s="577">
        <v>120</v>
      </c>
      <c r="L265" s="1010" t="s">
        <v>417</v>
      </c>
    </row>
    <row r="266" spans="1:12" ht="93.75">
      <c r="A266" s="1680"/>
      <c r="B266" s="1017" t="s">
        <v>415</v>
      </c>
      <c r="C266" s="1007" t="s">
        <v>414</v>
      </c>
      <c r="D266" s="1017" t="s">
        <v>416</v>
      </c>
      <c r="E266" s="1015" t="s">
        <v>37</v>
      </c>
      <c r="F266" s="1010" t="s">
        <v>38</v>
      </c>
      <c r="G266" s="1010" t="s">
        <v>289</v>
      </c>
      <c r="H266" s="577">
        <v>1</v>
      </c>
      <c r="I266" s="577" t="s">
        <v>401</v>
      </c>
      <c r="J266" s="577">
        <v>6251</v>
      </c>
      <c r="K266" s="577">
        <v>120</v>
      </c>
      <c r="L266" s="1010" t="s">
        <v>417</v>
      </c>
    </row>
    <row r="267" spans="1:12" ht="93.75">
      <c r="A267" s="1680"/>
      <c r="B267" s="1017" t="s">
        <v>415</v>
      </c>
      <c r="C267" s="1007" t="s">
        <v>414</v>
      </c>
      <c r="D267" s="1017" t="s">
        <v>416</v>
      </c>
      <c r="E267" s="1015" t="s">
        <v>37</v>
      </c>
      <c r="F267" s="1010" t="s">
        <v>38</v>
      </c>
      <c r="G267" s="1010" t="s">
        <v>289</v>
      </c>
      <c r="H267" s="577">
        <v>1</v>
      </c>
      <c r="I267" s="577" t="s">
        <v>402</v>
      </c>
      <c r="J267" s="577">
        <v>2895</v>
      </c>
      <c r="K267" s="577">
        <v>120</v>
      </c>
      <c r="L267" s="1010" t="s">
        <v>417</v>
      </c>
    </row>
    <row r="268" spans="1:12" ht="93.75">
      <c r="A268" s="1680"/>
      <c r="B268" s="1017" t="s">
        <v>415</v>
      </c>
      <c r="C268" s="1007" t="s">
        <v>414</v>
      </c>
      <c r="D268" s="1017" t="s">
        <v>416</v>
      </c>
      <c r="E268" s="1015" t="s">
        <v>37</v>
      </c>
      <c r="F268" s="1010" t="s">
        <v>38</v>
      </c>
      <c r="G268" s="1010" t="s">
        <v>289</v>
      </c>
      <c r="H268" s="577">
        <v>1</v>
      </c>
      <c r="I268" s="577" t="s">
        <v>403</v>
      </c>
      <c r="J268" s="577">
        <v>1751</v>
      </c>
      <c r="K268" s="577">
        <v>120</v>
      </c>
      <c r="L268" s="1010" t="s">
        <v>417</v>
      </c>
    </row>
    <row r="269" spans="1:12" ht="93.75">
      <c r="A269" s="1680"/>
      <c r="B269" s="1017" t="s">
        <v>415</v>
      </c>
      <c r="C269" s="1007" t="s">
        <v>414</v>
      </c>
      <c r="D269" s="1017" t="s">
        <v>416</v>
      </c>
      <c r="E269" s="1015" t="s">
        <v>37</v>
      </c>
      <c r="F269" s="1010" t="s">
        <v>38</v>
      </c>
      <c r="G269" s="1010" t="s">
        <v>289</v>
      </c>
      <c r="H269" s="577">
        <v>1</v>
      </c>
      <c r="I269" s="577" t="s">
        <v>404</v>
      </c>
      <c r="J269" s="577">
        <v>1678</v>
      </c>
      <c r="K269" s="577">
        <v>54</v>
      </c>
      <c r="L269" s="1010" t="s">
        <v>417</v>
      </c>
    </row>
    <row r="270" spans="1:12" ht="93.75">
      <c r="A270" s="1680"/>
      <c r="B270" s="1017" t="s">
        <v>415</v>
      </c>
      <c r="C270" s="1007" t="s">
        <v>414</v>
      </c>
      <c r="D270" s="1017" t="s">
        <v>416</v>
      </c>
      <c r="E270" s="1015" t="s">
        <v>37</v>
      </c>
      <c r="F270" s="1010" t="s">
        <v>38</v>
      </c>
      <c r="G270" s="1010" t="s">
        <v>289</v>
      </c>
      <c r="H270" s="577">
        <v>1</v>
      </c>
      <c r="I270" s="577" t="s">
        <v>405</v>
      </c>
      <c r="J270" s="577">
        <v>1668</v>
      </c>
      <c r="K270" s="577">
        <v>54</v>
      </c>
      <c r="L270" s="1010" t="s">
        <v>417</v>
      </c>
    </row>
    <row r="271" spans="1:12" ht="93.75">
      <c r="A271" s="1680"/>
      <c r="B271" s="1017" t="s">
        <v>415</v>
      </c>
      <c r="C271" s="1007" t="s">
        <v>414</v>
      </c>
      <c r="D271" s="1017" t="s">
        <v>416</v>
      </c>
      <c r="E271" s="1015" t="s">
        <v>37</v>
      </c>
      <c r="F271" s="1010" t="s">
        <v>38</v>
      </c>
      <c r="G271" s="1010" t="s">
        <v>289</v>
      </c>
      <c r="H271" s="577">
        <v>1</v>
      </c>
      <c r="I271" s="577" t="s">
        <v>406</v>
      </c>
      <c r="J271" s="577">
        <v>1725</v>
      </c>
      <c r="K271" s="577">
        <v>70</v>
      </c>
      <c r="L271" s="1010" t="s">
        <v>417</v>
      </c>
    </row>
    <row r="272" spans="1:12" ht="93.75">
      <c r="A272" s="1680"/>
      <c r="B272" s="1017" t="s">
        <v>415</v>
      </c>
      <c r="C272" s="1007" t="s">
        <v>414</v>
      </c>
      <c r="D272" s="1017" t="s">
        <v>416</v>
      </c>
      <c r="E272" s="1015" t="s">
        <v>37</v>
      </c>
      <c r="F272" s="1010" t="s">
        <v>38</v>
      </c>
      <c r="G272" s="1010" t="s">
        <v>289</v>
      </c>
      <c r="H272" s="577">
        <v>1</v>
      </c>
      <c r="I272" s="577" t="s">
        <v>407</v>
      </c>
      <c r="J272" s="577">
        <v>1726</v>
      </c>
      <c r="K272" s="577">
        <v>70</v>
      </c>
      <c r="L272" s="1010" t="s">
        <v>417</v>
      </c>
    </row>
    <row r="273" spans="1:12" ht="93.75">
      <c r="A273" s="1680"/>
      <c r="B273" s="1017" t="s">
        <v>415</v>
      </c>
      <c r="C273" s="1007" t="s">
        <v>414</v>
      </c>
      <c r="D273" s="1017" t="s">
        <v>416</v>
      </c>
      <c r="E273" s="1015" t="s">
        <v>37</v>
      </c>
      <c r="F273" s="1010" t="s">
        <v>38</v>
      </c>
      <c r="G273" s="1010" t="s">
        <v>289</v>
      </c>
      <c r="H273" s="577">
        <v>1</v>
      </c>
      <c r="I273" s="577" t="s">
        <v>408</v>
      </c>
      <c r="J273" s="577">
        <v>1925</v>
      </c>
      <c r="K273" s="577">
        <v>100</v>
      </c>
      <c r="L273" s="1010" t="s">
        <v>417</v>
      </c>
    </row>
    <row r="274" spans="1:12" ht="93.75">
      <c r="A274" s="1680"/>
      <c r="B274" s="1017" t="s">
        <v>415</v>
      </c>
      <c r="C274" s="1007" t="s">
        <v>414</v>
      </c>
      <c r="D274" s="1017" t="s">
        <v>416</v>
      </c>
      <c r="E274" s="1015" t="s">
        <v>37</v>
      </c>
      <c r="F274" s="1010" t="s">
        <v>38</v>
      </c>
      <c r="G274" s="1010" t="s">
        <v>289</v>
      </c>
      <c r="H274" s="577">
        <v>1</v>
      </c>
      <c r="I274" s="577" t="s">
        <v>409</v>
      </c>
      <c r="J274" s="577">
        <v>1926</v>
      </c>
      <c r="K274" s="577">
        <v>100</v>
      </c>
      <c r="L274" s="1010" t="s">
        <v>417</v>
      </c>
    </row>
    <row r="275" spans="1:12" ht="15.75" customHeight="1">
      <c r="A275" s="1680"/>
      <c r="B275" s="1017" t="s">
        <v>415</v>
      </c>
      <c r="C275" s="1007" t="s">
        <v>414</v>
      </c>
      <c r="D275" s="1017" t="s">
        <v>416</v>
      </c>
      <c r="E275" s="1006" t="s">
        <v>40</v>
      </c>
      <c r="F275" s="1010" t="s">
        <v>38</v>
      </c>
      <c r="G275" s="1010" t="s">
        <v>289</v>
      </c>
      <c r="H275" s="577">
        <v>1</v>
      </c>
      <c r="I275" s="577" t="s">
        <v>410</v>
      </c>
      <c r="J275" s="577">
        <v>31459</v>
      </c>
      <c r="K275" s="577">
        <v>5</v>
      </c>
      <c r="L275" s="1010" t="s">
        <v>418</v>
      </c>
    </row>
    <row r="276" spans="1:12" ht="31.5" customHeight="1">
      <c r="A276" s="1680"/>
      <c r="B276" s="1017" t="s">
        <v>415</v>
      </c>
      <c r="C276" s="1007" t="s">
        <v>414</v>
      </c>
      <c r="D276" s="1017" t="s">
        <v>416</v>
      </c>
      <c r="E276" s="1006" t="s">
        <v>40</v>
      </c>
      <c r="F276" s="1010" t="s">
        <v>38</v>
      </c>
      <c r="G276" s="1010" t="s">
        <v>289</v>
      </c>
      <c r="H276" s="577">
        <v>1</v>
      </c>
      <c r="I276" s="577" t="s">
        <v>411</v>
      </c>
      <c r="J276" s="577">
        <v>31480</v>
      </c>
      <c r="K276" s="577">
        <v>5</v>
      </c>
      <c r="L276" s="1010" t="s">
        <v>418</v>
      </c>
    </row>
    <row r="277" spans="1:12" ht="15.75" customHeight="1">
      <c r="A277" s="1680"/>
      <c r="B277" s="1017" t="s">
        <v>415</v>
      </c>
      <c r="C277" s="1007" t="s">
        <v>414</v>
      </c>
      <c r="D277" s="1017" t="s">
        <v>416</v>
      </c>
      <c r="E277" s="1006" t="s">
        <v>40</v>
      </c>
      <c r="F277" s="1010" t="s">
        <v>38</v>
      </c>
      <c r="G277" s="1010" t="s">
        <v>289</v>
      </c>
      <c r="H277" s="577">
        <v>1</v>
      </c>
      <c r="I277" s="577" t="s">
        <v>412</v>
      </c>
      <c r="J277" s="577">
        <v>15860</v>
      </c>
      <c r="K277" s="577">
        <v>5</v>
      </c>
      <c r="L277" s="1010" t="s">
        <v>419</v>
      </c>
    </row>
    <row r="278" spans="1:12" ht="58.5" customHeight="1">
      <c r="A278" s="1676"/>
      <c r="B278" s="1017" t="s">
        <v>415</v>
      </c>
      <c r="C278" s="1007" t="s">
        <v>414</v>
      </c>
      <c r="D278" s="1017" t="s">
        <v>416</v>
      </c>
      <c r="E278" s="1006" t="s">
        <v>40</v>
      </c>
      <c r="F278" s="1010" t="s">
        <v>38</v>
      </c>
      <c r="G278" s="1010" t="s">
        <v>289</v>
      </c>
      <c r="H278" s="577">
        <v>1</v>
      </c>
      <c r="I278" s="577" t="s">
        <v>413</v>
      </c>
      <c r="J278" s="577">
        <v>18113</v>
      </c>
      <c r="K278" s="577">
        <v>5</v>
      </c>
      <c r="L278" s="1010" t="s">
        <v>419</v>
      </c>
    </row>
    <row r="279" spans="1:12" ht="75">
      <c r="A279" s="1666">
        <v>24</v>
      </c>
      <c r="B279" s="1010" t="s">
        <v>423</v>
      </c>
      <c r="C279" s="870">
        <v>660717300527</v>
      </c>
      <c r="D279" s="1010" t="s">
        <v>425</v>
      </c>
      <c r="E279" s="1006" t="s">
        <v>40</v>
      </c>
      <c r="F279" s="1010" t="s">
        <v>38</v>
      </c>
      <c r="G279" s="1010" t="s">
        <v>289</v>
      </c>
      <c r="H279" s="1007">
        <v>1</v>
      </c>
      <c r="I279" s="1006" t="s">
        <v>420</v>
      </c>
      <c r="J279" s="1006" t="s">
        <v>421</v>
      </c>
      <c r="K279" s="1006">
        <v>8</v>
      </c>
      <c r="L279" s="14" t="s">
        <v>426</v>
      </c>
    </row>
    <row r="280" spans="1:12" ht="75">
      <c r="A280" s="1666"/>
      <c r="B280" s="1010" t="s">
        <v>423</v>
      </c>
      <c r="C280" s="870">
        <v>660717300527</v>
      </c>
      <c r="D280" s="1010" t="s">
        <v>425</v>
      </c>
      <c r="E280" s="1006" t="s">
        <v>40</v>
      </c>
      <c r="F280" s="1010" t="s">
        <v>38</v>
      </c>
      <c r="G280" s="1010" t="s">
        <v>289</v>
      </c>
      <c r="H280" s="1007">
        <v>1</v>
      </c>
      <c r="I280" s="577" t="s">
        <v>422</v>
      </c>
      <c r="J280" s="1006">
        <v>3817524</v>
      </c>
      <c r="K280" s="1006">
        <v>6</v>
      </c>
      <c r="L280" s="14" t="s">
        <v>424</v>
      </c>
    </row>
    <row r="281" spans="1:12" ht="90" customHeight="1">
      <c r="A281" s="1688">
        <v>25</v>
      </c>
      <c r="B281" s="1016" t="s">
        <v>430</v>
      </c>
      <c r="C281" s="907">
        <v>230540018413</v>
      </c>
      <c r="D281" s="1016" t="s">
        <v>431</v>
      </c>
      <c r="E281" s="290" t="s">
        <v>40</v>
      </c>
      <c r="F281" s="1016" t="s">
        <v>38</v>
      </c>
      <c r="G281" s="1016" t="s">
        <v>289</v>
      </c>
      <c r="H281" s="1012">
        <v>1</v>
      </c>
      <c r="I281" s="290" t="s">
        <v>427</v>
      </c>
      <c r="J281" s="290">
        <v>40470</v>
      </c>
      <c r="K281" s="290">
        <v>10</v>
      </c>
      <c r="L281" s="908" t="s">
        <v>432</v>
      </c>
    </row>
    <row r="282" spans="1:12" ht="93" customHeight="1">
      <c r="A282" s="1689"/>
      <c r="B282" s="1016" t="s">
        <v>430</v>
      </c>
      <c r="C282" s="907">
        <v>230540018413</v>
      </c>
      <c r="D282" s="1016" t="s">
        <v>431</v>
      </c>
      <c r="E282" s="290" t="s">
        <v>40</v>
      </c>
      <c r="F282" s="1016" t="s">
        <v>38</v>
      </c>
      <c r="G282" s="1016" t="s">
        <v>289</v>
      </c>
      <c r="H282" s="1014">
        <v>1</v>
      </c>
      <c r="I282" s="299" t="s">
        <v>428</v>
      </c>
      <c r="J282" s="583" t="s">
        <v>429</v>
      </c>
      <c r="K282" s="290">
        <v>12</v>
      </c>
      <c r="L282" s="908" t="s">
        <v>433</v>
      </c>
    </row>
    <row r="283" spans="1:12" ht="93" customHeight="1">
      <c r="A283" s="1689"/>
      <c r="B283" s="1016" t="s">
        <v>430</v>
      </c>
      <c r="C283" s="907">
        <v>230540018413</v>
      </c>
      <c r="D283" s="892" t="s">
        <v>801</v>
      </c>
      <c r="E283" s="1007" t="s">
        <v>173</v>
      </c>
      <c r="F283" s="1016" t="s">
        <v>38</v>
      </c>
      <c r="G283" s="1016" t="s">
        <v>289</v>
      </c>
      <c r="H283" s="290">
        <v>1</v>
      </c>
      <c r="I283" s="299" t="s">
        <v>794</v>
      </c>
      <c r="J283" s="583" t="s">
        <v>795</v>
      </c>
      <c r="K283" s="290">
        <v>54</v>
      </c>
      <c r="L283" s="14" t="s">
        <v>800</v>
      </c>
    </row>
    <row r="284" spans="1:12" ht="93" customHeight="1">
      <c r="A284" s="1689"/>
      <c r="B284" s="1016" t="s">
        <v>430</v>
      </c>
      <c r="C284" s="907">
        <v>230540018413</v>
      </c>
      <c r="D284" s="892" t="s">
        <v>801</v>
      </c>
      <c r="E284" s="1007" t="s">
        <v>173</v>
      </c>
      <c r="F284" s="1016" t="s">
        <v>38</v>
      </c>
      <c r="G284" s="1016" t="s">
        <v>289</v>
      </c>
      <c r="H284" s="290">
        <v>1</v>
      </c>
      <c r="I284" s="299" t="s">
        <v>796</v>
      </c>
      <c r="J284" s="583" t="s">
        <v>798</v>
      </c>
      <c r="K284" s="290">
        <v>54</v>
      </c>
      <c r="L284" s="14" t="s">
        <v>800</v>
      </c>
    </row>
    <row r="285" spans="1:12" ht="93" customHeight="1">
      <c r="A285" s="1690"/>
      <c r="B285" s="1016" t="s">
        <v>430</v>
      </c>
      <c r="C285" s="907">
        <v>230540018413</v>
      </c>
      <c r="D285" s="892" t="s">
        <v>801</v>
      </c>
      <c r="E285" s="1007" t="s">
        <v>173</v>
      </c>
      <c r="F285" s="1016" t="s">
        <v>38</v>
      </c>
      <c r="G285" s="1016" t="s">
        <v>289</v>
      </c>
      <c r="H285" s="1013">
        <v>1</v>
      </c>
      <c r="I285" s="299" t="s">
        <v>797</v>
      </c>
      <c r="J285" s="583" t="s">
        <v>799</v>
      </c>
      <c r="K285" s="290">
        <v>54</v>
      </c>
      <c r="L285" s="14" t="s">
        <v>800</v>
      </c>
    </row>
    <row r="286" spans="1:12" ht="31.5" customHeight="1">
      <c r="A286" s="1675">
        <v>26</v>
      </c>
      <c r="B286" s="1017" t="s">
        <v>651</v>
      </c>
      <c r="C286" s="869">
        <v>120940010806</v>
      </c>
      <c r="D286" s="1017" t="s">
        <v>448</v>
      </c>
      <c r="E286" s="1007" t="s">
        <v>173</v>
      </c>
      <c r="F286" s="1017" t="s">
        <v>38</v>
      </c>
      <c r="G286" s="1017" t="s">
        <v>289</v>
      </c>
      <c r="H286" s="1007">
        <v>1</v>
      </c>
      <c r="I286" s="1006" t="s">
        <v>434</v>
      </c>
      <c r="J286" s="1006">
        <v>16500</v>
      </c>
      <c r="K286" s="1006">
        <v>10.5</v>
      </c>
      <c r="L286" s="1010" t="s">
        <v>449</v>
      </c>
    </row>
    <row r="287" spans="1:12" ht="75">
      <c r="A287" s="1680"/>
      <c r="B287" s="1017" t="s">
        <v>651</v>
      </c>
      <c r="C287" s="869">
        <v>120940010806</v>
      </c>
      <c r="D287" s="1017" t="s">
        <v>448</v>
      </c>
      <c r="E287" s="1007" t="s">
        <v>173</v>
      </c>
      <c r="F287" s="1017" t="s">
        <v>38</v>
      </c>
      <c r="G287" s="1017" t="s">
        <v>289</v>
      </c>
      <c r="H287" s="1007">
        <v>1</v>
      </c>
      <c r="I287" s="1010" t="s">
        <v>435</v>
      </c>
      <c r="J287" s="1006">
        <v>16416</v>
      </c>
      <c r="K287" s="1006">
        <v>42</v>
      </c>
      <c r="L287" s="1010" t="s">
        <v>450</v>
      </c>
    </row>
    <row r="288" spans="1:12" ht="15.75" customHeight="1">
      <c r="A288" s="1680"/>
      <c r="B288" s="1017" t="s">
        <v>651</v>
      </c>
      <c r="C288" s="869">
        <v>120940010806</v>
      </c>
      <c r="D288" s="1017" t="s">
        <v>448</v>
      </c>
      <c r="E288" s="1007" t="s">
        <v>173</v>
      </c>
      <c r="F288" s="1017" t="s">
        <v>38</v>
      </c>
      <c r="G288" s="1017" t="s">
        <v>289</v>
      </c>
      <c r="H288" s="1007">
        <v>1</v>
      </c>
      <c r="I288" s="1006" t="s">
        <v>436</v>
      </c>
      <c r="J288" s="1006">
        <v>52430</v>
      </c>
      <c r="K288" s="1006">
        <v>6</v>
      </c>
      <c r="L288" s="1017" t="s">
        <v>451</v>
      </c>
    </row>
    <row r="289" spans="1:12" ht="75">
      <c r="A289" s="1680"/>
      <c r="B289" s="1017" t="s">
        <v>651</v>
      </c>
      <c r="C289" s="869">
        <v>120940010806</v>
      </c>
      <c r="D289" s="1017" t="s">
        <v>448</v>
      </c>
      <c r="E289" s="1007" t="s">
        <v>173</v>
      </c>
      <c r="F289" s="1017" t="s">
        <v>38</v>
      </c>
      <c r="G289" s="1017" t="s">
        <v>289</v>
      </c>
      <c r="H289" s="1007">
        <v>1</v>
      </c>
      <c r="I289" s="1006" t="s">
        <v>437</v>
      </c>
      <c r="J289" s="1006">
        <v>52433</v>
      </c>
      <c r="K289" s="1006">
        <v>6</v>
      </c>
      <c r="L289" s="1017" t="s">
        <v>451</v>
      </c>
    </row>
    <row r="290" spans="1:12" ht="93.75">
      <c r="A290" s="1680"/>
      <c r="B290" s="1017" t="s">
        <v>651</v>
      </c>
      <c r="C290" s="869">
        <v>120940010806</v>
      </c>
      <c r="D290" s="1017" t="s">
        <v>448</v>
      </c>
      <c r="E290" s="1007" t="s">
        <v>173</v>
      </c>
      <c r="F290" s="1017" t="s">
        <v>38</v>
      </c>
      <c r="G290" s="1017" t="s">
        <v>289</v>
      </c>
      <c r="H290" s="1007">
        <v>1</v>
      </c>
      <c r="I290" s="1006" t="s">
        <v>434</v>
      </c>
      <c r="J290" s="1006">
        <v>16522</v>
      </c>
      <c r="K290" s="1006">
        <v>10</v>
      </c>
      <c r="L290" s="1010" t="s">
        <v>452</v>
      </c>
    </row>
    <row r="291" spans="1:12" ht="75">
      <c r="A291" s="1680"/>
      <c r="B291" s="1017" t="s">
        <v>651</v>
      </c>
      <c r="C291" s="869">
        <v>120940010806</v>
      </c>
      <c r="D291" s="1017" t="s">
        <v>448</v>
      </c>
      <c r="E291" s="1007" t="s">
        <v>173</v>
      </c>
      <c r="F291" s="1017" t="s">
        <v>38</v>
      </c>
      <c r="G291" s="1017" t="s">
        <v>289</v>
      </c>
      <c r="H291" s="1007">
        <v>1</v>
      </c>
      <c r="I291" s="1006" t="s">
        <v>438</v>
      </c>
      <c r="J291" s="1006">
        <v>16520</v>
      </c>
      <c r="K291" s="1006">
        <v>10</v>
      </c>
      <c r="L291" s="1010" t="s">
        <v>453</v>
      </c>
    </row>
    <row r="292" spans="1:12" ht="93.75">
      <c r="A292" s="1680"/>
      <c r="B292" s="1017" t="s">
        <v>651</v>
      </c>
      <c r="C292" s="869">
        <v>120940010806</v>
      </c>
      <c r="D292" s="1017" t="s">
        <v>448</v>
      </c>
      <c r="E292" s="1007" t="s">
        <v>173</v>
      </c>
      <c r="F292" s="1017" t="s">
        <v>38</v>
      </c>
      <c r="G292" s="1017" t="s">
        <v>289</v>
      </c>
      <c r="H292" s="1007">
        <v>1</v>
      </c>
      <c r="I292" s="1006" t="s">
        <v>439</v>
      </c>
      <c r="J292" s="1006">
        <v>92134</v>
      </c>
      <c r="K292" s="1006">
        <v>18</v>
      </c>
      <c r="L292" s="1010" t="s">
        <v>454</v>
      </c>
    </row>
    <row r="293" spans="1:12" ht="75">
      <c r="A293" s="1680"/>
      <c r="B293" s="1017" t="s">
        <v>651</v>
      </c>
      <c r="C293" s="869">
        <v>120940010806</v>
      </c>
      <c r="D293" s="1017" t="s">
        <v>448</v>
      </c>
      <c r="E293" s="1007" t="s">
        <v>173</v>
      </c>
      <c r="F293" s="1017" t="s">
        <v>38</v>
      </c>
      <c r="G293" s="1017" t="s">
        <v>289</v>
      </c>
      <c r="H293" s="1007">
        <v>1</v>
      </c>
      <c r="I293" s="1006" t="s">
        <v>440</v>
      </c>
      <c r="J293" s="1006">
        <v>51810</v>
      </c>
      <c r="K293" s="1006">
        <v>50</v>
      </c>
      <c r="L293" s="1010" t="s">
        <v>455</v>
      </c>
    </row>
    <row r="294" spans="1:12" ht="75">
      <c r="A294" s="1680"/>
      <c r="B294" s="1017" t="s">
        <v>651</v>
      </c>
      <c r="C294" s="869">
        <v>120940010806</v>
      </c>
      <c r="D294" s="1017" t="s">
        <v>448</v>
      </c>
      <c r="E294" s="1007" t="s">
        <v>40</v>
      </c>
      <c r="F294" s="1017" t="s">
        <v>38</v>
      </c>
      <c r="G294" s="1017" t="s">
        <v>289</v>
      </c>
      <c r="H294" s="1007">
        <v>1</v>
      </c>
      <c r="I294" s="1006" t="s">
        <v>441</v>
      </c>
      <c r="J294" s="1006">
        <v>2862</v>
      </c>
      <c r="K294" s="1006">
        <v>10</v>
      </c>
      <c r="L294" s="1010" t="s">
        <v>456</v>
      </c>
    </row>
    <row r="295" spans="1:12" ht="15.75" customHeight="1">
      <c r="A295" s="1680"/>
      <c r="B295" s="1017" t="s">
        <v>651</v>
      </c>
      <c r="C295" s="869">
        <v>120940010806</v>
      </c>
      <c r="D295" s="1017" t="s">
        <v>448</v>
      </c>
      <c r="E295" s="1007" t="s">
        <v>40</v>
      </c>
      <c r="F295" s="1017" t="s">
        <v>38</v>
      </c>
      <c r="G295" s="1017" t="s">
        <v>289</v>
      </c>
      <c r="H295" s="1007">
        <v>1</v>
      </c>
      <c r="I295" s="1006" t="s">
        <v>442</v>
      </c>
      <c r="J295" s="1006">
        <v>14808</v>
      </c>
      <c r="K295" s="1006">
        <v>6</v>
      </c>
      <c r="L295" s="1017" t="s">
        <v>457</v>
      </c>
    </row>
    <row r="296" spans="1:12" ht="75">
      <c r="A296" s="1676"/>
      <c r="B296" s="1017" t="s">
        <v>651</v>
      </c>
      <c r="C296" s="869">
        <v>120940010806</v>
      </c>
      <c r="D296" s="1017" t="s">
        <v>448</v>
      </c>
      <c r="E296" s="1007" t="s">
        <v>40</v>
      </c>
      <c r="F296" s="1017" t="s">
        <v>38</v>
      </c>
      <c r="G296" s="1017" t="s">
        <v>289</v>
      </c>
      <c r="H296" s="1007">
        <v>1</v>
      </c>
      <c r="I296" s="1006" t="s">
        <v>443</v>
      </c>
      <c r="J296" s="1006">
        <v>14806</v>
      </c>
      <c r="K296" s="1006">
        <v>6</v>
      </c>
      <c r="L296" s="1017" t="s">
        <v>457</v>
      </c>
    </row>
    <row r="297" spans="1:12" ht="15.75" customHeight="1">
      <c r="A297" s="1691">
        <v>27</v>
      </c>
      <c r="B297" s="1010" t="s">
        <v>473</v>
      </c>
      <c r="C297" s="1015">
        <v>10840002829</v>
      </c>
      <c r="D297" s="1015" t="s">
        <v>474</v>
      </c>
      <c r="E297" s="1015" t="s">
        <v>37</v>
      </c>
      <c r="F297" s="1015" t="s">
        <v>38</v>
      </c>
      <c r="G297" s="1015" t="s">
        <v>289</v>
      </c>
      <c r="H297" s="1015">
        <v>1</v>
      </c>
      <c r="I297" s="1015" t="s">
        <v>458</v>
      </c>
      <c r="J297" s="1015">
        <v>1715</v>
      </c>
      <c r="K297" s="1015">
        <v>175</v>
      </c>
      <c r="L297" s="1015" t="s">
        <v>475</v>
      </c>
    </row>
    <row r="298" spans="1:12" ht="75">
      <c r="A298" s="1691"/>
      <c r="B298" s="1010" t="s">
        <v>473</v>
      </c>
      <c r="C298" s="1015">
        <v>10840002829</v>
      </c>
      <c r="D298" s="1015" t="s">
        <v>474</v>
      </c>
      <c r="E298" s="1015" t="s">
        <v>37</v>
      </c>
      <c r="F298" s="1015" t="s">
        <v>38</v>
      </c>
      <c r="G298" s="1015" t="s">
        <v>289</v>
      </c>
      <c r="H298" s="1015">
        <v>1</v>
      </c>
      <c r="I298" s="1015" t="s">
        <v>459</v>
      </c>
      <c r="J298" s="1015">
        <v>1714</v>
      </c>
      <c r="K298" s="1015">
        <v>175</v>
      </c>
      <c r="L298" s="1015" t="s">
        <v>475</v>
      </c>
    </row>
    <row r="299" spans="1:12" ht="75">
      <c r="A299" s="1691"/>
      <c r="B299" s="1010" t="s">
        <v>473</v>
      </c>
      <c r="C299" s="1015">
        <v>10840002829</v>
      </c>
      <c r="D299" s="1015" t="s">
        <v>474</v>
      </c>
      <c r="E299" s="1015" t="s">
        <v>37</v>
      </c>
      <c r="F299" s="1015" t="s">
        <v>38</v>
      </c>
      <c r="G299" s="1015" t="s">
        <v>289</v>
      </c>
      <c r="H299" s="1015">
        <v>1</v>
      </c>
      <c r="I299" s="1015" t="s">
        <v>460</v>
      </c>
      <c r="J299" s="1015">
        <v>1712</v>
      </c>
      <c r="K299" s="1015">
        <v>175</v>
      </c>
      <c r="L299" s="1015" t="s">
        <v>475</v>
      </c>
    </row>
    <row r="300" spans="1:12" ht="75">
      <c r="A300" s="1691"/>
      <c r="B300" s="1010" t="s">
        <v>473</v>
      </c>
      <c r="C300" s="1015">
        <v>10840002829</v>
      </c>
      <c r="D300" s="1015" t="s">
        <v>474</v>
      </c>
      <c r="E300" s="1015" t="s">
        <v>37</v>
      </c>
      <c r="F300" s="1015" t="s">
        <v>38</v>
      </c>
      <c r="G300" s="1015" t="s">
        <v>289</v>
      </c>
      <c r="H300" s="1015">
        <v>1</v>
      </c>
      <c r="I300" s="1015" t="s">
        <v>461</v>
      </c>
      <c r="J300" s="1015">
        <v>1710</v>
      </c>
      <c r="K300" s="1015">
        <v>175</v>
      </c>
      <c r="L300" s="1015" t="s">
        <v>475</v>
      </c>
    </row>
    <row r="301" spans="1:12" ht="75">
      <c r="A301" s="1691"/>
      <c r="B301" s="1010" t="s">
        <v>473</v>
      </c>
      <c r="C301" s="1015">
        <v>10840002829</v>
      </c>
      <c r="D301" s="1015" t="s">
        <v>474</v>
      </c>
      <c r="E301" s="1015" t="s">
        <v>37</v>
      </c>
      <c r="F301" s="1015" t="s">
        <v>38</v>
      </c>
      <c r="G301" s="1015" t="s">
        <v>289</v>
      </c>
      <c r="H301" s="1015">
        <v>1</v>
      </c>
      <c r="I301" s="1015" t="s">
        <v>462</v>
      </c>
      <c r="J301" s="1015">
        <v>1711</v>
      </c>
      <c r="K301" s="1015">
        <v>175</v>
      </c>
      <c r="L301" s="1015" t="s">
        <v>475</v>
      </c>
    </row>
    <row r="302" spans="1:12" ht="75">
      <c r="A302" s="1691"/>
      <c r="B302" s="1010" t="s">
        <v>473</v>
      </c>
      <c r="C302" s="1015">
        <v>10840002829</v>
      </c>
      <c r="D302" s="1015" t="s">
        <v>474</v>
      </c>
      <c r="E302" s="1015" t="s">
        <v>37</v>
      </c>
      <c r="F302" s="1015" t="s">
        <v>38</v>
      </c>
      <c r="G302" s="1015" t="s">
        <v>289</v>
      </c>
      <c r="H302" s="1015">
        <v>1</v>
      </c>
      <c r="I302" s="1015" t="s">
        <v>463</v>
      </c>
      <c r="J302" s="1015">
        <v>1709</v>
      </c>
      <c r="K302" s="1015">
        <v>175</v>
      </c>
      <c r="L302" s="1015" t="s">
        <v>475</v>
      </c>
    </row>
    <row r="303" spans="1:12" ht="75">
      <c r="A303" s="1691"/>
      <c r="B303" s="1010" t="s">
        <v>473</v>
      </c>
      <c r="C303" s="1015">
        <v>10840002829</v>
      </c>
      <c r="D303" s="1015" t="s">
        <v>474</v>
      </c>
      <c r="E303" s="1015" t="s">
        <v>37</v>
      </c>
      <c r="F303" s="1015" t="s">
        <v>38</v>
      </c>
      <c r="G303" s="1015" t="s">
        <v>289</v>
      </c>
      <c r="H303" s="1015">
        <v>1</v>
      </c>
      <c r="I303" s="1015" t="s">
        <v>464</v>
      </c>
      <c r="J303" s="1015">
        <v>896</v>
      </c>
      <c r="K303" s="1015">
        <v>175</v>
      </c>
      <c r="L303" s="1015" t="s">
        <v>475</v>
      </c>
    </row>
    <row r="304" spans="1:12" ht="15.75" customHeight="1">
      <c r="A304" s="1691"/>
      <c r="B304" s="1010" t="s">
        <v>473</v>
      </c>
      <c r="C304" s="1015">
        <v>10840002829</v>
      </c>
      <c r="D304" s="1015" t="s">
        <v>474</v>
      </c>
      <c r="E304" s="1015" t="s">
        <v>40</v>
      </c>
      <c r="F304" s="1015" t="s">
        <v>38</v>
      </c>
      <c r="G304" s="1015" t="s">
        <v>289</v>
      </c>
      <c r="H304" s="1015">
        <v>1</v>
      </c>
      <c r="I304" s="1015" t="s">
        <v>465</v>
      </c>
      <c r="J304" s="1015">
        <v>17041</v>
      </c>
      <c r="K304" s="1015">
        <v>7.25</v>
      </c>
      <c r="L304" s="1015" t="s">
        <v>476</v>
      </c>
    </row>
    <row r="305" spans="1:12" ht="29.25" customHeight="1">
      <c r="A305" s="1691"/>
      <c r="B305" s="1010" t="s">
        <v>473</v>
      </c>
      <c r="C305" s="1015">
        <v>10840002829</v>
      </c>
      <c r="D305" s="1015" t="s">
        <v>474</v>
      </c>
      <c r="E305" s="1015" t="s">
        <v>40</v>
      </c>
      <c r="F305" s="1015" t="s">
        <v>38</v>
      </c>
      <c r="G305" s="1015" t="s">
        <v>289</v>
      </c>
      <c r="H305" s="1015">
        <v>1</v>
      </c>
      <c r="I305" s="1015" t="s">
        <v>466</v>
      </c>
      <c r="J305" s="1015">
        <v>16866</v>
      </c>
      <c r="K305" s="1015">
        <v>6</v>
      </c>
      <c r="L305" s="1015" t="s">
        <v>476</v>
      </c>
    </row>
    <row r="306" spans="1:12" ht="75">
      <c r="A306" s="1691"/>
      <c r="B306" s="1010" t="s">
        <v>473</v>
      </c>
      <c r="C306" s="1015">
        <v>10840002829</v>
      </c>
      <c r="D306" s="1015" t="s">
        <v>474</v>
      </c>
      <c r="E306" s="1015" t="s">
        <v>40</v>
      </c>
      <c r="F306" s="1015" t="s">
        <v>38</v>
      </c>
      <c r="G306" s="1015" t="s">
        <v>289</v>
      </c>
      <c r="H306" s="1015">
        <v>1</v>
      </c>
      <c r="I306" s="1015" t="s">
        <v>467</v>
      </c>
      <c r="J306" s="1015">
        <v>40</v>
      </c>
      <c r="K306" s="1015">
        <v>5</v>
      </c>
      <c r="L306" s="1015" t="s">
        <v>477</v>
      </c>
    </row>
    <row r="307" spans="1:12" ht="75">
      <c r="A307" s="1691"/>
      <c r="B307" s="1010" t="s">
        <v>473</v>
      </c>
      <c r="C307" s="1015">
        <v>10840002829</v>
      </c>
      <c r="D307" s="1015" t="s">
        <v>474</v>
      </c>
      <c r="E307" s="1015" t="s">
        <v>40</v>
      </c>
      <c r="F307" s="1015" t="s">
        <v>38</v>
      </c>
      <c r="G307" s="1015" t="s">
        <v>289</v>
      </c>
      <c r="H307" s="1015">
        <v>1</v>
      </c>
      <c r="I307" s="1015" t="s">
        <v>468</v>
      </c>
      <c r="J307" s="1015" t="s">
        <v>469</v>
      </c>
      <c r="K307" s="1015">
        <v>10</v>
      </c>
      <c r="L307" s="1015" t="s">
        <v>478</v>
      </c>
    </row>
    <row r="308" spans="1:12" ht="93.75">
      <c r="A308" s="1691"/>
      <c r="B308" s="1010" t="s">
        <v>473</v>
      </c>
      <c r="C308" s="1015">
        <v>10840002829</v>
      </c>
      <c r="D308" s="1015" t="s">
        <v>474</v>
      </c>
      <c r="E308" s="1015" t="s">
        <v>40</v>
      </c>
      <c r="F308" s="1015" t="s">
        <v>38</v>
      </c>
      <c r="G308" s="1015" t="s">
        <v>289</v>
      </c>
      <c r="H308" s="1015">
        <v>1</v>
      </c>
      <c r="I308" s="1015" t="s">
        <v>470</v>
      </c>
      <c r="J308" s="1015">
        <v>63255</v>
      </c>
      <c r="K308" s="1015">
        <v>10</v>
      </c>
      <c r="L308" s="1015" t="s">
        <v>479</v>
      </c>
    </row>
    <row r="309" spans="1:12" ht="15.75" customHeight="1">
      <c r="A309" s="1691"/>
      <c r="B309" s="1010" t="s">
        <v>473</v>
      </c>
      <c r="C309" s="1015">
        <v>10840002829</v>
      </c>
      <c r="D309" s="1015" t="s">
        <v>474</v>
      </c>
      <c r="E309" s="1015" t="s">
        <v>40</v>
      </c>
      <c r="F309" s="1015" t="s">
        <v>38</v>
      </c>
      <c r="G309" s="1015" t="s">
        <v>289</v>
      </c>
      <c r="H309" s="1015">
        <v>1</v>
      </c>
      <c r="I309" s="1015" t="s">
        <v>471</v>
      </c>
      <c r="J309" s="1015">
        <v>6840</v>
      </c>
      <c r="K309" s="1015">
        <v>5</v>
      </c>
      <c r="L309" s="1015" t="s">
        <v>480</v>
      </c>
    </row>
    <row r="310" spans="1:12" ht="75">
      <c r="A310" s="1691"/>
      <c r="B310" s="1010" t="s">
        <v>473</v>
      </c>
      <c r="C310" s="1015">
        <v>10840002829</v>
      </c>
      <c r="D310" s="1015" t="s">
        <v>474</v>
      </c>
      <c r="E310" s="1015" t="s">
        <v>40</v>
      </c>
      <c r="F310" s="1015" t="s">
        <v>38</v>
      </c>
      <c r="G310" s="1015" t="s">
        <v>289</v>
      </c>
      <c r="H310" s="1015">
        <v>1</v>
      </c>
      <c r="I310" s="1015" t="s">
        <v>472</v>
      </c>
      <c r="J310" s="1015">
        <v>1263</v>
      </c>
      <c r="K310" s="1015">
        <v>5</v>
      </c>
      <c r="L310" s="1015" t="s">
        <v>480</v>
      </c>
    </row>
    <row r="311" spans="1:12" ht="15.75" customHeight="1">
      <c r="A311" s="1680">
        <v>28</v>
      </c>
      <c r="B311" s="892" t="s">
        <v>571</v>
      </c>
      <c r="C311" s="909">
        <v>990840004263</v>
      </c>
      <c r="D311" s="892" t="s">
        <v>572</v>
      </c>
      <c r="E311" s="1012" t="s">
        <v>40</v>
      </c>
      <c r="F311" s="892" t="s">
        <v>38</v>
      </c>
      <c r="G311" s="1017" t="s">
        <v>289</v>
      </c>
      <c r="H311" s="1007">
        <v>1</v>
      </c>
      <c r="I311" s="290" t="s">
        <v>334</v>
      </c>
      <c r="J311" s="290" t="s">
        <v>335</v>
      </c>
      <c r="K311" s="290">
        <v>10</v>
      </c>
      <c r="L311" s="892" t="s">
        <v>573</v>
      </c>
    </row>
    <row r="312" spans="1:12" ht="46.5" customHeight="1">
      <c r="A312" s="1680"/>
      <c r="B312" s="892" t="s">
        <v>571</v>
      </c>
      <c r="C312" s="909">
        <v>990840004263</v>
      </c>
      <c r="D312" s="892" t="s">
        <v>572</v>
      </c>
      <c r="E312" s="1012" t="s">
        <v>40</v>
      </c>
      <c r="F312" s="892" t="s">
        <v>38</v>
      </c>
      <c r="G312" s="1017" t="s">
        <v>289</v>
      </c>
      <c r="H312" s="1007">
        <v>1</v>
      </c>
      <c r="I312" s="1006" t="s">
        <v>515</v>
      </c>
      <c r="J312" s="1006">
        <v>5011</v>
      </c>
      <c r="K312" s="1006">
        <v>5</v>
      </c>
      <c r="L312" s="892" t="s">
        <v>573</v>
      </c>
    </row>
    <row r="313" spans="1:12" ht="15.75" customHeight="1">
      <c r="A313" s="1680"/>
      <c r="B313" s="892" t="s">
        <v>571</v>
      </c>
      <c r="C313" s="909">
        <v>990840004263</v>
      </c>
      <c r="D313" s="892" t="s">
        <v>572</v>
      </c>
      <c r="E313" s="1012" t="s">
        <v>40</v>
      </c>
      <c r="F313" s="892" t="s">
        <v>38</v>
      </c>
      <c r="G313" s="1017" t="s">
        <v>289</v>
      </c>
      <c r="H313" s="1007">
        <v>1</v>
      </c>
      <c r="I313" s="1006" t="s">
        <v>516</v>
      </c>
      <c r="J313" s="1006">
        <v>5015</v>
      </c>
      <c r="K313" s="1006">
        <v>5</v>
      </c>
      <c r="L313" s="892" t="s">
        <v>573</v>
      </c>
    </row>
    <row r="314" spans="1:12" ht="73.5" customHeight="1">
      <c r="A314" s="1680"/>
      <c r="B314" s="892" t="s">
        <v>571</v>
      </c>
      <c r="C314" s="909">
        <v>990840004263</v>
      </c>
      <c r="D314" s="892" t="s">
        <v>572</v>
      </c>
      <c r="E314" s="1012" t="s">
        <v>40</v>
      </c>
      <c r="F314" s="892" t="s">
        <v>38</v>
      </c>
      <c r="G314" s="1017" t="s">
        <v>289</v>
      </c>
      <c r="H314" s="1007">
        <v>1</v>
      </c>
      <c r="I314" s="1006" t="s">
        <v>517</v>
      </c>
      <c r="J314" s="1006">
        <v>5023</v>
      </c>
      <c r="K314" s="1006">
        <v>5</v>
      </c>
      <c r="L314" s="892" t="s">
        <v>573</v>
      </c>
    </row>
    <row r="315" spans="1:12" ht="73.5" customHeight="1">
      <c r="A315" s="1676"/>
      <c r="B315" s="892" t="s">
        <v>571</v>
      </c>
      <c r="C315" s="909">
        <v>990840004263</v>
      </c>
      <c r="D315" s="892" t="s">
        <v>572</v>
      </c>
      <c r="E315" s="1012" t="s">
        <v>40</v>
      </c>
      <c r="F315" s="892" t="s">
        <v>38</v>
      </c>
      <c r="G315" s="1017" t="s">
        <v>289</v>
      </c>
      <c r="H315" s="1007">
        <v>1</v>
      </c>
      <c r="I315" s="1006" t="s">
        <v>12814</v>
      </c>
      <c r="J315" s="1006">
        <v>24539</v>
      </c>
      <c r="K315" s="1006">
        <v>10</v>
      </c>
      <c r="L315" s="892" t="s">
        <v>12815</v>
      </c>
    </row>
    <row r="316" spans="1:12" ht="72.75" customHeight="1">
      <c r="A316" s="1006">
        <v>29</v>
      </c>
      <c r="B316" s="1010" t="s">
        <v>574</v>
      </c>
      <c r="C316" s="870">
        <v>700716300108</v>
      </c>
      <c r="D316" s="1010" t="s">
        <v>575</v>
      </c>
      <c r="E316" s="1006" t="s">
        <v>40</v>
      </c>
      <c r="F316" s="1010" t="s">
        <v>38</v>
      </c>
      <c r="G316" s="1010" t="s">
        <v>289</v>
      </c>
      <c r="H316" s="1006">
        <v>1</v>
      </c>
      <c r="I316" s="1006" t="s">
        <v>481</v>
      </c>
      <c r="J316" s="1006">
        <v>776</v>
      </c>
      <c r="K316" s="1006">
        <v>6</v>
      </c>
      <c r="L316" s="14" t="s">
        <v>576</v>
      </c>
    </row>
    <row r="317" spans="1:12" ht="95.25" customHeight="1">
      <c r="A317" s="1006">
        <v>30</v>
      </c>
      <c r="B317" s="1010" t="s">
        <v>577</v>
      </c>
      <c r="C317" s="870">
        <v>931125350815</v>
      </c>
      <c r="D317" s="1010" t="s">
        <v>483</v>
      </c>
      <c r="E317" s="1006" t="s">
        <v>40</v>
      </c>
      <c r="F317" s="1010" t="s">
        <v>38</v>
      </c>
      <c r="G317" s="1010" t="s">
        <v>289</v>
      </c>
      <c r="H317" s="1006">
        <v>1</v>
      </c>
      <c r="I317" s="1006" t="s">
        <v>482</v>
      </c>
      <c r="J317" s="1006">
        <v>6013</v>
      </c>
      <c r="K317" s="1006">
        <v>10</v>
      </c>
      <c r="L317" s="1010" t="s">
        <v>484</v>
      </c>
    </row>
    <row r="318" spans="1:12" ht="15.75" customHeight="1">
      <c r="A318" s="1667">
        <v>31</v>
      </c>
      <c r="B318" s="1010" t="s">
        <v>491</v>
      </c>
      <c r="C318" s="1006">
        <v>60240020359</v>
      </c>
      <c r="D318" s="1010" t="s">
        <v>492</v>
      </c>
      <c r="E318" s="1010" t="s">
        <v>40</v>
      </c>
      <c r="F318" s="1010" t="s">
        <v>38</v>
      </c>
      <c r="G318" s="1010" t="s">
        <v>289</v>
      </c>
      <c r="H318" s="1006">
        <v>1</v>
      </c>
      <c r="I318" s="1006" t="s">
        <v>485</v>
      </c>
      <c r="J318" s="1006">
        <v>325</v>
      </c>
      <c r="K318" s="1006">
        <v>4.5</v>
      </c>
      <c r="L318" s="1010" t="s">
        <v>493</v>
      </c>
    </row>
    <row r="319" spans="1:12" ht="112.5">
      <c r="A319" s="1667"/>
      <c r="B319" s="1010" t="s">
        <v>491</v>
      </c>
      <c r="C319" s="1006">
        <v>60240020359</v>
      </c>
      <c r="D319" s="1010" t="s">
        <v>492</v>
      </c>
      <c r="E319" s="1010" t="s">
        <v>40</v>
      </c>
      <c r="F319" s="1010" t="s">
        <v>38</v>
      </c>
      <c r="G319" s="1010" t="s">
        <v>289</v>
      </c>
      <c r="H319" s="1006">
        <v>1</v>
      </c>
      <c r="I319" s="1006" t="s">
        <v>486</v>
      </c>
      <c r="J319" s="1006">
        <v>315</v>
      </c>
      <c r="K319" s="1006">
        <v>8</v>
      </c>
      <c r="L319" s="1010" t="s">
        <v>493</v>
      </c>
    </row>
    <row r="320" spans="1:12" ht="48.75" customHeight="1">
      <c r="A320" s="1667"/>
      <c r="B320" s="1010" t="s">
        <v>491</v>
      </c>
      <c r="C320" s="1006">
        <v>60240020359</v>
      </c>
      <c r="D320" s="1010" t="s">
        <v>492</v>
      </c>
      <c r="E320" s="1010" t="s">
        <v>40</v>
      </c>
      <c r="F320" s="1010" t="s">
        <v>38</v>
      </c>
      <c r="G320" s="1010" t="s">
        <v>289</v>
      </c>
      <c r="H320" s="1006">
        <v>1</v>
      </c>
      <c r="I320" s="1006" t="s">
        <v>487</v>
      </c>
      <c r="J320" s="1006">
        <v>1287</v>
      </c>
      <c r="K320" s="1006">
        <v>8</v>
      </c>
      <c r="L320" s="1010" t="s">
        <v>493</v>
      </c>
    </row>
    <row r="321" spans="1:12" ht="49.5" customHeight="1">
      <c r="A321" s="1666">
        <v>32</v>
      </c>
      <c r="B321" s="1010" t="s">
        <v>494</v>
      </c>
      <c r="C321" s="575" t="s">
        <v>488</v>
      </c>
      <c r="D321" s="1010" t="s">
        <v>495</v>
      </c>
      <c r="E321" s="1006" t="s">
        <v>173</v>
      </c>
      <c r="F321" s="1010" t="s">
        <v>38</v>
      </c>
      <c r="G321" s="1010" t="s">
        <v>289</v>
      </c>
      <c r="H321" s="1010">
        <v>1</v>
      </c>
      <c r="I321" s="1006" t="s">
        <v>489</v>
      </c>
      <c r="J321" s="577">
        <v>16152</v>
      </c>
      <c r="K321" s="1006">
        <v>6</v>
      </c>
      <c r="L321" s="1010" t="s">
        <v>496</v>
      </c>
    </row>
    <row r="322" spans="1:12" ht="131.25">
      <c r="A322" s="1666"/>
      <c r="B322" s="1010" t="s">
        <v>494</v>
      </c>
      <c r="C322" s="575" t="s">
        <v>488</v>
      </c>
      <c r="D322" s="1010" t="s">
        <v>495</v>
      </c>
      <c r="E322" s="1006" t="s">
        <v>173</v>
      </c>
      <c r="F322" s="1010" t="s">
        <v>38</v>
      </c>
      <c r="G322" s="1010" t="s">
        <v>289</v>
      </c>
      <c r="H322" s="1010">
        <v>1</v>
      </c>
      <c r="I322" s="1006" t="s">
        <v>490</v>
      </c>
      <c r="J322" s="1006">
        <v>1965</v>
      </c>
      <c r="K322" s="1006">
        <v>7.25</v>
      </c>
      <c r="L322" s="1010" t="s">
        <v>496</v>
      </c>
    </row>
    <row r="323" spans="1:12" ht="93.75">
      <c r="A323" s="1006">
        <v>33</v>
      </c>
      <c r="B323" s="1010" t="s">
        <v>501</v>
      </c>
      <c r="C323" s="870">
        <v>660124350146</v>
      </c>
      <c r="D323" s="1010" t="s">
        <v>502</v>
      </c>
      <c r="E323" s="1006" t="s">
        <v>40</v>
      </c>
      <c r="F323" s="1010" t="s">
        <v>503</v>
      </c>
      <c r="G323" s="1010" t="s">
        <v>289</v>
      </c>
      <c r="H323" s="1006">
        <v>1</v>
      </c>
      <c r="I323" s="577" t="s">
        <v>500</v>
      </c>
      <c r="J323" s="1006">
        <v>1947</v>
      </c>
      <c r="K323" s="1006">
        <v>7</v>
      </c>
      <c r="L323" s="1010" t="s">
        <v>504</v>
      </c>
    </row>
    <row r="324" spans="1:12" ht="113.25" customHeight="1">
      <c r="A324" s="1675">
        <v>34</v>
      </c>
      <c r="B324" s="1015" t="s">
        <v>509</v>
      </c>
      <c r="C324" s="910">
        <v>751204400707</v>
      </c>
      <c r="D324" s="1010" t="s">
        <v>510</v>
      </c>
      <c r="E324" s="1010" t="s">
        <v>40</v>
      </c>
      <c r="F324" s="1017" t="s">
        <v>503</v>
      </c>
      <c r="G324" s="1017" t="s">
        <v>289</v>
      </c>
      <c r="H324" s="1006">
        <v>1</v>
      </c>
      <c r="I324" s="1006" t="s">
        <v>505</v>
      </c>
      <c r="J324" s="1006" t="s">
        <v>506</v>
      </c>
      <c r="K324" s="1006">
        <v>5</v>
      </c>
      <c r="L324" s="1010" t="s">
        <v>511</v>
      </c>
    </row>
    <row r="325" spans="1:12" ht="108.75" customHeight="1">
      <c r="A325" s="1680"/>
      <c r="B325" s="1015" t="s">
        <v>509</v>
      </c>
      <c r="C325" s="910">
        <v>751204400707</v>
      </c>
      <c r="D325" s="1010" t="s">
        <v>510</v>
      </c>
      <c r="E325" s="1010" t="s">
        <v>40</v>
      </c>
      <c r="F325" s="1017" t="s">
        <v>503</v>
      </c>
      <c r="G325" s="1017" t="s">
        <v>289</v>
      </c>
      <c r="H325" s="1006">
        <v>1</v>
      </c>
      <c r="I325" s="1006" t="s">
        <v>507</v>
      </c>
      <c r="J325" s="1006" t="s">
        <v>508</v>
      </c>
      <c r="K325" s="1006">
        <v>5</v>
      </c>
      <c r="L325" s="1010" t="s">
        <v>511</v>
      </c>
    </row>
    <row r="326" spans="1:12" ht="104.25" customHeight="1">
      <c r="A326" s="1676"/>
      <c r="B326" s="1015" t="s">
        <v>509</v>
      </c>
      <c r="C326" s="910">
        <v>751204400707</v>
      </c>
      <c r="D326" s="1010" t="s">
        <v>751</v>
      </c>
      <c r="E326" s="1006" t="s">
        <v>40</v>
      </c>
      <c r="F326" s="1010" t="s">
        <v>503</v>
      </c>
      <c r="G326" s="1016" t="s">
        <v>289</v>
      </c>
      <c r="H326" s="1006">
        <v>1</v>
      </c>
      <c r="I326" s="1010" t="s">
        <v>750</v>
      </c>
      <c r="J326" s="1010">
        <v>10</v>
      </c>
      <c r="K326" s="1010">
        <v>10</v>
      </c>
      <c r="L326" s="1010" t="s">
        <v>752</v>
      </c>
    </row>
    <row r="327" spans="1:12" ht="92.25" customHeight="1">
      <c r="A327" s="1010">
        <v>35</v>
      </c>
      <c r="B327" s="1010" t="s">
        <v>521</v>
      </c>
      <c r="C327" s="910">
        <v>830407450395</v>
      </c>
      <c r="D327" s="1010" t="s">
        <v>522</v>
      </c>
      <c r="E327" s="1006" t="s">
        <v>40</v>
      </c>
      <c r="F327" s="1010" t="s">
        <v>503</v>
      </c>
      <c r="G327" s="1010" t="s">
        <v>289</v>
      </c>
      <c r="H327" s="1010">
        <v>1</v>
      </c>
      <c r="I327" s="1010" t="s">
        <v>512</v>
      </c>
      <c r="J327" s="1010" t="s">
        <v>513</v>
      </c>
      <c r="K327" s="1010">
        <v>10</v>
      </c>
      <c r="L327" s="1010" t="s">
        <v>523</v>
      </c>
    </row>
    <row r="328" spans="1:12" ht="77.25" customHeight="1">
      <c r="A328" s="1010">
        <v>36</v>
      </c>
      <c r="B328" s="1010" t="s">
        <v>524</v>
      </c>
      <c r="C328" s="910">
        <v>661012300262</v>
      </c>
      <c r="D328" s="1010" t="s">
        <v>525</v>
      </c>
      <c r="E328" s="1006" t="s">
        <v>40</v>
      </c>
      <c r="F328" s="1010" t="s">
        <v>503</v>
      </c>
      <c r="G328" s="1010" t="s">
        <v>289</v>
      </c>
      <c r="H328" s="1010">
        <v>1</v>
      </c>
      <c r="I328" s="1010" t="s">
        <v>514</v>
      </c>
      <c r="J328" s="1010">
        <v>50149</v>
      </c>
      <c r="K328" s="1010">
        <v>8</v>
      </c>
      <c r="L328" s="1010" t="s">
        <v>526</v>
      </c>
    </row>
    <row r="329" spans="1:12" ht="132.75" customHeight="1">
      <c r="A329" s="1666">
        <v>37</v>
      </c>
      <c r="B329" s="1007" t="s">
        <v>14727</v>
      </c>
      <c r="C329" s="1017">
        <v>70140005889</v>
      </c>
      <c r="D329" s="935" t="s">
        <v>14728</v>
      </c>
      <c r="E329" s="1017" t="s">
        <v>40</v>
      </c>
      <c r="F329" s="1010" t="s">
        <v>503</v>
      </c>
      <c r="G329" s="1010" t="s">
        <v>289</v>
      </c>
      <c r="H329" s="1007">
        <v>1</v>
      </c>
      <c r="I329" s="1006" t="s">
        <v>518</v>
      </c>
      <c r="J329" s="1006">
        <v>17049</v>
      </c>
      <c r="K329" s="1006">
        <v>10</v>
      </c>
      <c r="L329" s="1017" t="s">
        <v>14997</v>
      </c>
    </row>
    <row r="330" spans="1:12" ht="93.75">
      <c r="A330" s="1666"/>
      <c r="B330" s="1007" t="s">
        <v>14727</v>
      </c>
      <c r="C330" s="1017">
        <v>70140005889</v>
      </c>
      <c r="D330" s="935" t="s">
        <v>14728</v>
      </c>
      <c r="E330" s="1017" t="s">
        <v>40</v>
      </c>
      <c r="F330" s="1010" t="s">
        <v>503</v>
      </c>
      <c r="G330" s="1010" t="s">
        <v>289</v>
      </c>
      <c r="H330" s="1006">
        <v>1</v>
      </c>
      <c r="I330" s="1006" t="s">
        <v>718</v>
      </c>
      <c r="J330" s="1006" t="s">
        <v>719</v>
      </c>
      <c r="K330" s="1006">
        <v>10</v>
      </c>
      <c r="L330" s="1010" t="s">
        <v>14729</v>
      </c>
    </row>
    <row r="331" spans="1:12" ht="56.25">
      <c r="A331" s="1666"/>
      <c r="B331" s="1007" t="s">
        <v>14727</v>
      </c>
      <c r="C331" s="1017">
        <v>70140005889</v>
      </c>
      <c r="D331" s="935" t="s">
        <v>14728</v>
      </c>
      <c r="E331" s="1017" t="s">
        <v>40</v>
      </c>
      <c r="F331" s="1010" t="s">
        <v>503</v>
      </c>
      <c r="G331" s="1010" t="s">
        <v>289</v>
      </c>
      <c r="H331" s="1006">
        <v>1</v>
      </c>
      <c r="I331" s="1006" t="s">
        <v>519</v>
      </c>
      <c r="J331" s="1006">
        <v>19057</v>
      </c>
      <c r="K331" s="1006">
        <v>10</v>
      </c>
      <c r="L331" s="1017" t="s">
        <v>14997</v>
      </c>
    </row>
    <row r="332" spans="1:12" ht="96.75" customHeight="1">
      <c r="A332" s="1666"/>
      <c r="B332" s="1007" t="s">
        <v>14727</v>
      </c>
      <c r="C332" s="1017">
        <v>70140005889</v>
      </c>
      <c r="D332" s="935" t="s">
        <v>14728</v>
      </c>
      <c r="E332" s="1017" t="s">
        <v>40</v>
      </c>
      <c r="F332" s="1010" t="s">
        <v>503</v>
      </c>
      <c r="G332" s="1010" t="s">
        <v>289</v>
      </c>
      <c r="H332" s="1008">
        <v>1</v>
      </c>
      <c r="I332" s="1006" t="s">
        <v>520</v>
      </c>
      <c r="J332" s="1006">
        <v>229</v>
      </c>
      <c r="K332" s="1006">
        <v>10</v>
      </c>
      <c r="L332" s="1010" t="s">
        <v>14730</v>
      </c>
    </row>
    <row r="333" spans="1:12" ht="67.5" customHeight="1">
      <c r="A333" s="1007">
        <v>38</v>
      </c>
      <c r="B333" s="1017" t="s">
        <v>14617</v>
      </c>
      <c r="C333" s="911">
        <v>690920301140</v>
      </c>
      <c r="D333" s="912" t="s">
        <v>14618</v>
      </c>
      <c r="E333" s="1007" t="s">
        <v>6</v>
      </c>
      <c r="F333" s="1017" t="s">
        <v>295</v>
      </c>
      <c r="G333" s="912" t="s">
        <v>14619</v>
      </c>
      <c r="H333" s="1006">
        <v>1</v>
      </c>
      <c r="I333" s="1006" t="s">
        <v>527</v>
      </c>
      <c r="J333" s="1006" t="s">
        <v>528</v>
      </c>
      <c r="K333" s="1006">
        <v>10</v>
      </c>
      <c r="L333" s="1010" t="s">
        <v>14731</v>
      </c>
    </row>
    <row r="334" spans="1:12" ht="75">
      <c r="A334" s="1010">
        <v>39</v>
      </c>
      <c r="B334" s="1010" t="s">
        <v>530</v>
      </c>
      <c r="C334" s="910">
        <v>790915301431</v>
      </c>
      <c r="D334" s="1010" t="s">
        <v>531</v>
      </c>
      <c r="E334" s="1010" t="s">
        <v>40</v>
      </c>
      <c r="F334" s="1010" t="s">
        <v>503</v>
      </c>
      <c r="G334" s="1010" t="s">
        <v>289</v>
      </c>
      <c r="H334" s="1010">
        <v>1</v>
      </c>
      <c r="I334" s="1010" t="s">
        <v>529</v>
      </c>
      <c r="J334" s="1010">
        <v>50149</v>
      </c>
      <c r="K334" s="1010">
        <v>8</v>
      </c>
      <c r="L334" s="1010" t="s">
        <v>526</v>
      </c>
    </row>
    <row r="335" spans="1:12" ht="15.75" customHeight="1">
      <c r="A335" s="1666">
        <v>40</v>
      </c>
      <c r="B335" s="1010" t="s">
        <v>551</v>
      </c>
      <c r="C335" s="870">
        <v>110740013356</v>
      </c>
      <c r="D335" s="1010" t="s">
        <v>552</v>
      </c>
      <c r="E335" s="1006" t="s">
        <v>173</v>
      </c>
      <c r="F335" s="1010" t="s">
        <v>503</v>
      </c>
      <c r="G335" s="1010" t="s">
        <v>289</v>
      </c>
      <c r="H335" s="1007">
        <v>1</v>
      </c>
      <c r="I335" s="15" t="s">
        <v>532</v>
      </c>
      <c r="J335" s="15">
        <v>47</v>
      </c>
      <c r="K335" s="15">
        <v>1.6</v>
      </c>
      <c r="L335" s="1010" t="s">
        <v>553</v>
      </c>
    </row>
    <row r="336" spans="1:12" ht="112.5">
      <c r="A336" s="1666"/>
      <c r="B336" s="1010" t="s">
        <v>551</v>
      </c>
      <c r="C336" s="870">
        <v>110740013356</v>
      </c>
      <c r="D336" s="1010" t="s">
        <v>552</v>
      </c>
      <c r="E336" s="1006" t="s">
        <v>173</v>
      </c>
      <c r="F336" s="1010" t="s">
        <v>503</v>
      </c>
      <c r="G336" s="1010" t="s">
        <v>289</v>
      </c>
      <c r="H336" s="1007">
        <v>1</v>
      </c>
      <c r="I336" s="15" t="s">
        <v>533</v>
      </c>
      <c r="J336" s="15">
        <v>199</v>
      </c>
      <c r="K336" s="15">
        <v>5</v>
      </c>
      <c r="L336" s="1010" t="s">
        <v>553</v>
      </c>
    </row>
    <row r="337" spans="1:12" ht="112.5">
      <c r="A337" s="1666"/>
      <c r="B337" s="1010" t="s">
        <v>551</v>
      </c>
      <c r="C337" s="870">
        <v>110740013356</v>
      </c>
      <c r="D337" s="1010" t="s">
        <v>552</v>
      </c>
      <c r="E337" s="1006" t="s">
        <v>173</v>
      </c>
      <c r="F337" s="1010" t="s">
        <v>503</v>
      </c>
      <c r="G337" s="1010" t="s">
        <v>289</v>
      </c>
      <c r="H337" s="1007">
        <v>1</v>
      </c>
      <c r="I337" s="15" t="s">
        <v>534</v>
      </c>
      <c r="J337" s="15">
        <v>200</v>
      </c>
      <c r="K337" s="15">
        <v>5</v>
      </c>
      <c r="L337" s="1010" t="s">
        <v>553</v>
      </c>
    </row>
    <row r="338" spans="1:12" ht="112.5">
      <c r="A338" s="1666"/>
      <c r="B338" s="1010" t="s">
        <v>551</v>
      </c>
      <c r="C338" s="870">
        <v>110740013356</v>
      </c>
      <c r="D338" s="1010" t="s">
        <v>552</v>
      </c>
      <c r="E338" s="1006" t="s">
        <v>173</v>
      </c>
      <c r="F338" s="1010" t="s">
        <v>503</v>
      </c>
      <c r="G338" s="1010" t="s">
        <v>289</v>
      </c>
      <c r="H338" s="1007">
        <v>1</v>
      </c>
      <c r="I338" s="15" t="s">
        <v>535</v>
      </c>
      <c r="J338" s="15">
        <v>201</v>
      </c>
      <c r="K338" s="15">
        <v>5</v>
      </c>
      <c r="L338" s="1010" t="s">
        <v>553</v>
      </c>
    </row>
    <row r="339" spans="1:12" ht="112.5">
      <c r="A339" s="1666"/>
      <c r="B339" s="1010" t="s">
        <v>551</v>
      </c>
      <c r="C339" s="870">
        <v>110740013356</v>
      </c>
      <c r="D339" s="1010" t="s">
        <v>552</v>
      </c>
      <c r="E339" s="1006" t="s">
        <v>173</v>
      </c>
      <c r="F339" s="1010" t="s">
        <v>503</v>
      </c>
      <c r="G339" s="1010" t="s">
        <v>289</v>
      </c>
      <c r="H339" s="1007">
        <v>1</v>
      </c>
      <c r="I339" s="15" t="s">
        <v>536</v>
      </c>
      <c r="J339" s="15">
        <v>307</v>
      </c>
      <c r="K339" s="15">
        <v>5</v>
      </c>
      <c r="L339" s="1010" t="s">
        <v>553</v>
      </c>
    </row>
    <row r="340" spans="1:12" ht="112.5">
      <c r="A340" s="1666"/>
      <c r="B340" s="1010" t="s">
        <v>551</v>
      </c>
      <c r="C340" s="870">
        <v>110740013356</v>
      </c>
      <c r="D340" s="1010" t="s">
        <v>552</v>
      </c>
      <c r="E340" s="1006" t="s">
        <v>173</v>
      </c>
      <c r="F340" s="1010" t="s">
        <v>503</v>
      </c>
      <c r="G340" s="1010" t="s">
        <v>289</v>
      </c>
      <c r="H340" s="1007">
        <v>1</v>
      </c>
      <c r="I340" s="15" t="s">
        <v>537</v>
      </c>
      <c r="J340" s="15">
        <v>308</v>
      </c>
      <c r="K340" s="15">
        <v>5</v>
      </c>
      <c r="L340" s="1010" t="s">
        <v>553</v>
      </c>
    </row>
    <row r="341" spans="1:12" ht="112.5">
      <c r="A341" s="1666"/>
      <c r="B341" s="1010" t="s">
        <v>551</v>
      </c>
      <c r="C341" s="870">
        <v>110740013356</v>
      </c>
      <c r="D341" s="1010" t="s">
        <v>552</v>
      </c>
      <c r="E341" s="1006" t="s">
        <v>173</v>
      </c>
      <c r="F341" s="1010" t="s">
        <v>503</v>
      </c>
      <c r="G341" s="1010" t="s">
        <v>289</v>
      </c>
      <c r="H341" s="1007">
        <v>1</v>
      </c>
      <c r="I341" s="15" t="s">
        <v>538</v>
      </c>
      <c r="J341" s="15">
        <v>309</v>
      </c>
      <c r="K341" s="15">
        <v>5</v>
      </c>
      <c r="L341" s="1010" t="s">
        <v>553</v>
      </c>
    </row>
    <row r="342" spans="1:12" ht="112.5">
      <c r="A342" s="1666"/>
      <c r="B342" s="1010" t="s">
        <v>551</v>
      </c>
      <c r="C342" s="870">
        <v>110740013356</v>
      </c>
      <c r="D342" s="1010" t="s">
        <v>552</v>
      </c>
      <c r="E342" s="1006" t="s">
        <v>173</v>
      </c>
      <c r="F342" s="1010" t="s">
        <v>503</v>
      </c>
      <c r="G342" s="1010" t="s">
        <v>289</v>
      </c>
      <c r="H342" s="1007">
        <v>1</v>
      </c>
      <c r="I342" s="15" t="s">
        <v>539</v>
      </c>
      <c r="J342" s="15">
        <v>1430</v>
      </c>
      <c r="K342" s="15">
        <v>30</v>
      </c>
      <c r="L342" s="1010" t="s">
        <v>553</v>
      </c>
    </row>
    <row r="343" spans="1:12" ht="112.5">
      <c r="A343" s="1666"/>
      <c r="B343" s="1010" t="s">
        <v>551</v>
      </c>
      <c r="C343" s="870">
        <v>110740013356</v>
      </c>
      <c r="D343" s="1010" t="s">
        <v>552</v>
      </c>
      <c r="E343" s="1006" t="s">
        <v>173</v>
      </c>
      <c r="F343" s="1010" t="s">
        <v>503</v>
      </c>
      <c r="G343" s="1010" t="s">
        <v>289</v>
      </c>
      <c r="H343" s="1007">
        <v>1</v>
      </c>
      <c r="I343" s="15" t="s">
        <v>540</v>
      </c>
      <c r="J343" s="15">
        <v>4549</v>
      </c>
      <c r="K343" s="15">
        <v>2.5</v>
      </c>
      <c r="L343" s="1010" t="s">
        <v>553</v>
      </c>
    </row>
    <row r="344" spans="1:12" ht="112.5">
      <c r="A344" s="1666"/>
      <c r="B344" s="1010" t="s">
        <v>551</v>
      </c>
      <c r="C344" s="870">
        <v>110740013356</v>
      </c>
      <c r="D344" s="1010" t="s">
        <v>552</v>
      </c>
      <c r="E344" s="1006" t="s">
        <v>173</v>
      </c>
      <c r="F344" s="1010" t="s">
        <v>503</v>
      </c>
      <c r="G344" s="1010" t="s">
        <v>289</v>
      </c>
      <c r="H344" s="1007">
        <v>1</v>
      </c>
      <c r="I344" s="15" t="s">
        <v>541</v>
      </c>
      <c r="J344" s="15">
        <v>4548</v>
      </c>
      <c r="K344" s="15">
        <v>2.5</v>
      </c>
      <c r="L344" s="1010" t="s">
        <v>553</v>
      </c>
    </row>
    <row r="345" spans="1:12" ht="112.5">
      <c r="A345" s="1666"/>
      <c r="B345" s="1010" t="s">
        <v>551</v>
      </c>
      <c r="C345" s="870">
        <v>110740013356</v>
      </c>
      <c r="D345" s="1010" t="s">
        <v>552</v>
      </c>
      <c r="E345" s="1006" t="s">
        <v>173</v>
      </c>
      <c r="F345" s="1010" t="s">
        <v>503</v>
      </c>
      <c r="G345" s="1010" t="s">
        <v>289</v>
      </c>
      <c r="H345" s="1007">
        <v>1</v>
      </c>
      <c r="I345" s="15" t="s">
        <v>542</v>
      </c>
      <c r="J345" s="15">
        <v>5037</v>
      </c>
      <c r="K345" s="15">
        <v>2.5</v>
      </c>
      <c r="L345" s="1010" t="s">
        <v>553</v>
      </c>
    </row>
    <row r="346" spans="1:12" ht="112.5">
      <c r="A346" s="1666"/>
      <c r="B346" s="1010" t="s">
        <v>551</v>
      </c>
      <c r="C346" s="870">
        <v>110740013356</v>
      </c>
      <c r="D346" s="1010" t="s">
        <v>552</v>
      </c>
      <c r="E346" s="1006" t="s">
        <v>173</v>
      </c>
      <c r="F346" s="1010" t="s">
        <v>503</v>
      </c>
      <c r="G346" s="1010" t="s">
        <v>289</v>
      </c>
      <c r="H346" s="1007">
        <v>1</v>
      </c>
      <c r="I346" s="15" t="s">
        <v>543</v>
      </c>
      <c r="J346" s="15" t="s">
        <v>544</v>
      </c>
      <c r="K346" s="15" t="s">
        <v>545</v>
      </c>
      <c r="L346" s="1010" t="s">
        <v>553</v>
      </c>
    </row>
    <row r="347" spans="1:12" ht="112.5">
      <c r="A347" s="1666"/>
      <c r="B347" s="1010" t="s">
        <v>551</v>
      </c>
      <c r="C347" s="870">
        <v>110740013356</v>
      </c>
      <c r="D347" s="1010" t="s">
        <v>552</v>
      </c>
      <c r="E347" s="1006" t="s">
        <v>173</v>
      </c>
      <c r="F347" s="1010" t="s">
        <v>503</v>
      </c>
      <c r="G347" s="1010" t="s">
        <v>289</v>
      </c>
      <c r="H347" s="1007">
        <v>1</v>
      </c>
      <c r="I347" s="15" t="s">
        <v>546</v>
      </c>
      <c r="J347" s="15" t="s">
        <v>547</v>
      </c>
      <c r="K347" s="15">
        <v>45</v>
      </c>
      <c r="L347" s="1010" t="s">
        <v>553</v>
      </c>
    </row>
    <row r="348" spans="1:12" ht="112.5">
      <c r="A348" s="1666"/>
      <c r="B348" s="1010" t="s">
        <v>551</v>
      </c>
      <c r="C348" s="870">
        <v>110740013356</v>
      </c>
      <c r="D348" s="1010" t="s">
        <v>552</v>
      </c>
      <c r="E348" s="1006" t="s">
        <v>173</v>
      </c>
      <c r="F348" s="1010" t="s">
        <v>503</v>
      </c>
      <c r="G348" s="1010" t="s">
        <v>289</v>
      </c>
      <c r="H348" s="1007">
        <v>1</v>
      </c>
      <c r="I348" s="15" t="s">
        <v>548</v>
      </c>
      <c r="J348" s="15">
        <v>5861</v>
      </c>
      <c r="K348" s="15">
        <v>50</v>
      </c>
      <c r="L348" s="1010" t="s">
        <v>553</v>
      </c>
    </row>
    <row r="349" spans="1:12" ht="15.75" customHeight="1">
      <c r="A349" s="1666"/>
      <c r="B349" s="1010" t="s">
        <v>551</v>
      </c>
      <c r="C349" s="870">
        <v>110740013356</v>
      </c>
      <c r="D349" s="1010" t="s">
        <v>552</v>
      </c>
      <c r="E349" s="1007" t="s">
        <v>40</v>
      </c>
      <c r="F349" s="1010" t="s">
        <v>503</v>
      </c>
      <c r="G349" s="1010" t="s">
        <v>289</v>
      </c>
      <c r="H349" s="1007">
        <v>1</v>
      </c>
      <c r="I349" s="15" t="s">
        <v>549</v>
      </c>
      <c r="J349" s="15">
        <v>2231</v>
      </c>
      <c r="K349" s="15">
        <v>5</v>
      </c>
      <c r="L349" s="14" t="s">
        <v>554</v>
      </c>
    </row>
    <row r="350" spans="1:12" ht="45" customHeight="1">
      <c r="A350" s="1666"/>
      <c r="B350" s="1010" t="s">
        <v>551</v>
      </c>
      <c r="C350" s="870">
        <v>110740013356</v>
      </c>
      <c r="D350" s="1010" t="s">
        <v>552</v>
      </c>
      <c r="E350" s="1007" t="s">
        <v>40</v>
      </c>
      <c r="F350" s="1010" t="s">
        <v>503</v>
      </c>
      <c r="G350" s="1010" t="s">
        <v>289</v>
      </c>
      <c r="H350" s="1007">
        <v>1</v>
      </c>
      <c r="I350" s="15" t="s">
        <v>550</v>
      </c>
      <c r="J350" s="15">
        <v>43756</v>
      </c>
      <c r="K350" s="15">
        <v>5</v>
      </c>
      <c r="L350" s="14" t="s">
        <v>554</v>
      </c>
    </row>
    <row r="351" spans="1:12" ht="75">
      <c r="A351" s="1675">
        <v>41</v>
      </c>
      <c r="B351" s="1010" t="s">
        <v>558</v>
      </c>
      <c r="C351" s="910">
        <v>650625450223</v>
      </c>
      <c r="D351" s="1010" t="s">
        <v>559</v>
      </c>
      <c r="E351" s="1010" t="s">
        <v>556</v>
      </c>
      <c r="F351" s="1010" t="s">
        <v>503</v>
      </c>
      <c r="G351" s="1010" t="s">
        <v>289</v>
      </c>
      <c r="H351" s="1006">
        <v>1</v>
      </c>
      <c r="I351" s="1006" t="s">
        <v>557</v>
      </c>
      <c r="J351" s="1006">
        <v>744</v>
      </c>
      <c r="K351" s="1006">
        <v>10</v>
      </c>
      <c r="L351" s="1010" t="s">
        <v>560</v>
      </c>
    </row>
    <row r="352" spans="1:12" ht="75">
      <c r="A352" s="1680"/>
      <c r="B352" s="1010" t="s">
        <v>558</v>
      </c>
      <c r="C352" s="910">
        <v>650625450223</v>
      </c>
      <c r="D352" s="1010" t="s">
        <v>559</v>
      </c>
      <c r="E352" s="1010" t="s">
        <v>40</v>
      </c>
      <c r="F352" s="1010" t="s">
        <v>503</v>
      </c>
      <c r="G352" s="1010" t="s">
        <v>289</v>
      </c>
      <c r="H352" s="1006">
        <v>1</v>
      </c>
      <c r="I352" s="1006" t="s">
        <v>13436</v>
      </c>
      <c r="J352" s="1006" t="s">
        <v>13437</v>
      </c>
      <c r="K352" s="1006">
        <v>10</v>
      </c>
      <c r="L352" s="576" t="s">
        <v>13438</v>
      </c>
    </row>
    <row r="353" spans="1:12" ht="75">
      <c r="A353" s="1680"/>
      <c r="B353" s="1010" t="s">
        <v>558</v>
      </c>
      <c r="C353" s="910">
        <v>650625450223</v>
      </c>
      <c r="D353" s="1010" t="s">
        <v>559</v>
      </c>
      <c r="E353" s="1010" t="s">
        <v>556</v>
      </c>
      <c r="F353" s="1010" t="s">
        <v>503</v>
      </c>
      <c r="G353" s="1010" t="s">
        <v>289</v>
      </c>
      <c r="H353" s="1006">
        <v>1</v>
      </c>
      <c r="I353" s="1006" t="s">
        <v>13439</v>
      </c>
      <c r="J353" s="1006">
        <v>6335</v>
      </c>
      <c r="K353" s="1006">
        <v>19.72</v>
      </c>
      <c r="L353" s="579" t="s">
        <v>13440</v>
      </c>
    </row>
    <row r="354" spans="1:12" ht="75">
      <c r="A354" s="1680"/>
      <c r="B354" s="1010" t="s">
        <v>558</v>
      </c>
      <c r="C354" s="910">
        <v>650625450223</v>
      </c>
      <c r="D354" s="1010" t="s">
        <v>559</v>
      </c>
      <c r="E354" s="1010" t="s">
        <v>556</v>
      </c>
      <c r="F354" s="1010" t="s">
        <v>503</v>
      </c>
      <c r="G354" s="1010" t="s">
        <v>289</v>
      </c>
      <c r="H354" s="1006">
        <v>1</v>
      </c>
      <c r="I354" s="1006" t="s">
        <v>13441</v>
      </c>
      <c r="J354" s="1006">
        <v>745</v>
      </c>
      <c r="K354" s="1006">
        <v>11.85</v>
      </c>
      <c r="L354" s="579" t="s">
        <v>13442</v>
      </c>
    </row>
    <row r="355" spans="1:12" ht="75">
      <c r="A355" s="1680"/>
      <c r="B355" s="1010" t="s">
        <v>558</v>
      </c>
      <c r="C355" s="910">
        <v>650625450223</v>
      </c>
      <c r="D355" s="1010" t="s">
        <v>559</v>
      </c>
      <c r="E355" s="1010" t="s">
        <v>556</v>
      </c>
      <c r="F355" s="1010" t="s">
        <v>503</v>
      </c>
      <c r="G355" s="1010" t="s">
        <v>289</v>
      </c>
      <c r="H355" s="1006">
        <v>1</v>
      </c>
      <c r="I355" s="1006" t="s">
        <v>13443</v>
      </c>
      <c r="J355" s="1006">
        <v>541</v>
      </c>
      <c r="K355" s="1006">
        <v>15</v>
      </c>
      <c r="L355" s="579" t="s">
        <v>13444</v>
      </c>
    </row>
    <row r="356" spans="1:12" ht="75">
      <c r="A356" s="1676"/>
      <c r="B356" s="1010" t="s">
        <v>558</v>
      </c>
      <c r="C356" s="910">
        <v>650625450223</v>
      </c>
      <c r="D356" s="1010" t="s">
        <v>559</v>
      </c>
      <c r="E356" s="1010" t="s">
        <v>556</v>
      </c>
      <c r="F356" s="1010" t="s">
        <v>503</v>
      </c>
      <c r="G356" s="1010" t="s">
        <v>289</v>
      </c>
      <c r="H356" s="1006">
        <v>1</v>
      </c>
      <c r="I356" s="1006" t="s">
        <v>802</v>
      </c>
      <c r="J356" s="1006">
        <v>1</v>
      </c>
      <c r="K356" s="1006">
        <v>16.5</v>
      </c>
      <c r="L356" s="1010" t="s">
        <v>803</v>
      </c>
    </row>
    <row r="357" spans="1:12" ht="46.5" customHeight="1">
      <c r="A357" s="1675">
        <v>42</v>
      </c>
      <c r="B357" s="1015" t="s">
        <v>561</v>
      </c>
      <c r="C357" s="910">
        <v>730809450469</v>
      </c>
      <c r="D357" s="1010" t="s">
        <v>564</v>
      </c>
      <c r="E357" s="1010" t="s">
        <v>40</v>
      </c>
      <c r="F357" s="1010" t="s">
        <v>503</v>
      </c>
      <c r="G357" s="1010" t="s">
        <v>289</v>
      </c>
      <c r="H357" s="1006">
        <v>1</v>
      </c>
      <c r="I357" s="1006" t="s">
        <v>562</v>
      </c>
      <c r="J357" s="1006">
        <v>261</v>
      </c>
      <c r="K357" s="1006">
        <v>10</v>
      </c>
      <c r="L357" s="1010" t="s">
        <v>565</v>
      </c>
    </row>
    <row r="358" spans="1:12" ht="73.5" customHeight="1">
      <c r="A358" s="1676"/>
      <c r="B358" s="1015" t="s">
        <v>561</v>
      </c>
      <c r="C358" s="910">
        <v>730809450469</v>
      </c>
      <c r="D358" s="1010" t="s">
        <v>564</v>
      </c>
      <c r="E358" s="1010" t="s">
        <v>40</v>
      </c>
      <c r="F358" s="1010" t="s">
        <v>503</v>
      </c>
      <c r="G358" s="1010" t="s">
        <v>289</v>
      </c>
      <c r="H358" s="1006">
        <v>1</v>
      </c>
      <c r="I358" s="1006" t="s">
        <v>563</v>
      </c>
      <c r="J358" s="1006">
        <v>260</v>
      </c>
      <c r="K358" s="1006">
        <v>10</v>
      </c>
      <c r="L358" s="1010" t="s">
        <v>565</v>
      </c>
    </row>
    <row r="359" spans="1:12" ht="75">
      <c r="A359" s="290">
        <v>43</v>
      </c>
      <c r="B359" s="1016" t="s">
        <v>566</v>
      </c>
      <c r="C359" s="889">
        <v>730215350087</v>
      </c>
      <c r="D359" s="1016" t="s">
        <v>569</v>
      </c>
      <c r="E359" s="290" t="s">
        <v>40</v>
      </c>
      <c r="F359" s="1016" t="s">
        <v>503</v>
      </c>
      <c r="G359" s="1016" t="s">
        <v>289</v>
      </c>
      <c r="H359" s="290">
        <v>1</v>
      </c>
      <c r="I359" s="290" t="s">
        <v>567</v>
      </c>
      <c r="J359" s="583" t="s">
        <v>568</v>
      </c>
      <c r="K359" s="290">
        <v>5.6</v>
      </c>
      <c r="L359" s="1016" t="s">
        <v>570</v>
      </c>
    </row>
    <row r="360" spans="1:12" ht="15.75" customHeight="1" thickBot="1">
      <c r="A360" s="1666">
        <v>44</v>
      </c>
      <c r="B360" s="1010" t="s">
        <v>639</v>
      </c>
      <c r="C360" s="910">
        <v>161140030752</v>
      </c>
      <c r="D360" s="1010" t="s">
        <v>640</v>
      </c>
      <c r="E360" s="913" t="s">
        <v>173</v>
      </c>
      <c r="F360" s="1010" t="s">
        <v>503</v>
      </c>
      <c r="G360" s="1010" t="s">
        <v>289</v>
      </c>
      <c r="H360" s="290">
        <v>1</v>
      </c>
      <c r="I360" s="1010" t="s">
        <v>592</v>
      </c>
      <c r="J360" s="1010">
        <v>327</v>
      </c>
      <c r="K360" s="1010" t="s">
        <v>593</v>
      </c>
      <c r="L360" s="1010" t="s">
        <v>641</v>
      </c>
    </row>
    <row r="361" spans="1:12" ht="94.5" thickBot="1">
      <c r="A361" s="1666"/>
      <c r="B361" s="1010" t="s">
        <v>639</v>
      </c>
      <c r="C361" s="910">
        <v>161140030752</v>
      </c>
      <c r="D361" s="1010" t="s">
        <v>640</v>
      </c>
      <c r="E361" s="913" t="s">
        <v>173</v>
      </c>
      <c r="F361" s="1010" t="s">
        <v>503</v>
      </c>
      <c r="G361" s="914" t="s">
        <v>289</v>
      </c>
      <c r="H361" s="290">
        <v>1</v>
      </c>
      <c r="I361" s="1010" t="s">
        <v>594</v>
      </c>
      <c r="J361" s="1010" t="s">
        <v>595</v>
      </c>
      <c r="K361" s="1006" t="s">
        <v>545</v>
      </c>
      <c r="L361" s="1010" t="s">
        <v>641</v>
      </c>
    </row>
    <row r="362" spans="1:12" ht="94.5" thickBot="1">
      <c r="A362" s="1666"/>
      <c r="B362" s="1010" t="s">
        <v>639</v>
      </c>
      <c r="C362" s="910">
        <v>161140030752</v>
      </c>
      <c r="D362" s="1010" t="s">
        <v>640</v>
      </c>
      <c r="E362" s="913" t="s">
        <v>173</v>
      </c>
      <c r="F362" s="1010" t="s">
        <v>503</v>
      </c>
      <c r="G362" s="914" t="s">
        <v>289</v>
      </c>
      <c r="H362" s="290">
        <v>1</v>
      </c>
      <c r="I362" s="1010" t="s">
        <v>596</v>
      </c>
      <c r="J362" s="1010">
        <v>122</v>
      </c>
      <c r="K362" s="1006">
        <v>4.2</v>
      </c>
      <c r="L362" s="1010" t="s">
        <v>641</v>
      </c>
    </row>
    <row r="363" spans="1:12" ht="94.5" thickBot="1">
      <c r="A363" s="1666"/>
      <c r="B363" s="1010" t="s">
        <v>639</v>
      </c>
      <c r="C363" s="910">
        <v>161140030752</v>
      </c>
      <c r="D363" s="1010" t="s">
        <v>640</v>
      </c>
      <c r="E363" s="913" t="s">
        <v>173</v>
      </c>
      <c r="F363" s="1010" t="s">
        <v>503</v>
      </c>
      <c r="G363" s="914" t="s">
        <v>289</v>
      </c>
      <c r="H363" s="290">
        <v>1</v>
      </c>
      <c r="I363" s="1010" t="s">
        <v>597</v>
      </c>
      <c r="J363" s="1010">
        <v>1730</v>
      </c>
      <c r="K363" s="1006">
        <v>4.2</v>
      </c>
      <c r="L363" s="1010" t="s">
        <v>641</v>
      </c>
    </row>
    <row r="364" spans="1:12" ht="94.5" thickBot="1">
      <c r="A364" s="1666"/>
      <c r="B364" s="1010" t="s">
        <v>639</v>
      </c>
      <c r="C364" s="910">
        <v>161140030752</v>
      </c>
      <c r="D364" s="1010" t="s">
        <v>640</v>
      </c>
      <c r="E364" s="913" t="s">
        <v>173</v>
      </c>
      <c r="F364" s="1010" t="s">
        <v>503</v>
      </c>
      <c r="G364" s="914" t="s">
        <v>289</v>
      </c>
      <c r="H364" s="290">
        <v>1</v>
      </c>
      <c r="I364" s="1010" t="s">
        <v>598</v>
      </c>
      <c r="J364" s="1010">
        <v>270</v>
      </c>
      <c r="K364" s="915">
        <v>5</v>
      </c>
      <c r="L364" s="1010" t="s">
        <v>641</v>
      </c>
    </row>
    <row r="365" spans="1:12" ht="94.5" thickBot="1">
      <c r="A365" s="1666"/>
      <c r="B365" s="1010" t="s">
        <v>639</v>
      </c>
      <c r="C365" s="910">
        <v>161140030752</v>
      </c>
      <c r="D365" s="1010" t="s">
        <v>640</v>
      </c>
      <c r="E365" s="913" t="s">
        <v>173</v>
      </c>
      <c r="F365" s="1010" t="s">
        <v>503</v>
      </c>
      <c r="G365" s="914" t="s">
        <v>289</v>
      </c>
      <c r="H365" s="290">
        <v>1</v>
      </c>
      <c r="I365" s="1010" t="s">
        <v>599</v>
      </c>
      <c r="J365" s="1010">
        <v>230</v>
      </c>
      <c r="K365" s="915">
        <v>5</v>
      </c>
      <c r="L365" s="1010" t="s">
        <v>641</v>
      </c>
    </row>
    <row r="366" spans="1:12" ht="94.5" thickBot="1">
      <c r="A366" s="1666"/>
      <c r="B366" s="1010" t="s">
        <v>639</v>
      </c>
      <c r="C366" s="910">
        <v>161140030752</v>
      </c>
      <c r="D366" s="1010" t="s">
        <v>640</v>
      </c>
      <c r="E366" s="913" t="s">
        <v>173</v>
      </c>
      <c r="F366" s="1010" t="s">
        <v>503</v>
      </c>
      <c r="G366" s="914" t="s">
        <v>289</v>
      </c>
      <c r="H366" s="290">
        <v>1</v>
      </c>
      <c r="I366" s="1010" t="s">
        <v>600</v>
      </c>
      <c r="J366" s="1010" t="s">
        <v>601</v>
      </c>
      <c r="K366" s="1006">
        <v>52</v>
      </c>
      <c r="L366" s="1010" t="s">
        <v>641</v>
      </c>
    </row>
    <row r="367" spans="1:12" ht="15.75" customHeight="1" thickBot="1">
      <c r="A367" s="1666"/>
      <c r="B367" s="1010" t="s">
        <v>639</v>
      </c>
      <c r="C367" s="910">
        <v>161140030752</v>
      </c>
      <c r="D367" s="1010" t="s">
        <v>640</v>
      </c>
      <c r="E367" s="913" t="s">
        <v>173</v>
      </c>
      <c r="F367" s="1010" t="s">
        <v>503</v>
      </c>
      <c r="G367" s="914" t="s">
        <v>289</v>
      </c>
      <c r="H367" s="290">
        <v>1</v>
      </c>
      <c r="I367" s="1006" t="s">
        <v>602</v>
      </c>
      <c r="J367" s="1006">
        <v>64350</v>
      </c>
      <c r="K367" s="1006" t="s">
        <v>603</v>
      </c>
      <c r="L367" s="1010" t="s">
        <v>642</v>
      </c>
    </row>
    <row r="368" spans="1:12" ht="94.5" thickBot="1">
      <c r="A368" s="1666"/>
      <c r="B368" s="1010" t="s">
        <v>639</v>
      </c>
      <c r="C368" s="910">
        <v>161140030752</v>
      </c>
      <c r="D368" s="1010" t="s">
        <v>640</v>
      </c>
      <c r="E368" s="913" t="s">
        <v>173</v>
      </c>
      <c r="F368" s="1010" t="s">
        <v>503</v>
      </c>
      <c r="G368" s="914" t="s">
        <v>289</v>
      </c>
      <c r="H368" s="290">
        <v>1</v>
      </c>
      <c r="I368" s="1006" t="s">
        <v>604</v>
      </c>
      <c r="J368" s="1010">
        <v>5575</v>
      </c>
      <c r="K368" s="1010">
        <v>54</v>
      </c>
      <c r="L368" s="1010" t="s">
        <v>642</v>
      </c>
    </row>
    <row r="369" spans="1:12" ht="15.75" customHeight="1" thickBot="1">
      <c r="A369" s="1666"/>
      <c r="B369" s="1010" t="s">
        <v>639</v>
      </c>
      <c r="C369" s="910">
        <v>161140030752</v>
      </c>
      <c r="D369" s="1010" t="s">
        <v>640</v>
      </c>
      <c r="E369" s="913" t="s">
        <v>173</v>
      </c>
      <c r="F369" s="1010" t="s">
        <v>503</v>
      </c>
      <c r="G369" s="914" t="s">
        <v>289</v>
      </c>
      <c r="H369" s="290">
        <v>1</v>
      </c>
      <c r="I369" s="1010" t="s">
        <v>605</v>
      </c>
      <c r="J369" s="1010">
        <v>117</v>
      </c>
      <c r="K369" s="1010" t="s">
        <v>593</v>
      </c>
      <c r="L369" s="1010" t="s">
        <v>643</v>
      </c>
    </row>
    <row r="370" spans="1:12" ht="94.5" thickBot="1">
      <c r="A370" s="1666"/>
      <c r="B370" s="1010" t="s">
        <v>639</v>
      </c>
      <c r="C370" s="910">
        <v>161140030752</v>
      </c>
      <c r="D370" s="1010" t="s">
        <v>640</v>
      </c>
      <c r="E370" s="913" t="s">
        <v>173</v>
      </c>
      <c r="F370" s="1010" t="s">
        <v>503</v>
      </c>
      <c r="G370" s="914" t="s">
        <v>289</v>
      </c>
      <c r="H370" s="290">
        <v>1</v>
      </c>
      <c r="I370" s="1010" t="s">
        <v>606</v>
      </c>
      <c r="J370" s="1010">
        <v>710</v>
      </c>
      <c r="K370" s="1010" t="s">
        <v>593</v>
      </c>
      <c r="L370" s="1010" t="s">
        <v>643</v>
      </c>
    </row>
    <row r="371" spans="1:12" ht="94.5" thickBot="1">
      <c r="A371" s="1666"/>
      <c r="B371" s="1010" t="s">
        <v>639</v>
      </c>
      <c r="C371" s="910">
        <v>161140030752</v>
      </c>
      <c r="D371" s="1010" t="s">
        <v>640</v>
      </c>
      <c r="E371" s="913" t="s">
        <v>173</v>
      </c>
      <c r="F371" s="1010" t="s">
        <v>503</v>
      </c>
      <c r="G371" s="914" t="s">
        <v>289</v>
      </c>
      <c r="H371" s="290">
        <v>1</v>
      </c>
      <c r="I371" s="1010" t="s">
        <v>607</v>
      </c>
      <c r="J371" s="1010">
        <v>458</v>
      </c>
      <c r="K371" s="1010" t="s">
        <v>593</v>
      </c>
      <c r="L371" s="1010" t="s">
        <v>643</v>
      </c>
    </row>
    <row r="372" spans="1:12" ht="94.5" thickBot="1">
      <c r="A372" s="1666"/>
      <c r="B372" s="1010" t="s">
        <v>639</v>
      </c>
      <c r="C372" s="910">
        <v>161140030752</v>
      </c>
      <c r="D372" s="1010" t="s">
        <v>640</v>
      </c>
      <c r="E372" s="913" t="s">
        <v>173</v>
      </c>
      <c r="F372" s="1010" t="s">
        <v>503</v>
      </c>
      <c r="G372" s="914" t="s">
        <v>289</v>
      </c>
      <c r="H372" s="290">
        <v>1</v>
      </c>
      <c r="I372" s="1010" t="s">
        <v>608</v>
      </c>
      <c r="J372" s="1010">
        <v>591</v>
      </c>
      <c r="K372" s="1010" t="s">
        <v>593</v>
      </c>
      <c r="L372" s="1010" t="s">
        <v>643</v>
      </c>
    </row>
    <row r="373" spans="1:12" ht="94.5" thickBot="1">
      <c r="A373" s="1666"/>
      <c r="B373" s="1010" t="s">
        <v>639</v>
      </c>
      <c r="C373" s="910">
        <v>161140030752</v>
      </c>
      <c r="D373" s="1010" t="s">
        <v>640</v>
      </c>
      <c r="E373" s="913" t="s">
        <v>173</v>
      </c>
      <c r="F373" s="1010" t="s">
        <v>503</v>
      </c>
      <c r="G373" s="914" t="s">
        <v>289</v>
      </c>
      <c r="H373" s="290">
        <v>1</v>
      </c>
      <c r="I373" s="1010" t="s">
        <v>609</v>
      </c>
      <c r="J373" s="1006">
        <v>112</v>
      </c>
      <c r="K373" s="1006" t="s">
        <v>593</v>
      </c>
      <c r="L373" s="1010" t="s">
        <v>643</v>
      </c>
    </row>
    <row r="374" spans="1:12" ht="94.5" thickBot="1">
      <c r="A374" s="1666"/>
      <c r="B374" s="1010" t="s">
        <v>639</v>
      </c>
      <c r="C374" s="910">
        <v>161140030752</v>
      </c>
      <c r="D374" s="1010" t="s">
        <v>640</v>
      </c>
      <c r="E374" s="913" t="s">
        <v>173</v>
      </c>
      <c r="F374" s="1010" t="s">
        <v>503</v>
      </c>
      <c r="G374" s="914" t="s">
        <v>289</v>
      </c>
      <c r="H374" s="290">
        <v>1</v>
      </c>
      <c r="I374" s="1010" t="s">
        <v>610</v>
      </c>
      <c r="J374" s="1010">
        <v>773</v>
      </c>
      <c r="K374" s="1010" t="s">
        <v>593</v>
      </c>
      <c r="L374" s="1010" t="s">
        <v>643</v>
      </c>
    </row>
    <row r="375" spans="1:12" ht="94.5" thickBot="1">
      <c r="A375" s="1666"/>
      <c r="B375" s="1010" t="s">
        <v>639</v>
      </c>
      <c r="C375" s="910">
        <v>161140030752</v>
      </c>
      <c r="D375" s="1010" t="s">
        <v>640</v>
      </c>
      <c r="E375" s="913" t="s">
        <v>173</v>
      </c>
      <c r="F375" s="1010" t="s">
        <v>503</v>
      </c>
      <c r="G375" s="914" t="s">
        <v>289</v>
      </c>
      <c r="H375" s="290">
        <v>1</v>
      </c>
      <c r="I375" s="1010" t="s">
        <v>611</v>
      </c>
      <c r="J375" s="1010">
        <v>482</v>
      </c>
      <c r="K375" s="1010" t="s">
        <v>593</v>
      </c>
      <c r="L375" s="1010" t="s">
        <v>643</v>
      </c>
    </row>
    <row r="376" spans="1:12" ht="94.5" thickBot="1">
      <c r="A376" s="1666"/>
      <c r="B376" s="1010" t="s">
        <v>639</v>
      </c>
      <c r="C376" s="910">
        <v>161140030752</v>
      </c>
      <c r="D376" s="1010" t="s">
        <v>640</v>
      </c>
      <c r="E376" s="913" t="s">
        <v>173</v>
      </c>
      <c r="F376" s="1010" t="s">
        <v>503</v>
      </c>
      <c r="G376" s="914" t="s">
        <v>289</v>
      </c>
      <c r="H376" s="290">
        <v>1</v>
      </c>
      <c r="I376" s="1010" t="s">
        <v>612</v>
      </c>
      <c r="J376" s="1010">
        <v>426</v>
      </c>
      <c r="K376" s="1010" t="s">
        <v>593</v>
      </c>
      <c r="L376" s="1010" t="s">
        <v>643</v>
      </c>
    </row>
    <row r="377" spans="1:12" ht="94.5" thickBot="1">
      <c r="A377" s="1666"/>
      <c r="B377" s="1010" t="s">
        <v>639</v>
      </c>
      <c r="C377" s="910">
        <v>161140030752</v>
      </c>
      <c r="D377" s="1010" t="s">
        <v>640</v>
      </c>
      <c r="E377" s="913" t="s">
        <v>173</v>
      </c>
      <c r="F377" s="1010" t="s">
        <v>503</v>
      </c>
      <c r="G377" s="914" t="s">
        <v>289</v>
      </c>
      <c r="H377" s="290">
        <v>1</v>
      </c>
      <c r="I377" s="1010" t="s">
        <v>613</v>
      </c>
      <c r="J377" s="1010">
        <v>1448</v>
      </c>
      <c r="K377" s="1006" t="s">
        <v>593</v>
      </c>
      <c r="L377" s="1010" t="s">
        <v>643</v>
      </c>
    </row>
    <row r="378" spans="1:12" ht="94.5" thickBot="1">
      <c r="A378" s="1666"/>
      <c r="B378" s="1010" t="s">
        <v>639</v>
      </c>
      <c r="C378" s="910">
        <v>161140030752</v>
      </c>
      <c r="D378" s="1010" t="s">
        <v>640</v>
      </c>
      <c r="E378" s="913" t="s">
        <v>173</v>
      </c>
      <c r="F378" s="1010" t="s">
        <v>503</v>
      </c>
      <c r="G378" s="914" t="s">
        <v>289</v>
      </c>
      <c r="H378" s="290">
        <v>1</v>
      </c>
      <c r="I378" s="1010" t="s">
        <v>614</v>
      </c>
      <c r="J378" s="1010">
        <v>4579</v>
      </c>
      <c r="K378" s="1006" t="s">
        <v>593</v>
      </c>
      <c r="L378" s="1010" t="s">
        <v>643</v>
      </c>
    </row>
    <row r="379" spans="1:12" ht="57.75" customHeight="1" thickBot="1">
      <c r="A379" s="1666"/>
      <c r="B379" s="1010" t="s">
        <v>639</v>
      </c>
      <c r="C379" s="910">
        <v>161140030752</v>
      </c>
      <c r="D379" s="1010" t="s">
        <v>640</v>
      </c>
      <c r="E379" s="913" t="s">
        <v>40</v>
      </c>
      <c r="F379" s="1010" t="s">
        <v>503</v>
      </c>
      <c r="G379" s="914" t="s">
        <v>289</v>
      </c>
      <c r="H379" s="290">
        <v>1</v>
      </c>
      <c r="I379" s="1010" t="s">
        <v>615</v>
      </c>
      <c r="J379" s="1006">
        <v>2321</v>
      </c>
      <c r="K379" s="1006">
        <v>10</v>
      </c>
      <c r="L379" s="1010" t="s">
        <v>644</v>
      </c>
    </row>
    <row r="380" spans="1:12" ht="94.5" thickBot="1">
      <c r="A380" s="1666"/>
      <c r="B380" s="1010" t="s">
        <v>639</v>
      </c>
      <c r="C380" s="910">
        <v>161140030752</v>
      </c>
      <c r="D380" s="1010" t="s">
        <v>640</v>
      </c>
      <c r="E380" s="913" t="s">
        <v>40</v>
      </c>
      <c r="F380" s="1010" t="s">
        <v>503</v>
      </c>
      <c r="G380" s="914" t="s">
        <v>289</v>
      </c>
      <c r="H380" s="290">
        <v>1</v>
      </c>
      <c r="I380" s="1010" t="s">
        <v>616</v>
      </c>
      <c r="J380" s="1006">
        <v>1516</v>
      </c>
      <c r="K380" s="1006">
        <v>10</v>
      </c>
      <c r="L380" s="1010" t="s">
        <v>645</v>
      </c>
    </row>
    <row r="381" spans="1:12" ht="94.5" thickBot="1">
      <c r="A381" s="1666"/>
      <c r="B381" s="1010" t="s">
        <v>639</v>
      </c>
      <c r="C381" s="910">
        <v>161140030752</v>
      </c>
      <c r="D381" s="1010" t="s">
        <v>640</v>
      </c>
      <c r="E381" s="913" t="s">
        <v>40</v>
      </c>
      <c r="F381" s="1010" t="s">
        <v>503</v>
      </c>
      <c r="G381" s="914" t="s">
        <v>289</v>
      </c>
      <c r="H381" s="290">
        <v>1</v>
      </c>
      <c r="I381" s="1010" t="s">
        <v>617</v>
      </c>
      <c r="J381" s="1006">
        <v>2066</v>
      </c>
      <c r="K381" s="1006">
        <v>8</v>
      </c>
      <c r="L381" s="1010" t="s">
        <v>646</v>
      </c>
    </row>
    <row r="382" spans="1:12" ht="16.5" customHeight="1" thickBot="1">
      <c r="A382" s="1666"/>
      <c r="B382" s="1010" t="s">
        <v>639</v>
      </c>
      <c r="C382" s="910">
        <v>161140030752</v>
      </c>
      <c r="D382" s="1010" t="s">
        <v>640</v>
      </c>
      <c r="E382" s="916" t="s">
        <v>37</v>
      </c>
      <c r="F382" s="914" t="s">
        <v>503</v>
      </c>
      <c r="G382" s="914" t="s">
        <v>289</v>
      </c>
      <c r="H382" s="290">
        <v>1</v>
      </c>
      <c r="I382" s="917" t="s">
        <v>618</v>
      </c>
      <c r="J382" s="917">
        <v>458</v>
      </c>
      <c r="K382" s="917">
        <v>5</v>
      </c>
      <c r="L382" s="914" t="s">
        <v>647</v>
      </c>
    </row>
    <row r="383" spans="1:12" ht="94.5" thickBot="1">
      <c r="A383" s="1666"/>
      <c r="B383" s="1010" t="s">
        <v>639</v>
      </c>
      <c r="C383" s="910">
        <v>161140030752</v>
      </c>
      <c r="D383" s="1010" t="s">
        <v>640</v>
      </c>
      <c r="E383" s="916" t="s">
        <v>37</v>
      </c>
      <c r="F383" s="914" t="s">
        <v>503</v>
      </c>
      <c r="G383" s="914" t="s">
        <v>289</v>
      </c>
      <c r="H383" s="290">
        <v>1</v>
      </c>
      <c r="I383" s="918" t="s">
        <v>619</v>
      </c>
      <c r="J383" s="918">
        <v>327</v>
      </c>
      <c r="K383" s="918">
        <v>5</v>
      </c>
      <c r="L383" s="914" t="s">
        <v>647</v>
      </c>
    </row>
    <row r="384" spans="1:12" ht="94.5" thickBot="1">
      <c r="A384" s="1666"/>
      <c r="B384" s="1010" t="s">
        <v>639</v>
      </c>
      <c r="C384" s="910">
        <v>161140030752</v>
      </c>
      <c r="D384" s="1010" t="s">
        <v>640</v>
      </c>
      <c r="E384" s="916" t="s">
        <v>37</v>
      </c>
      <c r="F384" s="914" t="s">
        <v>503</v>
      </c>
      <c r="G384" s="914" t="s">
        <v>289</v>
      </c>
      <c r="H384" s="290">
        <v>1</v>
      </c>
      <c r="I384" s="918" t="s">
        <v>620</v>
      </c>
      <c r="J384" s="918">
        <v>270</v>
      </c>
      <c r="K384" s="918">
        <v>5</v>
      </c>
      <c r="L384" s="914" t="s">
        <v>647</v>
      </c>
    </row>
    <row r="385" spans="1:12" ht="94.5" thickBot="1">
      <c r="A385" s="1666"/>
      <c r="B385" s="1010" t="s">
        <v>639</v>
      </c>
      <c r="C385" s="910">
        <v>161140030752</v>
      </c>
      <c r="D385" s="1010" t="s">
        <v>640</v>
      </c>
      <c r="E385" s="916" t="s">
        <v>37</v>
      </c>
      <c r="F385" s="914" t="s">
        <v>503</v>
      </c>
      <c r="G385" s="914" t="s">
        <v>289</v>
      </c>
      <c r="H385" s="290">
        <v>1</v>
      </c>
      <c r="I385" s="918" t="s">
        <v>621</v>
      </c>
      <c r="J385" s="918">
        <v>117</v>
      </c>
      <c r="K385" s="918">
        <v>5</v>
      </c>
      <c r="L385" s="914" t="s">
        <v>647</v>
      </c>
    </row>
    <row r="386" spans="1:12" ht="94.5" thickBot="1">
      <c r="A386" s="1666"/>
      <c r="B386" s="1010" t="s">
        <v>639</v>
      </c>
      <c r="C386" s="910">
        <v>161140030752</v>
      </c>
      <c r="D386" s="1010" t="s">
        <v>640</v>
      </c>
      <c r="E386" s="916" t="s">
        <v>37</v>
      </c>
      <c r="F386" s="914" t="s">
        <v>503</v>
      </c>
      <c r="G386" s="914" t="s">
        <v>289</v>
      </c>
      <c r="H386" s="290">
        <v>1</v>
      </c>
      <c r="I386" s="918" t="s">
        <v>622</v>
      </c>
      <c r="J386" s="918">
        <v>273</v>
      </c>
      <c r="K386" s="918">
        <v>5</v>
      </c>
      <c r="L386" s="914" t="s">
        <v>647</v>
      </c>
    </row>
    <row r="387" spans="1:12" ht="94.5" thickBot="1">
      <c r="A387" s="1666"/>
      <c r="B387" s="1010" t="s">
        <v>639</v>
      </c>
      <c r="C387" s="910">
        <v>161140030752</v>
      </c>
      <c r="D387" s="1010" t="s">
        <v>640</v>
      </c>
      <c r="E387" s="916" t="s">
        <v>37</v>
      </c>
      <c r="F387" s="914" t="s">
        <v>503</v>
      </c>
      <c r="G387" s="914" t="s">
        <v>289</v>
      </c>
      <c r="H387" s="290">
        <v>1</v>
      </c>
      <c r="I387" s="918" t="s">
        <v>623</v>
      </c>
      <c r="J387" s="918">
        <v>824311</v>
      </c>
      <c r="K387" s="918">
        <v>5</v>
      </c>
      <c r="L387" s="914" t="s">
        <v>647</v>
      </c>
    </row>
    <row r="388" spans="1:12" ht="94.5" thickBot="1">
      <c r="A388" s="1666"/>
      <c r="B388" s="1010" t="s">
        <v>639</v>
      </c>
      <c r="C388" s="910">
        <v>161140030752</v>
      </c>
      <c r="D388" s="1010" t="s">
        <v>640</v>
      </c>
      <c r="E388" s="916" t="s">
        <v>37</v>
      </c>
      <c r="F388" s="914" t="s">
        <v>503</v>
      </c>
      <c r="G388" s="914" t="s">
        <v>289</v>
      </c>
      <c r="H388" s="290">
        <v>1</v>
      </c>
      <c r="I388" s="918" t="s">
        <v>624</v>
      </c>
      <c r="J388" s="918">
        <v>710</v>
      </c>
      <c r="K388" s="918">
        <v>5</v>
      </c>
      <c r="L388" s="914" t="s">
        <v>647</v>
      </c>
    </row>
    <row r="389" spans="1:12" ht="94.5" thickBot="1">
      <c r="A389" s="1666"/>
      <c r="B389" s="1010" t="s">
        <v>639</v>
      </c>
      <c r="C389" s="910">
        <v>161140030752</v>
      </c>
      <c r="D389" s="1010" t="s">
        <v>640</v>
      </c>
      <c r="E389" s="916" t="s">
        <v>37</v>
      </c>
      <c r="F389" s="914" t="s">
        <v>503</v>
      </c>
      <c r="G389" s="914" t="s">
        <v>289</v>
      </c>
      <c r="H389" s="290">
        <v>1</v>
      </c>
      <c r="I389" s="918" t="s">
        <v>625</v>
      </c>
      <c r="J389" s="918">
        <v>81740</v>
      </c>
      <c r="K389" s="918">
        <v>39.9</v>
      </c>
      <c r="L389" s="914" t="s">
        <v>647</v>
      </c>
    </row>
    <row r="390" spans="1:12" ht="94.5" thickBot="1">
      <c r="A390" s="1666"/>
      <c r="B390" s="1010" t="s">
        <v>639</v>
      </c>
      <c r="C390" s="910">
        <v>161140030752</v>
      </c>
      <c r="D390" s="1010" t="s">
        <v>640</v>
      </c>
      <c r="E390" s="916" t="s">
        <v>37</v>
      </c>
      <c r="F390" s="914" t="s">
        <v>503</v>
      </c>
      <c r="G390" s="914" t="s">
        <v>289</v>
      </c>
      <c r="H390" s="290">
        <v>1</v>
      </c>
      <c r="I390" s="918" t="s">
        <v>626</v>
      </c>
      <c r="J390" s="918">
        <v>1631</v>
      </c>
      <c r="K390" s="918">
        <v>18</v>
      </c>
      <c r="L390" s="914" t="s">
        <v>647</v>
      </c>
    </row>
    <row r="391" spans="1:12" ht="94.5" thickBot="1">
      <c r="A391" s="1666"/>
      <c r="B391" s="1010" t="s">
        <v>639</v>
      </c>
      <c r="C391" s="910">
        <v>161140030752</v>
      </c>
      <c r="D391" s="1010" t="s">
        <v>640</v>
      </c>
      <c r="E391" s="916" t="s">
        <v>37</v>
      </c>
      <c r="F391" s="914" t="s">
        <v>503</v>
      </c>
      <c r="G391" s="914" t="s">
        <v>289</v>
      </c>
      <c r="H391" s="290">
        <v>1</v>
      </c>
      <c r="I391" s="918" t="s">
        <v>627</v>
      </c>
      <c r="J391" s="918">
        <v>1730</v>
      </c>
      <c r="K391" s="918">
        <v>4.2</v>
      </c>
      <c r="L391" s="914" t="s">
        <v>647</v>
      </c>
    </row>
    <row r="392" spans="1:12" ht="94.5" thickBot="1">
      <c r="A392" s="1666"/>
      <c r="B392" s="1010" t="s">
        <v>639</v>
      </c>
      <c r="C392" s="910">
        <v>161140030752</v>
      </c>
      <c r="D392" s="1010" t="s">
        <v>640</v>
      </c>
      <c r="E392" s="916" t="s">
        <v>37</v>
      </c>
      <c r="F392" s="914" t="s">
        <v>503</v>
      </c>
      <c r="G392" s="914" t="s">
        <v>289</v>
      </c>
      <c r="H392" s="290">
        <v>1</v>
      </c>
      <c r="I392" s="918" t="s">
        <v>628</v>
      </c>
      <c r="J392" s="918">
        <v>122</v>
      </c>
      <c r="K392" s="918">
        <v>4.2</v>
      </c>
      <c r="L392" s="914" t="s">
        <v>647</v>
      </c>
    </row>
    <row r="393" spans="1:12" ht="94.5" thickBot="1">
      <c r="A393" s="1666"/>
      <c r="B393" s="1010" t="s">
        <v>639</v>
      </c>
      <c r="C393" s="910">
        <v>161140030752</v>
      </c>
      <c r="D393" s="1010" t="s">
        <v>640</v>
      </c>
      <c r="E393" s="916" t="s">
        <v>37</v>
      </c>
      <c r="F393" s="914" t="s">
        <v>503</v>
      </c>
      <c r="G393" s="914" t="s">
        <v>289</v>
      </c>
      <c r="H393" s="290">
        <v>1</v>
      </c>
      <c r="I393" s="918" t="s">
        <v>629</v>
      </c>
      <c r="J393" s="918">
        <v>2383</v>
      </c>
      <c r="K393" s="918">
        <v>75</v>
      </c>
      <c r="L393" s="914" t="s">
        <v>647</v>
      </c>
    </row>
    <row r="394" spans="1:12" ht="94.5" thickBot="1">
      <c r="A394" s="1666"/>
      <c r="B394" s="1010" t="s">
        <v>639</v>
      </c>
      <c r="C394" s="910">
        <v>161140030752</v>
      </c>
      <c r="D394" s="1010" t="s">
        <v>640</v>
      </c>
      <c r="E394" s="916" t="s">
        <v>37</v>
      </c>
      <c r="F394" s="914" t="s">
        <v>503</v>
      </c>
      <c r="G394" s="914" t="s">
        <v>289</v>
      </c>
      <c r="H394" s="290">
        <v>1</v>
      </c>
      <c r="I394" s="918" t="s">
        <v>630</v>
      </c>
      <c r="J394" s="918">
        <v>2376</v>
      </c>
      <c r="K394" s="918">
        <v>75</v>
      </c>
      <c r="L394" s="914" t="s">
        <v>647</v>
      </c>
    </row>
    <row r="395" spans="1:12" ht="94.5" thickBot="1">
      <c r="A395" s="1666"/>
      <c r="B395" s="1010" t="s">
        <v>639</v>
      </c>
      <c r="C395" s="910">
        <v>161140030752</v>
      </c>
      <c r="D395" s="1010" t="s">
        <v>640</v>
      </c>
      <c r="E395" s="916" t="s">
        <v>37</v>
      </c>
      <c r="F395" s="914" t="s">
        <v>503</v>
      </c>
      <c r="G395" s="914" t="s">
        <v>289</v>
      </c>
      <c r="H395" s="290">
        <v>1</v>
      </c>
      <c r="I395" s="918" t="s">
        <v>631</v>
      </c>
      <c r="J395" s="918">
        <v>2379</v>
      </c>
      <c r="K395" s="918">
        <v>75</v>
      </c>
      <c r="L395" s="914" t="s">
        <v>647</v>
      </c>
    </row>
    <row r="396" spans="1:12" ht="94.5" thickBot="1">
      <c r="A396" s="1666"/>
      <c r="B396" s="1010" t="s">
        <v>639</v>
      </c>
      <c r="C396" s="910">
        <v>161140030752</v>
      </c>
      <c r="D396" s="1010" t="s">
        <v>640</v>
      </c>
      <c r="E396" s="916" t="s">
        <v>37</v>
      </c>
      <c r="F396" s="914" t="s">
        <v>503</v>
      </c>
      <c r="G396" s="914" t="s">
        <v>289</v>
      </c>
      <c r="H396" s="290">
        <v>1</v>
      </c>
      <c r="I396" s="918" t="s">
        <v>632</v>
      </c>
      <c r="J396" s="918">
        <v>2384</v>
      </c>
      <c r="K396" s="918">
        <v>75</v>
      </c>
      <c r="L396" s="914" t="s">
        <v>647</v>
      </c>
    </row>
    <row r="397" spans="1:12" ht="94.5" thickBot="1">
      <c r="A397" s="1666"/>
      <c r="B397" s="1010" t="s">
        <v>639</v>
      </c>
      <c r="C397" s="910">
        <v>161140030752</v>
      </c>
      <c r="D397" s="1010" t="s">
        <v>640</v>
      </c>
      <c r="E397" s="916" t="s">
        <v>37</v>
      </c>
      <c r="F397" s="914" t="s">
        <v>503</v>
      </c>
      <c r="G397" s="914" t="s">
        <v>289</v>
      </c>
      <c r="H397" s="290">
        <v>1</v>
      </c>
      <c r="I397" s="918" t="s">
        <v>633</v>
      </c>
      <c r="J397" s="918">
        <v>2377</v>
      </c>
      <c r="K397" s="918">
        <v>75</v>
      </c>
      <c r="L397" s="914" t="s">
        <v>647</v>
      </c>
    </row>
    <row r="398" spans="1:12" ht="94.5" thickBot="1">
      <c r="A398" s="1666"/>
      <c r="B398" s="1010" t="s">
        <v>639</v>
      </c>
      <c r="C398" s="910">
        <v>161140030752</v>
      </c>
      <c r="D398" s="1010" t="s">
        <v>640</v>
      </c>
      <c r="E398" s="916" t="s">
        <v>37</v>
      </c>
      <c r="F398" s="914" t="s">
        <v>503</v>
      </c>
      <c r="G398" s="914" t="s">
        <v>289</v>
      </c>
      <c r="H398" s="290">
        <v>1</v>
      </c>
      <c r="I398" s="918" t="s">
        <v>634</v>
      </c>
      <c r="J398" s="918">
        <v>2380</v>
      </c>
      <c r="K398" s="918">
        <v>75</v>
      </c>
      <c r="L398" s="914" t="s">
        <v>647</v>
      </c>
    </row>
    <row r="399" spans="1:12" ht="94.5" thickBot="1">
      <c r="A399" s="1666"/>
      <c r="B399" s="1010" t="s">
        <v>639</v>
      </c>
      <c r="C399" s="910">
        <v>161140030752</v>
      </c>
      <c r="D399" s="1010" t="s">
        <v>640</v>
      </c>
      <c r="E399" s="916" t="s">
        <v>37</v>
      </c>
      <c r="F399" s="914" t="s">
        <v>503</v>
      </c>
      <c r="G399" s="914" t="s">
        <v>289</v>
      </c>
      <c r="H399" s="290">
        <v>1</v>
      </c>
      <c r="I399" s="918" t="s">
        <v>635</v>
      </c>
      <c r="J399" s="918">
        <v>2378</v>
      </c>
      <c r="K399" s="918">
        <v>75</v>
      </c>
      <c r="L399" s="914" t="s">
        <v>647</v>
      </c>
    </row>
    <row r="400" spans="1:12" ht="94.5" thickBot="1">
      <c r="A400" s="1666"/>
      <c r="B400" s="1010" t="s">
        <v>639</v>
      </c>
      <c r="C400" s="910">
        <v>161140030752</v>
      </c>
      <c r="D400" s="1010" t="s">
        <v>640</v>
      </c>
      <c r="E400" s="916" t="s">
        <v>37</v>
      </c>
      <c r="F400" s="914" t="s">
        <v>503</v>
      </c>
      <c r="G400" s="914" t="s">
        <v>289</v>
      </c>
      <c r="H400" s="290">
        <v>1</v>
      </c>
      <c r="I400" s="918" t="s">
        <v>636</v>
      </c>
      <c r="J400" s="918">
        <v>2386</v>
      </c>
      <c r="K400" s="918">
        <v>75</v>
      </c>
      <c r="L400" s="914" t="s">
        <v>647</v>
      </c>
    </row>
    <row r="401" spans="1:12" ht="94.5" thickBot="1">
      <c r="A401" s="1666"/>
      <c r="B401" s="1010" t="s">
        <v>639</v>
      </c>
      <c r="C401" s="910">
        <v>161140030752</v>
      </c>
      <c r="D401" s="1010" t="s">
        <v>640</v>
      </c>
      <c r="E401" s="916" t="s">
        <v>37</v>
      </c>
      <c r="F401" s="914" t="s">
        <v>503</v>
      </c>
      <c r="G401" s="914" t="s">
        <v>289</v>
      </c>
      <c r="H401" s="290">
        <v>1</v>
      </c>
      <c r="I401" s="918" t="s">
        <v>637</v>
      </c>
      <c r="J401" s="918">
        <v>2381</v>
      </c>
      <c r="K401" s="918">
        <v>75</v>
      </c>
      <c r="L401" s="914" t="s">
        <v>647</v>
      </c>
    </row>
    <row r="402" spans="1:12" ht="94.5" thickBot="1">
      <c r="A402" s="1666"/>
      <c r="B402" s="1010" t="s">
        <v>639</v>
      </c>
      <c r="C402" s="910">
        <v>161140030752</v>
      </c>
      <c r="D402" s="1010" t="s">
        <v>640</v>
      </c>
      <c r="E402" s="916" t="s">
        <v>37</v>
      </c>
      <c r="F402" s="914" t="s">
        <v>503</v>
      </c>
      <c r="G402" s="914" t="s">
        <v>289</v>
      </c>
      <c r="H402" s="290">
        <v>1</v>
      </c>
      <c r="I402" s="918" t="s">
        <v>638</v>
      </c>
      <c r="J402" s="918">
        <v>2382</v>
      </c>
      <c r="K402" s="918">
        <v>75</v>
      </c>
      <c r="L402" s="914" t="s">
        <v>647</v>
      </c>
    </row>
    <row r="403" spans="1:12" ht="93.75">
      <c r="A403" s="1675">
        <v>45</v>
      </c>
      <c r="B403" s="1007" t="s">
        <v>654</v>
      </c>
      <c r="C403" s="1007">
        <v>21040002834</v>
      </c>
      <c r="D403" s="1017" t="s">
        <v>658</v>
      </c>
      <c r="E403" s="1012" t="s">
        <v>40</v>
      </c>
      <c r="F403" s="892" t="s">
        <v>503</v>
      </c>
      <c r="G403" s="892" t="s">
        <v>289</v>
      </c>
      <c r="H403" s="1007">
        <v>1</v>
      </c>
      <c r="I403" s="290" t="s">
        <v>653</v>
      </c>
      <c r="J403" s="1010">
        <v>1698</v>
      </c>
      <c r="K403" s="1010">
        <v>5</v>
      </c>
      <c r="L403" s="1016" t="s">
        <v>656</v>
      </c>
    </row>
    <row r="404" spans="1:12" ht="79.5" customHeight="1">
      <c r="A404" s="1680"/>
      <c r="B404" s="1007" t="s">
        <v>654</v>
      </c>
      <c r="C404" s="1007">
        <v>21040002834</v>
      </c>
      <c r="D404" s="1017" t="s">
        <v>658</v>
      </c>
      <c r="E404" s="1012" t="s">
        <v>40</v>
      </c>
      <c r="F404" s="892" t="s">
        <v>503</v>
      </c>
      <c r="G404" s="892" t="s">
        <v>289</v>
      </c>
      <c r="H404" s="1009">
        <v>1</v>
      </c>
      <c r="I404" s="290" t="s">
        <v>655</v>
      </c>
      <c r="J404" s="1010">
        <v>6</v>
      </c>
      <c r="K404" s="1010">
        <v>10</v>
      </c>
      <c r="L404" s="1016" t="s">
        <v>657</v>
      </c>
    </row>
    <row r="405" spans="1:12" ht="79.5" customHeight="1">
      <c r="A405" s="1676"/>
      <c r="B405" s="1007" t="s">
        <v>654</v>
      </c>
      <c r="C405" s="1007">
        <v>21040002834</v>
      </c>
      <c r="D405" s="1017" t="s">
        <v>658</v>
      </c>
      <c r="E405" s="1012" t="s">
        <v>40</v>
      </c>
      <c r="F405" s="892" t="s">
        <v>503</v>
      </c>
      <c r="G405" s="892" t="s">
        <v>289</v>
      </c>
      <c r="H405" s="1008">
        <v>1</v>
      </c>
      <c r="I405" s="290" t="s">
        <v>683</v>
      </c>
      <c r="J405" s="584" t="s">
        <v>684</v>
      </c>
      <c r="K405" s="1010">
        <v>6.7</v>
      </c>
      <c r="L405" s="1016" t="s">
        <v>685</v>
      </c>
    </row>
    <row r="406" spans="1:12" ht="75">
      <c r="A406" s="1666">
        <v>46</v>
      </c>
      <c r="B406" s="1010" t="s">
        <v>672</v>
      </c>
      <c r="C406" s="290">
        <v>81102735076</v>
      </c>
      <c r="D406" s="1010" t="s">
        <v>673</v>
      </c>
      <c r="E406" s="290" t="s">
        <v>40</v>
      </c>
      <c r="F406" s="1016" t="s">
        <v>503</v>
      </c>
      <c r="G406" s="1016" t="s">
        <v>289</v>
      </c>
      <c r="H406" s="1006">
        <v>1</v>
      </c>
      <c r="I406" s="1006" t="s">
        <v>353</v>
      </c>
      <c r="J406" s="1006">
        <v>11071</v>
      </c>
      <c r="K406" s="1006">
        <v>10</v>
      </c>
      <c r="L406" s="1010" t="s">
        <v>674</v>
      </c>
    </row>
    <row r="407" spans="1:12" ht="75">
      <c r="A407" s="1666"/>
      <c r="B407" s="1010" t="s">
        <v>672</v>
      </c>
      <c r="C407" s="290">
        <v>81102735076</v>
      </c>
      <c r="D407" s="1010" t="s">
        <v>673</v>
      </c>
      <c r="E407" s="290" t="s">
        <v>40</v>
      </c>
      <c r="F407" s="1016" t="s">
        <v>503</v>
      </c>
      <c r="G407" s="1016" t="s">
        <v>289</v>
      </c>
      <c r="H407" s="1006">
        <v>1</v>
      </c>
      <c r="I407" s="1006" t="s">
        <v>665</v>
      </c>
      <c r="J407" s="1006" t="s">
        <v>666</v>
      </c>
      <c r="K407" s="1006">
        <v>10</v>
      </c>
      <c r="L407" s="1010" t="s">
        <v>675</v>
      </c>
    </row>
    <row r="408" spans="1:12" ht="93.75">
      <c r="A408" s="1666"/>
      <c r="B408" s="1010" t="s">
        <v>672</v>
      </c>
      <c r="C408" s="290">
        <v>81102735076</v>
      </c>
      <c r="D408" s="1010" t="s">
        <v>673</v>
      </c>
      <c r="E408" s="290" t="s">
        <v>40</v>
      </c>
      <c r="F408" s="1016" t="s">
        <v>503</v>
      </c>
      <c r="G408" s="1016" t="s">
        <v>289</v>
      </c>
      <c r="H408" s="1006">
        <v>1</v>
      </c>
      <c r="I408" s="1006" t="s">
        <v>354</v>
      </c>
      <c r="J408" s="1006">
        <v>745</v>
      </c>
      <c r="K408" s="1006">
        <v>12</v>
      </c>
      <c r="L408" s="1010" t="s">
        <v>676</v>
      </c>
    </row>
    <row r="409" spans="1:12" ht="15.75" customHeight="1">
      <c r="A409" s="1666"/>
      <c r="B409" s="1010" t="s">
        <v>672</v>
      </c>
      <c r="C409" s="290">
        <v>81102735076</v>
      </c>
      <c r="D409" s="1010" t="s">
        <v>673</v>
      </c>
      <c r="E409" s="1006" t="s">
        <v>173</v>
      </c>
      <c r="F409" s="1016" t="s">
        <v>503</v>
      </c>
      <c r="G409" s="1016" t="s">
        <v>289</v>
      </c>
      <c r="H409" s="1006">
        <v>1</v>
      </c>
      <c r="I409" s="1006" t="s">
        <v>667</v>
      </c>
      <c r="J409" s="1006">
        <v>15339</v>
      </c>
      <c r="K409" s="1006">
        <v>6</v>
      </c>
      <c r="L409" s="1010" t="s">
        <v>677</v>
      </c>
    </row>
    <row r="410" spans="1:12" ht="93.75">
      <c r="A410" s="1666"/>
      <c r="B410" s="1010" t="s">
        <v>672</v>
      </c>
      <c r="C410" s="290">
        <v>81102735076</v>
      </c>
      <c r="D410" s="1010" t="s">
        <v>673</v>
      </c>
      <c r="E410" s="1006" t="s">
        <v>173</v>
      </c>
      <c r="F410" s="1016" t="s">
        <v>503</v>
      </c>
      <c r="G410" s="1016" t="s">
        <v>289</v>
      </c>
      <c r="H410" s="1006">
        <v>1</v>
      </c>
      <c r="I410" s="1006" t="s">
        <v>668</v>
      </c>
      <c r="J410" s="1006">
        <v>17716</v>
      </c>
      <c r="K410" s="1006">
        <v>6</v>
      </c>
      <c r="L410" s="1010" t="s">
        <v>677</v>
      </c>
    </row>
    <row r="411" spans="1:12" ht="93.75">
      <c r="A411" s="1666"/>
      <c r="B411" s="1010" t="s">
        <v>672</v>
      </c>
      <c r="C411" s="290">
        <v>81102735076</v>
      </c>
      <c r="D411" s="1010" t="s">
        <v>673</v>
      </c>
      <c r="E411" s="1006" t="s">
        <v>173</v>
      </c>
      <c r="F411" s="1016" t="s">
        <v>503</v>
      </c>
      <c r="G411" s="1016" t="s">
        <v>289</v>
      </c>
      <c r="H411" s="1006">
        <v>1</v>
      </c>
      <c r="I411" s="1006" t="s">
        <v>669</v>
      </c>
      <c r="J411" s="1006">
        <v>13507</v>
      </c>
      <c r="K411" s="1006">
        <v>6</v>
      </c>
      <c r="L411" s="1010" t="s">
        <v>677</v>
      </c>
    </row>
    <row r="412" spans="1:12" ht="94.5" thickBot="1">
      <c r="A412" s="1666"/>
      <c r="B412" s="1010" t="s">
        <v>672</v>
      </c>
      <c r="C412" s="290">
        <v>81102735076</v>
      </c>
      <c r="D412" s="1010" t="s">
        <v>673</v>
      </c>
      <c r="E412" s="1006" t="s">
        <v>173</v>
      </c>
      <c r="F412" s="1016" t="s">
        <v>503</v>
      </c>
      <c r="G412" s="1016" t="s">
        <v>289</v>
      </c>
      <c r="H412" s="1006">
        <v>1</v>
      </c>
      <c r="I412" s="1006" t="s">
        <v>670</v>
      </c>
      <c r="J412" s="1006">
        <v>9239</v>
      </c>
      <c r="K412" s="918">
        <v>2.5</v>
      </c>
      <c r="L412" s="1010" t="s">
        <v>677</v>
      </c>
    </row>
    <row r="413" spans="1:12" ht="93.75">
      <c r="A413" s="1666"/>
      <c r="B413" s="1010" t="s">
        <v>672</v>
      </c>
      <c r="C413" s="290">
        <v>81102735076</v>
      </c>
      <c r="D413" s="1010" t="s">
        <v>673</v>
      </c>
      <c r="E413" s="1006" t="s">
        <v>173</v>
      </c>
      <c r="F413" s="1016" t="s">
        <v>503</v>
      </c>
      <c r="G413" s="1016" t="s">
        <v>289</v>
      </c>
      <c r="H413" s="1006">
        <v>1</v>
      </c>
      <c r="I413" s="1006" t="s">
        <v>671</v>
      </c>
      <c r="J413" s="1006">
        <v>931463</v>
      </c>
      <c r="K413" s="1006">
        <v>50</v>
      </c>
      <c r="L413" s="1010" t="s">
        <v>677</v>
      </c>
    </row>
    <row r="414" spans="1:12">
      <c r="A414" s="1667">
        <v>47</v>
      </c>
      <c r="B414" s="1667" t="s">
        <v>679</v>
      </c>
      <c r="C414" s="1667">
        <v>80140020100</v>
      </c>
      <c r="D414" s="1667" t="s">
        <v>680</v>
      </c>
      <c r="E414" s="1692" t="s">
        <v>40</v>
      </c>
      <c r="F414" s="1692" t="s">
        <v>503</v>
      </c>
      <c r="G414" s="1692" t="s">
        <v>289</v>
      </c>
      <c r="H414" s="1667">
        <v>1</v>
      </c>
      <c r="I414" s="1667" t="s">
        <v>678</v>
      </c>
      <c r="J414" s="1667" t="s">
        <v>360</v>
      </c>
      <c r="K414" s="1667">
        <v>5</v>
      </c>
      <c r="L414" s="1667" t="s">
        <v>681</v>
      </c>
    </row>
    <row r="415" spans="1:12" ht="64.5" customHeight="1">
      <c r="A415" s="1667"/>
      <c r="B415" s="1667"/>
      <c r="C415" s="1667"/>
      <c r="D415" s="1667"/>
      <c r="E415" s="1692"/>
      <c r="F415" s="1692"/>
      <c r="G415" s="1692"/>
      <c r="H415" s="1667"/>
      <c r="I415" s="1667"/>
      <c r="J415" s="1667"/>
      <c r="K415" s="1667"/>
      <c r="L415" s="1667"/>
    </row>
    <row r="416" spans="1:12" ht="101.25" customHeight="1">
      <c r="A416" s="1680">
        <v>48</v>
      </c>
      <c r="B416" s="1010" t="s">
        <v>686</v>
      </c>
      <c r="C416" s="1010" t="s">
        <v>694</v>
      </c>
      <c r="D416" s="12" t="s">
        <v>687</v>
      </c>
      <c r="E416" s="1016" t="s">
        <v>40</v>
      </c>
      <c r="F416" s="1016" t="s">
        <v>503</v>
      </c>
      <c r="G416" s="1016" t="s">
        <v>289</v>
      </c>
      <c r="H416" s="1006">
        <v>1</v>
      </c>
      <c r="I416" s="1006" t="s">
        <v>759</v>
      </c>
      <c r="J416" s="580">
        <v>16</v>
      </c>
      <c r="K416" s="1006">
        <v>10.35</v>
      </c>
      <c r="L416" s="1010" t="s">
        <v>760</v>
      </c>
    </row>
    <row r="417" spans="1:12" ht="69" customHeight="1">
      <c r="A417" s="1680"/>
      <c r="B417" s="1010" t="s">
        <v>686</v>
      </c>
      <c r="C417" s="1010" t="s">
        <v>694</v>
      </c>
      <c r="D417" s="12" t="s">
        <v>687</v>
      </c>
      <c r="E417" s="1016" t="s">
        <v>40</v>
      </c>
      <c r="F417" s="1016" t="s">
        <v>503</v>
      </c>
      <c r="G417" s="1016" t="s">
        <v>289</v>
      </c>
      <c r="H417" s="1006">
        <v>1</v>
      </c>
      <c r="I417" s="1006" t="s">
        <v>13445</v>
      </c>
      <c r="J417" s="580">
        <v>75</v>
      </c>
      <c r="K417" s="1006">
        <v>10</v>
      </c>
      <c r="L417" s="579" t="s">
        <v>13446</v>
      </c>
    </row>
    <row r="418" spans="1:12" ht="69" customHeight="1">
      <c r="A418" s="1680"/>
      <c r="B418" s="1010" t="s">
        <v>686</v>
      </c>
      <c r="C418" s="1010" t="s">
        <v>694</v>
      </c>
      <c r="D418" s="12" t="s">
        <v>687</v>
      </c>
      <c r="E418" s="1006" t="s">
        <v>173</v>
      </c>
      <c r="F418" s="1016" t="s">
        <v>503</v>
      </c>
      <c r="G418" s="1016" t="s">
        <v>289</v>
      </c>
      <c r="H418" s="1006">
        <v>1</v>
      </c>
      <c r="I418" s="1006" t="s">
        <v>13447</v>
      </c>
      <c r="J418" s="580">
        <v>318218</v>
      </c>
      <c r="K418" s="1006">
        <v>54</v>
      </c>
      <c r="L418" s="581" t="s">
        <v>13448</v>
      </c>
    </row>
    <row r="419" spans="1:12" ht="69" customHeight="1">
      <c r="A419" s="1676"/>
      <c r="B419" s="1010" t="s">
        <v>686</v>
      </c>
      <c r="C419" s="1010" t="s">
        <v>694</v>
      </c>
      <c r="D419" s="12" t="s">
        <v>687</v>
      </c>
      <c r="E419" s="1006" t="s">
        <v>173</v>
      </c>
      <c r="F419" s="1016" t="s">
        <v>503</v>
      </c>
      <c r="G419" s="1016" t="s">
        <v>289</v>
      </c>
      <c r="H419" s="1006">
        <v>1</v>
      </c>
      <c r="I419" s="1006" t="s">
        <v>13449</v>
      </c>
      <c r="J419" s="580">
        <v>714215</v>
      </c>
      <c r="K419" s="1006">
        <v>54</v>
      </c>
      <c r="L419" s="581" t="s">
        <v>13448</v>
      </c>
    </row>
    <row r="420" spans="1:12" ht="87" customHeight="1">
      <c r="A420" s="1666">
        <v>49</v>
      </c>
      <c r="B420" s="1010" t="s">
        <v>692</v>
      </c>
      <c r="C420" s="1010" t="s">
        <v>693</v>
      </c>
      <c r="D420" s="12" t="s">
        <v>695</v>
      </c>
      <c r="E420" s="1006" t="s">
        <v>40</v>
      </c>
      <c r="F420" s="1016" t="s">
        <v>503</v>
      </c>
      <c r="G420" s="1016" t="s">
        <v>289</v>
      </c>
      <c r="H420" s="1006">
        <v>1</v>
      </c>
      <c r="I420" s="1006" t="s">
        <v>690</v>
      </c>
      <c r="J420" s="1006">
        <v>92</v>
      </c>
      <c r="K420" s="1006">
        <v>10</v>
      </c>
      <c r="L420" s="919" t="s">
        <v>696</v>
      </c>
    </row>
    <row r="421" spans="1:12" ht="75">
      <c r="A421" s="1666"/>
      <c r="B421" s="1010" t="s">
        <v>692</v>
      </c>
      <c r="C421" s="1010" t="s">
        <v>693</v>
      </c>
      <c r="D421" s="12" t="s">
        <v>695</v>
      </c>
      <c r="E421" s="1006" t="s">
        <v>173</v>
      </c>
      <c r="F421" s="1016" t="s">
        <v>503</v>
      </c>
      <c r="G421" s="1016" t="s">
        <v>289</v>
      </c>
      <c r="H421" s="1006">
        <v>1</v>
      </c>
      <c r="I421" s="1006" t="s">
        <v>691</v>
      </c>
      <c r="J421" s="1006">
        <v>351</v>
      </c>
      <c r="K421" s="1006">
        <v>5</v>
      </c>
      <c r="L421" s="919" t="s">
        <v>697</v>
      </c>
    </row>
    <row r="422" spans="1:12" ht="75">
      <c r="A422" s="1010">
        <v>50</v>
      </c>
      <c r="B422" s="12" t="s">
        <v>698</v>
      </c>
      <c r="C422" s="1010" t="s">
        <v>700</v>
      </c>
      <c r="D422" s="12" t="s">
        <v>701</v>
      </c>
      <c r="E422" s="1007" t="s">
        <v>40</v>
      </c>
      <c r="F422" s="892" t="s">
        <v>503</v>
      </c>
      <c r="G422" s="892" t="s">
        <v>289</v>
      </c>
      <c r="H422" s="1017">
        <v>1</v>
      </c>
      <c r="I422" s="1010" t="s">
        <v>699</v>
      </c>
      <c r="J422" s="1010">
        <v>15188</v>
      </c>
      <c r="K422" s="1010">
        <v>10</v>
      </c>
      <c r="L422" s="1010" t="s">
        <v>702</v>
      </c>
    </row>
    <row r="423" spans="1:12" ht="75">
      <c r="A423" s="1675">
        <v>51</v>
      </c>
      <c r="B423" s="1006" t="s">
        <v>707</v>
      </c>
      <c r="C423" s="1006" t="s">
        <v>720</v>
      </c>
      <c r="D423" s="1010" t="s">
        <v>706</v>
      </c>
      <c r="E423" s="1006" t="s">
        <v>40</v>
      </c>
      <c r="F423" s="1016" t="s">
        <v>503</v>
      </c>
      <c r="G423" s="1016" t="s">
        <v>289</v>
      </c>
      <c r="H423" s="1006">
        <v>1</v>
      </c>
      <c r="I423" s="1006" t="s">
        <v>703</v>
      </c>
      <c r="J423" s="1006">
        <v>1159</v>
      </c>
      <c r="K423" s="1006">
        <v>10</v>
      </c>
      <c r="L423" s="11" t="s">
        <v>705</v>
      </c>
    </row>
    <row r="424" spans="1:12" ht="75">
      <c r="A424" s="1676"/>
      <c r="B424" s="1006" t="s">
        <v>708</v>
      </c>
      <c r="C424" s="1006" t="s">
        <v>720</v>
      </c>
      <c r="D424" s="1010" t="s">
        <v>706</v>
      </c>
      <c r="E424" s="1006" t="s">
        <v>40</v>
      </c>
      <c r="F424" s="1016" t="s">
        <v>503</v>
      </c>
      <c r="G424" s="1016" t="s">
        <v>289</v>
      </c>
      <c r="H424" s="1006">
        <v>1</v>
      </c>
      <c r="I424" s="1006" t="s">
        <v>704</v>
      </c>
      <c r="J424" s="1006">
        <v>1160</v>
      </c>
      <c r="K424" s="1006">
        <v>10</v>
      </c>
      <c r="L424" s="11" t="s">
        <v>705</v>
      </c>
    </row>
    <row r="425" spans="1:12" ht="56.25">
      <c r="A425" s="1666">
        <v>52</v>
      </c>
      <c r="B425" s="1675" t="s">
        <v>722</v>
      </c>
      <c r="C425" s="1675" t="s">
        <v>725</v>
      </c>
      <c r="D425" s="1693" t="s">
        <v>726</v>
      </c>
      <c r="E425" s="1675" t="s">
        <v>173</v>
      </c>
      <c r="F425" s="1695" t="s">
        <v>503</v>
      </c>
      <c r="G425" s="1697" t="s">
        <v>289</v>
      </c>
      <c r="H425" s="1675">
        <v>2</v>
      </c>
      <c r="I425" s="1006" t="s">
        <v>723</v>
      </c>
      <c r="J425" s="1006">
        <v>2099</v>
      </c>
      <c r="K425" s="1006">
        <v>4.8499999999999996</v>
      </c>
      <c r="L425" s="1010" t="s">
        <v>727</v>
      </c>
    </row>
    <row r="426" spans="1:12" ht="56.25">
      <c r="A426" s="1666"/>
      <c r="B426" s="1676"/>
      <c r="C426" s="1676"/>
      <c r="D426" s="1694"/>
      <c r="E426" s="1676"/>
      <c r="F426" s="1696"/>
      <c r="G426" s="1698"/>
      <c r="H426" s="1676"/>
      <c r="I426" s="1006" t="s">
        <v>724</v>
      </c>
      <c r="J426" s="1006">
        <v>2070</v>
      </c>
      <c r="K426" s="1006">
        <v>4.8499999999999996</v>
      </c>
      <c r="L426" s="1010" t="s">
        <v>727</v>
      </c>
    </row>
    <row r="427" spans="1:12" ht="81" customHeight="1">
      <c r="A427" s="1006">
        <v>53</v>
      </c>
      <c r="B427" s="1010" t="s">
        <v>745</v>
      </c>
      <c r="C427" s="1006" t="s">
        <v>747</v>
      </c>
      <c r="D427" s="1010" t="s">
        <v>748</v>
      </c>
      <c r="E427" s="1006" t="s">
        <v>40</v>
      </c>
      <c r="F427" s="1010" t="s">
        <v>503</v>
      </c>
      <c r="G427" s="1016" t="s">
        <v>289</v>
      </c>
      <c r="H427" s="1006">
        <v>1</v>
      </c>
      <c r="I427" s="1006" t="s">
        <v>746</v>
      </c>
      <c r="J427" s="1006">
        <v>22117</v>
      </c>
      <c r="K427" s="1006">
        <v>10</v>
      </c>
      <c r="L427" s="1010" t="s">
        <v>749</v>
      </c>
    </row>
    <row r="428" spans="1:12" ht="93.75">
      <c r="A428" s="1675">
        <v>54</v>
      </c>
      <c r="B428" s="1010" t="s">
        <v>753</v>
      </c>
      <c r="C428" s="1010" t="s">
        <v>756</v>
      </c>
      <c r="D428" s="1010" t="s">
        <v>757</v>
      </c>
      <c r="E428" s="1006" t="s">
        <v>40</v>
      </c>
      <c r="F428" s="1010" t="s">
        <v>503</v>
      </c>
      <c r="G428" s="1016" t="s">
        <v>289</v>
      </c>
      <c r="H428" s="1006">
        <v>1</v>
      </c>
      <c r="I428" s="1010" t="s">
        <v>754</v>
      </c>
      <c r="J428" s="1010">
        <v>50145</v>
      </c>
      <c r="K428" s="1010">
        <v>5</v>
      </c>
      <c r="L428" s="1010" t="s">
        <v>758</v>
      </c>
    </row>
    <row r="429" spans="1:12" ht="93.75">
      <c r="A429" s="1676"/>
      <c r="B429" s="1010" t="s">
        <v>753</v>
      </c>
      <c r="C429" s="1010" t="s">
        <v>756</v>
      </c>
      <c r="D429" s="1010" t="s">
        <v>757</v>
      </c>
      <c r="E429" s="1006" t="s">
        <v>40</v>
      </c>
      <c r="F429" s="1010" t="s">
        <v>503</v>
      </c>
      <c r="G429" s="1016" t="s">
        <v>289</v>
      </c>
      <c r="H429" s="1006">
        <v>1</v>
      </c>
      <c r="I429" s="1010" t="s">
        <v>755</v>
      </c>
      <c r="J429" s="1010">
        <v>50146</v>
      </c>
      <c r="K429" s="1010">
        <v>5</v>
      </c>
      <c r="L429" s="1010" t="s">
        <v>758</v>
      </c>
    </row>
    <row r="430" spans="1:12" ht="75">
      <c r="A430" s="1006">
        <v>55</v>
      </c>
      <c r="B430" s="14" t="s">
        <v>761</v>
      </c>
      <c r="C430" s="1010" t="s">
        <v>763</v>
      </c>
      <c r="D430" s="16" t="s">
        <v>764</v>
      </c>
      <c r="E430" s="1006" t="s">
        <v>40</v>
      </c>
      <c r="F430" s="1010" t="s">
        <v>503</v>
      </c>
      <c r="G430" s="1016" t="s">
        <v>289</v>
      </c>
      <c r="H430" s="1010">
        <v>1</v>
      </c>
      <c r="I430" s="1010" t="s">
        <v>762</v>
      </c>
      <c r="J430" s="1010">
        <v>1947</v>
      </c>
      <c r="K430" s="1010">
        <v>10</v>
      </c>
      <c r="L430" s="1010" t="s">
        <v>765</v>
      </c>
    </row>
    <row r="431" spans="1:12" ht="112.5">
      <c r="A431" s="1006">
        <v>56</v>
      </c>
      <c r="B431" s="1010" t="s">
        <v>770</v>
      </c>
      <c r="C431" s="1006" t="s">
        <v>767</v>
      </c>
      <c r="D431" s="1010" t="s">
        <v>768</v>
      </c>
      <c r="E431" s="1006" t="s">
        <v>40</v>
      </c>
      <c r="F431" s="1010" t="s">
        <v>503</v>
      </c>
      <c r="G431" s="1016" t="s">
        <v>289</v>
      </c>
      <c r="H431" s="1010">
        <v>1</v>
      </c>
      <c r="I431" s="1006" t="s">
        <v>766</v>
      </c>
      <c r="J431" s="1006">
        <v>31460</v>
      </c>
      <c r="K431" s="1006">
        <v>5</v>
      </c>
      <c r="L431" s="1010" t="s">
        <v>769</v>
      </c>
    </row>
    <row r="432" spans="1:12" ht="112.5">
      <c r="A432" s="1006">
        <v>57</v>
      </c>
      <c r="B432" s="1010" t="s">
        <v>12445</v>
      </c>
      <c r="C432" s="1006" t="s">
        <v>12446</v>
      </c>
      <c r="D432" s="1010" t="s">
        <v>12447</v>
      </c>
      <c r="E432" s="1006" t="s">
        <v>40</v>
      </c>
      <c r="F432" s="1010" t="s">
        <v>503</v>
      </c>
      <c r="G432" s="1016" t="s">
        <v>289</v>
      </c>
      <c r="H432" s="1006">
        <v>1</v>
      </c>
      <c r="I432" s="1006" t="s">
        <v>12448</v>
      </c>
      <c r="J432" s="1006">
        <v>17</v>
      </c>
      <c r="K432" s="1006">
        <v>10</v>
      </c>
      <c r="L432" s="1010" t="s">
        <v>12449</v>
      </c>
    </row>
    <row r="433" spans="1:12" ht="75">
      <c r="A433" s="1675">
        <v>58</v>
      </c>
      <c r="B433" s="15" t="s">
        <v>12450</v>
      </c>
      <c r="C433" s="15" t="s">
        <v>12451</v>
      </c>
      <c r="D433" s="14" t="s">
        <v>12452</v>
      </c>
      <c r="E433" s="1007" t="s">
        <v>173</v>
      </c>
      <c r="F433" s="1010" t="s">
        <v>503</v>
      </c>
      <c r="G433" s="1016" t="s">
        <v>289</v>
      </c>
      <c r="H433" s="15">
        <v>1</v>
      </c>
      <c r="I433" s="15" t="s">
        <v>12453</v>
      </c>
      <c r="J433" s="15">
        <v>4046</v>
      </c>
      <c r="K433" s="15">
        <v>50</v>
      </c>
      <c r="L433" s="14" t="s">
        <v>12454</v>
      </c>
    </row>
    <row r="434" spans="1:12" ht="75">
      <c r="A434" s="1680"/>
      <c r="B434" s="15" t="s">
        <v>12455</v>
      </c>
      <c r="C434" s="15" t="s">
        <v>12451</v>
      </c>
      <c r="D434" s="14" t="s">
        <v>12452</v>
      </c>
      <c r="E434" s="1007" t="s">
        <v>173</v>
      </c>
      <c r="F434" s="1010" t="s">
        <v>503</v>
      </c>
      <c r="G434" s="1016" t="s">
        <v>289</v>
      </c>
      <c r="H434" s="15">
        <v>1</v>
      </c>
      <c r="I434" s="15" t="s">
        <v>12456</v>
      </c>
      <c r="J434" s="15">
        <v>1934</v>
      </c>
      <c r="K434" s="15">
        <v>50</v>
      </c>
      <c r="L434" s="14" t="s">
        <v>12454</v>
      </c>
    </row>
    <row r="435" spans="1:12" ht="56.25">
      <c r="A435" s="1680"/>
      <c r="B435" s="15" t="s">
        <v>12455</v>
      </c>
      <c r="C435" s="15" t="s">
        <v>12451</v>
      </c>
      <c r="D435" s="14" t="s">
        <v>12452</v>
      </c>
      <c r="E435" s="1007" t="s">
        <v>173</v>
      </c>
      <c r="F435" s="1010" t="s">
        <v>503</v>
      </c>
      <c r="G435" s="1016" t="s">
        <v>289</v>
      </c>
      <c r="H435" s="15">
        <v>1</v>
      </c>
      <c r="I435" s="15" t="s">
        <v>12457</v>
      </c>
      <c r="J435" s="15">
        <v>50280</v>
      </c>
      <c r="K435" s="15">
        <v>6.96</v>
      </c>
      <c r="L435" s="14" t="s">
        <v>12458</v>
      </c>
    </row>
    <row r="436" spans="1:12" ht="56.25">
      <c r="A436" s="1680"/>
      <c r="B436" s="15" t="s">
        <v>12455</v>
      </c>
      <c r="C436" s="15" t="s">
        <v>12451</v>
      </c>
      <c r="D436" s="14" t="s">
        <v>12452</v>
      </c>
      <c r="E436" s="1007" t="s">
        <v>173</v>
      </c>
      <c r="F436" s="1010" t="s">
        <v>503</v>
      </c>
      <c r="G436" s="1016" t="s">
        <v>289</v>
      </c>
      <c r="H436" s="15">
        <v>1</v>
      </c>
      <c r="I436" s="15" t="s">
        <v>12459</v>
      </c>
      <c r="J436" s="15">
        <v>1967</v>
      </c>
      <c r="K436" s="15">
        <v>5</v>
      </c>
      <c r="L436" s="14" t="s">
        <v>12458</v>
      </c>
    </row>
    <row r="437" spans="1:12" ht="75">
      <c r="A437" s="1676"/>
      <c r="B437" s="15" t="s">
        <v>12455</v>
      </c>
      <c r="C437" s="15" t="s">
        <v>12451</v>
      </c>
      <c r="D437" s="14" t="s">
        <v>12452</v>
      </c>
      <c r="E437" s="1006" t="s">
        <v>40</v>
      </c>
      <c r="F437" s="1010" t="s">
        <v>503</v>
      </c>
      <c r="G437" s="1016" t="s">
        <v>289</v>
      </c>
      <c r="H437" s="15">
        <v>1</v>
      </c>
      <c r="I437" s="15" t="s">
        <v>12566</v>
      </c>
      <c r="J437" s="15" t="s">
        <v>666</v>
      </c>
      <c r="K437" s="15">
        <v>10</v>
      </c>
      <c r="L437" s="14" t="s">
        <v>675</v>
      </c>
    </row>
    <row r="438" spans="1:12" ht="75">
      <c r="A438" s="1675">
        <v>59</v>
      </c>
      <c r="B438" s="14" t="s">
        <v>12460</v>
      </c>
      <c r="C438" s="15" t="s">
        <v>12461</v>
      </c>
      <c r="D438" s="12" t="s">
        <v>12462</v>
      </c>
      <c r="E438" s="1010" t="s">
        <v>37</v>
      </c>
      <c r="F438" s="1010" t="s">
        <v>503</v>
      </c>
      <c r="G438" s="1016" t="s">
        <v>289</v>
      </c>
      <c r="H438" s="1006">
        <v>1</v>
      </c>
      <c r="I438" s="1006" t="s">
        <v>12418</v>
      </c>
      <c r="J438" s="1006">
        <v>1</v>
      </c>
      <c r="K438" s="1006">
        <v>100</v>
      </c>
      <c r="L438" s="14" t="s">
        <v>12463</v>
      </c>
    </row>
    <row r="439" spans="1:12" ht="75">
      <c r="A439" s="1680"/>
      <c r="B439" s="14" t="s">
        <v>12460</v>
      </c>
      <c r="C439" s="15" t="s">
        <v>12461</v>
      </c>
      <c r="D439" s="12" t="s">
        <v>12462</v>
      </c>
      <c r="E439" s="1010" t="s">
        <v>37</v>
      </c>
      <c r="F439" s="1010" t="s">
        <v>503</v>
      </c>
      <c r="G439" s="1016" t="s">
        <v>289</v>
      </c>
      <c r="H439" s="1006">
        <v>1</v>
      </c>
      <c r="I439" s="1006" t="s">
        <v>12419</v>
      </c>
      <c r="J439" s="1006">
        <v>2</v>
      </c>
      <c r="K439" s="1006">
        <v>100</v>
      </c>
      <c r="L439" s="14" t="s">
        <v>12463</v>
      </c>
    </row>
    <row r="440" spans="1:12" ht="75">
      <c r="A440" s="1680"/>
      <c r="B440" s="14" t="s">
        <v>12460</v>
      </c>
      <c r="C440" s="15" t="s">
        <v>12461</v>
      </c>
      <c r="D440" s="12" t="s">
        <v>12462</v>
      </c>
      <c r="E440" s="1010" t="s">
        <v>37</v>
      </c>
      <c r="F440" s="1010" t="s">
        <v>503</v>
      </c>
      <c r="G440" s="1016" t="s">
        <v>289</v>
      </c>
      <c r="H440" s="1006">
        <v>1</v>
      </c>
      <c r="I440" s="1006" t="s">
        <v>12420</v>
      </c>
      <c r="J440" s="1006">
        <v>3</v>
      </c>
      <c r="K440" s="1006">
        <v>100</v>
      </c>
      <c r="L440" s="14" t="s">
        <v>12463</v>
      </c>
    </row>
    <row r="441" spans="1:12" ht="75">
      <c r="A441" s="1680"/>
      <c r="B441" s="14" t="s">
        <v>12460</v>
      </c>
      <c r="C441" s="15" t="s">
        <v>12461</v>
      </c>
      <c r="D441" s="12" t="s">
        <v>12462</v>
      </c>
      <c r="E441" s="1010" t="s">
        <v>37</v>
      </c>
      <c r="F441" s="1010" t="s">
        <v>503</v>
      </c>
      <c r="G441" s="1016" t="s">
        <v>289</v>
      </c>
      <c r="H441" s="1006">
        <v>1</v>
      </c>
      <c r="I441" s="1006" t="s">
        <v>12421</v>
      </c>
      <c r="J441" s="1006">
        <v>4</v>
      </c>
      <c r="K441" s="1006">
        <v>100</v>
      </c>
      <c r="L441" s="14" t="s">
        <v>12463</v>
      </c>
    </row>
    <row r="442" spans="1:12" ht="75">
      <c r="A442" s="1680"/>
      <c r="B442" s="14" t="s">
        <v>12460</v>
      </c>
      <c r="C442" s="15" t="s">
        <v>12461</v>
      </c>
      <c r="D442" s="12" t="s">
        <v>12462</v>
      </c>
      <c r="E442" s="1010" t="s">
        <v>37</v>
      </c>
      <c r="F442" s="1010" t="s">
        <v>503</v>
      </c>
      <c r="G442" s="1016" t="s">
        <v>289</v>
      </c>
      <c r="H442" s="1006">
        <v>1</v>
      </c>
      <c r="I442" s="1006" t="s">
        <v>12422</v>
      </c>
      <c r="J442" s="1006">
        <v>5</v>
      </c>
      <c r="K442" s="1006">
        <v>100</v>
      </c>
      <c r="L442" s="14" t="s">
        <v>12463</v>
      </c>
    </row>
    <row r="443" spans="1:12" ht="75">
      <c r="A443" s="1680"/>
      <c r="B443" s="14" t="s">
        <v>12460</v>
      </c>
      <c r="C443" s="15" t="s">
        <v>12461</v>
      </c>
      <c r="D443" s="12" t="s">
        <v>12462</v>
      </c>
      <c r="E443" s="1010" t="s">
        <v>37</v>
      </c>
      <c r="F443" s="1010" t="s">
        <v>503</v>
      </c>
      <c r="G443" s="1016" t="s">
        <v>289</v>
      </c>
      <c r="H443" s="1006">
        <v>1</v>
      </c>
      <c r="I443" s="1006" t="s">
        <v>12423</v>
      </c>
      <c r="J443" s="1006">
        <v>7</v>
      </c>
      <c r="K443" s="1006">
        <v>100</v>
      </c>
      <c r="L443" s="14" t="s">
        <v>12463</v>
      </c>
    </row>
    <row r="444" spans="1:12" ht="75">
      <c r="A444" s="1680"/>
      <c r="B444" s="14" t="s">
        <v>12460</v>
      </c>
      <c r="C444" s="15" t="s">
        <v>12461</v>
      </c>
      <c r="D444" s="12" t="s">
        <v>12462</v>
      </c>
      <c r="E444" s="1010" t="s">
        <v>37</v>
      </c>
      <c r="F444" s="1010" t="s">
        <v>503</v>
      </c>
      <c r="G444" s="1016" t="s">
        <v>289</v>
      </c>
      <c r="H444" s="1006">
        <v>1</v>
      </c>
      <c r="I444" s="1006" t="s">
        <v>12424</v>
      </c>
      <c r="J444" s="1006">
        <v>8</v>
      </c>
      <c r="K444" s="1006">
        <v>100</v>
      </c>
      <c r="L444" s="14" t="s">
        <v>12463</v>
      </c>
    </row>
    <row r="445" spans="1:12" ht="75">
      <c r="A445" s="1680"/>
      <c r="B445" s="14" t="s">
        <v>12460</v>
      </c>
      <c r="C445" s="15" t="s">
        <v>12461</v>
      </c>
      <c r="D445" s="12" t="s">
        <v>12462</v>
      </c>
      <c r="E445" s="1010" t="s">
        <v>37</v>
      </c>
      <c r="F445" s="1010" t="s">
        <v>503</v>
      </c>
      <c r="G445" s="1016" t="s">
        <v>289</v>
      </c>
      <c r="H445" s="1006">
        <v>1</v>
      </c>
      <c r="I445" s="1006" t="s">
        <v>12425</v>
      </c>
      <c r="J445" s="1006">
        <v>9</v>
      </c>
      <c r="K445" s="1006">
        <v>100</v>
      </c>
      <c r="L445" s="14" t="s">
        <v>12463</v>
      </c>
    </row>
    <row r="446" spans="1:12" ht="75">
      <c r="A446" s="1680"/>
      <c r="B446" s="14" t="s">
        <v>12460</v>
      </c>
      <c r="C446" s="15" t="s">
        <v>12461</v>
      </c>
      <c r="D446" s="12" t="s">
        <v>12462</v>
      </c>
      <c r="E446" s="1010" t="s">
        <v>37</v>
      </c>
      <c r="F446" s="1010" t="s">
        <v>503</v>
      </c>
      <c r="G446" s="1016" t="s">
        <v>289</v>
      </c>
      <c r="H446" s="1006">
        <v>1</v>
      </c>
      <c r="I446" s="1006" t="s">
        <v>12426</v>
      </c>
      <c r="J446" s="1006">
        <v>13</v>
      </c>
      <c r="K446" s="1006">
        <v>100</v>
      </c>
      <c r="L446" s="14" t="s">
        <v>12463</v>
      </c>
    </row>
    <row r="447" spans="1:12" ht="75">
      <c r="A447" s="1680"/>
      <c r="B447" s="14" t="s">
        <v>12460</v>
      </c>
      <c r="C447" s="15" t="s">
        <v>12461</v>
      </c>
      <c r="D447" s="12" t="s">
        <v>12462</v>
      </c>
      <c r="E447" s="1010" t="s">
        <v>37</v>
      </c>
      <c r="F447" s="1010" t="s">
        <v>503</v>
      </c>
      <c r="G447" s="1016" t="s">
        <v>289</v>
      </c>
      <c r="H447" s="1006">
        <v>1</v>
      </c>
      <c r="I447" s="1006" t="s">
        <v>12464</v>
      </c>
      <c r="J447" s="1006">
        <v>14</v>
      </c>
      <c r="K447" s="1006">
        <v>100</v>
      </c>
      <c r="L447" s="14" t="s">
        <v>12463</v>
      </c>
    </row>
    <row r="448" spans="1:12" ht="75">
      <c r="A448" s="1680"/>
      <c r="B448" s="14" t="s">
        <v>12460</v>
      </c>
      <c r="C448" s="15" t="s">
        <v>12461</v>
      </c>
      <c r="D448" s="12" t="s">
        <v>12462</v>
      </c>
      <c r="E448" s="1010" t="s">
        <v>37</v>
      </c>
      <c r="F448" s="1010" t="s">
        <v>503</v>
      </c>
      <c r="G448" s="1016" t="s">
        <v>289</v>
      </c>
      <c r="H448" s="1006">
        <v>1</v>
      </c>
      <c r="I448" s="1006" t="s">
        <v>12427</v>
      </c>
      <c r="J448" s="1006">
        <v>17</v>
      </c>
      <c r="K448" s="1006">
        <v>100</v>
      </c>
      <c r="L448" s="14" t="s">
        <v>12463</v>
      </c>
    </row>
    <row r="449" spans="1:12" ht="75">
      <c r="A449" s="1680"/>
      <c r="B449" s="14" t="s">
        <v>12460</v>
      </c>
      <c r="C449" s="15" t="s">
        <v>12461</v>
      </c>
      <c r="D449" s="12" t="s">
        <v>12462</v>
      </c>
      <c r="E449" s="1010" t="s">
        <v>37</v>
      </c>
      <c r="F449" s="1010" t="s">
        <v>503</v>
      </c>
      <c r="G449" s="1016" t="s">
        <v>289</v>
      </c>
      <c r="H449" s="1006">
        <v>1</v>
      </c>
      <c r="I449" s="1006" t="s">
        <v>12428</v>
      </c>
      <c r="J449" s="1006">
        <v>18</v>
      </c>
      <c r="K449" s="1006">
        <v>100</v>
      </c>
      <c r="L449" s="14" t="s">
        <v>12463</v>
      </c>
    </row>
    <row r="450" spans="1:12" ht="75">
      <c r="A450" s="1680"/>
      <c r="B450" s="14" t="s">
        <v>12460</v>
      </c>
      <c r="C450" s="15" t="s">
        <v>12461</v>
      </c>
      <c r="D450" s="12" t="s">
        <v>12462</v>
      </c>
      <c r="E450" s="1010" t="s">
        <v>37</v>
      </c>
      <c r="F450" s="1010" t="s">
        <v>503</v>
      </c>
      <c r="G450" s="1016" t="s">
        <v>289</v>
      </c>
      <c r="H450" s="1006">
        <v>1</v>
      </c>
      <c r="I450" s="1006" t="s">
        <v>12429</v>
      </c>
      <c r="J450" s="1006">
        <v>19</v>
      </c>
      <c r="K450" s="1006">
        <v>100</v>
      </c>
      <c r="L450" s="14" t="s">
        <v>12463</v>
      </c>
    </row>
    <row r="451" spans="1:12" ht="75">
      <c r="A451" s="1680"/>
      <c r="B451" s="14" t="s">
        <v>12460</v>
      </c>
      <c r="C451" s="15" t="s">
        <v>12461</v>
      </c>
      <c r="D451" s="12" t="s">
        <v>12462</v>
      </c>
      <c r="E451" s="1010" t="s">
        <v>37</v>
      </c>
      <c r="F451" s="1010" t="s">
        <v>503</v>
      </c>
      <c r="G451" s="1016" t="s">
        <v>289</v>
      </c>
      <c r="H451" s="1006">
        <v>1</v>
      </c>
      <c r="I451" s="1006" t="s">
        <v>12430</v>
      </c>
      <c r="J451" s="1006">
        <v>21</v>
      </c>
      <c r="K451" s="1006">
        <v>100</v>
      </c>
      <c r="L451" s="14" t="s">
        <v>12463</v>
      </c>
    </row>
    <row r="452" spans="1:12" ht="75">
      <c r="A452" s="1680"/>
      <c r="B452" s="14" t="s">
        <v>12460</v>
      </c>
      <c r="C452" s="15" t="s">
        <v>12461</v>
      </c>
      <c r="D452" s="12" t="s">
        <v>12462</v>
      </c>
      <c r="E452" s="1010" t="s">
        <v>37</v>
      </c>
      <c r="F452" s="1010" t="s">
        <v>503</v>
      </c>
      <c r="G452" s="1016" t="s">
        <v>289</v>
      </c>
      <c r="H452" s="1006">
        <v>1</v>
      </c>
      <c r="I452" s="1006" t="s">
        <v>12431</v>
      </c>
      <c r="J452" s="1006">
        <v>22</v>
      </c>
      <c r="K452" s="1006">
        <v>100</v>
      </c>
      <c r="L452" s="14" t="s">
        <v>12463</v>
      </c>
    </row>
    <row r="453" spans="1:12" ht="75">
      <c r="A453" s="1680"/>
      <c r="B453" s="1016" t="s">
        <v>649</v>
      </c>
      <c r="C453" s="889">
        <v>230940024046</v>
      </c>
      <c r="D453" s="1016" t="s">
        <v>650</v>
      </c>
      <c r="E453" s="290" t="s">
        <v>40</v>
      </c>
      <c r="F453" s="1016" t="s">
        <v>503</v>
      </c>
      <c r="G453" s="1016" t="s">
        <v>289</v>
      </c>
      <c r="H453" s="1006">
        <v>1</v>
      </c>
      <c r="I453" s="1006">
        <v>4167</v>
      </c>
      <c r="J453" s="1006">
        <v>2649</v>
      </c>
      <c r="K453" s="1006">
        <v>100</v>
      </c>
      <c r="L453" s="14" t="s">
        <v>12463</v>
      </c>
    </row>
    <row r="454" spans="1:12" ht="75">
      <c r="A454" s="1680"/>
      <c r="B454" s="14" t="s">
        <v>12460</v>
      </c>
      <c r="C454" s="15" t="s">
        <v>12461</v>
      </c>
      <c r="D454" s="12" t="s">
        <v>12462</v>
      </c>
      <c r="E454" s="1010" t="s">
        <v>37</v>
      </c>
      <c r="F454" s="1010" t="s">
        <v>503</v>
      </c>
      <c r="G454" s="1016" t="s">
        <v>289</v>
      </c>
      <c r="H454" s="1006">
        <v>1</v>
      </c>
      <c r="I454" s="1006">
        <v>4186</v>
      </c>
      <c r="J454" s="1006">
        <v>2980</v>
      </c>
      <c r="K454" s="1006">
        <v>100</v>
      </c>
      <c r="L454" s="14" t="s">
        <v>12463</v>
      </c>
    </row>
    <row r="455" spans="1:12" ht="75">
      <c r="A455" s="1680"/>
      <c r="B455" s="14" t="s">
        <v>12460</v>
      </c>
      <c r="C455" s="15" t="s">
        <v>12461</v>
      </c>
      <c r="D455" s="12" t="s">
        <v>12462</v>
      </c>
      <c r="E455" s="1010" t="s">
        <v>37</v>
      </c>
      <c r="F455" s="1010" t="s">
        <v>503</v>
      </c>
      <c r="G455" s="1016" t="s">
        <v>289</v>
      </c>
      <c r="H455" s="1006">
        <v>1</v>
      </c>
      <c r="I455" s="1006">
        <v>4185</v>
      </c>
      <c r="J455" s="1006">
        <v>2593</v>
      </c>
      <c r="K455" s="1006">
        <v>100</v>
      </c>
      <c r="L455" s="14" t="s">
        <v>12463</v>
      </c>
    </row>
    <row r="456" spans="1:12" ht="75">
      <c r="A456" s="1680"/>
      <c r="B456" s="14" t="s">
        <v>12460</v>
      </c>
      <c r="C456" s="15" t="s">
        <v>12461</v>
      </c>
      <c r="D456" s="12" t="s">
        <v>12462</v>
      </c>
      <c r="E456" s="1010" t="s">
        <v>37</v>
      </c>
      <c r="F456" s="1010" t="s">
        <v>503</v>
      </c>
      <c r="G456" s="1016" t="s">
        <v>289</v>
      </c>
      <c r="H456" s="1006">
        <v>1</v>
      </c>
      <c r="I456" s="1006">
        <v>4184</v>
      </c>
      <c r="J456" s="1006">
        <v>2708</v>
      </c>
      <c r="K456" s="1006">
        <v>100</v>
      </c>
      <c r="L456" s="14" t="s">
        <v>12463</v>
      </c>
    </row>
    <row r="457" spans="1:12" ht="75">
      <c r="A457" s="1680"/>
      <c r="B457" s="14" t="s">
        <v>12460</v>
      </c>
      <c r="C457" s="15" t="s">
        <v>12461</v>
      </c>
      <c r="D457" s="12" t="s">
        <v>12462</v>
      </c>
      <c r="E457" s="1010" t="s">
        <v>37</v>
      </c>
      <c r="F457" s="1010" t="s">
        <v>503</v>
      </c>
      <c r="G457" s="1016" t="s">
        <v>289</v>
      </c>
      <c r="H457" s="1006">
        <v>1</v>
      </c>
      <c r="I457" s="1006">
        <v>4183</v>
      </c>
      <c r="J457" s="1006">
        <v>2718</v>
      </c>
      <c r="K457" s="1006">
        <v>100</v>
      </c>
      <c r="L457" s="14" t="s">
        <v>12463</v>
      </c>
    </row>
    <row r="458" spans="1:12" ht="75">
      <c r="A458" s="1680"/>
      <c r="B458" s="14" t="s">
        <v>12460</v>
      </c>
      <c r="C458" s="15" t="s">
        <v>12461</v>
      </c>
      <c r="D458" s="12" t="s">
        <v>12462</v>
      </c>
      <c r="E458" s="1010" t="s">
        <v>37</v>
      </c>
      <c r="F458" s="1010" t="s">
        <v>503</v>
      </c>
      <c r="G458" s="1016" t="s">
        <v>289</v>
      </c>
      <c r="H458" s="1006">
        <v>1</v>
      </c>
      <c r="I458" s="1006">
        <v>4182</v>
      </c>
      <c r="J458" s="1006">
        <v>2525</v>
      </c>
      <c r="K458" s="1006">
        <v>100</v>
      </c>
      <c r="L458" s="14" t="s">
        <v>12463</v>
      </c>
    </row>
    <row r="459" spans="1:12" ht="75">
      <c r="A459" s="1680"/>
      <c r="B459" s="14" t="s">
        <v>12460</v>
      </c>
      <c r="C459" s="15" t="s">
        <v>12461</v>
      </c>
      <c r="D459" s="12" t="s">
        <v>12462</v>
      </c>
      <c r="E459" s="1010" t="s">
        <v>37</v>
      </c>
      <c r="F459" s="1010" t="s">
        <v>503</v>
      </c>
      <c r="G459" s="1016" t="s">
        <v>289</v>
      </c>
      <c r="H459" s="1006">
        <v>1</v>
      </c>
      <c r="I459" s="1006">
        <v>4181</v>
      </c>
      <c r="J459" s="1006">
        <v>2979</v>
      </c>
      <c r="K459" s="1006">
        <v>100</v>
      </c>
      <c r="L459" s="14" t="s">
        <v>12463</v>
      </c>
    </row>
    <row r="460" spans="1:12" ht="75">
      <c r="A460" s="1680"/>
      <c r="B460" s="14" t="s">
        <v>12460</v>
      </c>
      <c r="C460" s="15" t="s">
        <v>12461</v>
      </c>
      <c r="D460" s="12" t="s">
        <v>12462</v>
      </c>
      <c r="E460" s="1010" t="s">
        <v>37</v>
      </c>
      <c r="F460" s="1010" t="s">
        <v>503</v>
      </c>
      <c r="G460" s="1016" t="s">
        <v>289</v>
      </c>
      <c r="H460" s="1006">
        <v>1</v>
      </c>
      <c r="I460" s="1006">
        <v>4180</v>
      </c>
      <c r="J460" s="1006">
        <v>2536</v>
      </c>
      <c r="K460" s="1006">
        <v>100</v>
      </c>
      <c r="L460" s="14" t="s">
        <v>12463</v>
      </c>
    </row>
    <row r="461" spans="1:12" ht="75">
      <c r="A461" s="1680"/>
      <c r="B461" s="14" t="s">
        <v>12460</v>
      </c>
      <c r="C461" s="15" t="s">
        <v>12461</v>
      </c>
      <c r="D461" s="12" t="s">
        <v>12462</v>
      </c>
      <c r="E461" s="1010" t="s">
        <v>37</v>
      </c>
      <c r="F461" s="1010" t="s">
        <v>503</v>
      </c>
      <c r="G461" s="1016" t="s">
        <v>289</v>
      </c>
      <c r="H461" s="1006">
        <v>1</v>
      </c>
      <c r="I461" s="1006">
        <v>4179</v>
      </c>
      <c r="J461" s="1006">
        <v>2949</v>
      </c>
      <c r="K461" s="1006">
        <v>100</v>
      </c>
      <c r="L461" s="14" t="s">
        <v>12463</v>
      </c>
    </row>
    <row r="462" spans="1:12" ht="75">
      <c r="A462" s="1680"/>
      <c r="B462" s="14" t="s">
        <v>12460</v>
      </c>
      <c r="C462" s="15" t="s">
        <v>12461</v>
      </c>
      <c r="D462" s="12" t="s">
        <v>12462</v>
      </c>
      <c r="E462" s="1010" t="s">
        <v>37</v>
      </c>
      <c r="F462" s="1010" t="s">
        <v>503</v>
      </c>
      <c r="G462" s="1016" t="s">
        <v>289</v>
      </c>
      <c r="H462" s="1006">
        <v>1</v>
      </c>
      <c r="I462" s="1006">
        <v>4178</v>
      </c>
      <c r="J462" s="1006">
        <v>2595</v>
      </c>
      <c r="K462" s="1006">
        <v>100</v>
      </c>
      <c r="L462" s="14" t="s">
        <v>12463</v>
      </c>
    </row>
    <row r="463" spans="1:12" ht="75">
      <c r="A463" s="1680"/>
      <c r="B463" s="14" t="s">
        <v>12460</v>
      </c>
      <c r="C463" s="15" t="s">
        <v>12461</v>
      </c>
      <c r="D463" s="12" t="s">
        <v>12462</v>
      </c>
      <c r="E463" s="1010" t="s">
        <v>37</v>
      </c>
      <c r="F463" s="1010" t="s">
        <v>503</v>
      </c>
      <c r="G463" s="1016" t="s">
        <v>289</v>
      </c>
      <c r="H463" s="1006">
        <v>1</v>
      </c>
      <c r="I463" s="1006">
        <v>4177</v>
      </c>
      <c r="J463" s="1006">
        <v>2951</v>
      </c>
      <c r="K463" s="1006">
        <v>100</v>
      </c>
      <c r="L463" s="14" t="s">
        <v>12463</v>
      </c>
    </row>
    <row r="464" spans="1:12" ht="75">
      <c r="A464" s="1680"/>
      <c r="B464" s="14" t="s">
        <v>12460</v>
      </c>
      <c r="C464" s="15" t="s">
        <v>12461</v>
      </c>
      <c r="D464" s="12" t="s">
        <v>12462</v>
      </c>
      <c r="E464" s="1010" t="s">
        <v>37</v>
      </c>
      <c r="F464" s="1010" t="s">
        <v>503</v>
      </c>
      <c r="G464" s="1016" t="s">
        <v>289</v>
      </c>
      <c r="H464" s="1006">
        <v>1</v>
      </c>
      <c r="I464" s="1006">
        <v>4176</v>
      </c>
      <c r="J464" s="1006">
        <v>2592</v>
      </c>
      <c r="K464" s="1006">
        <v>100</v>
      </c>
      <c r="L464" s="14" t="s">
        <v>12463</v>
      </c>
    </row>
    <row r="465" spans="1:13" ht="75">
      <c r="A465" s="1680"/>
      <c r="B465" s="14" t="s">
        <v>12460</v>
      </c>
      <c r="C465" s="15" t="s">
        <v>12461</v>
      </c>
      <c r="D465" s="12" t="s">
        <v>12462</v>
      </c>
      <c r="E465" s="1010" t="s">
        <v>37</v>
      </c>
      <c r="F465" s="1010" t="s">
        <v>503</v>
      </c>
      <c r="G465" s="1016" t="s">
        <v>289</v>
      </c>
      <c r="H465" s="1006">
        <v>1</v>
      </c>
      <c r="I465" s="1006">
        <v>4175</v>
      </c>
      <c r="J465" s="1006">
        <v>2941</v>
      </c>
      <c r="K465" s="1006">
        <v>100</v>
      </c>
      <c r="L465" s="14" t="s">
        <v>12463</v>
      </c>
    </row>
    <row r="466" spans="1:13" ht="75">
      <c r="A466" s="1680"/>
      <c r="B466" s="14" t="s">
        <v>12460</v>
      </c>
      <c r="C466" s="15" t="s">
        <v>12461</v>
      </c>
      <c r="D466" s="12" t="s">
        <v>12462</v>
      </c>
      <c r="E466" s="1010" t="s">
        <v>37</v>
      </c>
      <c r="F466" s="1010" t="s">
        <v>503</v>
      </c>
      <c r="G466" s="1016" t="s">
        <v>289</v>
      </c>
      <c r="H466" s="1006">
        <v>1</v>
      </c>
      <c r="I466" s="879">
        <v>4187</v>
      </c>
      <c r="J466" s="879">
        <v>2985</v>
      </c>
      <c r="K466" s="1006">
        <v>100</v>
      </c>
      <c r="L466" s="14" t="s">
        <v>12463</v>
      </c>
    </row>
    <row r="467" spans="1:13" ht="75">
      <c r="A467" s="1680"/>
      <c r="B467" s="14" t="s">
        <v>12460</v>
      </c>
      <c r="C467" s="15" t="s">
        <v>12461</v>
      </c>
      <c r="D467" s="12" t="s">
        <v>12462</v>
      </c>
      <c r="E467" s="1010" t="s">
        <v>37</v>
      </c>
      <c r="F467" s="1010" t="s">
        <v>503</v>
      </c>
      <c r="G467" s="1016" t="s">
        <v>289</v>
      </c>
      <c r="H467" s="1006">
        <v>1</v>
      </c>
      <c r="I467" s="879">
        <v>4188</v>
      </c>
      <c r="J467" s="879">
        <v>2986</v>
      </c>
      <c r="K467" s="1006">
        <v>100</v>
      </c>
      <c r="L467" s="14" t="s">
        <v>12463</v>
      </c>
    </row>
    <row r="468" spans="1:13" ht="75">
      <c r="A468" s="1680"/>
      <c r="B468" s="14" t="s">
        <v>12460</v>
      </c>
      <c r="C468" s="15" t="s">
        <v>12461</v>
      </c>
      <c r="D468" s="12" t="s">
        <v>12462</v>
      </c>
      <c r="E468" s="1010" t="s">
        <v>37</v>
      </c>
      <c r="F468" s="1010" t="s">
        <v>503</v>
      </c>
      <c r="G468" s="1016" t="s">
        <v>289</v>
      </c>
      <c r="H468" s="1006">
        <v>1</v>
      </c>
      <c r="I468" s="879">
        <v>4189</v>
      </c>
      <c r="J468" s="879">
        <v>2987</v>
      </c>
      <c r="K468" s="1006">
        <v>100</v>
      </c>
      <c r="L468" s="14" t="s">
        <v>12463</v>
      </c>
    </row>
    <row r="469" spans="1:13" ht="75">
      <c r="A469" s="1680"/>
      <c r="B469" s="14" t="s">
        <v>12460</v>
      </c>
      <c r="C469" s="15" t="s">
        <v>12461</v>
      </c>
      <c r="D469" s="12" t="s">
        <v>12462</v>
      </c>
      <c r="E469" s="1010" t="s">
        <v>37</v>
      </c>
      <c r="F469" s="1010" t="s">
        <v>503</v>
      </c>
      <c r="G469" s="1016" t="s">
        <v>289</v>
      </c>
      <c r="H469" s="1006">
        <v>1</v>
      </c>
      <c r="I469" s="879">
        <v>4190</v>
      </c>
      <c r="J469" s="879">
        <v>2988</v>
      </c>
      <c r="K469" s="1006">
        <v>100</v>
      </c>
      <c r="L469" s="14" t="s">
        <v>12463</v>
      </c>
    </row>
    <row r="470" spans="1:13" ht="75">
      <c r="A470" s="1680"/>
      <c r="B470" s="14" t="s">
        <v>12460</v>
      </c>
      <c r="C470" s="15" t="s">
        <v>12461</v>
      </c>
      <c r="D470" s="12" t="s">
        <v>12462</v>
      </c>
      <c r="E470" s="1010" t="s">
        <v>37</v>
      </c>
      <c r="F470" s="1010" t="s">
        <v>503</v>
      </c>
      <c r="G470" s="1016" t="s">
        <v>289</v>
      </c>
      <c r="H470" s="1006">
        <v>1</v>
      </c>
      <c r="I470" s="879">
        <v>4191</v>
      </c>
      <c r="J470" s="879">
        <v>2990</v>
      </c>
      <c r="K470" s="1006">
        <v>100</v>
      </c>
      <c r="L470" s="14" t="s">
        <v>12463</v>
      </c>
    </row>
    <row r="471" spans="1:13" ht="75">
      <c r="A471" s="1680"/>
      <c r="B471" s="14" t="s">
        <v>12460</v>
      </c>
      <c r="C471" s="15" t="s">
        <v>12461</v>
      </c>
      <c r="D471" s="12" t="s">
        <v>12462</v>
      </c>
      <c r="E471" s="1010" t="s">
        <v>37</v>
      </c>
      <c r="F471" s="1010" t="s">
        <v>503</v>
      </c>
      <c r="G471" s="1016" t="s">
        <v>289</v>
      </c>
      <c r="H471" s="1006">
        <v>1</v>
      </c>
      <c r="I471" s="879">
        <v>4192</v>
      </c>
      <c r="J471" s="879">
        <v>2991</v>
      </c>
      <c r="K471" s="1006">
        <v>100</v>
      </c>
      <c r="L471" s="14" t="s">
        <v>12463</v>
      </c>
    </row>
    <row r="472" spans="1:13" ht="75">
      <c r="A472" s="1680"/>
      <c r="B472" s="14" t="s">
        <v>12460</v>
      </c>
      <c r="C472" s="15" t="s">
        <v>12461</v>
      </c>
      <c r="D472" s="12" t="s">
        <v>12462</v>
      </c>
      <c r="E472" s="1010" t="s">
        <v>37</v>
      </c>
      <c r="F472" s="1010" t="s">
        <v>503</v>
      </c>
      <c r="G472" s="1016" t="s">
        <v>289</v>
      </c>
      <c r="H472" s="1006">
        <v>1</v>
      </c>
      <c r="I472" s="879">
        <v>4193</v>
      </c>
      <c r="J472" s="879">
        <v>2992</v>
      </c>
      <c r="K472" s="1006">
        <v>100</v>
      </c>
      <c r="L472" s="14" t="s">
        <v>12463</v>
      </c>
    </row>
    <row r="473" spans="1:13" ht="75">
      <c r="A473" s="1680"/>
      <c r="B473" s="14" t="s">
        <v>12460</v>
      </c>
      <c r="C473" s="15" t="s">
        <v>12461</v>
      </c>
      <c r="D473" s="12" t="s">
        <v>12462</v>
      </c>
      <c r="E473" s="1010" t="s">
        <v>37</v>
      </c>
      <c r="F473" s="1010" t="s">
        <v>503</v>
      </c>
      <c r="G473" s="1016" t="s">
        <v>289</v>
      </c>
      <c r="H473" s="1006">
        <v>1</v>
      </c>
      <c r="I473" s="1006">
        <v>4174</v>
      </c>
      <c r="J473" s="1006">
        <v>2621</v>
      </c>
      <c r="K473" s="1006">
        <v>100</v>
      </c>
      <c r="L473" s="14" t="s">
        <v>12463</v>
      </c>
    </row>
    <row r="474" spans="1:13" ht="75">
      <c r="A474" s="1680"/>
      <c r="B474" s="14" t="s">
        <v>12460</v>
      </c>
      <c r="C474" s="15" t="s">
        <v>12461</v>
      </c>
      <c r="D474" s="12" t="s">
        <v>12462</v>
      </c>
      <c r="E474" s="1010" t="s">
        <v>37</v>
      </c>
      <c r="F474" s="1010" t="s">
        <v>503</v>
      </c>
      <c r="G474" s="1016" t="s">
        <v>289</v>
      </c>
      <c r="H474" s="1006">
        <v>1</v>
      </c>
      <c r="I474" s="1006">
        <v>4173</v>
      </c>
      <c r="J474" s="1006">
        <v>2646</v>
      </c>
      <c r="K474" s="1006">
        <v>100</v>
      </c>
      <c r="L474" s="14" t="s">
        <v>12463</v>
      </c>
    </row>
    <row r="475" spans="1:13" ht="75">
      <c r="A475" s="1680"/>
      <c r="B475" s="14" t="s">
        <v>12460</v>
      </c>
      <c r="C475" s="15" t="s">
        <v>12461</v>
      </c>
      <c r="D475" s="12" t="s">
        <v>12462</v>
      </c>
      <c r="E475" s="1010" t="s">
        <v>37</v>
      </c>
      <c r="F475" s="1010" t="s">
        <v>503</v>
      </c>
      <c r="G475" s="1016" t="s">
        <v>289</v>
      </c>
      <c r="H475" s="1006">
        <v>1</v>
      </c>
      <c r="I475" s="1006">
        <v>4172</v>
      </c>
      <c r="J475" s="1006">
        <v>2622</v>
      </c>
      <c r="K475" s="1006">
        <v>100</v>
      </c>
      <c r="L475" s="14" t="s">
        <v>12463</v>
      </c>
    </row>
    <row r="476" spans="1:13" ht="75">
      <c r="A476" s="1680"/>
      <c r="B476" s="14" t="s">
        <v>12460</v>
      </c>
      <c r="C476" s="15" t="s">
        <v>12461</v>
      </c>
      <c r="D476" s="12" t="s">
        <v>12462</v>
      </c>
      <c r="E476" s="1010" t="s">
        <v>37</v>
      </c>
      <c r="F476" s="1010" t="s">
        <v>503</v>
      </c>
      <c r="G476" s="1016" t="s">
        <v>289</v>
      </c>
      <c r="H476" s="1006">
        <v>1</v>
      </c>
      <c r="I476" s="1006">
        <v>4171</v>
      </c>
      <c r="J476" s="1006">
        <v>2517</v>
      </c>
      <c r="K476" s="1006">
        <v>100</v>
      </c>
      <c r="L476" s="14" t="s">
        <v>12463</v>
      </c>
    </row>
    <row r="477" spans="1:13" ht="75">
      <c r="A477" s="1680"/>
      <c r="B477" s="14" t="s">
        <v>12460</v>
      </c>
      <c r="C477" s="15" t="s">
        <v>12461</v>
      </c>
      <c r="D477" s="12" t="s">
        <v>12462</v>
      </c>
      <c r="E477" s="1010" t="s">
        <v>37</v>
      </c>
      <c r="F477" s="1010" t="s">
        <v>503</v>
      </c>
      <c r="G477" s="1016" t="s">
        <v>289</v>
      </c>
      <c r="H477" s="1006">
        <v>1</v>
      </c>
      <c r="I477" s="1006">
        <v>4170</v>
      </c>
      <c r="J477" s="1006">
        <v>2540</v>
      </c>
      <c r="K477" s="1006">
        <v>100</v>
      </c>
      <c r="L477" s="14" t="s">
        <v>12463</v>
      </c>
    </row>
    <row r="478" spans="1:13" ht="75">
      <c r="A478" s="1680"/>
      <c r="B478" s="14" t="s">
        <v>12460</v>
      </c>
      <c r="C478" s="15" t="s">
        <v>12461</v>
      </c>
      <c r="D478" s="12" t="s">
        <v>12462</v>
      </c>
      <c r="E478" s="1010" t="s">
        <v>37</v>
      </c>
      <c r="F478" s="1010" t="s">
        <v>503</v>
      </c>
      <c r="G478" s="1016" t="s">
        <v>289</v>
      </c>
      <c r="H478" s="1006">
        <v>1</v>
      </c>
      <c r="I478" s="1006">
        <v>4169</v>
      </c>
      <c r="J478" s="1006">
        <v>2594</v>
      </c>
      <c r="K478" s="1006">
        <v>100</v>
      </c>
      <c r="L478" s="14" t="s">
        <v>12463</v>
      </c>
    </row>
    <row r="479" spans="1:13" ht="75">
      <c r="A479" s="1676"/>
      <c r="B479" s="14" t="s">
        <v>12460</v>
      </c>
      <c r="C479" s="15" t="s">
        <v>12461</v>
      </c>
      <c r="D479" s="12" t="s">
        <v>12462</v>
      </c>
      <c r="E479" s="1010" t="s">
        <v>37</v>
      </c>
      <c r="F479" s="1010" t="s">
        <v>503</v>
      </c>
      <c r="G479" s="1016" t="s">
        <v>289</v>
      </c>
      <c r="H479" s="1006">
        <v>1</v>
      </c>
      <c r="I479" s="1006">
        <v>4168</v>
      </c>
      <c r="J479" s="1006">
        <v>2950</v>
      </c>
      <c r="K479" s="1006">
        <v>100</v>
      </c>
      <c r="L479" s="14" t="s">
        <v>12463</v>
      </c>
    </row>
    <row r="480" spans="1:13" ht="93.75">
      <c r="A480" s="1006">
        <v>60</v>
      </c>
      <c r="B480" s="1010" t="s">
        <v>12816</v>
      </c>
      <c r="C480" s="1006" t="s">
        <v>12817</v>
      </c>
      <c r="D480" s="12" t="s">
        <v>13494</v>
      </c>
      <c r="E480" s="1006" t="s">
        <v>40</v>
      </c>
      <c r="F480" s="1010" t="s">
        <v>503</v>
      </c>
      <c r="G480" s="1016" t="s">
        <v>289</v>
      </c>
      <c r="H480" s="15">
        <v>1</v>
      </c>
      <c r="I480" s="15" t="s">
        <v>12818</v>
      </c>
      <c r="J480" s="15" t="s">
        <v>12819</v>
      </c>
      <c r="K480" s="15">
        <v>7.2</v>
      </c>
      <c r="L480" s="1010" t="s">
        <v>12820</v>
      </c>
      <c r="M480" s="920"/>
    </row>
    <row r="481" spans="1:13" ht="75">
      <c r="A481" s="1675">
        <v>61</v>
      </c>
      <c r="B481" s="1010" t="s">
        <v>13450</v>
      </c>
      <c r="C481" s="1006" t="s">
        <v>13451</v>
      </c>
      <c r="D481" s="12" t="s">
        <v>13495</v>
      </c>
      <c r="E481" s="1006" t="s">
        <v>40</v>
      </c>
      <c r="F481" s="1010" t="s">
        <v>503</v>
      </c>
      <c r="G481" s="1016" t="s">
        <v>289</v>
      </c>
      <c r="H481" s="15">
        <v>1</v>
      </c>
      <c r="I481" s="15" t="s">
        <v>13452</v>
      </c>
      <c r="J481" s="921" t="s">
        <v>13496</v>
      </c>
      <c r="K481" s="15">
        <v>5</v>
      </c>
      <c r="L481" s="579" t="s">
        <v>13453</v>
      </c>
      <c r="M481" s="920"/>
    </row>
    <row r="482" spans="1:13" ht="75">
      <c r="A482" s="1680"/>
      <c r="B482" s="1010" t="s">
        <v>13450</v>
      </c>
      <c r="C482" s="1006" t="s">
        <v>13451</v>
      </c>
      <c r="D482" s="12" t="s">
        <v>13495</v>
      </c>
      <c r="E482" s="1006" t="s">
        <v>40</v>
      </c>
      <c r="F482" s="1010" t="s">
        <v>503</v>
      </c>
      <c r="G482" s="1016" t="s">
        <v>289</v>
      </c>
      <c r="H482" s="15">
        <v>1</v>
      </c>
      <c r="I482" s="15" t="s">
        <v>13454</v>
      </c>
      <c r="J482" s="921" t="s">
        <v>13497</v>
      </c>
      <c r="K482" s="15">
        <v>5</v>
      </c>
      <c r="L482" s="579" t="s">
        <v>13453</v>
      </c>
      <c r="M482" s="920"/>
    </row>
    <row r="483" spans="1:13" ht="75">
      <c r="A483" s="1680"/>
      <c r="B483" s="1010" t="s">
        <v>13450</v>
      </c>
      <c r="C483" s="1006" t="s">
        <v>13451</v>
      </c>
      <c r="D483" s="12" t="s">
        <v>13495</v>
      </c>
      <c r="E483" s="1006" t="s">
        <v>40</v>
      </c>
      <c r="F483" s="1010" t="s">
        <v>503</v>
      </c>
      <c r="G483" s="1016" t="s">
        <v>289</v>
      </c>
      <c r="H483" s="15">
        <v>1</v>
      </c>
      <c r="I483" s="15" t="s">
        <v>13498</v>
      </c>
      <c r="J483" s="15">
        <v>124</v>
      </c>
      <c r="K483" s="15">
        <v>8</v>
      </c>
      <c r="L483" s="11" t="s">
        <v>13499</v>
      </c>
      <c r="M483" s="920"/>
    </row>
    <row r="484" spans="1:13" ht="75">
      <c r="A484" s="1676"/>
      <c r="B484" s="1010" t="s">
        <v>13450</v>
      </c>
      <c r="C484" s="1006" t="s">
        <v>13451</v>
      </c>
      <c r="D484" s="12" t="s">
        <v>13495</v>
      </c>
      <c r="E484" s="1006" t="s">
        <v>40</v>
      </c>
      <c r="F484" s="1010" t="s">
        <v>503</v>
      </c>
      <c r="G484" s="1016" t="s">
        <v>289</v>
      </c>
      <c r="H484" s="15">
        <v>1</v>
      </c>
      <c r="I484" s="15" t="s">
        <v>13500</v>
      </c>
      <c r="J484" s="15">
        <v>631</v>
      </c>
      <c r="K484" s="15">
        <v>10</v>
      </c>
      <c r="L484" s="579" t="s">
        <v>13501</v>
      </c>
      <c r="M484" s="920"/>
    </row>
    <row r="485" spans="1:13" ht="75">
      <c r="A485" s="1006">
        <v>62</v>
      </c>
      <c r="B485" s="1010" t="s">
        <v>13455</v>
      </c>
      <c r="C485" s="1006" t="s">
        <v>13456</v>
      </c>
      <c r="D485" s="12" t="s">
        <v>13502</v>
      </c>
      <c r="E485" s="1006" t="s">
        <v>40</v>
      </c>
      <c r="F485" s="1010" t="s">
        <v>503</v>
      </c>
      <c r="G485" s="1016" t="s">
        <v>289</v>
      </c>
      <c r="H485" s="15">
        <v>1</v>
      </c>
      <c r="I485" s="15" t="s">
        <v>13457</v>
      </c>
      <c r="J485" s="15">
        <v>673</v>
      </c>
      <c r="K485" s="15">
        <v>10</v>
      </c>
      <c r="L485" s="579" t="s">
        <v>13458</v>
      </c>
      <c r="M485" s="920"/>
    </row>
    <row r="486" spans="1:13" ht="75">
      <c r="A486" s="1675">
        <v>63</v>
      </c>
      <c r="B486" s="14" t="s">
        <v>14620</v>
      </c>
      <c r="C486" s="922" t="s">
        <v>14621</v>
      </c>
      <c r="D486" s="14" t="s">
        <v>14622</v>
      </c>
      <c r="E486" s="1006" t="s">
        <v>40</v>
      </c>
      <c r="F486" s="1010" t="s">
        <v>503</v>
      </c>
      <c r="G486" s="1016" t="s">
        <v>289</v>
      </c>
      <c r="H486" s="14">
        <v>1</v>
      </c>
      <c r="I486" s="14" t="s">
        <v>14623</v>
      </c>
      <c r="J486" s="14">
        <v>6927</v>
      </c>
      <c r="K486" s="14">
        <v>4.5999999999999996</v>
      </c>
      <c r="L486" s="923" t="s">
        <v>14624</v>
      </c>
    </row>
    <row r="487" spans="1:13" ht="75">
      <c r="A487" s="1676"/>
      <c r="B487" s="14" t="s">
        <v>14620</v>
      </c>
      <c r="C487" s="922" t="s">
        <v>14621</v>
      </c>
      <c r="D487" s="14" t="s">
        <v>14622</v>
      </c>
      <c r="E487" s="1006" t="s">
        <v>40</v>
      </c>
      <c r="F487" s="1010" t="s">
        <v>503</v>
      </c>
      <c r="G487" s="1016" t="s">
        <v>289</v>
      </c>
      <c r="H487" s="14">
        <v>1</v>
      </c>
      <c r="I487" s="407" t="s">
        <v>14625</v>
      </c>
      <c r="J487" s="407">
        <v>5949</v>
      </c>
      <c r="K487" s="407">
        <v>4.5999999999999996</v>
      </c>
      <c r="L487" s="923" t="s">
        <v>14624</v>
      </c>
    </row>
    <row r="488" spans="1:13" ht="93.75">
      <c r="A488" s="1675">
        <v>64</v>
      </c>
      <c r="B488" s="14" t="s">
        <v>14626</v>
      </c>
      <c r="C488" s="921" t="s">
        <v>14627</v>
      </c>
      <c r="D488" s="14" t="s">
        <v>14628</v>
      </c>
      <c r="E488" s="1006" t="s">
        <v>40</v>
      </c>
      <c r="F488" s="1010" t="s">
        <v>503</v>
      </c>
      <c r="G488" s="1016" t="s">
        <v>289</v>
      </c>
      <c r="H488" s="14">
        <v>1</v>
      </c>
      <c r="I488" s="15" t="s">
        <v>14629</v>
      </c>
      <c r="J488" s="15">
        <v>43756</v>
      </c>
      <c r="K488" s="15">
        <v>4.8499999999999996</v>
      </c>
      <c r="L488" s="14" t="s">
        <v>14630</v>
      </c>
    </row>
    <row r="489" spans="1:13" ht="93.75">
      <c r="A489" s="1676"/>
      <c r="B489" s="14" t="s">
        <v>14626</v>
      </c>
      <c r="C489" s="921" t="s">
        <v>14627</v>
      </c>
      <c r="D489" s="14" t="s">
        <v>14628</v>
      </c>
      <c r="E489" s="1006" t="s">
        <v>40</v>
      </c>
      <c r="F489" s="1010" t="s">
        <v>503</v>
      </c>
      <c r="G489" s="1016" t="s">
        <v>289</v>
      </c>
      <c r="H489" s="407">
        <v>1</v>
      </c>
      <c r="I489" s="407" t="s">
        <v>14631</v>
      </c>
      <c r="J489" s="407">
        <v>2231</v>
      </c>
      <c r="K489" s="15">
        <v>4.8499999999999996</v>
      </c>
      <c r="L489" s="14" t="s">
        <v>14630</v>
      </c>
    </row>
    <row r="490" spans="1:13" ht="56.25">
      <c r="A490" s="1675">
        <v>65</v>
      </c>
      <c r="B490" s="14" t="s">
        <v>14998</v>
      </c>
      <c r="C490" s="921" t="s">
        <v>14999</v>
      </c>
      <c r="D490" s="1053" t="s">
        <v>15000</v>
      </c>
      <c r="E490" s="1006" t="s">
        <v>40</v>
      </c>
      <c r="F490" s="1010" t="s">
        <v>503</v>
      </c>
      <c r="G490" s="1016" t="s">
        <v>289</v>
      </c>
      <c r="H490" s="1010">
        <v>1</v>
      </c>
      <c r="I490" s="1012" t="s">
        <v>15001</v>
      </c>
      <c r="J490" s="1054" t="s">
        <v>41</v>
      </c>
      <c r="K490" s="1012">
        <v>8.5</v>
      </c>
      <c r="L490" s="14" t="s">
        <v>15002</v>
      </c>
    </row>
    <row r="491" spans="1:13" ht="56.25">
      <c r="A491" s="1676"/>
      <c r="B491" s="14" t="s">
        <v>14998</v>
      </c>
      <c r="C491" s="921" t="s">
        <v>14999</v>
      </c>
      <c r="D491" s="1053" t="s">
        <v>15000</v>
      </c>
      <c r="E491" s="1006" t="s">
        <v>40</v>
      </c>
      <c r="F491" s="1010" t="s">
        <v>503</v>
      </c>
      <c r="G491" s="1016" t="s">
        <v>289</v>
      </c>
      <c r="H491" s="290">
        <v>1</v>
      </c>
      <c r="I491" s="290" t="s">
        <v>691</v>
      </c>
      <c r="J491" s="583" t="s">
        <v>15003</v>
      </c>
      <c r="K491" s="290">
        <v>8.5</v>
      </c>
      <c r="L491" s="14" t="s">
        <v>15002</v>
      </c>
    </row>
    <row r="492" spans="1:13">
      <c r="H492" s="1055"/>
      <c r="I492" s="1055"/>
      <c r="J492" s="1056"/>
      <c r="K492" s="1055"/>
    </row>
  </sheetData>
  <mergeCells count="66">
    <mergeCell ref="A490:A491"/>
    <mergeCell ref="D425:D426"/>
    <mergeCell ref="E425:E426"/>
    <mergeCell ref="F425:F426"/>
    <mergeCell ref="G425:G426"/>
    <mergeCell ref="A433:A437"/>
    <mergeCell ref="A438:A479"/>
    <mergeCell ref="A481:A484"/>
    <mergeCell ref="A486:A487"/>
    <mergeCell ref="A488:A489"/>
    <mergeCell ref="H425:H426"/>
    <mergeCell ref="A428:A429"/>
    <mergeCell ref="A416:A419"/>
    <mergeCell ref="A420:A421"/>
    <mergeCell ref="A423:A424"/>
    <mergeCell ref="A425:A426"/>
    <mergeCell ref="B425:B426"/>
    <mergeCell ref="C425:C426"/>
    <mergeCell ref="L414:L415"/>
    <mergeCell ref="A414:A415"/>
    <mergeCell ref="B414:B415"/>
    <mergeCell ref="C414:C415"/>
    <mergeCell ref="D414:D415"/>
    <mergeCell ref="E414:E415"/>
    <mergeCell ref="F414:F415"/>
    <mergeCell ref="G414:G415"/>
    <mergeCell ref="H414:H415"/>
    <mergeCell ref="I414:I415"/>
    <mergeCell ref="J414:J415"/>
    <mergeCell ref="K414:K415"/>
    <mergeCell ref="A406:A413"/>
    <mergeCell ref="A297:A310"/>
    <mergeCell ref="A311:A315"/>
    <mergeCell ref="A318:A320"/>
    <mergeCell ref="A321:A322"/>
    <mergeCell ref="A324:A326"/>
    <mergeCell ref="A329:A332"/>
    <mergeCell ref="A335:A350"/>
    <mergeCell ref="A351:A356"/>
    <mergeCell ref="A357:A358"/>
    <mergeCell ref="A360:A402"/>
    <mergeCell ref="A403:A405"/>
    <mergeCell ref="L235:L236"/>
    <mergeCell ref="A254:A262"/>
    <mergeCell ref="A263:A278"/>
    <mergeCell ref="A279:A280"/>
    <mergeCell ref="A281:A285"/>
    <mergeCell ref="A286:A296"/>
    <mergeCell ref="A138:A146"/>
    <mergeCell ref="A147:A154"/>
    <mergeCell ref="A155:A184"/>
    <mergeCell ref="A185:A195"/>
    <mergeCell ref="A197:A222"/>
    <mergeCell ref="A223:A253"/>
    <mergeCell ref="L1:L2"/>
    <mergeCell ref="A4:A5"/>
    <mergeCell ref="A98:A137"/>
    <mergeCell ref="E1:E2"/>
    <mergeCell ref="F1:F2"/>
    <mergeCell ref="G1:G2"/>
    <mergeCell ref="H1:K1"/>
    <mergeCell ref="A9:A10"/>
    <mergeCell ref="A15:A32"/>
    <mergeCell ref="A33:A44"/>
    <mergeCell ref="A45:A72"/>
    <mergeCell ref="A73:A97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204"/>
  <sheetViews>
    <sheetView topLeftCell="A174" zoomScale="68" zoomScaleNormal="80" workbookViewId="0">
      <selection activeCell="J11" sqref="J11"/>
    </sheetView>
  </sheetViews>
  <sheetFormatPr defaultColWidth="9.140625" defaultRowHeight="15"/>
  <cols>
    <col min="1" max="1" width="7.5703125" style="385" customWidth="1"/>
    <col min="2" max="2" width="30.140625" style="936" customWidth="1"/>
    <col min="3" max="3" width="33.85546875" style="936" customWidth="1"/>
    <col min="4" max="4" width="23.42578125" style="69" customWidth="1"/>
    <col min="5" max="5" width="22.42578125" style="385" customWidth="1"/>
    <col min="6" max="6" width="22" style="385" customWidth="1"/>
    <col min="7" max="7" width="20.140625" style="936" customWidth="1"/>
    <col min="8" max="8" width="18" style="936" customWidth="1"/>
    <col min="9" max="9" width="15" style="936" customWidth="1"/>
    <col min="10" max="10" width="13.85546875" style="936" customWidth="1"/>
    <col min="11" max="11" width="15.140625" style="967" customWidth="1"/>
    <col min="12" max="12" width="30" style="936" customWidth="1"/>
    <col min="13" max="13" width="9.140625" style="573"/>
    <col min="14" max="14" width="61" style="573" customWidth="1"/>
    <col min="15" max="16384" width="9.140625" style="60"/>
  </cols>
  <sheetData>
    <row r="1" spans="1:14">
      <c r="A1" s="1411" t="s">
        <v>2024</v>
      </c>
      <c r="B1" s="1701" t="s">
        <v>11844</v>
      </c>
      <c r="C1" s="1411" t="s">
        <v>3</v>
      </c>
      <c r="D1" s="1701" t="s">
        <v>11845</v>
      </c>
      <c r="E1" s="1410" t="s">
        <v>9963</v>
      </c>
      <c r="F1" s="1410" t="s">
        <v>1</v>
      </c>
      <c r="G1" s="1701" t="s">
        <v>14766</v>
      </c>
      <c r="H1" s="1411" t="s">
        <v>14767</v>
      </c>
      <c r="I1" s="1411"/>
      <c r="J1" s="1411"/>
      <c r="K1" s="1411"/>
      <c r="L1" s="1411" t="s">
        <v>2</v>
      </c>
    </row>
    <row r="2" spans="1:14" ht="42.75">
      <c r="A2" s="1411"/>
      <c r="B2" s="1701"/>
      <c r="C2" s="1411"/>
      <c r="D2" s="1701"/>
      <c r="E2" s="1410"/>
      <c r="F2" s="1410"/>
      <c r="G2" s="1701"/>
      <c r="H2" s="1003" t="s">
        <v>9966</v>
      </c>
      <c r="I2" s="1003" t="s">
        <v>9967</v>
      </c>
      <c r="J2" s="1003" t="s">
        <v>11849</v>
      </c>
      <c r="K2" s="938" t="s">
        <v>14768</v>
      </c>
      <c r="L2" s="1411"/>
      <c r="N2" s="385"/>
    </row>
    <row r="3" spans="1:14" ht="15.75" thickBot="1">
      <c r="A3" s="1023">
        <v>1</v>
      </c>
      <c r="B3" s="1023">
        <v>2</v>
      </c>
      <c r="C3" s="1023">
        <v>3</v>
      </c>
      <c r="D3" s="1023">
        <v>4</v>
      </c>
      <c r="E3" s="1023">
        <v>5</v>
      </c>
      <c r="F3" s="1023">
        <v>6</v>
      </c>
      <c r="G3" s="1023">
        <v>7</v>
      </c>
      <c r="H3" s="1023">
        <v>8</v>
      </c>
      <c r="I3" s="1023">
        <v>9</v>
      </c>
      <c r="J3" s="1023">
        <v>10</v>
      </c>
      <c r="K3" s="939">
        <v>11</v>
      </c>
      <c r="L3" s="1023">
        <v>12</v>
      </c>
    </row>
    <row r="4" spans="1:14" ht="75.75" thickBot="1">
      <c r="A4" s="1702">
        <v>1</v>
      </c>
      <c r="B4" s="940" t="s">
        <v>14769</v>
      </c>
      <c r="C4" s="941" t="s">
        <v>14770</v>
      </c>
      <c r="D4" s="941" t="s">
        <v>14771</v>
      </c>
      <c r="E4" s="941" t="s">
        <v>14772</v>
      </c>
      <c r="F4" s="941" t="s">
        <v>14773</v>
      </c>
      <c r="G4" s="942" t="s">
        <v>14774</v>
      </c>
      <c r="H4" s="943">
        <v>1</v>
      </c>
      <c r="I4" s="942" t="s">
        <v>1820</v>
      </c>
      <c r="J4" s="944" t="s">
        <v>1821</v>
      </c>
      <c r="K4" s="945">
        <v>100</v>
      </c>
      <c r="L4" s="946" t="s">
        <v>14775</v>
      </c>
    </row>
    <row r="5" spans="1:14" ht="75.75" thickBot="1">
      <c r="A5" s="1703"/>
      <c r="B5" s="940" t="s">
        <v>14769</v>
      </c>
      <c r="C5" s="941" t="s">
        <v>14770</v>
      </c>
      <c r="D5" s="941" t="s">
        <v>14771</v>
      </c>
      <c r="E5" s="941" t="s">
        <v>14772</v>
      </c>
      <c r="F5" s="941" t="s">
        <v>14773</v>
      </c>
      <c r="G5" s="936" t="s">
        <v>14774</v>
      </c>
      <c r="H5" s="1023">
        <v>1</v>
      </c>
      <c r="I5" s="936" t="s">
        <v>1823</v>
      </c>
      <c r="J5" s="1005" t="s">
        <v>1824</v>
      </c>
      <c r="K5" s="945">
        <v>100</v>
      </c>
      <c r="L5" s="946" t="s">
        <v>14775</v>
      </c>
    </row>
    <row r="6" spans="1:14" ht="75.75" thickBot="1">
      <c r="A6" s="1703"/>
      <c r="B6" s="940" t="s">
        <v>14769</v>
      </c>
      <c r="C6" s="941" t="s">
        <v>14770</v>
      </c>
      <c r="D6" s="941" t="s">
        <v>14771</v>
      </c>
      <c r="E6" s="941" t="s">
        <v>14772</v>
      </c>
      <c r="F6" s="941" t="s">
        <v>14773</v>
      </c>
      <c r="G6" s="936" t="s">
        <v>14774</v>
      </c>
      <c r="H6" s="1023">
        <v>1</v>
      </c>
      <c r="I6" s="936" t="s">
        <v>1825</v>
      </c>
      <c r="J6" s="1005" t="s">
        <v>1826</v>
      </c>
      <c r="K6" s="947">
        <v>100</v>
      </c>
      <c r="L6" s="946" t="s">
        <v>14775</v>
      </c>
    </row>
    <row r="7" spans="1:14" ht="75.75" thickBot="1">
      <c r="A7" s="1703"/>
      <c r="B7" s="940" t="s">
        <v>14769</v>
      </c>
      <c r="C7" s="941" t="s">
        <v>14770</v>
      </c>
      <c r="D7" s="941" t="s">
        <v>14771</v>
      </c>
      <c r="E7" s="941" t="s">
        <v>14772</v>
      </c>
      <c r="F7" s="941" t="s">
        <v>14773</v>
      </c>
      <c r="G7" s="936" t="s">
        <v>14774</v>
      </c>
      <c r="H7" s="1023">
        <v>1</v>
      </c>
      <c r="I7" s="936" t="s">
        <v>1827</v>
      </c>
      <c r="J7" s="1005" t="s">
        <v>1828</v>
      </c>
      <c r="K7" s="945">
        <v>100</v>
      </c>
      <c r="L7" s="946" t="s">
        <v>14775</v>
      </c>
    </row>
    <row r="8" spans="1:14" ht="75.75" thickBot="1">
      <c r="A8" s="1703"/>
      <c r="B8" s="940" t="s">
        <v>14769</v>
      </c>
      <c r="C8" s="941" t="s">
        <v>14770</v>
      </c>
      <c r="D8" s="941" t="s">
        <v>14771</v>
      </c>
      <c r="E8" s="941" t="s">
        <v>14772</v>
      </c>
      <c r="F8" s="941" t="s">
        <v>14773</v>
      </c>
      <c r="G8" s="936" t="s">
        <v>14774</v>
      </c>
      <c r="H8" s="1023">
        <v>1</v>
      </c>
      <c r="I8" s="936" t="s">
        <v>1829</v>
      </c>
      <c r="J8" s="1005" t="s">
        <v>1830</v>
      </c>
      <c r="K8" s="947">
        <v>100</v>
      </c>
      <c r="L8" s="946" t="s">
        <v>14775</v>
      </c>
    </row>
    <row r="9" spans="1:14" ht="75.75" thickBot="1">
      <c r="A9" s="1703"/>
      <c r="B9" s="940" t="s">
        <v>14769</v>
      </c>
      <c r="C9" s="941" t="s">
        <v>14770</v>
      </c>
      <c r="D9" s="941" t="s">
        <v>14771</v>
      </c>
      <c r="E9" s="941" t="s">
        <v>14772</v>
      </c>
      <c r="F9" s="941" t="s">
        <v>14773</v>
      </c>
      <c r="G9" s="936" t="s">
        <v>14774</v>
      </c>
      <c r="H9" s="1023">
        <v>1</v>
      </c>
      <c r="I9" s="936" t="s">
        <v>1831</v>
      </c>
      <c r="J9" s="1005" t="s">
        <v>1832</v>
      </c>
      <c r="K9" s="945">
        <v>100</v>
      </c>
      <c r="L9" s="946" t="s">
        <v>14775</v>
      </c>
    </row>
    <row r="10" spans="1:14" ht="75.75" thickBot="1">
      <c r="A10" s="1703"/>
      <c r="B10" s="940" t="s">
        <v>14769</v>
      </c>
      <c r="C10" s="941" t="s">
        <v>14770</v>
      </c>
      <c r="D10" s="941" t="s">
        <v>14771</v>
      </c>
      <c r="E10" s="941" t="s">
        <v>14772</v>
      </c>
      <c r="F10" s="941" t="s">
        <v>14773</v>
      </c>
      <c r="G10" s="936" t="s">
        <v>14774</v>
      </c>
      <c r="H10" s="1023">
        <v>1</v>
      </c>
      <c r="I10" s="936" t="s">
        <v>1833</v>
      </c>
      <c r="J10" s="1005" t="s">
        <v>1834</v>
      </c>
      <c r="K10" s="947">
        <v>100</v>
      </c>
      <c r="L10" s="946" t="s">
        <v>14775</v>
      </c>
    </row>
    <row r="11" spans="1:14" ht="75.75" thickBot="1">
      <c r="A11" s="1703"/>
      <c r="B11" s="940" t="s">
        <v>14769</v>
      </c>
      <c r="C11" s="941" t="s">
        <v>14770</v>
      </c>
      <c r="D11" s="941" t="s">
        <v>14771</v>
      </c>
      <c r="E11" s="941" t="s">
        <v>14772</v>
      </c>
      <c r="F11" s="941" t="s">
        <v>14773</v>
      </c>
      <c r="G11" s="936" t="s">
        <v>14774</v>
      </c>
      <c r="H11" s="1023">
        <v>1</v>
      </c>
      <c r="I11" s="936" t="s">
        <v>1835</v>
      </c>
      <c r="J11" s="1005" t="s">
        <v>1836</v>
      </c>
      <c r="K11" s="945">
        <v>100</v>
      </c>
      <c r="L11" s="946" t="s">
        <v>14775</v>
      </c>
    </row>
    <row r="12" spans="1:14" ht="75.75" thickBot="1">
      <c r="A12" s="1703"/>
      <c r="B12" s="940" t="s">
        <v>14769</v>
      </c>
      <c r="C12" s="941" t="s">
        <v>14770</v>
      </c>
      <c r="D12" s="941" t="s">
        <v>14771</v>
      </c>
      <c r="E12" s="941" t="s">
        <v>14772</v>
      </c>
      <c r="F12" s="941" t="s">
        <v>14773</v>
      </c>
      <c r="G12" s="936" t="s">
        <v>14774</v>
      </c>
      <c r="H12" s="1023">
        <v>1</v>
      </c>
      <c r="I12" s="936" t="s">
        <v>1837</v>
      </c>
      <c r="J12" s="1005" t="s">
        <v>1838</v>
      </c>
      <c r="K12" s="947">
        <v>100</v>
      </c>
      <c r="L12" s="946" t="s">
        <v>14775</v>
      </c>
    </row>
    <row r="13" spans="1:14" ht="75.75" thickBot="1">
      <c r="A13" s="1703"/>
      <c r="B13" s="940" t="s">
        <v>14769</v>
      </c>
      <c r="C13" s="941" t="s">
        <v>14770</v>
      </c>
      <c r="D13" s="941" t="s">
        <v>14771</v>
      </c>
      <c r="E13" s="941" t="s">
        <v>14772</v>
      </c>
      <c r="F13" s="941" t="s">
        <v>14773</v>
      </c>
      <c r="G13" s="936" t="s">
        <v>14774</v>
      </c>
      <c r="H13" s="1023">
        <v>1</v>
      </c>
      <c r="I13" s="936" t="s">
        <v>1839</v>
      </c>
      <c r="J13" s="1005" t="s">
        <v>1840</v>
      </c>
      <c r="K13" s="945">
        <v>100</v>
      </c>
      <c r="L13" s="946" t="s">
        <v>14775</v>
      </c>
    </row>
    <row r="14" spans="1:14" ht="75.75" thickBot="1">
      <c r="A14" s="1703"/>
      <c r="B14" s="940" t="s">
        <v>14769</v>
      </c>
      <c r="C14" s="941" t="s">
        <v>14770</v>
      </c>
      <c r="D14" s="941" t="s">
        <v>14771</v>
      </c>
      <c r="E14" s="941" t="s">
        <v>14772</v>
      </c>
      <c r="F14" s="941" t="s">
        <v>14773</v>
      </c>
      <c r="G14" s="936" t="s">
        <v>14774</v>
      </c>
      <c r="H14" s="1023">
        <v>1</v>
      </c>
      <c r="I14" s="936" t="s">
        <v>1841</v>
      </c>
      <c r="J14" s="1005" t="s">
        <v>1842</v>
      </c>
      <c r="K14" s="947">
        <v>100</v>
      </c>
      <c r="L14" s="946" t="s">
        <v>14775</v>
      </c>
    </row>
    <row r="15" spans="1:14" ht="75.75" thickBot="1">
      <c r="A15" s="1703"/>
      <c r="B15" s="940" t="s">
        <v>14769</v>
      </c>
      <c r="C15" s="941" t="s">
        <v>14770</v>
      </c>
      <c r="D15" s="941" t="s">
        <v>14771</v>
      </c>
      <c r="E15" s="941" t="s">
        <v>14772</v>
      </c>
      <c r="F15" s="941" t="s">
        <v>14773</v>
      </c>
      <c r="G15" s="936" t="s">
        <v>14774</v>
      </c>
      <c r="H15" s="1023">
        <v>1</v>
      </c>
      <c r="I15" s="936" t="s">
        <v>1843</v>
      </c>
      <c r="J15" s="1005" t="s">
        <v>1844</v>
      </c>
      <c r="K15" s="945">
        <v>100</v>
      </c>
      <c r="L15" s="946" t="s">
        <v>14775</v>
      </c>
    </row>
    <row r="16" spans="1:14" ht="75.75" thickBot="1">
      <c r="A16" s="1703"/>
      <c r="B16" s="940" t="s">
        <v>14769</v>
      </c>
      <c r="C16" s="941" t="s">
        <v>14770</v>
      </c>
      <c r="D16" s="941" t="s">
        <v>14771</v>
      </c>
      <c r="E16" s="941" t="s">
        <v>14772</v>
      </c>
      <c r="F16" s="941" t="s">
        <v>14773</v>
      </c>
      <c r="G16" s="936" t="s">
        <v>14774</v>
      </c>
      <c r="H16" s="1023">
        <v>1</v>
      </c>
      <c r="I16" s="936" t="s">
        <v>1845</v>
      </c>
      <c r="J16" s="1005" t="s">
        <v>1846</v>
      </c>
      <c r="K16" s="947">
        <v>100</v>
      </c>
      <c r="L16" s="946" t="s">
        <v>14775</v>
      </c>
    </row>
    <row r="17" spans="1:12" ht="75.75" thickBot="1">
      <c r="A17" s="1703"/>
      <c r="B17" s="940" t="s">
        <v>14769</v>
      </c>
      <c r="C17" s="941" t="s">
        <v>14770</v>
      </c>
      <c r="D17" s="941" t="s">
        <v>14771</v>
      </c>
      <c r="E17" s="941" t="s">
        <v>14772</v>
      </c>
      <c r="F17" s="941" t="s">
        <v>14773</v>
      </c>
      <c r="G17" s="936" t="s">
        <v>14774</v>
      </c>
      <c r="H17" s="1023">
        <v>1</v>
      </c>
      <c r="I17" s="936" t="s">
        <v>1847</v>
      </c>
      <c r="J17" s="1005" t="s">
        <v>1848</v>
      </c>
      <c r="K17" s="945">
        <v>100</v>
      </c>
      <c r="L17" s="946" t="s">
        <v>14775</v>
      </c>
    </row>
    <row r="18" spans="1:12" ht="75.75" thickBot="1">
      <c r="A18" s="1703"/>
      <c r="B18" s="940" t="s">
        <v>14769</v>
      </c>
      <c r="C18" s="941" t="s">
        <v>14770</v>
      </c>
      <c r="D18" s="941" t="s">
        <v>14771</v>
      </c>
      <c r="E18" s="941" t="s">
        <v>14772</v>
      </c>
      <c r="F18" s="941" t="s">
        <v>14773</v>
      </c>
      <c r="G18" s="936" t="s">
        <v>14774</v>
      </c>
      <c r="H18" s="1023">
        <v>1</v>
      </c>
      <c r="I18" s="936" t="s">
        <v>1849</v>
      </c>
      <c r="J18" s="1005" t="s">
        <v>1850</v>
      </c>
      <c r="K18" s="947">
        <v>100</v>
      </c>
      <c r="L18" s="946" t="s">
        <v>14775</v>
      </c>
    </row>
    <row r="19" spans="1:12" ht="75.75" thickBot="1">
      <c r="A19" s="1703"/>
      <c r="B19" s="940" t="s">
        <v>14769</v>
      </c>
      <c r="C19" s="941" t="s">
        <v>14770</v>
      </c>
      <c r="D19" s="941" t="s">
        <v>14771</v>
      </c>
      <c r="E19" s="941" t="s">
        <v>14772</v>
      </c>
      <c r="F19" s="941" t="s">
        <v>14773</v>
      </c>
      <c r="G19" s="936" t="s">
        <v>14774</v>
      </c>
      <c r="H19" s="1023">
        <v>1</v>
      </c>
      <c r="I19" s="936" t="s">
        <v>1851</v>
      </c>
      <c r="J19" s="1005" t="s">
        <v>1852</v>
      </c>
      <c r="K19" s="945">
        <v>100</v>
      </c>
      <c r="L19" s="946" t="s">
        <v>14775</v>
      </c>
    </row>
    <row r="20" spans="1:12" ht="75.75" thickBot="1">
      <c r="A20" s="1703"/>
      <c r="B20" s="940" t="s">
        <v>14769</v>
      </c>
      <c r="C20" s="941" t="s">
        <v>14770</v>
      </c>
      <c r="D20" s="941" t="s">
        <v>14771</v>
      </c>
      <c r="E20" s="941" t="s">
        <v>14772</v>
      </c>
      <c r="F20" s="941" t="s">
        <v>14773</v>
      </c>
      <c r="G20" s="936" t="s">
        <v>14774</v>
      </c>
      <c r="H20" s="1023">
        <v>1</v>
      </c>
      <c r="I20" s="936" t="s">
        <v>1853</v>
      </c>
      <c r="J20" s="1005" t="s">
        <v>1854</v>
      </c>
      <c r="K20" s="947">
        <v>100</v>
      </c>
      <c r="L20" s="946" t="s">
        <v>14775</v>
      </c>
    </row>
    <row r="21" spans="1:12" ht="75.75" thickBot="1">
      <c r="A21" s="1703"/>
      <c r="B21" s="940" t="s">
        <v>14769</v>
      </c>
      <c r="C21" s="941" t="s">
        <v>14770</v>
      </c>
      <c r="D21" s="941" t="s">
        <v>14771</v>
      </c>
      <c r="E21" s="941" t="s">
        <v>14772</v>
      </c>
      <c r="F21" s="941" t="s">
        <v>14773</v>
      </c>
      <c r="G21" s="936" t="s">
        <v>14774</v>
      </c>
      <c r="H21" s="1023">
        <v>1</v>
      </c>
      <c r="I21" s="936" t="s">
        <v>1855</v>
      </c>
      <c r="J21" s="1005" t="s">
        <v>1856</v>
      </c>
      <c r="K21" s="945">
        <v>100</v>
      </c>
      <c r="L21" s="946" t="s">
        <v>14775</v>
      </c>
    </row>
    <row r="22" spans="1:12" ht="75.75" thickBot="1">
      <c r="A22" s="1703"/>
      <c r="B22" s="940" t="s">
        <v>14769</v>
      </c>
      <c r="C22" s="941" t="s">
        <v>14770</v>
      </c>
      <c r="D22" s="941" t="s">
        <v>14771</v>
      </c>
      <c r="E22" s="941" t="s">
        <v>14772</v>
      </c>
      <c r="F22" s="941" t="s">
        <v>14773</v>
      </c>
      <c r="G22" s="936" t="s">
        <v>14774</v>
      </c>
      <c r="H22" s="1023">
        <v>1</v>
      </c>
      <c r="I22" s="936" t="s">
        <v>1857</v>
      </c>
      <c r="J22" s="1005" t="s">
        <v>14776</v>
      </c>
      <c r="K22" s="947">
        <v>100</v>
      </c>
      <c r="L22" s="946" t="s">
        <v>14775</v>
      </c>
    </row>
    <row r="23" spans="1:12" ht="75.75" thickBot="1">
      <c r="A23" s="1703"/>
      <c r="B23" s="940" t="s">
        <v>14769</v>
      </c>
      <c r="C23" s="941" t="s">
        <v>14770</v>
      </c>
      <c r="D23" s="941" t="s">
        <v>14771</v>
      </c>
      <c r="E23" s="941" t="s">
        <v>14772</v>
      </c>
      <c r="F23" s="941" t="s">
        <v>14773</v>
      </c>
      <c r="G23" s="936" t="s">
        <v>14774</v>
      </c>
      <c r="H23" s="1023">
        <v>1</v>
      </c>
      <c r="I23" s="936" t="s">
        <v>1858</v>
      </c>
      <c r="J23" s="1005" t="s">
        <v>14777</v>
      </c>
      <c r="K23" s="948">
        <v>100</v>
      </c>
      <c r="L23" s="946" t="s">
        <v>14775</v>
      </c>
    </row>
    <row r="24" spans="1:12" ht="75.75" thickBot="1">
      <c r="A24" s="1703"/>
      <c r="B24" s="940" t="s">
        <v>14769</v>
      </c>
      <c r="C24" s="941" t="s">
        <v>14770</v>
      </c>
      <c r="D24" s="941" t="s">
        <v>14771</v>
      </c>
      <c r="E24" s="941" t="s">
        <v>14772</v>
      </c>
      <c r="F24" s="941" t="s">
        <v>14773</v>
      </c>
      <c r="G24" s="936" t="s">
        <v>14774</v>
      </c>
      <c r="H24" s="1023">
        <v>1</v>
      </c>
      <c r="I24" s="936" t="s">
        <v>14778</v>
      </c>
      <c r="J24" s="1005" t="s">
        <v>14779</v>
      </c>
      <c r="K24" s="948">
        <v>100</v>
      </c>
      <c r="L24" s="946" t="s">
        <v>14775</v>
      </c>
    </row>
    <row r="25" spans="1:12" ht="75.75" thickBot="1">
      <c r="A25" s="1703"/>
      <c r="B25" s="940" t="s">
        <v>14769</v>
      </c>
      <c r="C25" s="941" t="s">
        <v>14770</v>
      </c>
      <c r="D25" s="941" t="s">
        <v>14771</v>
      </c>
      <c r="E25" s="941" t="s">
        <v>14772</v>
      </c>
      <c r="F25" s="941" t="s">
        <v>14773</v>
      </c>
      <c r="G25" s="936" t="s">
        <v>14774</v>
      </c>
      <c r="H25" s="1023">
        <v>1</v>
      </c>
      <c r="I25" s="936" t="s">
        <v>14780</v>
      </c>
      <c r="J25" s="1005" t="s">
        <v>14781</v>
      </c>
      <c r="K25" s="948">
        <v>100</v>
      </c>
      <c r="L25" s="946" t="s">
        <v>14775</v>
      </c>
    </row>
    <row r="26" spans="1:12" ht="75.75" thickBot="1">
      <c r="A26" s="1703"/>
      <c r="B26" s="940" t="s">
        <v>14769</v>
      </c>
      <c r="C26" s="941" t="s">
        <v>14770</v>
      </c>
      <c r="D26" s="941" t="s">
        <v>14771</v>
      </c>
      <c r="E26" s="941" t="s">
        <v>14772</v>
      </c>
      <c r="F26" s="941" t="s">
        <v>14773</v>
      </c>
      <c r="G26" s="936" t="s">
        <v>14774</v>
      </c>
      <c r="H26" s="1023">
        <v>1</v>
      </c>
      <c r="I26" s="936" t="s">
        <v>14782</v>
      </c>
      <c r="J26" s="1005" t="s">
        <v>14783</v>
      </c>
      <c r="K26" s="948">
        <v>100</v>
      </c>
      <c r="L26" s="946" t="s">
        <v>14775</v>
      </c>
    </row>
    <row r="27" spans="1:12" ht="75.75" thickBot="1">
      <c r="A27" s="1703"/>
      <c r="B27" s="940" t="s">
        <v>14769</v>
      </c>
      <c r="C27" s="941" t="s">
        <v>14770</v>
      </c>
      <c r="D27" s="941" t="s">
        <v>14771</v>
      </c>
      <c r="E27" s="941" t="s">
        <v>14772</v>
      </c>
      <c r="F27" s="941" t="s">
        <v>14773</v>
      </c>
      <c r="G27" s="936" t="s">
        <v>14774</v>
      </c>
      <c r="H27" s="1023">
        <v>1</v>
      </c>
      <c r="I27" s="936" t="s">
        <v>14784</v>
      </c>
      <c r="J27" s="1005" t="s">
        <v>14785</v>
      </c>
      <c r="K27" s="948">
        <v>100</v>
      </c>
      <c r="L27" s="946" t="s">
        <v>14775</v>
      </c>
    </row>
    <row r="28" spans="1:12" ht="75.75" thickBot="1">
      <c r="A28" s="1703"/>
      <c r="B28" s="940" t="s">
        <v>14769</v>
      </c>
      <c r="C28" s="941" t="s">
        <v>14770</v>
      </c>
      <c r="D28" s="941" t="s">
        <v>14771</v>
      </c>
      <c r="E28" s="941" t="s">
        <v>14772</v>
      </c>
      <c r="F28" s="941" t="s">
        <v>14773</v>
      </c>
      <c r="G28" s="936" t="s">
        <v>14774</v>
      </c>
      <c r="H28" s="1023">
        <v>1</v>
      </c>
      <c r="I28" s="936" t="s">
        <v>1859</v>
      </c>
      <c r="J28" s="1005" t="s">
        <v>1860</v>
      </c>
      <c r="K28" s="949">
        <v>9.1999999999999993</v>
      </c>
      <c r="L28" s="946" t="s">
        <v>14775</v>
      </c>
    </row>
    <row r="29" spans="1:12" ht="75.75" thickBot="1">
      <c r="A29" s="1703"/>
      <c r="B29" s="940" t="s">
        <v>14769</v>
      </c>
      <c r="C29" s="941" t="s">
        <v>14770</v>
      </c>
      <c r="D29" s="941" t="s">
        <v>14771</v>
      </c>
      <c r="E29" s="941" t="s">
        <v>14772</v>
      </c>
      <c r="F29" s="941" t="s">
        <v>14773</v>
      </c>
      <c r="G29" s="936" t="s">
        <v>14774</v>
      </c>
      <c r="H29" s="1023">
        <v>1</v>
      </c>
      <c r="I29" s="936" t="s">
        <v>1861</v>
      </c>
      <c r="J29" s="936">
        <v>14408</v>
      </c>
      <c r="K29" s="950">
        <v>4.5999999999999996</v>
      </c>
      <c r="L29" s="946" t="s">
        <v>14775</v>
      </c>
    </row>
    <row r="30" spans="1:12" ht="75.75" thickBot="1">
      <c r="A30" s="1703"/>
      <c r="B30" s="940" t="s">
        <v>14769</v>
      </c>
      <c r="C30" s="941" t="s">
        <v>14770</v>
      </c>
      <c r="D30" s="941" t="s">
        <v>14771</v>
      </c>
      <c r="E30" s="941" t="s">
        <v>14772</v>
      </c>
      <c r="F30" s="941" t="s">
        <v>14773</v>
      </c>
      <c r="G30" s="936" t="s">
        <v>14774</v>
      </c>
      <c r="H30" s="1023">
        <v>1</v>
      </c>
      <c r="I30" s="936" t="s">
        <v>1862</v>
      </c>
      <c r="J30" s="936">
        <v>14410</v>
      </c>
      <c r="K30" s="949">
        <v>4.5999999999999996</v>
      </c>
      <c r="L30" s="946" t="s">
        <v>14775</v>
      </c>
    </row>
    <row r="31" spans="1:12" ht="75.75" thickBot="1">
      <c r="A31" s="1703"/>
      <c r="B31" s="940" t="s">
        <v>14769</v>
      </c>
      <c r="C31" s="941" t="s">
        <v>14770</v>
      </c>
      <c r="D31" s="941" t="s">
        <v>14771</v>
      </c>
      <c r="E31" s="941" t="s">
        <v>14772</v>
      </c>
      <c r="F31" s="941" t="s">
        <v>14773</v>
      </c>
      <c r="G31" s="936" t="s">
        <v>14774</v>
      </c>
      <c r="H31" s="1023">
        <v>1</v>
      </c>
      <c r="I31" s="936" t="s">
        <v>1863</v>
      </c>
      <c r="J31" s="936">
        <v>14418</v>
      </c>
      <c r="K31" s="950">
        <v>4.5999999999999996</v>
      </c>
      <c r="L31" s="946" t="s">
        <v>14775</v>
      </c>
    </row>
    <row r="32" spans="1:12" ht="75.75" thickBot="1">
      <c r="A32" s="1704"/>
      <c r="B32" s="940" t="s">
        <v>14769</v>
      </c>
      <c r="C32" s="941" t="s">
        <v>14770</v>
      </c>
      <c r="D32" s="941" t="s">
        <v>14771</v>
      </c>
      <c r="E32" s="941" t="s">
        <v>14772</v>
      </c>
      <c r="F32" s="941" t="s">
        <v>14773</v>
      </c>
      <c r="G32" s="936" t="s">
        <v>14774</v>
      </c>
      <c r="H32" s="1023">
        <v>1</v>
      </c>
      <c r="I32" s="936" t="s">
        <v>1864</v>
      </c>
      <c r="J32" s="936">
        <v>14473</v>
      </c>
      <c r="K32" s="945">
        <v>4.5999999999999996</v>
      </c>
      <c r="L32" s="946" t="s">
        <v>14775</v>
      </c>
    </row>
    <row r="33" spans="1:12" ht="75.75" thickBot="1">
      <c r="A33" s="1705">
        <v>2</v>
      </c>
      <c r="B33" s="951" t="s">
        <v>14786</v>
      </c>
      <c r="C33" s="941" t="s">
        <v>14787</v>
      </c>
      <c r="D33" s="39" t="s">
        <v>14788</v>
      </c>
      <c r="E33" s="39" t="s">
        <v>14789</v>
      </c>
      <c r="F33" s="941" t="s">
        <v>14773</v>
      </c>
      <c r="G33" s="936" t="s">
        <v>14774</v>
      </c>
      <c r="H33" s="1023">
        <v>1</v>
      </c>
      <c r="I33" s="936" t="s">
        <v>1865</v>
      </c>
      <c r="J33" s="1005" t="s">
        <v>1866</v>
      </c>
      <c r="K33" s="945">
        <v>9.1999999999999993</v>
      </c>
      <c r="L33" s="952" t="s">
        <v>14790</v>
      </c>
    </row>
    <row r="34" spans="1:12" ht="75.75" thickBot="1">
      <c r="A34" s="1706"/>
      <c r="B34" s="951" t="s">
        <v>14786</v>
      </c>
      <c r="C34" s="941" t="s">
        <v>14787</v>
      </c>
      <c r="D34" s="39" t="s">
        <v>14788</v>
      </c>
      <c r="E34" s="39" t="s">
        <v>14789</v>
      </c>
      <c r="F34" s="941" t="s">
        <v>14773</v>
      </c>
      <c r="G34" s="936" t="s">
        <v>14774</v>
      </c>
      <c r="H34" s="1023">
        <v>1</v>
      </c>
      <c r="I34" s="936" t="s">
        <v>1867</v>
      </c>
      <c r="J34" s="1005" t="s">
        <v>1868</v>
      </c>
      <c r="K34" s="947">
        <v>9.1999999999999993</v>
      </c>
      <c r="L34" s="952" t="s">
        <v>14790</v>
      </c>
    </row>
    <row r="35" spans="1:12" ht="75.75" thickBot="1">
      <c r="A35" s="1706"/>
      <c r="B35" s="951" t="s">
        <v>14786</v>
      </c>
      <c r="C35" s="941" t="s">
        <v>14787</v>
      </c>
      <c r="D35" s="39" t="s">
        <v>14788</v>
      </c>
      <c r="E35" s="39" t="s">
        <v>14789</v>
      </c>
      <c r="F35" s="941" t="s">
        <v>14773</v>
      </c>
      <c r="G35" s="936" t="s">
        <v>14774</v>
      </c>
      <c r="H35" s="1023">
        <v>1</v>
      </c>
      <c r="I35" s="936" t="s">
        <v>1869</v>
      </c>
      <c r="J35" s="936" t="s">
        <v>1870</v>
      </c>
      <c r="K35" s="945">
        <v>10</v>
      </c>
      <c r="L35" s="952" t="s">
        <v>14791</v>
      </c>
    </row>
    <row r="36" spans="1:12" ht="75.75" thickBot="1">
      <c r="A36" s="1706"/>
      <c r="B36" s="951" t="s">
        <v>14786</v>
      </c>
      <c r="C36" s="941" t="s">
        <v>14787</v>
      </c>
      <c r="D36" s="39" t="s">
        <v>14788</v>
      </c>
      <c r="E36" s="39" t="s">
        <v>14789</v>
      </c>
      <c r="F36" s="941" t="s">
        <v>14773</v>
      </c>
      <c r="G36" s="936" t="s">
        <v>14774</v>
      </c>
      <c r="H36" s="1023">
        <v>1</v>
      </c>
      <c r="I36" s="936" t="s">
        <v>1871</v>
      </c>
      <c r="J36" s="936" t="s">
        <v>1872</v>
      </c>
      <c r="K36" s="947">
        <v>10</v>
      </c>
      <c r="L36" s="952" t="s">
        <v>14791</v>
      </c>
    </row>
    <row r="37" spans="1:12" ht="75.75" thickBot="1">
      <c r="A37" s="1706"/>
      <c r="B37" s="951" t="s">
        <v>14786</v>
      </c>
      <c r="C37" s="941" t="s">
        <v>14787</v>
      </c>
      <c r="D37" s="39" t="s">
        <v>14788</v>
      </c>
      <c r="E37" s="39" t="s">
        <v>14789</v>
      </c>
      <c r="F37" s="941" t="s">
        <v>14773</v>
      </c>
      <c r="G37" s="936" t="s">
        <v>14774</v>
      </c>
      <c r="H37" s="1023">
        <v>1</v>
      </c>
      <c r="I37" s="936" t="s">
        <v>1873</v>
      </c>
      <c r="J37" s="936" t="s">
        <v>1874</v>
      </c>
      <c r="K37" s="945">
        <v>10</v>
      </c>
      <c r="L37" s="952" t="s">
        <v>14792</v>
      </c>
    </row>
    <row r="38" spans="1:12" ht="75.75" thickBot="1">
      <c r="A38" s="1706"/>
      <c r="B38" s="951" t="s">
        <v>14786</v>
      </c>
      <c r="C38" s="941" t="s">
        <v>14787</v>
      </c>
      <c r="D38" s="39" t="s">
        <v>14788</v>
      </c>
      <c r="E38" s="39" t="s">
        <v>14789</v>
      </c>
      <c r="F38" s="941" t="s">
        <v>14773</v>
      </c>
      <c r="G38" s="936" t="s">
        <v>14774</v>
      </c>
      <c r="H38" s="1023">
        <v>1</v>
      </c>
      <c r="I38" s="936" t="s">
        <v>1875</v>
      </c>
      <c r="J38" s="936" t="s">
        <v>1876</v>
      </c>
      <c r="K38" s="947">
        <v>10</v>
      </c>
      <c r="L38" s="952" t="s">
        <v>14792</v>
      </c>
    </row>
    <row r="39" spans="1:12" ht="75.75" thickBot="1">
      <c r="A39" s="1706"/>
      <c r="B39" s="951" t="s">
        <v>14786</v>
      </c>
      <c r="C39" s="941" t="s">
        <v>14787</v>
      </c>
      <c r="D39" s="39" t="s">
        <v>14788</v>
      </c>
      <c r="E39" s="39" t="s">
        <v>14789</v>
      </c>
      <c r="F39" s="941" t="s">
        <v>14773</v>
      </c>
      <c r="G39" s="936" t="s">
        <v>14774</v>
      </c>
      <c r="H39" s="1023">
        <v>1</v>
      </c>
      <c r="I39" s="936" t="s">
        <v>1877</v>
      </c>
      <c r="J39" s="936" t="s">
        <v>1878</v>
      </c>
      <c r="K39" s="945">
        <v>10</v>
      </c>
      <c r="L39" s="952" t="s">
        <v>14793</v>
      </c>
    </row>
    <row r="40" spans="1:12" ht="75.75" thickBot="1">
      <c r="A40" s="1706"/>
      <c r="B40" s="951" t="s">
        <v>14786</v>
      </c>
      <c r="C40" s="941" t="s">
        <v>14787</v>
      </c>
      <c r="D40" s="39" t="s">
        <v>14788</v>
      </c>
      <c r="E40" s="39" t="s">
        <v>14789</v>
      </c>
      <c r="F40" s="941" t="s">
        <v>14773</v>
      </c>
      <c r="G40" s="936" t="s">
        <v>14774</v>
      </c>
      <c r="H40" s="1023">
        <v>1</v>
      </c>
      <c r="I40" s="936" t="s">
        <v>1879</v>
      </c>
      <c r="J40" s="936" t="s">
        <v>1880</v>
      </c>
      <c r="K40" s="947">
        <v>10</v>
      </c>
      <c r="L40" s="952" t="s">
        <v>14793</v>
      </c>
    </row>
    <row r="41" spans="1:12" ht="75.75" thickBot="1">
      <c r="A41" s="1706"/>
      <c r="B41" s="951" t="s">
        <v>14786</v>
      </c>
      <c r="C41" s="941" t="s">
        <v>14787</v>
      </c>
      <c r="D41" s="39" t="s">
        <v>14788</v>
      </c>
      <c r="E41" s="39" t="s">
        <v>14789</v>
      </c>
      <c r="F41" s="941" t="s">
        <v>14773</v>
      </c>
      <c r="G41" s="936" t="s">
        <v>14774</v>
      </c>
      <c r="H41" s="1023">
        <v>1</v>
      </c>
      <c r="I41" s="936" t="s">
        <v>1881</v>
      </c>
      <c r="J41" s="936" t="s">
        <v>1882</v>
      </c>
      <c r="K41" s="945">
        <v>10</v>
      </c>
      <c r="L41" s="952" t="s">
        <v>14794</v>
      </c>
    </row>
    <row r="42" spans="1:12" ht="75.75" thickBot="1">
      <c r="A42" s="1706"/>
      <c r="B42" s="951" t="s">
        <v>14786</v>
      </c>
      <c r="C42" s="941" t="s">
        <v>14787</v>
      </c>
      <c r="D42" s="39" t="s">
        <v>14788</v>
      </c>
      <c r="E42" s="39" t="s">
        <v>14789</v>
      </c>
      <c r="F42" s="941" t="s">
        <v>14773</v>
      </c>
      <c r="G42" s="936" t="s">
        <v>14774</v>
      </c>
      <c r="H42" s="1023">
        <v>1</v>
      </c>
      <c r="I42" s="936" t="s">
        <v>1883</v>
      </c>
      <c r="J42" s="936" t="s">
        <v>1884</v>
      </c>
      <c r="K42" s="947">
        <v>10</v>
      </c>
      <c r="L42" s="952" t="s">
        <v>14794</v>
      </c>
    </row>
    <row r="43" spans="1:12" ht="75.75" thickBot="1">
      <c r="A43" s="1706"/>
      <c r="B43" s="951" t="s">
        <v>14786</v>
      </c>
      <c r="C43" s="941" t="s">
        <v>14787</v>
      </c>
      <c r="D43" s="39" t="s">
        <v>14788</v>
      </c>
      <c r="E43" s="39" t="s">
        <v>14789</v>
      </c>
      <c r="F43" s="941" t="s">
        <v>14773</v>
      </c>
      <c r="G43" s="936" t="s">
        <v>14774</v>
      </c>
      <c r="H43" s="1023">
        <v>1</v>
      </c>
      <c r="I43" s="936" t="s">
        <v>1885</v>
      </c>
      <c r="J43" s="936">
        <v>102</v>
      </c>
      <c r="K43" s="945">
        <v>10</v>
      </c>
      <c r="L43" s="952" t="s">
        <v>14795</v>
      </c>
    </row>
    <row r="44" spans="1:12" ht="75.75" thickBot="1">
      <c r="A44" s="1706"/>
      <c r="B44" s="951" t="s">
        <v>14786</v>
      </c>
      <c r="C44" s="941" t="s">
        <v>14787</v>
      </c>
      <c r="D44" s="39" t="s">
        <v>14788</v>
      </c>
      <c r="E44" s="39" t="s">
        <v>14789</v>
      </c>
      <c r="F44" s="941" t="s">
        <v>14773</v>
      </c>
      <c r="G44" s="936" t="s">
        <v>14774</v>
      </c>
      <c r="H44" s="1023">
        <v>1</v>
      </c>
      <c r="I44" s="936" t="s">
        <v>1886</v>
      </c>
      <c r="J44" s="936">
        <v>105</v>
      </c>
      <c r="K44" s="947">
        <v>10</v>
      </c>
      <c r="L44" s="952" t="s">
        <v>14795</v>
      </c>
    </row>
    <row r="45" spans="1:12" ht="75.75" thickBot="1">
      <c r="A45" s="1706"/>
      <c r="B45" s="951" t="s">
        <v>14786</v>
      </c>
      <c r="C45" s="941" t="s">
        <v>14787</v>
      </c>
      <c r="D45" s="39" t="s">
        <v>14788</v>
      </c>
      <c r="E45" s="39" t="s">
        <v>14789</v>
      </c>
      <c r="F45" s="941" t="s">
        <v>14773</v>
      </c>
      <c r="G45" s="936" t="s">
        <v>14774</v>
      </c>
      <c r="H45" s="1023">
        <v>1</v>
      </c>
      <c r="I45" s="936" t="s">
        <v>1887</v>
      </c>
      <c r="J45" s="936">
        <v>103</v>
      </c>
      <c r="K45" s="945">
        <v>10</v>
      </c>
      <c r="L45" s="952" t="s">
        <v>14796</v>
      </c>
    </row>
    <row r="46" spans="1:12" ht="75">
      <c r="A46" s="1706"/>
      <c r="B46" s="951" t="s">
        <v>14786</v>
      </c>
      <c r="C46" s="941" t="s">
        <v>14787</v>
      </c>
      <c r="D46" s="39" t="s">
        <v>14788</v>
      </c>
      <c r="E46" s="39" t="s">
        <v>14789</v>
      </c>
      <c r="F46" s="941" t="s">
        <v>14773</v>
      </c>
      <c r="G46" s="1023" t="s">
        <v>14774</v>
      </c>
      <c r="H46" s="1023">
        <v>1</v>
      </c>
      <c r="I46" s="1023" t="s">
        <v>1888</v>
      </c>
      <c r="J46" s="1023">
        <v>104</v>
      </c>
      <c r="K46" s="947">
        <v>10</v>
      </c>
      <c r="L46" s="952" t="s">
        <v>14796</v>
      </c>
    </row>
    <row r="47" spans="1:12" ht="75">
      <c r="A47" s="1707"/>
      <c r="B47" s="37" t="s">
        <v>14786</v>
      </c>
      <c r="C47" s="37" t="s">
        <v>14787</v>
      </c>
      <c r="D47" s="37" t="s">
        <v>14788</v>
      </c>
      <c r="E47" s="37" t="s">
        <v>14789</v>
      </c>
      <c r="F47" s="37" t="s">
        <v>14773</v>
      </c>
      <c r="G47" s="936" t="s">
        <v>14774</v>
      </c>
      <c r="H47" s="936">
        <v>1</v>
      </c>
      <c r="I47" s="936" t="s">
        <v>1889</v>
      </c>
      <c r="J47" s="936">
        <v>101</v>
      </c>
      <c r="K47" s="945">
        <v>10</v>
      </c>
      <c r="L47" s="37" t="s">
        <v>14797</v>
      </c>
    </row>
    <row r="48" spans="1:12" ht="105.75" thickBot="1">
      <c r="A48" s="1699">
        <v>3</v>
      </c>
      <c r="B48" s="953" t="s">
        <v>14798</v>
      </c>
      <c r="C48" s="953" t="s">
        <v>14799</v>
      </c>
      <c r="D48" s="953" t="s">
        <v>14800</v>
      </c>
      <c r="E48" s="953" t="s">
        <v>14772</v>
      </c>
      <c r="F48" s="954" t="s">
        <v>14773</v>
      </c>
      <c r="G48" s="1025" t="s">
        <v>14774</v>
      </c>
      <c r="H48" s="1024">
        <v>1</v>
      </c>
      <c r="I48" s="1025" t="s">
        <v>1891</v>
      </c>
      <c r="J48" s="1025">
        <v>540133</v>
      </c>
      <c r="K48" s="955">
        <v>200</v>
      </c>
      <c r="L48" s="956" t="s">
        <v>14801</v>
      </c>
    </row>
    <row r="49" spans="1:12" ht="105.75" thickBot="1">
      <c r="A49" s="1699"/>
      <c r="B49" s="941" t="s">
        <v>14798</v>
      </c>
      <c r="C49" s="941" t="s">
        <v>14799</v>
      </c>
      <c r="D49" s="39" t="s">
        <v>14800</v>
      </c>
      <c r="E49" s="941" t="s">
        <v>14772</v>
      </c>
      <c r="F49" s="957" t="s">
        <v>14773</v>
      </c>
      <c r="G49" s="936" t="s">
        <v>14774</v>
      </c>
      <c r="H49" s="1023">
        <v>1</v>
      </c>
      <c r="I49" s="936" t="s">
        <v>1892</v>
      </c>
      <c r="J49" s="936">
        <v>540134</v>
      </c>
      <c r="K49" s="958">
        <v>200</v>
      </c>
      <c r="L49" s="946" t="s">
        <v>14801</v>
      </c>
    </row>
    <row r="50" spans="1:12" ht="105.75" thickBot="1">
      <c r="A50" s="1699"/>
      <c r="B50" s="941" t="s">
        <v>14798</v>
      </c>
      <c r="C50" s="941" t="s">
        <v>14799</v>
      </c>
      <c r="D50" s="39" t="s">
        <v>14800</v>
      </c>
      <c r="E50" s="941" t="s">
        <v>14772</v>
      </c>
      <c r="F50" s="957" t="s">
        <v>14773</v>
      </c>
      <c r="G50" s="936" t="s">
        <v>14774</v>
      </c>
      <c r="H50" s="1023">
        <v>1</v>
      </c>
      <c r="I50" s="936" t="s">
        <v>1893</v>
      </c>
      <c r="J50" s="936">
        <v>540135</v>
      </c>
      <c r="K50" s="955">
        <v>200</v>
      </c>
      <c r="L50" s="946" t="s">
        <v>14801</v>
      </c>
    </row>
    <row r="51" spans="1:12" ht="105.75" thickBot="1">
      <c r="A51" s="1699"/>
      <c r="B51" s="941" t="s">
        <v>14798</v>
      </c>
      <c r="C51" s="941" t="s">
        <v>14799</v>
      </c>
      <c r="D51" s="39" t="s">
        <v>14800</v>
      </c>
      <c r="E51" s="941" t="s">
        <v>14772</v>
      </c>
      <c r="F51" s="957" t="s">
        <v>14773</v>
      </c>
      <c r="G51" s="936" t="s">
        <v>14774</v>
      </c>
      <c r="H51" s="1023">
        <v>1</v>
      </c>
      <c r="I51" s="936" t="s">
        <v>1894</v>
      </c>
      <c r="J51" s="936">
        <v>540136</v>
      </c>
      <c r="K51" s="958">
        <v>200</v>
      </c>
      <c r="L51" s="946" t="s">
        <v>14801</v>
      </c>
    </row>
    <row r="52" spans="1:12" ht="105.75" thickBot="1">
      <c r="A52" s="1699"/>
      <c r="B52" s="941" t="s">
        <v>14798</v>
      </c>
      <c r="C52" s="941" t="s">
        <v>14799</v>
      </c>
      <c r="D52" s="39" t="s">
        <v>14800</v>
      </c>
      <c r="E52" s="941" t="s">
        <v>14772</v>
      </c>
      <c r="F52" s="957" t="s">
        <v>14773</v>
      </c>
      <c r="G52" s="936" t="s">
        <v>14774</v>
      </c>
      <c r="H52" s="1023">
        <v>1</v>
      </c>
      <c r="I52" s="936" t="s">
        <v>1895</v>
      </c>
      <c r="J52" s="936">
        <v>540137</v>
      </c>
      <c r="K52" s="955">
        <v>200</v>
      </c>
      <c r="L52" s="946" t="s">
        <v>14801</v>
      </c>
    </row>
    <row r="53" spans="1:12" ht="105.75" thickBot="1">
      <c r="A53" s="1699"/>
      <c r="B53" s="941" t="s">
        <v>14798</v>
      </c>
      <c r="C53" s="941" t="s">
        <v>14799</v>
      </c>
      <c r="D53" s="39" t="s">
        <v>14800</v>
      </c>
      <c r="E53" s="941" t="s">
        <v>14772</v>
      </c>
      <c r="F53" s="957" t="s">
        <v>14773</v>
      </c>
      <c r="G53" s="936" t="s">
        <v>14774</v>
      </c>
      <c r="H53" s="1023">
        <v>1</v>
      </c>
      <c r="I53" s="936" t="s">
        <v>1896</v>
      </c>
      <c r="J53" s="936">
        <v>540138</v>
      </c>
      <c r="K53" s="958">
        <v>200</v>
      </c>
      <c r="L53" s="946" t="s">
        <v>14801</v>
      </c>
    </row>
    <row r="54" spans="1:12" ht="105.75" thickBot="1">
      <c r="A54" s="1699"/>
      <c r="B54" s="941" t="s">
        <v>14798</v>
      </c>
      <c r="C54" s="941" t="s">
        <v>14799</v>
      </c>
      <c r="D54" s="39" t="s">
        <v>14800</v>
      </c>
      <c r="E54" s="941" t="s">
        <v>14772</v>
      </c>
      <c r="F54" s="957" t="s">
        <v>14773</v>
      </c>
      <c r="G54" s="936" t="s">
        <v>14774</v>
      </c>
      <c r="H54" s="1023">
        <v>1</v>
      </c>
      <c r="I54" s="936" t="s">
        <v>1897</v>
      </c>
      <c r="J54" s="936">
        <v>540139</v>
      </c>
      <c r="K54" s="955">
        <v>200</v>
      </c>
      <c r="L54" s="946" t="s">
        <v>14801</v>
      </c>
    </row>
    <row r="55" spans="1:12" ht="105.75" thickBot="1">
      <c r="A55" s="1699"/>
      <c r="B55" s="941" t="s">
        <v>14798</v>
      </c>
      <c r="C55" s="941" t="s">
        <v>14799</v>
      </c>
      <c r="D55" s="39" t="s">
        <v>14800</v>
      </c>
      <c r="E55" s="941" t="s">
        <v>14772</v>
      </c>
      <c r="F55" s="957" t="s">
        <v>14773</v>
      </c>
      <c r="G55" s="936" t="s">
        <v>14774</v>
      </c>
      <c r="H55" s="1023">
        <v>1</v>
      </c>
      <c r="I55" s="936" t="s">
        <v>1898</v>
      </c>
      <c r="J55" s="936">
        <v>540140</v>
      </c>
      <c r="K55" s="958">
        <v>200</v>
      </c>
      <c r="L55" s="946" t="s">
        <v>14801</v>
      </c>
    </row>
    <row r="56" spans="1:12" ht="105.75" thickBot="1">
      <c r="A56" s="1699"/>
      <c r="B56" s="941" t="s">
        <v>14798</v>
      </c>
      <c r="C56" s="941" t="s">
        <v>14799</v>
      </c>
      <c r="D56" s="39" t="s">
        <v>14800</v>
      </c>
      <c r="E56" s="941" t="s">
        <v>14772</v>
      </c>
      <c r="F56" s="957" t="s">
        <v>14773</v>
      </c>
      <c r="G56" s="936" t="s">
        <v>14774</v>
      </c>
      <c r="H56" s="1023">
        <v>1</v>
      </c>
      <c r="I56" s="936" t="s">
        <v>1899</v>
      </c>
      <c r="J56" s="936">
        <v>540141</v>
      </c>
      <c r="K56" s="958">
        <v>200</v>
      </c>
      <c r="L56" s="946" t="s">
        <v>14801</v>
      </c>
    </row>
    <row r="57" spans="1:12" ht="105.75" thickBot="1">
      <c r="A57" s="1699"/>
      <c r="B57" s="941" t="s">
        <v>14798</v>
      </c>
      <c r="C57" s="941" t="s">
        <v>14799</v>
      </c>
      <c r="D57" s="39" t="s">
        <v>14800</v>
      </c>
      <c r="E57" s="941" t="s">
        <v>14772</v>
      </c>
      <c r="F57" s="957" t="s">
        <v>14773</v>
      </c>
      <c r="G57" s="936" t="s">
        <v>14774</v>
      </c>
      <c r="H57" s="1023">
        <v>1</v>
      </c>
      <c r="I57" s="936" t="s">
        <v>1900</v>
      </c>
      <c r="J57" s="936">
        <v>540142</v>
      </c>
      <c r="K57" s="958">
        <v>200</v>
      </c>
      <c r="L57" s="946" t="s">
        <v>14801</v>
      </c>
    </row>
    <row r="58" spans="1:12" ht="105.75" thickBot="1">
      <c r="A58" s="1699"/>
      <c r="B58" s="941" t="s">
        <v>14798</v>
      </c>
      <c r="C58" s="941" t="s">
        <v>14799</v>
      </c>
      <c r="D58" s="39" t="s">
        <v>14800</v>
      </c>
      <c r="E58" s="941" t="s">
        <v>14772</v>
      </c>
      <c r="F58" s="957" t="s">
        <v>14773</v>
      </c>
      <c r="G58" s="936" t="s">
        <v>14774</v>
      </c>
      <c r="H58" s="1023">
        <v>1</v>
      </c>
      <c r="I58" s="936" t="s">
        <v>1901</v>
      </c>
      <c r="J58" s="936">
        <v>781</v>
      </c>
      <c r="K58" s="958">
        <v>5</v>
      </c>
      <c r="L58" s="946" t="s">
        <v>14801</v>
      </c>
    </row>
    <row r="59" spans="1:12" ht="105.75" thickBot="1">
      <c r="A59" s="1699"/>
      <c r="B59" s="941" t="s">
        <v>14798</v>
      </c>
      <c r="C59" s="941" t="s">
        <v>14799</v>
      </c>
      <c r="D59" s="39" t="s">
        <v>14800</v>
      </c>
      <c r="E59" s="941" t="s">
        <v>14772</v>
      </c>
      <c r="F59" s="957" t="s">
        <v>14773</v>
      </c>
      <c r="G59" s="936" t="s">
        <v>14774</v>
      </c>
      <c r="H59" s="1023">
        <v>1</v>
      </c>
      <c r="I59" s="936" t="s">
        <v>1902</v>
      </c>
      <c r="J59" s="936">
        <v>1932</v>
      </c>
      <c r="K59" s="958">
        <v>5</v>
      </c>
      <c r="L59" s="946" t="s">
        <v>14801</v>
      </c>
    </row>
    <row r="60" spans="1:12" ht="105.75" thickBot="1">
      <c r="A60" s="1699"/>
      <c r="B60" s="941" t="s">
        <v>14798</v>
      </c>
      <c r="C60" s="941" t="s">
        <v>14799</v>
      </c>
      <c r="D60" s="39" t="s">
        <v>14800</v>
      </c>
      <c r="E60" s="941" t="s">
        <v>14772</v>
      </c>
      <c r="F60" s="957" t="s">
        <v>14773</v>
      </c>
      <c r="G60" s="936" t="s">
        <v>14774</v>
      </c>
      <c r="H60" s="1023">
        <v>1</v>
      </c>
      <c r="I60" s="936" t="s">
        <v>1903</v>
      </c>
      <c r="J60" s="936">
        <v>1480</v>
      </c>
      <c r="K60" s="958">
        <v>5</v>
      </c>
      <c r="L60" s="946" t="s">
        <v>14801</v>
      </c>
    </row>
    <row r="61" spans="1:12" ht="105.75" thickBot="1">
      <c r="A61" s="1699"/>
      <c r="B61" s="941" t="s">
        <v>14798</v>
      </c>
      <c r="C61" s="941" t="s">
        <v>14799</v>
      </c>
      <c r="D61" s="39" t="s">
        <v>14800</v>
      </c>
      <c r="E61" s="941" t="s">
        <v>14772</v>
      </c>
      <c r="F61" s="957" t="s">
        <v>14773</v>
      </c>
      <c r="G61" s="936" t="s">
        <v>14774</v>
      </c>
      <c r="H61" s="1023">
        <v>1</v>
      </c>
      <c r="I61" s="936" t="s">
        <v>1904</v>
      </c>
      <c r="J61" s="936">
        <v>1917</v>
      </c>
      <c r="K61" s="958">
        <v>5</v>
      </c>
      <c r="L61" s="946" t="s">
        <v>14801</v>
      </c>
    </row>
    <row r="62" spans="1:12" ht="105.75" thickBot="1">
      <c r="A62" s="1699"/>
      <c r="B62" s="941" t="s">
        <v>14798</v>
      </c>
      <c r="C62" s="941" t="s">
        <v>14799</v>
      </c>
      <c r="D62" s="39" t="s">
        <v>14800</v>
      </c>
      <c r="E62" s="941" t="s">
        <v>14772</v>
      </c>
      <c r="F62" s="957" t="s">
        <v>14773</v>
      </c>
      <c r="G62" s="936" t="s">
        <v>14774</v>
      </c>
      <c r="H62" s="1023">
        <v>1</v>
      </c>
      <c r="I62" s="936" t="s">
        <v>1905</v>
      </c>
      <c r="J62" s="1005" t="s">
        <v>1906</v>
      </c>
      <c r="K62" s="945">
        <v>9.1999999999999993</v>
      </c>
      <c r="L62" s="946" t="s">
        <v>14801</v>
      </c>
    </row>
    <row r="63" spans="1:12" ht="105.75" thickBot="1">
      <c r="A63" s="1699"/>
      <c r="B63" s="941" t="s">
        <v>14798</v>
      </c>
      <c r="C63" s="941" t="s">
        <v>14799</v>
      </c>
      <c r="D63" s="39" t="s">
        <v>14800</v>
      </c>
      <c r="E63" s="39" t="s">
        <v>14789</v>
      </c>
      <c r="F63" s="957" t="s">
        <v>14773</v>
      </c>
      <c r="G63" s="936" t="s">
        <v>14774</v>
      </c>
      <c r="H63" s="1023">
        <v>1</v>
      </c>
      <c r="I63" s="936" t="s">
        <v>1907</v>
      </c>
      <c r="J63" s="936">
        <v>478</v>
      </c>
      <c r="K63" s="958">
        <v>10</v>
      </c>
      <c r="L63" s="959" t="s">
        <v>14802</v>
      </c>
    </row>
    <row r="64" spans="1:12" ht="105.75" thickBot="1">
      <c r="A64" s="1699"/>
      <c r="B64" s="941" t="s">
        <v>14798</v>
      </c>
      <c r="C64" s="941" t="s">
        <v>14799</v>
      </c>
      <c r="D64" s="39" t="s">
        <v>14800</v>
      </c>
      <c r="E64" s="39" t="s">
        <v>14789</v>
      </c>
      <c r="F64" s="957" t="s">
        <v>14773</v>
      </c>
      <c r="G64" s="936" t="s">
        <v>14774</v>
      </c>
      <c r="H64" s="1023">
        <v>1</v>
      </c>
      <c r="I64" s="936" t="s">
        <v>1908</v>
      </c>
      <c r="J64" s="936">
        <v>481</v>
      </c>
      <c r="K64" s="958">
        <v>10</v>
      </c>
      <c r="L64" s="959" t="s">
        <v>14803</v>
      </c>
    </row>
    <row r="65" spans="1:12" ht="105.75" thickBot="1">
      <c r="A65" s="1699"/>
      <c r="B65" s="941" t="s">
        <v>14798</v>
      </c>
      <c r="C65" s="941" t="s">
        <v>14799</v>
      </c>
      <c r="D65" s="39" t="s">
        <v>14800</v>
      </c>
      <c r="E65" s="39" t="s">
        <v>14789</v>
      </c>
      <c r="F65" s="957" t="s">
        <v>14773</v>
      </c>
      <c r="G65" s="936" t="s">
        <v>14774</v>
      </c>
      <c r="H65" s="1023">
        <v>1</v>
      </c>
      <c r="I65" s="936" t="s">
        <v>1909</v>
      </c>
      <c r="J65" s="936">
        <v>641</v>
      </c>
      <c r="K65" s="958">
        <v>10</v>
      </c>
      <c r="L65" s="959" t="s">
        <v>14804</v>
      </c>
    </row>
    <row r="66" spans="1:12" ht="105.75" thickBot="1">
      <c r="A66" s="1699"/>
      <c r="B66" s="941" t="s">
        <v>14798</v>
      </c>
      <c r="C66" s="941" t="s">
        <v>14799</v>
      </c>
      <c r="D66" s="39" t="s">
        <v>14800</v>
      </c>
      <c r="E66" s="39" t="s">
        <v>14789</v>
      </c>
      <c r="F66" s="957" t="s">
        <v>14773</v>
      </c>
      <c r="G66" s="936" t="s">
        <v>14774</v>
      </c>
      <c r="H66" s="1023">
        <v>1</v>
      </c>
      <c r="I66" s="936" t="s">
        <v>1910</v>
      </c>
      <c r="J66" s="936">
        <v>874</v>
      </c>
      <c r="K66" s="958">
        <v>10</v>
      </c>
      <c r="L66" s="959" t="s">
        <v>14805</v>
      </c>
    </row>
    <row r="67" spans="1:12" ht="105.75" thickBot="1">
      <c r="A67" s="1699"/>
      <c r="B67" s="941" t="s">
        <v>14798</v>
      </c>
      <c r="C67" s="941" t="s">
        <v>14799</v>
      </c>
      <c r="D67" s="39" t="s">
        <v>14800</v>
      </c>
      <c r="E67" s="39" t="s">
        <v>14789</v>
      </c>
      <c r="F67" s="957" t="s">
        <v>14773</v>
      </c>
      <c r="G67" s="936" t="s">
        <v>14774</v>
      </c>
      <c r="H67" s="1023">
        <v>1</v>
      </c>
      <c r="I67" s="936" t="s">
        <v>1911</v>
      </c>
      <c r="J67" s="936">
        <v>1116</v>
      </c>
      <c r="K67" s="958">
        <v>10</v>
      </c>
      <c r="L67" s="959" t="s">
        <v>14806</v>
      </c>
    </row>
    <row r="68" spans="1:12" ht="105.75" thickBot="1">
      <c r="A68" s="1699"/>
      <c r="B68" s="941" t="s">
        <v>14798</v>
      </c>
      <c r="C68" s="941" t="s">
        <v>14799</v>
      </c>
      <c r="D68" s="39" t="s">
        <v>14800</v>
      </c>
      <c r="E68" s="39" t="s">
        <v>14789</v>
      </c>
      <c r="F68" s="957" t="s">
        <v>14773</v>
      </c>
      <c r="G68" s="936" t="s">
        <v>14774</v>
      </c>
      <c r="H68" s="1023">
        <v>1</v>
      </c>
      <c r="I68" s="936" t="s">
        <v>1912</v>
      </c>
      <c r="J68" s="936">
        <v>844</v>
      </c>
      <c r="K68" s="958">
        <v>10</v>
      </c>
      <c r="L68" s="959" t="s">
        <v>14807</v>
      </c>
    </row>
    <row r="69" spans="1:12" ht="105.75" thickBot="1">
      <c r="A69" s="1699"/>
      <c r="B69" s="941" t="s">
        <v>14798</v>
      </c>
      <c r="C69" s="941" t="s">
        <v>14799</v>
      </c>
      <c r="D69" s="39" t="s">
        <v>14800</v>
      </c>
      <c r="E69" s="39" t="s">
        <v>14789</v>
      </c>
      <c r="F69" s="957" t="s">
        <v>14773</v>
      </c>
      <c r="G69" s="936" t="s">
        <v>14774</v>
      </c>
      <c r="H69" s="1023">
        <v>1</v>
      </c>
      <c r="I69" s="936" t="s">
        <v>1913</v>
      </c>
      <c r="J69" s="936">
        <v>847</v>
      </c>
      <c r="K69" s="958">
        <v>10</v>
      </c>
      <c r="L69" s="959" t="s">
        <v>14808</v>
      </c>
    </row>
    <row r="70" spans="1:12" ht="105.75" thickBot="1">
      <c r="A70" s="1699"/>
      <c r="B70" s="941" t="s">
        <v>14798</v>
      </c>
      <c r="C70" s="941" t="s">
        <v>14799</v>
      </c>
      <c r="D70" s="39" t="s">
        <v>14800</v>
      </c>
      <c r="E70" s="39" t="s">
        <v>14789</v>
      </c>
      <c r="F70" s="957" t="s">
        <v>14773</v>
      </c>
      <c r="G70" s="936" t="s">
        <v>14774</v>
      </c>
      <c r="H70" s="1023">
        <v>1</v>
      </c>
      <c r="I70" s="936" t="s">
        <v>1914</v>
      </c>
      <c r="J70" s="936">
        <v>873</v>
      </c>
      <c r="K70" s="958">
        <v>10</v>
      </c>
      <c r="L70" s="959" t="s">
        <v>14809</v>
      </c>
    </row>
    <row r="71" spans="1:12" ht="105.75" thickBot="1">
      <c r="A71" s="1699"/>
      <c r="B71" s="941" t="s">
        <v>14798</v>
      </c>
      <c r="C71" s="941" t="s">
        <v>14799</v>
      </c>
      <c r="D71" s="39" t="s">
        <v>14800</v>
      </c>
      <c r="E71" s="39" t="s">
        <v>14789</v>
      </c>
      <c r="F71" s="957" t="s">
        <v>14773</v>
      </c>
      <c r="G71" s="936" t="s">
        <v>14774</v>
      </c>
      <c r="H71" s="1023">
        <v>1</v>
      </c>
      <c r="I71" s="936" t="s">
        <v>1915</v>
      </c>
      <c r="J71" s="936">
        <v>559</v>
      </c>
      <c r="K71" s="958">
        <v>10</v>
      </c>
      <c r="L71" s="959" t="s">
        <v>14810</v>
      </c>
    </row>
    <row r="72" spans="1:12" ht="105.75" thickBot="1">
      <c r="A72" s="1699"/>
      <c r="B72" s="941" t="s">
        <v>14798</v>
      </c>
      <c r="C72" s="941" t="s">
        <v>14799</v>
      </c>
      <c r="D72" s="39" t="s">
        <v>14800</v>
      </c>
      <c r="E72" s="39" t="s">
        <v>14789</v>
      </c>
      <c r="F72" s="957" t="s">
        <v>14773</v>
      </c>
      <c r="G72" s="936" t="s">
        <v>14774</v>
      </c>
      <c r="H72" s="1023">
        <v>1</v>
      </c>
      <c r="I72" s="936" t="s">
        <v>1916</v>
      </c>
      <c r="J72" s="936">
        <v>876</v>
      </c>
      <c r="K72" s="958">
        <v>10</v>
      </c>
      <c r="L72" s="959" t="s">
        <v>14811</v>
      </c>
    </row>
    <row r="73" spans="1:12" ht="105.75" thickBot="1">
      <c r="A73" s="1699"/>
      <c r="B73" s="941" t="s">
        <v>14798</v>
      </c>
      <c r="C73" s="941" t="s">
        <v>14799</v>
      </c>
      <c r="D73" s="39" t="s">
        <v>14800</v>
      </c>
      <c r="E73" s="39" t="s">
        <v>14789</v>
      </c>
      <c r="F73" s="957" t="s">
        <v>14773</v>
      </c>
      <c r="G73" s="936" t="s">
        <v>14774</v>
      </c>
      <c r="H73" s="1023">
        <v>1</v>
      </c>
      <c r="I73" s="936" t="s">
        <v>1917</v>
      </c>
      <c r="J73" s="936">
        <v>857</v>
      </c>
      <c r="K73" s="958">
        <v>10</v>
      </c>
      <c r="L73" s="959" t="s">
        <v>14812</v>
      </c>
    </row>
    <row r="74" spans="1:12" ht="105.75" thickBot="1">
      <c r="A74" s="1699"/>
      <c r="B74" s="941" t="s">
        <v>14798</v>
      </c>
      <c r="C74" s="941" t="s">
        <v>14799</v>
      </c>
      <c r="D74" s="39" t="s">
        <v>14800</v>
      </c>
      <c r="E74" s="39" t="s">
        <v>14789</v>
      </c>
      <c r="F74" s="957" t="s">
        <v>14773</v>
      </c>
      <c r="G74" s="936" t="s">
        <v>14774</v>
      </c>
      <c r="H74" s="1023">
        <v>1</v>
      </c>
      <c r="I74" s="936" t="s">
        <v>1918</v>
      </c>
      <c r="J74" s="936">
        <v>480</v>
      </c>
      <c r="K74" s="958">
        <v>10</v>
      </c>
      <c r="L74" s="959" t="s">
        <v>14813</v>
      </c>
    </row>
    <row r="75" spans="1:12" ht="105.75" thickBot="1">
      <c r="A75" s="1700"/>
      <c r="B75" s="941" t="s">
        <v>14798</v>
      </c>
      <c r="C75" s="941" t="s">
        <v>14799</v>
      </c>
      <c r="D75" s="39" t="s">
        <v>14800</v>
      </c>
      <c r="E75" s="39" t="s">
        <v>14789</v>
      </c>
      <c r="F75" s="941" t="s">
        <v>14773</v>
      </c>
      <c r="G75" s="1023" t="s">
        <v>14774</v>
      </c>
      <c r="H75" s="1023">
        <v>1</v>
      </c>
      <c r="I75" s="1023" t="s">
        <v>1919</v>
      </c>
      <c r="J75" s="937">
        <v>759</v>
      </c>
      <c r="K75" s="960">
        <v>10</v>
      </c>
      <c r="L75" s="1019" t="s">
        <v>14814</v>
      </c>
    </row>
    <row r="76" spans="1:12" ht="120.75" thickBot="1">
      <c r="A76" s="1706">
        <v>4</v>
      </c>
      <c r="B76" s="961" t="s">
        <v>14815</v>
      </c>
      <c r="C76" s="962" t="s">
        <v>14816</v>
      </c>
      <c r="D76" s="963" t="s">
        <v>14817</v>
      </c>
      <c r="E76" s="964" t="s">
        <v>14789</v>
      </c>
      <c r="F76" s="964" t="s">
        <v>14773</v>
      </c>
      <c r="G76" s="942" t="s">
        <v>14774</v>
      </c>
      <c r="H76" s="943">
        <v>1</v>
      </c>
      <c r="I76" s="942" t="s">
        <v>1921</v>
      </c>
      <c r="J76" s="942">
        <v>2</v>
      </c>
      <c r="K76" s="965">
        <v>20</v>
      </c>
      <c r="L76" s="966" t="s">
        <v>14818</v>
      </c>
    </row>
    <row r="77" spans="1:12" ht="120.75" thickBot="1">
      <c r="A77" s="1706"/>
      <c r="B77" s="961" t="s">
        <v>14815</v>
      </c>
      <c r="C77" s="962" t="s">
        <v>14816</v>
      </c>
      <c r="D77" s="22" t="s">
        <v>14817</v>
      </c>
      <c r="E77" s="37" t="s">
        <v>14789</v>
      </c>
      <c r="F77" s="37" t="s">
        <v>14773</v>
      </c>
      <c r="G77" s="936" t="s">
        <v>14774</v>
      </c>
      <c r="H77" s="1023">
        <v>1</v>
      </c>
      <c r="I77" s="1002" t="s">
        <v>1922</v>
      </c>
      <c r="J77" s="1002">
        <v>17</v>
      </c>
      <c r="K77" s="967">
        <v>10</v>
      </c>
      <c r="L77" s="959" t="s">
        <v>14819</v>
      </c>
    </row>
    <row r="78" spans="1:12" ht="120.75" thickBot="1">
      <c r="A78" s="1707"/>
      <c r="B78" s="968" t="s">
        <v>14815</v>
      </c>
      <c r="C78" s="969" t="s">
        <v>14816</v>
      </c>
      <c r="D78" s="970" t="s">
        <v>14817</v>
      </c>
      <c r="E78" s="971" t="s">
        <v>14789</v>
      </c>
      <c r="F78" s="971" t="s">
        <v>14773</v>
      </c>
      <c r="G78" s="623" t="s">
        <v>14774</v>
      </c>
      <c r="H78" s="623">
        <v>1</v>
      </c>
      <c r="I78" s="443" t="s">
        <v>1923</v>
      </c>
      <c r="J78" s="443">
        <v>9</v>
      </c>
      <c r="K78" s="972">
        <v>10</v>
      </c>
      <c r="L78" s="973" t="s">
        <v>14820</v>
      </c>
    </row>
    <row r="79" spans="1:12" ht="60" customHeight="1">
      <c r="A79" s="1708">
        <v>5</v>
      </c>
      <c r="B79" s="1711" t="s">
        <v>14821</v>
      </c>
      <c r="C79" s="1711" t="s">
        <v>14822</v>
      </c>
      <c r="D79" s="1711" t="s">
        <v>14823</v>
      </c>
      <c r="E79" s="1711" t="s">
        <v>14789</v>
      </c>
      <c r="F79" s="1711" t="s">
        <v>14824</v>
      </c>
      <c r="G79" s="1711" t="s">
        <v>14774</v>
      </c>
      <c r="H79" s="1026">
        <v>1</v>
      </c>
      <c r="I79" s="1026" t="s">
        <v>1924</v>
      </c>
      <c r="J79" s="1026">
        <v>557</v>
      </c>
      <c r="K79" s="974">
        <v>10</v>
      </c>
      <c r="L79" s="1026" t="s">
        <v>14825</v>
      </c>
    </row>
    <row r="80" spans="1:12" ht="49.5" customHeight="1">
      <c r="A80" s="1709"/>
      <c r="B80" s="1709"/>
      <c r="C80" s="1709"/>
      <c r="D80" s="1709"/>
      <c r="E80" s="1709"/>
      <c r="F80" s="1709"/>
      <c r="G80" s="1709"/>
      <c r="H80" s="1021">
        <v>1</v>
      </c>
      <c r="I80" s="1022" t="s">
        <v>14826</v>
      </c>
      <c r="J80" s="1026">
        <v>3846</v>
      </c>
      <c r="K80" s="974">
        <v>5</v>
      </c>
      <c r="L80" s="975" t="s">
        <v>14827</v>
      </c>
    </row>
    <row r="81" spans="1:12" ht="51.75" customHeight="1">
      <c r="A81" s="1710"/>
      <c r="B81" s="1710"/>
      <c r="C81" s="1710"/>
      <c r="D81" s="1710"/>
      <c r="E81" s="1710"/>
      <c r="F81" s="1710"/>
      <c r="G81" s="1710"/>
      <c r="H81" s="1021">
        <v>1</v>
      </c>
      <c r="I81" s="1022" t="s">
        <v>14828</v>
      </c>
      <c r="J81" s="1026">
        <v>1942</v>
      </c>
      <c r="K81" s="974">
        <v>5</v>
      </c>
      <c r="L81" s="975" t="s">
        <v>14827</v>
      </c>
    </row>
    <row r="82" spans="1:12" ht="105">
      <c r="A82" s="1708">
        <v>6</v>
      </c>
      <c r="B82" s="975" t="s">
        <v>14829</v>
      </c>
      <c r="C82" s="975" t="s">
        <v>14830</v>
      </c>
      <c r="D82" s="975" t="s">
        <v>14831</v>
      </c>
      <c r="E82" s="975" t="s">
        <v>14772</v>
      </c>
      <c r="F82" s="975" t="s">
        <v>14824</v>
      </c>
      <c r="G82" s="1026" t="s">
        <v>14774</v>
      </c>
      <c r="H82" s="1021">
        <v>1</v>
      </c>
      <c r="I82" s="1026" t="s">
        <v>1926</v>
      </c>
      <c r="J82" s="1026">
        <v>910393</v>
      </c>
      <c r="K82" s="974">
        <v>200</v>
      </c>
      <c r="L82" s="975" t="s">
        <v>14832</v>
      </c>
    </row>
    <row r="83" spans="1:12" ht="105">
      <c r="A83" s="1709"/>
      <c r="B83" s="975" t="s">
        <v>14829</v>
      </c>
      <c r="C83" s="975" t="s">
        <v>14830</v>
      </c>
      <c r="D83" s="975" t="s">
        <v>14831</v>
      </c>
      <c r="E83" s="975" t="s">
        <v>14772</v>
      </c>
      <c r="F83" s="975" t="s">
        <v>14824</v>
      </c>
      <c r="G83" s="1026" t="s">
        <v>14774</v>
      </c>
      <c r="H83" s="1021">
        <v>1</v>
      </c>
      <c r="I83" s="1026" t="s">
        <v>1927</v>
      </c>
      <c r="J83" s="1026">
        <v>52971</v>
      </c>
      <c r="K83" s="974">
        <v>200</v>
      </c>
      <c r="L83" s="975" t="s">
        <v>14832</v>
      </c>
    </row>
    <row r="84" spans="1:12" ht="105">
      <c r="A84" s="1709"/>
      <c r="B84" s="975" t="s">
        <v>14829</v>
      </c>
      <c r="C84" s="975" t="s">
        <v>14830</v>
      </c>
      <c r="D84" s="975" t="s">
        <v>14831</v>
      </c>
      <c r="E84" s="975" t="s">
        <v>14772</v>
      </c>
      <c r="F84" s="975" t="s">
        <v>14824</v>
      </c>
      <c r="G84" s="1026" t="s">
        <v>14774</v>
      </c>
      <c r="H84" s="1021">
        <v>1</v>
      </c>
      <c r="I84" s="1026" t="s">
        <v>1928</v>
      </c>
      <c r="J84" s="1026">
        <v>52985</v>
      </c>
      <c r="K84" s="974">
        <v>200</v>
      </c>
      <c r="L84" s="975" t="s">
        <v>14832</v>
      </c>
    </row>
    <row r="85" spans="1:12" ht="105">
      <c r="A85" s="1709"/>
      <c r="B85" s="975" t="s">
        <v>14829</v>
      </c>
      <c r="C85" s="975" t="s">
        <v>14830</v>
      </c>
      <c r="D85" s="975" t="s">
        <v>14831</v>
      </c>
      <c r="E85" s="975" t="s">
        <v>14772</v>
      </c>
      <c r="F85" s="975" t="s">
        <v>14824</v>
      </c>
      <c r="G85" s="1026" t="s">
        <v>14774</v>
      </c>
      <c r="H85" s="1021">
        <v>1</v>
      </c>
      <c r="I85" s="1026" t="s">
        <v>1929</v>
      </c>
      <c r="J85" s="1026">
        <v>940242</v>
      </c>
      <c r="K85" s="974">
        <v>200</v>
      </c>
      <c r="L85" s="975" t="s">
        <v>14832</v>
      </c>
    </row>
    <row r="86" spans="1:12" ht="105">
      <c r="A86" s="1709"/>
      <c r="B86" s="975" t="s">
        <v>14829</v>
      </c>
      <c r="C86" s="975" t="s">
        <v>14830</v>
      </c>
      <c r="D86" s="975" t="s">
        <v>14831</v>
      </c>
      <c r="E86" s="975" t="s">
        <v>14772</v>
      </c>
      <c r="F86" s="975" t="s">
        <v>14824</v>
      </c>
      <c r="G86" s="1026" t="s">
        <v>14774</v>
      </c>
      <c r="H86" s="1021">
        <v>1</v>
      </c>
      <c r="I86" s="1026" t="s">
        <v>1930</v>
      </c>
      <c r="J86" s="1026">
        <v>52981</v>
      </c>
      <c r="K86" s="974">
        <v>200</v>
      </c>
      <c r="L86" s="975" t="s">
        <v>14832</v>
      </c>
    </row>
    <row r="87" spans="1:12" ht="105">
      <c r="A87" s="1709"/>
      <c r="B87" s="975" t="s">
        <v>14829</v>
      </c>
      <c r="C87" s="975" t="s">
        <v>14830</v>
      </c>
      <c r="D87" s="975" t="s">
        <v>14831</v>
      </c>
      <c r="E87" s="975" t="s">
        <v>14772</v>
      </c>
      <c r="F87" s="975" t="s">
        <v>14824</v>
      </c>
      <c r="G87" s="1026" t="s">
        <v>14774</v>
      </c>
      <c r="H87" s="1021">
        <v>1</v>
      </c>
      <c r="I87" s="1026" t="s">
        <v>1931</v>
      </c>
      <c r="J87" s="1026">
        <v>940279</v>
      </c>
      <c r="K87" s="974">
        <v>200</v>
      </c>
      <c r="L87" s="975" t="s">
        <v>14832</v>
      </c>
    </row>
    <row r="88" spans="1:12" ht="105">
      <c r="A88" s="1709"/>
      <c r="B88" s="975" t="s">
        <v>14829</v>
      </c>
      <c r="C88" s="975" t="s">
        <v>14830</v>
      </c>
      <c r="D88" s="975" t="s">
        <v>14831</v>
      </c>
      <c r="E88" s="975" t="s">
        <v>14772</v>
      </c>
      <c r="F88" s="975" t="s">
        <v>14824</v>
      </c>
      <c r="G88" s="1026" t="s">
        <v>14774</v>
      </c>
      <c r="H88" s="1021">
        <v>1</v>
      </c>
      <c r="I88" s="1026" t="s">
        <v>1932</v>
      </c>
      <c r="J88" s="1026">
        <v>52726</v>
      </c>
      <c r="K88" s="974">
        <v>200</v>
      </c>
      <c r="L88" s="975" t="s">
        <v>14832</v>
      </c>
    </row>
    <row r="89" spans="1:12" ht="105">
      <c r="A89" s="1709"/>
      <c r="B89" s="975" t="s">
        <v>14829</v>
      </c>
      <c r="C89" s="975" t="s">
        <v>14830</v>
      </c>
      <c r="D89" s="975" t="s">
        <v>14831</v>
      </c>
      <c r="E89" s="975" t="s">
        <v>14772</v>
      </c>
      <c r="F89" s="975" t="s">
        <v>14824</v>
      </c>
      <c r="G89" s="1026" t="s">
        <v>14774</v>
      </c>
      <c r="H89" s="1021">
        <v>1</v>
      </c>
      <c r="I89" s="1026" t="s">
        <v>1933</v>
      </c>
      <c r="J89" s="1026">
        <v>52804</v>
      </c>
      <c r="K89" s="974">
        <v>200</v>
      </c>
      <c r="L89" s="975" t="s">
        <v>14832</v>
      </c>
    </row>
    <row r="90" spans="1:12" ht="105">
      <c r="A90" s="1709"/>
      <c r="B90" s="975" t="s">
        <v>14829</v>
      </c>
      <c r="C90" s="975" t="s">
        <v>14830</v>
      </c>
      <c r="D90" s="975" t="s">
        <v>14831</v>
      </c>
      <c r="E90" s="975" t="s">
        <v>14772</v>
      </c>
      <c r="F90" s="975" t="s">
        <v>14824</v>
      </c>
      <c r="G90" s="1026" t="s">
        <v>14774</v>
      </c>
      <c r="H90" s="1021">
        <v>1</v>
      </c>
      <c r="I90" s="1026" t="s">
        <v>1934</v>
      </c>
      <c r="J90" s="1026">
        <v>940246</v>
      </c>
      <c r="K90" s="974">
        <v>200</v>
      </c>
      <c r="L90" s="975" t="s">
        <v>14832</v>
      </c>
    </row>
    <row r="91" spans="1:12" ht="105">
      <c r="A91" s="1709"/>
      <c r="B91" s="975" t="s">
        <v>14829</v>
      </c>
      <c r="C91" s="975" t="s">
        <v>14830</v>
      </c>
      <c r="D91" s="975" t="s">
        <v>14831</v>
      </c>
      <c r="E91" s="975" t="s">
        <v>14772</v>
      </c>
      <c r="F91" s="975" t="s">
        <v>14824</v>
      </c>
      <c r="G91" s="1026" t="s">
        <v>14774</v>
      </c>
      <c r="H91" s="1021">
        <v>1</v>
      </c>
      <c r="I91" s="1026" t="s">
        <v>1935</v>
      </c>
      <c r="J91" s="1026">
        <v>52759</v>
      </c>
      <c r="K91" s="974">
        <v>200</v>
      </c>
      <c r="L91" s="975" t="s">
        <v>14832</v>
      </c>
    </row>
    <row r="92" spans="1:12" ht="105">
      <c r="A92" s="1709"/>
      <c r="B92" s="975" t="s">
        <v>14829</v>
      </c>
      <c r="C92" s="975" t="s">
        <v>14830</v>
      </c>
      <c r="D92" s="975" t="s">
        <v>14831</v>
      </c>
      <c r="E92" s="975" t="s">
        <v>14772</v>
      </c>
      <c r="F92" s="975" t="s">
        <v>14824</v>
      </c>
      <c r="G92" s="1026" t="s">
        <v>14774</v>
      </c>
      <c r="H92" s="1021">
        <v>1</v>
      </c>
      <c r="I92" s="1026" t="s">
        <v>1936</v>
      </c>
      <c r="J92" s="1026">
        <v>930334</v>
      </c>
      <c r="K92" s="974">
        <v>200</v>
      </c>
      <c r="L92" s="975" t="s">
        <v>14832</v>
      </c>
    </row>
    <row r="93" spans="1:12" ht="105">
      <c r="A93" s="1709"/>
      <c r="B93" s="975" t="s">
        <v>14829</v>
      </c>
      <c r="C93" s="975" t="s">
        <v>14830</v>
      </c>
      <c r="D93" s="975" t="s">
        <v>14831</v>
      </c>
      <c r="E93" s="975" t="s">
        <v>14772</v>
      </c>
      <c r="F93" s="975" t="s">
        <v>14824</v>
      </c>
      <c r="G93" s="1026" t="s">
        <v>14774</v>
      </c>
      <c r="H93" s="1021">
        <v>1</v>
      </c>
      <c r="I93" s="1026" t="s">
        <v>1937</v>
      </c>
      <c r="J93" s="1026">
        <v>920662</v>
      </c>
      <c r="K93" s="974">
        <v>200</v>
      </c>
      <c r="L93" s="975" t="s">
        <v>14832</v>
      </c>
    </row>
    <row r="94" spans="1:12" ht="105">
      <c r="A94" s="1709"/>
      <c r="B94" s="975" t="s">
        <v>14829</v>
      </c>
      <c r="C94" s="975" t="s">
        <v>14830</v>
      </c>
      <c r="D94" s="975" t="s">
        <v>14831</v>
      </c>
      <c r="E94" s="975" t="s">
        <v>14772</v>
      </c>
      <c r="F94" s="975" t="s">
        <v>14824</v>
      </c>
      <c r="G94" s="1026" t="s">
        <v>14774</v>
      </c>
      <c r="H94" s="1021">
        <v>1</v>
      </c>
      <c r="I94" s="1026" t="s">
        <v>1938</v>
      </c>
      <c r="J94" s="1026">
        <v>940278</v>
      </c>
      <c r="K94" s="974">
        <v>200</v>
      </c>
      <c r="L94" s="975" t="s">
        <v>14832</v>
      </c>
    </row>
    <row r="95" spans="1:12" ht="105">
      <c r="A95" s="1709"/>
      <c r="B95" s="975" t="s">
        <v>14829</v>
      </c>
      <c r="C95" s="975" t="s">
        <v>14830</v>
      </c>
      <c r="D95" s="975" t="s">
        <v>14831</v>
      </c>
      <c r="E95" s="975" t="s">
        <v>14772</v>
      </c>
      <c r="F95" s="975" t="s">
        <v>14824</v>
      </c>
      <c r="G95" s="1026" t="s">
        <v>14774</v>
      </c>
      <c r="H95" s="1021">
        <v>1</v>
      </c>
      <c r="I95" s="1026" t="s">
        <v>1939</v>
      </c>
      <c r="J95" s="1026">
        <v>940245</v>
      </c>
      <c r="K95" s="974">
        <v>200</v>
      </c>
      <c r="L95" s="975" t="s">
        <v>14832</v>
      </c>
    </row>
    <row r="96" spans="1:12" ht="105">
      <c r="A96" s="1710"/>
      <c r="B96" s="975" t="s">
        <v>14829</v>
      </c>
      <c r="C96" s="975" t="s">
        <v>14830</v>
      </c>
      <c r="D96" s="975" t="s">
        <v>14831</v>
      </c>
      <c r="E96" s="975" t="s">
        <v>14772</v>
      </c>
      <c r="F96" s="975" t="s">
        <v>14824</v>
      </c>
      <c r="G96" s="1026" t="s">
        <v>14774</v>
      </c>
      <c r="H96" s="1021">
        <v>1</v>
      </c>
      <c r="I96" s="1026" t="s">
        <v>1940</v>
      </c>
      <c r="J96" s="1026">
        <v>920663</v>
      </c>
      <c r="K96" s="974">
        <v>200</v>
      </c>
      <c r="L96" s="975" t="s">
        <v>14832</v>
      </c>
    </row>
    <row r="97" spans="1:12" ht="60">
      <c r="A97" s="1712">
        <v>7</v>
      </c>
      <c r="B97" s="39" t="s">
        <v>561</v>
      </c>
      <c r="C97" s="39" t="s">
        <v>14833</v>
      </c>
      <c r="D97" s="39" t="s">
        <v>14834</v>
      </c>
      <c r="E97" s="39" t="s">
        <v>14835</v>
      </c>
      <c r="F97" s="39" t="s">
        <v>14824</v>
      </c>
      <c r="G97" s="936" t="s">
        <v>14774</v>
      </c>
      <c r="H97" s="1023">
        <v>1</v>
      </c>
      <c r="I97" s="936" t="s">
        <v>1942</v>
      </c>
      <c r="J97" s="936" t="s">
        <v>1943</v>
      </c>
      <c r="K97" s="958">
        <v>10</v>
      </c>
      <c r="L97" s="936" t="s">
        <v>14836</v>
      </c>
    </row>
    <row r="98" spans="1:12" ht="60">
      <c r="A98" s="1713"/>
      <c r="B98" s="39" t="s">
        <v>561</v>
      </c>
      <c r="C98" s="39" t="s">
        <v>14833</v>
      </c>
      <c r="D98" s="39" t="s">
        <v>14834</v>
      </c>
      <c r="E98" s="39" t="s">
        <v>14835</v>
      </c>
      <c r="F98" s="39" t="s">
        <v>14824</v>
      </c>
      <c r="G98" s="936" t="s">
        <v>14774</v>
      </c>
      <c r="H98" s="1023">
        <v>1</v>
      </c>
      <c r="I98" s="1026" t="s">
        <v>1944</v>
      </c>
      <c r="J98" s="1026">
        <v>26039</v>
      </c>
      <c r="K98" s="974">
        <v>5</v>
      </c>
      <c r="L98" s="975" t="s">
        <v>14837</v>
      </c>
    </row>
    <row r="99" spans="1:12" ht="60">
      <c r="A99" s="1713"/>
      <c r="B99" s="39" t="s">
        <v>561</v>
      </c>
      <c r="C99" s="39" t="s">
        <v>14833</v>
      </c>
      <c r="D99" s="39" t="s">
        <v>14834</v>
      </c>
      <c r="E99" s="39" t="s">
        <v>14835</v>
      </c>
      <c r="F99" s="39" t="s">
        <v>14824</v>
      </c>
      <c r="G99" s="936" t="s">
        <v>14774</v>
      </c>
      <c r="H99" s="1023">
        <v>1</v>
      </c>
      <c r="I99" s="1026" t="s">
        <v>1945</v>
      </c>
      <c r="J99" s="1026">
        <v>27869</v>
      </c>
      <c r="K99" s="974">
        <v>5</v>
      </c>
      <c r="L99" s="975" t="s">
        <v>14837</v>
      </c>
    </row>
    <row r="100" spans="1:12" ht="60">
      <c r="A100" s="1714"/>
      <c r="B100" s="39" t="s">
        <v>561</v>
      </c>
      <c r="C100" s="39" t="s">
        <v>14833</v>
      </c>
      <c r="D100" s="39" t="s">
        <v>14834</v>
      </c>
      <c r="E100" s="39" t="s">
        <v>14835</v>
      </c>
      <c r="F100" s="39" t="s">
        <v>14824</v>
      </c>
      <c r="G100" s="936" t="s">
        <v>14774</v>
      </c>
      <c r="H100" s="1023">
        <v>1</v>
      </c>
      <c r="I100" s="1026" t="s">
        <v>1946</v>
      </c>
      <c r="J100" s="70" t="s">
        <v>1947</v>
      </c>
      <c r="K100" s="976">
        <v>15</v>
      </c>
      <c r="L100" s="1026" t="s">
        <v>14838</v>
      </c>
    </row>
    <row r="101" spans="1:12" ht="60">
      <c r="A101" s="71">
        <v>8</v>
      </c>
      <c r="B101" s="29" t="s">
        <v>14839</v>
      </c>
      <c r="C101" s="29" t="s">
        <v>14840</v>
      </c>
      <c r="D101" s="29" t="s">
        <v>14841</v>
      </c>
      <c r="E101" s="29" t="s">
        <v>14789</v>
      </c>
      <c r="F101" s="936" t="s">
        <v>14824</v>
      </c>
      <c r="G101" s="936" t="s">
        <v>14774</v>
      </c>
      <c r="H101" s="936">
        <v>1</v>
      </c>
      <c r="I101" s="936" t="s">
        <v>1949</v>
      </c>
      <c r="J101" s="936">
        <v>475</v>
      </c>
      <c r="K101" s="958">
        <v>10</v>
      </c>
      <c r="L101" s="936" t="s">
        <v>14842</v>
      </c>
    </row>
    <row r="102" spans="1:12" ht="105">
      <c r="A102" s="1025">
        <v>9</v>
      </c>
      <c r="B102" s="39" t="s">
        <v>14843</v>
      </c>
      <c r="C102" s="39" t="s">
        <v>14844</v>
      </c>
      <c r="D102" s="39" t="s">
        <v>14845</v>
      </c>
      <c r="E102" s="39" t="s">
        <v>14789</v>
      </c>
      <c r="F102" s="39" t="s">
        <v>14824</v>
      </c>
      <c r="G102" s="936" t="s">
        <v>14774</v>
      </c>
      <c r="H102" s="1023">
        <v>1</v>
      </c>
      <c r="I102" s="936" t="s">
        <v>1950</v>
      </c>
      <c r="J102" s="1005" t="s">
        <v>1951</v>
      </c>
      <c r="K102" s="945">
        <v>9.9</v>
      </c>
      <c r="L102" s="936" t="s">
        <v>14846</v>
      </c>
    </row>
    <row r="103" spans="1:12" ht="75">
      <c r="A103" s="1020">
        <v>10</v>
      </c>
      <c r="B103" s="936" t="s">
        <v>14847</v>
      </c>
      <c r="C103" s="936" t="s">
        <v>14848</v>
      </c>
      <c r="D103" s="936" t="s">
        <v>14849</v>
      </c>
      <c r="E103" s="936" t="s">
        <v>14789</v>
      </c>
      <c r="F103" s="936" t="s">
        <v>14824</v>
      </c>
      <c r="G103" s="936" t="s">
        <v>14774</v>
      </c>
      <c r="H103" s="936">
        <v>1</v>
      </c>
      <c r="I103" s="936" t="s">
        <v>1952</v>
      </c>
      <c r="J103" s="936">
        <v>846</v>
      </c>
      <c r="K103" s="958">
        <v>10</v>
      </c>
      <c r="L103" s="936" t="s">
        <v>14850</v>
      </c>
    </row>
    <row r="104" spans="1:12" ht="90">
      <c r="A104" s="1712">
        <v>11</v>
      </c>
      <c r="B104" s="39" t="s">
        <v>14851</v>
      </c>
      <c r="C104" s="39" t="s">
        <v>14852</v>
      </c>
      <c r="D104" s="39" t="s">
        <v>14853</v>
      </c>
      <c r="E104" s="39" t="s">
        <v>14789</v>
      </c>
      <c r="F104" s="39" t="s">
        <v>14824</v>
      </c>
      <c r="G104" s="936" t="s">
        <v>14774</v>
      </c>
      <c r="H104" s="936">
        <v>1</v>
      </c>
      <c r="I104" s="936" t="s">
        <v>1953</v>
      </c>
      <c r="J104" s="1005" t="s">
        <v>1954</v>
      </c>
      <c r="K104" s="945">
        <v>4.5999999999999996</v>
      </c>
      <c r="L104" s="39" t="s">
        <v>14854</v>
      </c>
    </row>
    <row r="105" spans="1:12" ht="90">
      <c r="A105" s="1713"/>
      <c r="B105" s="39" t="s">
        <v>14851</v>
      </c>
      <c r="C105" s="39" t="s">
        <v>14852</v>
      </c>
      <c r="D105" s="39" t="s">
        <v>14853</v>
      </c>
      <c r="E105" s="39" t="s">
        <v>14789</v>
      </c>
      <c r="F105" s="39" t="s">
        <v>14824</v>
      </c>
      <c r="G105" s="936" t="s">
        <v>14774</v>
      </c>
      <c r="H105" s="936">
        <v>1</v>
      </c>
      <c r="I105" s="936" t="s">
        <v>1955</v>
      </c>
      <c r="J105" s="936">
        <v>1786</v>
      </c>
      <c r="K105" s="945">
        <v>4.5999999999999996</v>
      </c>
      <c r="L105" s="39" t="s">
        <v>14854</v>
      </c>
    </row>
    <row r="106" spans="1:12" ht="90">
      <c r="A106" s="1713"/>
      <c r="B106" s="39" t="s">
        <v>14851</v>
      </c>
      <c r="C106" s="39" t="s">
        <v>14852</v>
      </c>
      <c r="D106" s="39" t="s">
        <v>14853</v>
      </c>
      <c r="E106" s="39" t="s">
        <v>14789</v>
      </c>
      <c r="F106" s="39" t="s">
        <v>14824</v>
      </c>
      <c r="G106" s="936" t="s">
        <v>14774</v>
      </c>
      <c r="H106" s="936">
        <v>1</v>
      </c>
      <c r="I106" s="936" t="s">
        <v>1956</v>
      </c>
      <c r="J106" s="936">
        <v>7922</v>
      </c>
      <c r="K106" s="945">
        <v>5</v>
      </c>
      <c r="L106" s="39" t="s">
        <v>14855</v>
      </c>
    </row>
    <row r="107" spans="1:12" ht="90">
      <c r="A107" s="1713"/>
      <c r="B107" s="39" t="s">
        <v>14851</v>
      </c>
      <c r="C107" s="39" t="s">
        <v>14852</v>
      </c>
      <c r="D107" s="39" t="s">
        <v>14853</v>
      </c>
      <c r="E107" s="39" t="s">
        <v>14789</v>
      </c>
      <c r="F107" s="39" t="s">
        <v>14824</v>
      </c>
      <c r="G107" s="936" t="s">
        <v>14774</v>
      </c>
      <c r="H107" s="936">
        <v>1</v>
      </c>
      <c r="I107" s="936" t="s">
        <v>1957</v>
      </c>
      <c r="J107" s="936">
        <v>7298</v>
      </c>
      <c r="K107" s="945">
        <v>5</v>
      </c>
      <c r="L107" s="39" t="s">
        <v>14855</v>
      </c>
    </row>
    <row r="108" spans="1:12" ht="90">
      <c r="A108" s="1713"/>
      <c r="B108" s="39" t="s">
        <v>14851</v>
      </c>
      <c r="C108" s="39" t="s">
        <v>14852</v>
      </c>
      <c r="D108" s="39" t="s">
        <v>14853</v>
      </c>
      <c r="E108" s="39" t="s">
        <v>14789</v>
      </c>
      <c r="F108" s="39" t="s">
        <v>14824</v>
      </c>
      <c r="G108" s="936" t="s">
        <v>14774</v>
      </c>
      <c r="H108" s="936">
        <v>1</v>
      </c>
      <c r="I108" s="936" t="s">
        <v>1958</v>
      </c>
      <c r="J108" s="936">
        <v>5919</v>
      </c>
      <c r="K108" s="945">
        <v>5</v>
      </c>
      <c r="L108" s="39" t="s">
        <v>14855</v>
      </c>
    </row>
    <row r="109" spans="1:12" ht="90">
      <c r="A109" s="1713"/>
      <c r="B109" s="39" t="s">
        <v>14851</v>
      </c>
      <c r="C109" s="39" t="s">
        <v>14852</v>
      </c>
      <c r="D109" s="39" t="s">
        <v>14853</v>
      </c>
      <c r="E109" s="39" t="s">
        <v>14789</v>
      </c>
      <c r="F109" s="39" t="s">
        <v>14824</v>
      </c>
      <c r="G109" s="936" t="s">
        <v>14774</v>
      </c>
      <c r="H109" s="936">
        <v>1</v>
      </c>
      <c r="I109" s="936" t="s">
        <v>1959</v>
      </c>
      <c r="J109" s="936">
        <v>3009</v>
      </c>
      <c r="K109" s="945">
        <v>5</v>
      </c>
      <c r="L109" s="39" t="s">
        <v>14855</v>
      </c>
    </row>
    <row r="110" spans="1:12" ht="90">
      <c r="A110" s="1713"/>
      <c r="B110" s="39" t="s">
        <v>14851</v>
      </c>
      <c r="C110" s="39" t="s">
        <v>14852</v>
      </c>
      <c r="D110" s="39" t="s">
        <v>14853</v>
      </c>
      <c r="E110" s="39" t="s">
        <v>14789</v>
      </c>
      <c r="F110" s="39" t="s">
        <v>14824</v>
      </c>
      <c r="G110" s="936" t="s">
        <v>14774</v>
      </c>
      <c r="H110" s="936">
        <v>1</v>
      </c>
      <c r="I110" s="936" t="s">
        <v>1960</v>
      </c>
      <c r="J110" s="936">
        <v>8066</v>
      </c>
      <c r="K110" s="945">
        <v>5</v>
      </c>
      <c r="L110" s="39" t="s">
        <v>14856</v>
      </c>
    </row>
    <row r="111" spans="1:12" ht="90">
      <c r="A111" s="1713"/>
      <c r="B111" s="39" t="s">
        <v>14851</v>
      </c>
      <c r="C111" s="39" t="s">
        <v>14852</v>
      </c>
      <c r="D111" s="39" t="s">
        <v>14853</v>
      </c>
      <c r="E111" s="39" t="s">
        <v>14789</v>
      </c>
      <c r="F111" s="39" t="s">
        <v>14824</v>
      </c>
      <c r="G111" s="936" t="s">
        <v>14774</v>
      </c>
      <c r="H111" s="936">
        <v>1</v>
      </c>
      <c r="I111" s="936" t="s">
        <v>1961</v>
      </c>
      <c r="J111" s="936">
        <v>3353</v>
      </c>
      <c r="K111" s="945">
        <v>5</v>
      </c>
      <c r="L111" s="39" t="s">
        <v>14856</v>
      </c>
    </row>
    <row r="112" spans="1:12" ht="90">
      <c r="A112" s="1713"/>
      <c r="B112" s="39" t="s">
        <v>14851</v>
      </c>
      <c r="C112" s="39" t="s">
        <v>14852</v>
      </c>
      <c r="D112" s="39" t="s">
        <v>14853</v>
      </c>
      <c r="E112" s="39" t="s">
        <v>14789</v>
      </c>
      <c r="F112" s="39" t="s">
        <v>14824</v>
      </c>
      <c r="G112" s="936" t="s">
        <v>14774</v>
      </c>
      <c r="H112" s="936">
        <v>1</v>
      </c>
      <c r="I112" s="936" t="s">
        <v>1962</v>
      </c>
      <c r="J112" s="936">
        <v>7262</v>
      </c>
      <c r="K112" s="945">
        <v>5</v>
      </c>
      <c r="L112" s="39" t="s">
        <v>14856</v>
      </c>
    </row>
    <row r="113" spans="1:12" ht="90">
      <c r="A113" s="1713"/>
      <c r="B113" s="39" t="s">
        <v>14851</v>
      </c>
      <c r="C113" s="39" t="s">
        <v>14852</v>
      </c>
      <c r="D113" s="39" t="s">
        <v>14853</v>
      </c>
      <c r="E113" s="39" t="s">
        <v>14789</v>
      </c>
      <c r="F113" s="39" t="s">
        <v>14824</v>
      </c>
      <c r="G113" s="936" t="s">
        <v>14774</v>
      </c>
      <c r="H113" s="936">
        <v>1</v>
      </c>
      <c r="I113" s="936" t="s">
        <v>1963</v>
      </c>
      <c r="J113" s="936">
        <v>6662</v>
      </c>
      <c r="K113" s="945">
        <v>5</v>
      </c>
      <c r="L113" s="39" t="s">
        <v>14856</v>
      </c>
    </row>
    <row r="114" spans="1:12" ht="90">
      <c r="A114" s="1713"/>
      <c r="B114" s="39" t="s">
        <v>14851</v>
      </c>
      <c r="C114" s="39" t="s">
        <v>14852</v>
      </c>
      <c r="D114" s="39" t="s">
        <v>14853</v>
      </c>
      <c r="E114" s="39" t="s">
        <v>14789</v>
      </c>
      <c r="F114" s="39" t="s">
        <v>14824</v>
      </c>
      <c r="G114" s="936" t="s">
        <v>14774</v>
      </c>
      <c r="H114" s="936">
        <v>1</v>
      </c>
      <c r="I114" s="936" t="s">
        <v>1964</v>
      </c>
      <c r="J114" s="936">
        <v>7963</v>
      </c>
      <c r="K114" s="945">
        <v>5</v>
      </c>
      <c r="L114" s="39" t="s">
        <v>14856</v>
      </c>
    </row>
    <row r="115" spans="1:12" ht="90">
      <c r="A115" s="1713"/>
      <c r="B115" s="39" t="s">
        <v>14851</v>
      </c>
      <c r="C115" s="39" t="s">
        <v>14852</v>
      </c>
      <c r="D115" s="39" t="s">
        <v>14853</v>
      </c>
      <c r="E115" s="39" t="s">
        <v>14789</v>
      </c>
      <c r="F115" s="39" t="s">
        <v>14824</v>
      </c>
      <c r="G115" s="936" t="s">
        <v>14774</v>
      </c>
      <c r="H115" s="936">
        <v>1</v>
      </c>
      <c r="I115" s="936" t="s">
        <v>1965</v>
      </c>
      <c r="J115" s="936">
        <v>925</v>
      </c>
      <c r="K115" s="945">
        <v>5</v>
      </c>
      <c r="L115" s="39" t="s">
        <v>14856</v>
      </c>
    </row>
    <row r="116" spans="1:12" ht="90">
      <c r="A116" s="1713"/>
      <c r="B116" s="39" t="s">
        <v>14851</v>
      </c>
      <c r="C116" s="39" t="s">
        <v>14852</v>
      </c>
      <c r="D116" s="39" t="s">
        <v>14853</v>
      </c>
      <c r="E116" s="39" t="s">
        <v>14789</v>
      </c>
      <c r="F116" s="39" t="s">
        <v>14824</v>
      </c>
      <c r="G116" s="936" t="s">
        <v>14774</v>
      </c>
      <c r="H116" s="1023">
        <v>1</v>
      </c>
      <c r="I116" s="936" t="s">
        <v>1966</v>
      </c>
      <c r="J116" s="1005" t="s">
        <v>1967</v>
      </c>
      <c r="K116" s="945">
        <v>4.5999999999999996</v>
      </c>
      <c r="L116" s="39" t="s">
        <v>14857</v>
      </c>
    </row>
    <row r="117" spans="1:12" ht="90">
      <c r="A117" s="1713"/>
      <c r="B117" s="39" t="s">
        <v>14851</v>
      </c>
      <c r="C117" s="39" t="s">
        <v>14852</v>
      </c>
      <c r="D117" s="39" t="s">
        <v>14853</v>
      </c>
      <c r="E117" s="39" t="s">
        <v>14789</v>
      </c>
      <c r="F117" s="39" t="s">
        <v>14824</v>
      </c>
      <c r="G117" s="936" t="s">
        <v>14774</v>
      </c>
      <c r="H117" s="1023">
        <v>1</v>
      </c>
      <c r="I117" s="936" t="s">
        <v>1968</v>
      </c>
      <c r="J117" s="1005" t="s">
        <v>1969</v>
      </c>
      <c r="K117" s="945">
        <v>4.5999999999999996</v>
      </c>
      <c r="L117" s="39" t="s">
        <v>14857</v>
      </c>
    </row>
    <row r="118" spans="1:12" ht="90">
      <c r="A118" s="1713"/>
      <c r="B118" s="39" t="s">
        <v>14851</v>
      </c>
      <c r="C118" s="39" t="s">
        <v>14852</v>
      </c>
      <c r="D118" s="39" t="s">
        <v>14853</v>
      </c>
      <c r="E118" s="39" t="s">
        <v>14789</v>
      </c>
      <c r="F118" s="39" t="s">
        <v>14824</v>
      </c>
      <c r="G118" s="936" t="s">
        <v>14774</v>
      </c>
      <c r="H118" s="1023">
        <v>1</v>
      </c>
      <c r="I118" s="936" t="s">
        <v>1970</v>
      </c>
      <c r="J118" s="1005" t="s">
        <v>1971</v>
      </c>
      <c r="K118" s="945">
        <v>4.5999999999999996</v>
      </c>
      <c r="L118" s="39" t="s">
        <v>14858</v>
      </c>
    </row>
    <row r="119" spans="1:12" ht="90">
      <c r="A119" s="1713"/>
      <c r="B119" s="39" t="s">
        <v>14851</v>
      </c>
      <c r="C119" s="39" t="s">
        <v>14852</v>
      </c>
      <c r="D119" s="39" t="s">
        <v>14853</v>
      </c>
      <c r="E119" s="39" t="s">
        <v>14789</v>
      </c>
      <c r="F119" s="39" t="s">
        <v>14824</v>
      </c>
      <c r="G119" s="936" t="s">
        <v>14774</v>
      </c>
      <c r="H119" s="1023">
        <v>1</v>
      </c>
      <c r="I119" s="936" t="s">
        <v>1972</v>
      </c>
      <c r="J119" s="936">
        <v>1792</v>
      </c>
      <c r="K119" s="945">
        <v>4.5999999999999996</v>
      </c>
      <c r="L119" s="39" t="s">
        <v>14858</v>
      </c>
    </row>
    <row r="120" spans="1:12" ht="90">
      <c r="A120" s="1713"/>
      <c r="B120" s="39" t="s">
        <v>14851</v>
      </c>
      <c r="C120" s="39" t="s">
        <v>14852</v>
      </c>
      <c r="D120" s="39" t="s">
        <v>14853</v>
      </c>
      <c r="E120" s="39" t="s">
        <v>14789</v>
      </c>
      <c r="F120" s="39" t="s">
        <v>14824</v>
      </c>
      <c r="G120" s="936" t="s">
        <v>14774</v>
      </c>
      <c r="H120" s="1023">
        <v>1</v>
      </c>
      <c r="I120" s="936" t="s">
        <v>1973</v>
      </c>
      <c r="J120" s="936">
        <v>80501</v>
      </c>
      <c r="K120" s="945">
        <v>4.2</v>
      </c>
      <c r="L120" s="39" t="s">
        <v>14859</v>
      </c>
    </row>
    <row r="121" spans="1:12" ht="90">
      <c r="A121" s="1713"/>
      <c r="B121" s="39" t="s">
        <v>14851</v>
      </c>
      <c r="C121" s="39" t="s">
        <v>14852</v>
      </c>
      <c r="D121" s="39" t="s">
        <v>14853</v>
      </c>
      <c r="E121" s="39" t="s">
        <v>14789</v>
      </c>
      <c r="F121" s="39" t="s">
        <v>14824</v>
      </c>
      <c r="G121" s="936" t="s">
        <v>14774</v>
      </c>
      <c r="H121" s="1023">
        <v>1</v>
      </c>
      <c r="I121" s="936" t="s">
        <v>1974</v>
      </c>
      <c r="J121" s="936">
        <v>80760</v>
      </c>
      <c r="K121" s="945">
        <v>4.2</v>
      </c>
      <c r="L121" s="39" t="s">
        <v>14859</v>
      </c>
    </row>
    <row r="122" spans="1:12" ht="90">
      <c r="A122" s="1713"/>
      <c r="B122" s="39" t="s">
        <v>14851</v>
      </c>
      <c r="C122" s="39" t="s">
        <v>14852</v>
      </c>
      <c r="D122" s="39" t="s">
        <v>14853</v>
      </c>
      <c r="E122" s="39" t="s">
        <v>14789</v>
      </c>
      <c r="F122" s="39" t="s">
        <v>14824</v>
      </c>
      <c r="G122" s="936" t="s">
        <v>14774</v>
      </c>
      <c r="H122" s="1023">
        <v>1</v>
      </c>
      <c r="I122" s="936" t="s">
        <v>1975</v>
      </c>
      <c r="J122" s="936">
        <v>80504</v>
      </c>
      <c r="K122" s="945">
        <v>4.2</v>
      </c>
      <c r="L122" s="39" t="s">
        <v>14859</v>
      </c>
    </row>
    <row r="123" spans="1:12" ht="90">
      <c r="A123" s="1713"/>
      <c r="B123" s="39" t="s">
        <v>14851</v>
      </c>
      <c r="C123" s="39" t="s">
        <v>14852</v>
      </c>
      <c r="D123" s="39" t="s">
        <v>14853</v>
      </c>
      <c r="E123" s="39" t="s">
        <v>14789</v>
      </c>
      <c r="F123" s="39" t="s">
        <v>14824</v>
      </c>
      <c r="G123" s="936" t="s">
        <v>14774</v>
      </c>
      <c r="H123" s="1023">
        <v>1</v>
      </c>
      <c r="I123" s="936" t="s">
        <v>1976</v>
      </c>
      <c r="J123" s="936" t="s">
        <v>1977</v>
      </c>
      <c r="K123" s="945">
        <v>5</v>
      </c>
      <c r="L123" s="39" t="s">
        <v>14860</v>
      </c>
    </row>
    <row r="124" spans="1:12" ht="90">
      <c r="A124" s="1713"/>
      <c r="B124" s="39" t="s">
        <v>14851</v>
      </c>
      <c r="C124" s="39" t="s">
        <v>14852</v>
      </c>
      <c r="D124" s="39" t="s">
        <v>14853</v>
      </c>
      <c r="E124" s="39" t="s">
        <v>14789</v>
      </c>
      <c r="F124" s="39" t="s">
        <v>14824</v>
      </c>
      <c r="G124" s="936" t="s">
        <v>14774</v>
      </c>
      <c r="H124" s="1023">
        <v>1</v>
      </c>
      <c r="I124" s="936" t="s">
        <v>1978</v>
      </c>
      <c r="J124" s="936">
        <v>377</v>
      </c>
      <c r="K124" s="945">
        <v>5</v>
      </c>
      <c r="L124" s="39" t="s">
        <v>14860</v>
      </c>
    </row>
    <row r="125" spans="1:12" ht="90">
      <c r="A125" s="1713"/>
      <c r="B125" s="39" t="s">
        <v>14851</v>
      </c>
      <c r="C125" s="39" t="s">
        <v>14852</v>
      </c>
      <c r="D125" s="39" t="s">
        <v>14853</v>
      </c>
      <c r="E125" s="39" t="s">
        <v>14789</v>
      </c>
      <c r="F125" s="39" t="s">
        <v>14824</v>
      </c>
      <c r="G125" s="936" t="s">
        <v>14774</v>
      </c>
      <c r="H125" s="1023">
        <v>1</v>
      </c>
      <c r="I125" s="936" t="s">
        <v>1979</v>
      </c>
      <c r="J125" s="1005" t="s">
        <v>1980</v>
      </c>
      <c r="K125" s="945">
        <v>9.6</v>
      </c>
      <c r="L125" s="936" t="s">
        <v>14861</v>
      </c>
    </row>
    <row r="126" spans="1:12" ht="90">
      <c r="A126" s="1713"/>
      <c r="B126" s="39" t="s">
        <v>14851</v>
      </c>
      <c r="C126" s="39" t="s">
        <v>14852</v>
      </c>
      <c r="D126" s="39" t="s">
        <v>14853</v>
      </c>
      <c r="E126" s="39" t="s">
        <v>14789</v>
      </c>
      <c r="F126" s="39" t="s">
        <v>14824</v>
      </c>
      <c r="G126" s="936" t="s">
        <v>14774</v>
      </c>
      <c r="H126" s="1023">
        <v>1</v>
      </c>
      <c r="I126" s="936" t="s">
        <v>1981</v>
      </c>
      <c r="J126" s="1005" t="s">
        <v>1982</v>
      </c>
      <c r="K126" s="945">
        <v>10</v>
      </c>
      <c r="L126" s="936" t="s">
        <v>14862</v>
      </c>
    </row>
    <row r="127" spans="1:12" ht="90">
      <c r="A127" s="1713"/>
      <c r="B127" s="39" t="s">
        <v>14851</v>
      </c>
      <c r="C127" s="39" t="s">
        <v>14852</v>
      </c>
      <c r="D127" s="39" t="s">
        <v>14853</v>
      </c>
      <c r="E127" s="39" t="s">
        <v>14789</v>
      </c>
      <c r="F127" s="39" t="s">
        <v>14824</v>
      </c>
      <c r="G127" s="936" t="s">
        <v>14774</v>
      </c>
      <c r="H127" s="1023">
        <v>1</v>
      </c>
      <c r="I127" s="936" t="s">
        <v>1983</v>
      </c>
      <c r="J127" s="936" t="s">
        <v>1984</v>
      </c>
      <c r="K127" s="945">
        <v>10</v>
      </c>
      <c r="L127" s="936" t="s">
        <v>14863</v>
      </c>
    </row>
    <row r="128" spans="1:12" ht="90">
      <c r="A128" s="1713"/>
      <c r="B128" s="39" t="s">
        <v>14851</v>
      </c>
      <c r="C128" s="39" t="s">
        <v>14852</v>
      </c>
      <c r="D128" s="39" t="s">
        <v>14853</v>
      </c>
      <c r="E128" s="39" t="s">
        <v>14789</v>
      </c>
      <c r="F128" s="39" t="s">
        <v>14824</v>
      </c>
      <c r="G128" s="936" t="s">
        <v>14774</v>
      </c>
      <c r="H128" s="1023">
        <v>1</v>
      </c>
      <c r="I128" s="936" t="s">
        <v>1985</v>
      </c>
      <c r="J128" s="936" t="s">
        <v>1986</v>
      </c>
      <c r="K128" s="945">
        <v>4.7</v>
      </c>
      <c r="L128" s="936" t="s">
        <v>14864</v>
      </c>
    </row>
    <row r="129" spans="1:12" ht="90">
      <c r="A129" s="1713"/>
      <c r="B129" s="39" t="s">
        <v>14851</v>
      </c>
      <c r="C129" s="39" t="s">
        <v>14852</v>
      </c>
      <c r="D129" s="39" t="s">
        <v>14853</v>
      </c>
      <c r="E129" s="39" t="s">
        <v>14789</v>
      </c>
      <c r="F129" s="39" t="s">
        <v>14824</v>
      </c>
      <c r="G129" s="936" t="s">
        <v>14774</v>
      </c>
      <c r="H129" s="1023">
        <v>1</v>
      </c>
      <c r="I129" s="936" t="s">
        <v>1987</v>
      </c>
      <c r="J129" s="936" t="s">
        <v>1988</v>
      </c>
      <c r="K129" s="945">
        <v>10</v>
      </c>
      <c r="L129" s="936" t="s">
        <v>14865</v>
      </c>
    </row>
    <row r="130" spans="1:12" ht="90">
      <c r="A130" s="1713"/>
      <c r="B130" s="39" t="s">
        <v>14851</v>
      </c>
      <c r="C130" s="39" t="s">
        <v>14852</v>
      </c>
      <c r="D130" s="39" t="s">
        <v>14853</v>
      </c>
      <c r="E130" s="39" t="s">
        <v>14789</v>
      </c>
      <c r="F130" s="39" t="s">
        <v>14824</v>
      </c>
      <c r="G130" s="936" t="s">
        <v>14774</v>
      </c>
      <c r="H130" s="1023">
        <v>1</v>
      </c>
      <c r="I130" s="936" t="s">
        <v>1989</v>
      </c>
      <c r="J130" s="936" t="s">
        <v>1990</v>
      </c>
      <c r="K130" s="945">
        <v>4.7</v>
      </c>
      <c r="L130" s="39" t="s">
        <v>14866</v>
      </c>
    </row>
    <row r="131" spans="1:12" ht="90">
      <c r="A131" s="1713"/>
      <c r="B131" s="39" t="s">
        <v>14851</v>
      </c>
      <c r="C131" s="39" t="s">
        <v>14852</v>
      </c>
      <c r="D131" s="39" t="s">
        <v>14853</v>
      </c>
      <c r="E131" s="39" t="s">
        <v>14789</v>
      </c>
      <c r="F131" s="39" t="s">
        <v>14824</v>
      </c>
      <c r="G131" s="936" t="s">
        <v>14774</v>
      </c>
      <c r="H131" s="1023">
        <v>1</v>
      </c>
      <c r="I131" s="936" t="s">
        <v>1991</v>
      </c>
      <c r="J131" s="936" t="s">
        <v>1992</v>
      </c>
      <c r="K131" s="945">
        <v>4.7</v>
      </c>
      <c r="L131" s="39" t="s">
        <v>14866</v>
      </c>
    </row>
    <row r="132" spans="1:12" ht="90">
      <c r="A132" s="1713"/>
      <c r="B132" s="39" t="s">
        <v>14851</v>
      </c>
      <c r="C132" s="39" t="s">
        <v>14852</v>
      </c>
      <c r="D132" s="39" t="s">
        <v>14853</v>
      </c>
      <c r="E132" s="39" t="s">
        <v>14789</v>
      </c>
      <c r="F132" s="39" t="s">
        <v>14824</v>
      </c>
      <c r="G132" s="936" t="s">
        <v>14774</v>
      </c>
      <c r="H132" s="1023">
        <v>1</v>
      </c>
      <c r="I132" s="936" t="s">
        <v>1993</v>
      </c>
      <c r="J132" s="936" t="s">
        <v>1994</v>
      </c>
      <c r="K132" s="945">
        <v>4.7</v>
      </c>
      <c r="L132" s="936" t="s">
        <v>14867</v>
      </c>
    </row>
    <row r="133" spans="1:12" ht="90">
      <c r="A133" s="1713"/>
      <c r="B133" s="39" t="s">
        <v>14851</v>
      </c>
      <c r="C133" s="39" t="s">
        <v>14852</v>
      </c>
      <c r="D133" s="39" t="s">
        <v>14853</v>
      </c>
      <c r="E133" s="39" t="s">
        <v>14789</v>
      </c>
      <c r="F133" s="39" t="s">
        <v>14824</v>
      </c>
      <c r="G133" s="936" t="s">
        <v>14774</v>
      </c>
      <c r="H133" s="1023">
        <v>1</v>
      </c>
      <c r="I133" s="936" t="s">
        <v>1995</v>
      </c>
      <c r="J133" s="936" t="s">
        <v>1996</v>
      </c>
      <c r="K133" s="945">
        <v>4.7</v>
      </c>
      <c r="L133" s="39" t="s">
        <v>14868</v>
      </c>
    </row>
    <row r="134" spans="1:12" ht="90">
      <c r="A134" s="1713"/>
      <c r="B134" s="39" t="s">
        <v>14851</v>
      </c>
      <c r="C134" s="39" t="s">
        <v>14852</v>
      </c>
      <c r="D134" s="39" t="s">
        <v>14853</v>
      </c>
      <c r="E134" s="39" t="s">
        <v>14789</v>
      </c>
      <c r="F134" s="39" t="s">
        <v>14824</v>
      </c>
      <c r="G134" s="936" t="s">
        <v>14774</v>
      </c>
      <c r="H134" s="1023">
        <v>1</v>
      </c>
      <c r="I134" s="936" t="s">
        <v>1997</v>
      </c>
      <c r="J134" s="936" t="s">
        <v>1998</v>
      </c>
      <c r="K134" s="945">
        <v>4.7</v>
      </c>
      <c r="L134" s="39" t="s">
        <v>14868</v>
      </c>
    </row>
    <row r="135" spans="1:12" ht="90">
      <c r="A135" s="1713"/>
      <c r="B135" s="39" t="s">
        <v>14851</v>
      </c>
      <c r="C135" s="39" t="s">
        <v>14852</v>
      </c>
      <c r="D135" s="39" t="s">
        <v>14853</v>
      </c>
      <c r="E135" s="39" t="s">
        <v>14789</v>
      </c>
      <c r="F135" s="39" t="s">
        <v>14824</v>
      </c>
      <c r="G135" s="936" t="s">
        <v>14774</v>
      </c>
      <c r="H135" s="1023">
        <v>1</v>
      </c>
      <c r="I135" s="936" t="s">
        <v>14869</v>
      </c>
      <c r="J135" s="936" t="s">
        <v>14870</v>
      </c>
      <c r="K135" s="945">
        <v>4.7</v>
      </c>
      <c r="L135" s="936" t="s">
        <v>14871</v>
      </c>
    </row>
    <row r="136" spans="1:12" ht="90">
      <c r="A136" s="1713"/>
      <c r="B136" s="39" t="s">
        <v>14851</v>
      </c>
      <c r="C136" s="39" t="s">
        <v>14852</v>
      </c>
      <c r="D136" s="39" t="s">
        <v>14853</v>
      </c>
      <c r="E136" s="39" t="s">
        <v>14789</v>
      </c>
      <c r="F136" s="39" t="s">
        <v>14824</v>
      </c>
      <c r="G136" s="936" t="s">
        <v>14774</v>
      </c>
      <c r="H136" s="1023">
        <v>1</v>
      </c>
      <c r="I136" s="936" t="s">
        <v>1999</v>
      </c>
      <c r="J136" s="936" t="s">
        <v>2000</v>
      </c>
      <c r="K136" s="945">
        <v>10</v>
      </c>
      <c r="L136" s="936" t="s">
        <v>14872</v>
      </c>
    </row>
    <row r="137" spans="1:12" ht="90">
      <c r="A137" s="1713"/>
      <c r="B137" s="39" t="s">
        <v>14851</v>
      </c>
      <c r="C137" s="39" t="s">
        <v>14852</v>
      </c>
      <c r="D137" s="39" t="s">
        <v>14853</v>
      </c>
      <c r="E137" s="39" t="s">
        <v>14789</v>
      </c>
      <c r="F137" s="39" t="s">
        <v>14824</v>
      </c>
      <c r="G137" s="936" t="s">
        <v>14774</v>
      </c>
      <c r="H137" s="1023">
        <v>1</v>
      </c>
      <c r="I137" s="71" t="s">
        <v>2001</v>
      </c>
      <c r="J137" s="1023" t="s">
        <v>2002</v>
      </c>
      <c r="K137" s="967">
        <v>4.7</v>
      </c>
      <c r="L137" s="39" t="s">
        <v>14873</v>
      </c>
    </row>
    <row r="138" spans="1:12" ht="90">
      <c r="A138" s="1713"/>
      <c r="B138" s="39" t="s">
        <v>14851</v>
      </c>
      <c r="C138" s="39" t="s">
        <v>14852</v>
      </c>
      <c r="D138" s="39" t="s">
        <v>14853</v>
      </c>
      <c r="E138" s="39" t="s">
        <v>14789</v>
      </c>
      <c r="F138" s="39" t="s">
        <v>14824</v>
      </c>
      <c r="G138" s="936" t="s">
        <v>14774</v>
      </c>
      <c r="H138" s="1023">
        <v>1</v>
      </c>
      <c r="I138" s="71" t="s">
        <v>2003</v>
      </c>
      <c r="J138" s="1023">
        <v>13</v>
      </c>
      <c r="K138" s="967">
        <v>5</v>
      </c>
      <c r="L138" s="39" t="s">
        <v>14873</v>
      </c>
    </row>
    <row r="139" spans="1:12" ht="90">
      <c r="A139" s="1713"/>
      <c r="B139" s="39" t="s">
        <v>14851</v>
      </c>
      <c r="C139" s="39" t="s">
        <v>14852</v>
      </c>
      <c r="D139" s="39" t="s">
        <v>14853</v>
      </c>
      <c r="E139" s="39" t="s">
        <v>14789</v>
      </c>
      <c r="F139" s="39" t="s">
        <v>14824</v>
      </c>
      <c r="G139" s="936" t="s">
        <v>14774</v>
      </c>
      <c r="H139" s="1023">
        <v>1</v>
      </c>
      <c r="I139" s="71" t="s">
        <v>14874</v>
      </c>
      <c r="J139" s="1023" t="s">
        <v>14875</v>
      </c>
      <c r="K139" s="967">
        <v>10</v>
      </c>
      <c r="L139" s="1023" t="s">
        <v>14876</v>
      </c>
    </row>
    <row r="140" spans="1:12" ht="90">
      <c r="A140" s="1714"/>
      <c r="B140" s="39" t="s">
        <v>14851</v>
      </c>
      <c r="C140" s="39" t="s">
        <v>14852</v>
      </c>
      <c r="D140" s="39" t="s">
        <v>14853</v>
      </c>
      <c r="E140" s="39" t="s">
        <v>14789</v>
      </c>
      <c r="F140" s="39" t="s">
        <v>14824</v>
      </c>
      <c r="G140" s="936" t="s">
        <v>14774</v>
      </c>
      <c r="H140" s="1023">
        <v>1</v>
      </c>
      <c r="I140" s="71" t="s">
        <v>14877</v>
      </c>
      <c r="J140" s="1023" t="s">
        <v>14878</v>
      </c>
      <c r="K140" s="967">
        <v>10</v>
      </c>
      <c r="L140" s="1023" t="s">
        <v>14879</v>
      </c>
    </row>
    <row r="141" spans="1:12" ht="75">
      <c r="A141" s="1712">
        <v>12</v>
      </c>
      <c r="B141" s="39" t="s">
        <v>14880</v>
      </c>
      <c r="C141" s="39" t="s">
        <v>14881</v>
      </c>
      <c r="D141" s="39" t="s">
        <v>14882</v>
      </c>
      <c r="E141" s="39" t="s">
        <v>14789</v>
      </c>
      <c r="F141" s="39" t="s">
        <v>14824</v>
      </c>
      <c r="G141" s="936" t="s">
        <v>14774</v>
      </c>
      <c r="H141" s="1023">
        <v>1</v>
      </c>
      <c r="I141" s="936" t="s">
        <v>2005</v>
      </c>
      <c r="J141" s="936">
        <v>136</v>
      </c>
      <c r="K141" s="958">
        <v>10</v>
      </c>
      <c r="L141" s="39" t="s">
        <v>14883</v>
      </c>
    </row>
    <row r="142" spans="1:12" ht="75">
      <c r="A142" s="1714"/>
      <c r="B142" s="39" t="s">
        <v>14880</v>
      </c>
      <c r="C142" s="39" t="s">
        <v>14881</v>
      </c>
      <c r="D142" s="39" t="s">
        <v>14882</v>
      </c>
      <c r="E142" s="39" t="s">
        <v>14789</v>
      </c>
      <c r="F142" s="39" t="s">
        <v>14824</v>
      </c>
      <c r="G142" s="936" t="s">
        <v>14774</v>
      </c>
      <c r="H142" s="1023">
        <v>1</v>
      </c>
      <c r="I142" s="936" t="s">
        <v>2006</v>
      </c>
      <c r="J142" s="936">
        <v>146</v>
      </c>
      <c r="K142" s="958">
        <v>10</v>
      </c>
      <c r="L142" s="39" t="s">
        <v>14884</v>
      </c>
    </row>
    <row r="143" spans="1:12" ht="120">
      <c r="A143" s="1712">
        <v>13</v>
      </c>
      <c r="B143" s="977" t="s">
        <v>14885</v>
      </c>
      <c r="C143" s="977" t="s">
        <v>14886</v>
      </c>
      <c r="D143" s="978" t="s">
        <v>14887</v>
      </c>
      <c r="E143" s="39" t="s">
        <v>14789</v>
      </c>
      <c r="F143" s="39" t="s">
        <v>14824</v>
      </c>
      <c r="G143" s="936" t="s">
        <v>14774</v>
      </c>
      <c r="H143" s="1023">
        <v>1</v>
      </c>
      <c r="I143" s="1025" t="s">
        <v>2007</v>
      </c>
      <c r="J143" s="1025">
        <v>5376</v>
      </c>
      <c r="K143" s="967">
        <v>5.6</v>
      </c>
      <c r="L143" s="936" t="s">
        <v>14888</v>
      </c>
    </row>
    <row r="144" spans="1:12" ht="120">
      <c r="A144" s="1713"/>
      <c r="B144" s="977" t="s">
        <v>14885</v>
      </c>
      <c r="C144" s="977" t="s">
        <v>14886</v>
      </c>
      <c r="D144" s="978" t="s">
        <v>14887</v>
      </c>
      <c r="E144" s="39" t="s">
        <v>14789</v>
      </c>
      <c r="F144" s="39" t="s">
        <v>14824</v>
      </c>
      <c r="G144" s="936" t="s">
        <v>14774</v>
      </c>
      <c r="H144" s="1023">
        <v>1</v>
      </c>
      <c r="I144" s="1025" t="s">
        <v>2008</v>
      </c>
      <c r="J144" s="936">
        <v>4</v>
      </c>
      <c r="K144" s="958">
        <v>6.4</v>
      </c>
      <c r="L144" s="39" t="s">
        <v>14889</v>
      </c>
    </row>
    <row r="145" spans="1:12" ht="120.75" thickBot="1">
      <c r="A145" s="1714"/>
      <c r="B145" s="977" t="s">
        <v>14885</v>
      </c>
      <c r="C145" s="977" t="s">
        <v>14886</v>
      </c>
      <c r="D145" s="978" t="s">
        <v>14887</v>
      </c>
      <c r="E145" s="39" t="s">
        <v>14789</v>
      </c>
      <c r="F145" s="39" t="s">
        <v>14824</v>
      </c>
      <c r="G145" s="936" t="s">
        <v>14774</v>
      </c>
      <c r="H145" s="1023">
        <v>1</v>
      </c>
      <c r="I145" s="1025" t="s">
        <v>2009</v>
      </c>
      <c r="J145" s="936">
        <v>3</v>
      </c>
      <c r="K145" s="958">
        <v>6.4</v>
      </c>
      <c r="L145" s="39" t="s">
        <v>14889</v>
      </c>
    </row>
    <row r="146" spans="1:12" ht="90">
      <c r="A146" s="1712">
        <v>14</v>
      </c>
      <c r="B146" s="39" t="s">
        <v>14890</v>
      </c>
      <c r="C146" s="39" t="s">
        <v>2010</v>
      </c>
      <c r="D146" s="39" t="s">
        <v>14891</v>
      </c>
      <c r="E146" s="39" t="s">
        <v>14789</v>
      </c>
      <c r="F146" s="941" t="s">
        <v>14773</v>
      </c>
      <c r="G146" s="936" t="s">
        <v>14774</v>
      </c>
      <c r="H146" s="1023">
        <v>1</v>
      </c>
      <c r="I146" s="936" t="s">
        <v>1890</v>
      </c>
      <c r="J146" s="936">
        <v>106</v>
      </c>
      <c r="K146" s="945">
        <v>10</v>
      </c>
      <c r="L146" s="37" t="s">
        <v>14797</v>
      </c>
    </row>
    <row r="147" spans="1:12" ht="90.75" thickBot="1">
      <c r="A147" s="1713"/>
      <c r="B147" s="39" t="s">
        <v>14890</v>
      </c>
      <c r="C147" s="39" t="s">
        <v>2010</v>
      </c>
      <c r="D147" s="39" t="s">
        <v>14891</v>
      </c>
      <c r="E147" s="39" t="s">
        <v>14789</v>
      </c>
      <c r="F147" s="39" t="s">
        <v>14773</v>
      </c>
      <c r="G147" s="39" t="s">
        <v>14774</v>
      </c>
      <c r="H147" s="1023">
        <v>1</v>
      </c>
      <c r="I147" s="936" t="s">
        <v>14892</v>
      </c>
      <c r="J147" s="936">
        <v>79</v>
      </c>
      <c r="K147" s="936">
        <v>10</v>
      </c>
      <c r="L147" s="39" t="s">
        <v>14893</v>
      </c>
    </row>
    <row r="148" spans="1:12" ht="90.75" thickBot="1">
      <c r="A148" s="1713"/>
      <c r="B148" s="39" t="s">
        <v>14890</v>
      </c>
      <c r="C148" s="39" t="s">
        <v>2010</v>
      </c>
      <c r="D148" s="39" t="s">
        <v>14891</v>
      </c>
      <c r="E148" s="971" t="s">
        <v>14789</v>
      </c>
      <c r="F148" s="957" t="s">
        <v>14773</v>
      </c>
      <c r="G148" s="623" t="s">
        <v>14774</v>
      </c>
      <c r="H148" s="623">
        <v>1</v>
      </c>
      <c r="I148" s="623" t="s">
        <v>14894</v>
      </c>
      <c r="J148" s="623">
        <v>80</v>
      </c>
      <c r="K148" s="979">
        <v>10</v>
      </c>
      <c r="L148" s="39" t="s">
        <v>14893</v>
      </c>
    </row>
    <row r="149" spans="1:12" ht="90.75" thickBot="1">
      <c r="A149" s="1713"/>
      <c r="B149" s="39" t="s">
        <v>14890</v>
      </c>
      <c r="C149" s="39" t="s">
        <v>2010</v>
      </c>
      <c r="D149" s="39" t="s">
        <v>14891</v>
      </c>
      <c r="E149" s="971" t="s">
        <v>14789</v>
      </c>
      <c r="F149" s="957" t="s">
        <v>14773</v>
      </c>
      <c r="G149" s="623" t="s">
        <v>14774</v>
      </c>
      <c r="H149" s="623">
        <v>1</v>
      </c>
      <c r="I149" s="623" t="s">
        <v>14895</v>
      </c>
      <c r="J149" s="623">
        <v>369</v>
      </c>
      <c r="K149" s="979">
        <v>10</v>
      </c>
      <c r="L149" s="39" t="s">
        <v>14896</v>
      </c>
    </row>
    <row r="150" spans="1:12" ht="90.75" thickBot="1">
      <c r="A150" s="1713"/>
      <c r="B150" s="39" t="s">
        <v>14890</v>
      </c>
      <c r="C150" s="39" t="s">
        <v>2010</v>
      </c>
      <c r="D150" s="39" t="s">
        <v>14891</v>
      </c>
      <c r="E150" s="39" t="s">
        <v>14789</v>
      </c>
      <c r="F150" s="39" t="s">
        <v>14824</v>
      </c>
      <c r="G150" s="936" t="s">
        <v>14774</v>
      </c>
      <c r="H150" s="1023">
        <v>1</v>
      </c>
      <c r="I150" s="1025" t="s">
        <v>14897</v>
      </c>
      <c r="J150" s="1026">
        <v>370</v>
      </c>
      <c r="K150" s="979">
        <v>10</v>
      </c>
      <c r="L150" s="39" t="s">
        <v>14896</v>
      </c>
    </row>
    <row r="151" spans="1:12" ht="90.75" thickBot="1">
      <c r="A151" s="1714"/>
      <c r="B151" s="39" t="s">
        <v>14890</v>
      </c>
      <c r="C151" s="39" t="s">
        <v>2010</v>
      </c>
      <c r="D151" s="39" t="s">
        <v>14891</v>
      </c>
      <c r="E151" s="39" t="s">
        <v>14789</v>
      </c>
      <c r="F151" s="39" t="s">
        <v>14824</v>
      </c>
      <c r="G151" s="936" t="s">
        <v>14774</v>
      </c>
      <c r="H151" s="1023">
        <v>1</v>
      </c>
      <c r="I151" s="1025" t="s">
        <v>14898</v>
      </c>
      <c r="J151" s="1026">
        <v>364</v>
      </c>
      <c r="K151" s="979">
        <v>10</v>
      </c>
      <c r="L151" s="39" t="s">
        <v>14899</v>
      </c>
    </row>
    <row r="152" spans="1:12" ht="90">
      <c r="A152" s="1712">
        <v>15</v>
      </c>
      <c r="B152" s="37" t="s">
        <v>14900</v>
      </c>
      <c r="C152" s="39" t="s">
        <v>14901</v>
      </c>
      <c r="D152" s="39" t="s">
        <v>14902</v>
      </c>
      <c r="E152" s="39" t="s">
        <v>14789</v>
      </c>
      <c r="F152" s="39" t="s">
        <v>14824</v>
      </c>
      <c r="G152" s="936" t="s">
        <v>14774</v>
      </c>
      <c r="H152" s="1023">
        <v>1</v>
      </c>
      <c r="I152" s="936" t="s">
        <v>2011</v>
      </c>
      <c r="J152" s="936">
        <v>619</v>
      </c>
      <c r="K152" s="958">
        <v>10</v>
      </c>
      <c r="L152" s="936" t="s">
        <v>14903</v>
      </c>
    </row>
    <row r="153" spans="1:12" ht="90">
      <c r="A153" s="1714"/>
      <c r="B153" s="37" t="s">
        <v>14900</v>
      </c>
      <c r="C153" s="39" t="s">
        <v>14901</v>
      </c>
      <c r="D153" s="39" t="s">
        <v>14902</v>
      </c>
      <c r="E153" s="39" t="s">
        <v>14789</v>
      </c>
      <c r="F153" s="39" t="s">
        <v>14824</v>
      </c>
      <c r="G153" s="936" t="s">
        <v>14774</v>
      </c>
      <c r="H153" s="1023">
        <v>1</v>
      </c>
      <c r="I153" s="936" t="s">
        <v>2012</v>
      </c>
      <c r="J153" s="1023">
        <v>556</v>
      </c>
      <c r="K153" s="958">
        <v>10</v>
      </c>
      <c r="L153" s="37" t="s">
        <v>14904</v>
      </c>
    </row>
    <row r="154" spans="1:12" ht="60">
      <c r="A154" s="1024">
        <v>16</v>
      </c>
      <c r="B154" s="1058" t="s">
        <v>14905</v>
      </c>
      <c r="C154" s="32" t="s">
        <v>14906</v>
      </c>
      <c r="D154" s="1023" t="s">
        <v>14907</v>
      </c>
      <c r="E154" s="1023" t="s">
        <v>14789</v>
      </c>
      <c r="F154" s="1023" t="s">
        <v>14908</v>
      </c>
      <c r="G154" s="1023" t="s">
        <v>14774</v>
      </c>
      <c r="H154" s="936">
        <v>1</v>
      </c>
      <c r="I154" s="936" t="s">
        <v>14909</v>
      </c>
      <c r="J154" s="1023">
        <v>1012</v>
      </c>
      <c r="K154" s="958">
        <v>10</v>
      </c>
      <c r="L154" s="37" t="s">
        <v>14910</v>
      </c>
    </row>
    <row r="155" spans="1:12" ht="90">
      <c r="A155" s="1023">
        <v>17</v>
      </c>
      <c r="B155" s="980" t="s">
        <v>14911</v>
      </c>
      <c r="C155" s="981" t="s">
        <v>14912</v>
      </c>
      <c r="D155" s="1023" t="s">
        <v>14913</v>
      </c>
      <c r="E155" s="1023" t="s">
        <v>14789</v>
      </c>
      <c r="F155" s="1023" t="s">
        <v>14824</v>
      </c>
      <c r="G155" s="1023" t="s">
        <v>14774</v>
      </c>
      <c r="H155" s="936">
        <v>1</v>
      </c>
      <c r="I155" s="936" t="s">
        <v>2013</v>
      </c>
      <c r="J155" s="936">
        <v>1</v>
      </c>
      <c r="K155" s="958">
        <v>6.4</v>
      </c>
      <c r="L155" s="982" t="s">
        <v>14914</v>
      </c>
    </row>
    <row r="156" spans="1:12" ht="75">
      <c r="A156" s="1712">
        <v>18</v>
      </c>
      <c r="B156" s="39" t="s">
        <v>14915</v>
      </c>
      <c r="C156" s="39" t="s">
        <v>14916</v>
      </c>
      <c r="D156" s="39" t="s">
        <v>14917</v>
      </c>
      <c r="E156" s="39" t="s">
        <v>14918</v>
      </c>
      <c r="F156" s="39" t="s">
        <v>14919</v>
      </c>
      <c r="G156" s="936" t="s">
        <v>14774</v>
      </c>
      <c r="H156" s="936">
        <v>1</v>
      </c>
      <c r="I156" s="936" t="s">
        <v>2014</v>
      </c>
      <c r="J156" s="936">
        <v>674</v>
      </c>
      <c r="K156" s="958">
        <v>10</v>
      </c>
      <c r="L156" s="39" t="s">
        <v>14920</v>
      </c>
    </row>
    <row r="157" spans="1:12" ht="75">
      <c r="A157" s="1713"/>
      <c r="B157" s="39" t="s">
        <v>14915</v>
      </c>
      <c r="C157" s="39" t="s">
        <v>14916</v>
      </c>
      <c r="D157" s="39" t="s">
        <v>14917</v>
      </c>
      <c r="E157" s="39" t="s">
        <v>14918</v>
      </c>
      <c r="F157" s="39" t="s">
        <v>14919</v>
      </c>
      <c r="G157" s="936" t="s">
        <v>14774</v>
      </c>
      <c r="H157" s="936">
        <v>1</v>
      </c>
      <c r="I157" s="936" t="s">
        <v>2015</v>
      </c>
      <c r="J157" s="936">
        <v>675</v>
      </c>
      <c r="K157" s="958">
        <v>10</v>
      </c>
      <c r="L157" s="39" t="s">
        <v>14920</v>
      </c>
    </row>
    <row r="158" spans="1:12" ht="75">
      <c r="A158" s="1713"/>
      <c r="B158" s="39" t="s">
        <v>14915</v>
      </c>
      <c r="C158" s="39" t="s">
        <v>14916</v>
      </c>
      <c r="D158" s="39" t="s">
        <v>14917</v>
      </c>
      <c r="E158" s="39" t="s">
        <v>14918</v>
      </c>
      <c r="F158" s="39" t="s">
        <v>14919</v>
      </c>
      <c r="G158" s="936" t="s">
        <v>14774</v>
      </c>
      <c r="H158" s="936">
        <v>1</v>
      </c>
      <c r="I158" s="936" t="s">
        <v>2016</v>
      </c>
      <c r="J158" s="936">
        <v>676</v>
      </c>
      <c r="K158" s="958">
        <v>10</v>
      </c>
      <c r="L158" s="39" t="s">
        <v>14920</v>
      </c>
    </row>
    <row r="159" spans="1:12" ht="75">
      <c r="A159" s="1713"/>
      <c r="B159" s="39" t="s">
        <v>14915</v>
      </c>
      <c r="C159" s="39" t="s">
        <v>14916</v>
      </c>
      <c r="D159" s="39" t="s">
        <v>14917</v>
      </c>
      <c r="E159" s="39" t="s">
        <v>14918</v>
      </c>
      <c r="F159" s="39" t="s">
        <v>14919</v>
      </c>
      <c r="G159" s="936" t="s">
        <v>14774</v>
      </c>
      <c r="H159" s="936">
        <v>1</v>
      </c>
      <c r="I159" s="936" t="s">
        <v>2017</v>
      </c>
      <c r="J159" s="936">
        <v>677</v>
      </c>
      <c r="K159" s="958">
        <v>10</v>
      </c>
      <c r="L159" s="39" t="s">
        <v>14920</v>
      </c>
    </row>
    <row r="160" spans="1:12" ht="75">
      <c r="A160" s="1713"/>
      <c r="B160" s="39" t="s">
        <v>14915</v>
      </c>
      <c r="C160" s="39" t="s">
        <v>14916</v>
      </c>
      <c r="D160" s="39" t="s">
        <v>14917</v>
      </c>
      <c r="E160" s="39" t="s">
        <v>14918</v>
      </c>
      <c r="F160" s="39" t="s">
        <v>14919</v>
      </c>
      <c r="G160" s="936" t="s">
        <v>14774</v>
      </c>
      <c r="H160" s="936">
        <v>1</v>
      </c>
      <c r="I160" s="936" t="s">
        <v>2018</v>
      </c>
      <c r="J160" s="936">
        <v>678</v>
      </c>
      <c r="K160" s="958">
        <v>10</v>
      </c>
      <c r="L160" s="39" t="s">
        <v>14920</v>
      </c>
    </row>
    <row r="161" spans="1:12" ht="75">
      <c r="A161" s="1714"/>
      <c r="B161" s="39" t="s">
        <v>14915</v>
      </c>
      <c r="C161" s="39" t="s">
        <v>14916</v>
      </c>
      <c r="D161" s="39" t="s">
        <v>14917</v>
      </c>
      <c r="E161" s="39" t="s">
        <v>14918</v>
      </c>
      <c r="F161" s="39" t="s">
        <v>14919</v>
      </c>
      <c r="G161" s="936" t="s">
        <v>14774</v>
      </c>
      <c r="H161" s="936">
        <v>1</v>
      </c>
      <c r="I161" s="936" t="s">
        <v>2019</v>
      </c>
      <c r="J161" s="936" t="s">
        <v>2020</v>
      </c>
      <c r="K161" s="958">
        <v>2.7</v>
      </c>
      <c r="L161" s="39" t="s">
        <v>14920</v>
      </c>
    </row>
    <row r="162" spans="1:12" ht="60">
      <c r="A162" s="1715">
        <v>19</v>
      </c>
      <c r="B162" s="983" t="s">
        <v>11913</v>
      </c>
      <c r="C162" s="984" t="s">
        <v>14921</v>
      </c>
      <c r="D162" s="975" t="s">
        <v>14922</v>
      </c>
      <c r="E162" s="975" t="s">
        <v>14835</v>
      </c>
      <c r="F162" s="975" t="s">
        <v>14824</v>
      </c>
      <c r="G162" s="975" t="s">
        <v>14774</v>
      </c>
      <c r="H162" s="936">
        <v>1</v>
      </c>
      <c r="I162" s="1026" t="s">
        <v>14923</v>
      </c>
      <c r="J162" s="1026">
        <v>6214</v>
      </c>
      <c r="K162" s="974">
        <v>4.97</v>
      </c>
      <c r="L162" s="975" t="s">
        <v>14924</v>
      </c>
    </row>
    <row r="163" spans="1:12" ht="60">
      <c r="A163" s="1715"/>
      <c r="B163" s="983" t="s">
        <v>11913</v>
      </c>
      <c r="C163" s="984" t="s">
        <v>14921</v>
      </c>
      <c r="D163" s="975" t="s">
        <v>14922</v>
      </c>
      <c r="E163" s="975" t="s">
        <v>14835</v>
      </c>
      <c r="F163" s="975" t="s">
        <v>14824</v>
      </c>
      <c r="G163" s="975" t="s">
        <v>14774</v>
      </c>
      <c r="H163" s="936">
        <v>1</v>
      </c>
      <c r="I163" s="1026" t="s">
        <v>14925</v>
      </c>
      <c r="J163" s="1026">
        <v>6171</v>
      </c>
      <c r="K163" s="974">
        <v>4.97</v>
      </c>
      <c r="L163" s="975" t="s">
        <v>14924</v>
      </c>
    </row>
    <row r="164" spans="1:12" ht="60">
      <c r="A164" s="1708">
        <v>20</v>
      </c>
      <c r="B164" s="975" t="s">
        <v>14926</v>
      </c>
      <c r="C164" s="975" t="s">
        <v>14927</v>
      </c>
      <c r="D164" s="975" t="s">
        <v>14928</v>
      </c>
      <c r="E164" s="975" t="s">
        <v>14789</v>
      </c>
      <c r="F164" s="975" t="s">
        <v>14824</v>
      </c>
      <c r="G164" s="975" t="s">
        <v>14774</v>
      </c>
      <c r="H164" s="936">
        <v>1</v>
      </c>
      <c r="I164" s="1026" t="s">
        <v>14929</v>
      </c>
      <c r="J164" s="1026">
        <v>3482</v>
      </c>
      <c r="K164" s="974">
        <v>10</v>
      </c>
      <c r="L164" s="975" t="s">
        <v>14930</v>
      </c>
    </row>
    <row r="165" spans="1:12" ht="60">
      <c r="A165" s="1709"/>
      <c r="B165" s="975" t="s">
        <v>14926</v>
      </c>
      <c r="C165" s="975" t="s">
        <v>14927</v>
      </c>
      <c r="D165" s="975" t="s">
        <v>14928</v>
      </c>
      <c r="E165" s="975" t="s">
        <v>14789</v>
      </c>
      <c r="F165" s="975" t="s">
        <v>14824</v>
      </c>
      <c r="G165" s="975" t="s">
        <v>14774</v>
      </c>
      <c r="H165" s="936">
        <v>1</v>
      </c>
      <c r="I165" s="1026" t="s">
        <v>14931</v>
      </c>
      <c r="J165" s="1026">
        <v>3686</v>
      </c>
      <c r="K165" s="974">
        <v>10</v>
      </c>
      <c r="L165" s="975" t="s">
        <v>14930</v>
      </c>
    </row>
    <row r="166" spans="1:12" ht="60">
      <c r="A166" s="1709"/>
      <c r="B166" s="975" t="s">
        <v>14926</v>
      </c>
      <c r="C166" s="975" t="s">
        <v>14927</v>
      </c>
      <c r="D166" s="975" t="s">
        <v>14928</v>
      </c>
      <c r="E166" s="975" t="s">
        <v>14789</v>
      </c>
      <c r="F166" s="975" t="s">
        <v>14824</v>
      </c>
      <c r="G166" s="975" t="s">
        <v>14774</v>
      </c>
      <c r="H166" s="936">
        <v>1</v>
      </c>
      <c r="I166" s="1026" t="s">
        <v>14932</v>
      </c>
      <c r="J166" s="1026">
        <v>24651</v>
      </c>
      <c r="K166" s="974">
        <v>10</v>
      </c>
      <c r="L166" s="1026" t="s">
        <v>14933</v>
      </c>
    </row>
    <row r="167" spans="1:12" ht="60">
      <c r="A167" s="1709"/>
      <c r="B167" s="975" t="s">
        <v>14926</v>
      </c>
      <c r="C167" s="975" t="s">
        <v>14927</v>
      </c>
      <c r="D167" s="975" t="s">
        <v>14928</v>
      </c>
      <c r="E167" s="975" t="s">
        <v>14789</v>
      </c>
      <c r="F167" s="975" t="s">
        <v>14824</v>
      </c>
      <c r="G167" s="975" t="s">
        <v>14774</v>
      </c>
      <c r="H167" s="936">
        <v>1</v>
      </c>
      <c r="I167" s="1026" t="s">
        <v>14934</v>
      </c>
      <c r="J167" s="1026">
        <v>902</v>
      </c>
      <c r="K167" s="974">
        <v>10</v>
      </c>
      <c r="L167" s="1026" t="s">
        <v>14935</v>
      </c>
    </row>
    <row r="168" spans="1:12" ht="60">
      <c r="A168" s="1709"/>
      <c r="B168" s="975" t="s">
        <v>14926</v>
      </c>
      <c r="C168" s="975" t="s">
        <v>14927</v>
      </c>
      <c r="D168" s="975" t="s">
        <v>14928</v>
      </c>
      <c r="E168" s="975" t="s">
        <v>14789</v>
      </c>
      <c r="F168" s="975" t="s">
        <v>14824</v>
      </c>
      <c r="G168" s="975" t="s">
        <v>14774</v>
      </c>
      <c r="H168" s="936">
        <v>1</v>
      </c>
      <c r="I168" s="1026" t="s">
        <v>14936</v>
      </c>
      <c r="J168" s="1026">
        <v>954</v>
      </c>
      <c r="K168" s="974">
        <v>10</v>
      </c>
      <c r="L168" s="1026" t="s">
        <v>14937</v>
      </c>
    </row>
    <row r="169" spans="1:12" ht="60">
      <c r="A169" s="1709"/>
      <c r="B169" s="975" t="s">
        <v>14926</v>
      </c>
      <c r="C169" s="975" t="s">
        <v>14927</v>
      </c>
      <c r="D169" s="975" t="s">
        <v>14928</v>
      </c>
      <c r="E169" s="975" t="s">
        <v>14789</v>
      </c>
      <c r="F169" s="975" t="s">
        <v>14824</v>
      </c>
      <c r="G169" s="975" t="s">
        <v>14774</v>
      </c>
      <c r="H169" s="936">
        <v>1</v>
      </c>
      <c r="I169" s="1026" t="s">
        <v>14938</v>
      </c>
      <c r="J169" s="1026">
        <v>886</v>
      </c>
      <c r="K169" s="974">
        <v>10</v>
      </c>
      <c r="L169" s="1026" t="s">
        <v>14939</v>
      </c>
    </row>
    <row r="170" spans="1:12" ht="60">
      <c r="A170" s="1710"/>
      <c r="B170" s="975" t="s">
        <v>14926</v>
      </c>
      <c r="C170" s="975" t="s">
        <v>14927</v>
      </c>
      <c r="D170" s="975" t="s">
        <v>14928</v>
      </c>
      <c r="E170" s="975" t="s">
        <v>14789</v>
      </c>
      <c r="F170" s="975" t="s">
        <v>14824</v>
      </c>
      <c r="G170" s="975" t="s">
        <v>14774</v>
      </c>
      <c r="H170" s="936">
        <v>1</v>
      </c>
      <c r="I170" s="1026" t="s">
        <v>14940</v>
      </c>
      <c r="J170" s="1026">
        <v>964</v>
      </c>
      <c r="K170" s="974">
        <v>10</v>
      </c>
      <c r="L170" s="1026" t="s">
        <v>14941</v>
      </c>
    </row>
    <row r="171" spans="1:12" ht="60">
      <c r="A171" s="985">
        <v>21</v>
      </c>
      <c r="B171" s="1004" t="s">
        <v>14942</v>
      </c>
      <c r="C171" s="1004" t="s">
        <v>14943</v>
      </c>
      <c r="D171" s="1004" t="s">
        <v>14944</v>
      </c>
      <c r="E171" s="1004" t="s">
        <v>14789</v>
      </c>
      <c r="F171" s="1004" t="s">
        <v>14824</v>
      </c>
      <c r="G171" s="986" t="s">
        <v>14774</v>
      </c>
      <c r="H171" s="71">
        <v>1</v>
      </c>
      <c r="I171" s="1026" t="s">
        <v>14945</v>
      </c>
      <c r="J171" s="1026">
        <v>405</v>
      </c>
      <c r="K171" s="987">
        <v>10</v>
      </c>
      <c r="L171" s="1026" t="s">
        <v>14946</v>
      </c>
    </row>
    <row r="172" spans="1:12" ht="60">
      <c r="A172" s="1708">
        <v>22</v>
      </c>
      <c r="B172" s="1004" t="s">
        <v>14947</v>
      </c>
      <c r="C172" s="1004" t="s">
        <v>14948</v>
      </c>
      <c r="D172" s="1004" t="s">
        <v>14949</v>
      </c>
      <c r="E172" s="1004" t="s">
        <v>14789</v>
      </c>
      <c r="F172" s="1004" t="s">
        <v>14824</v>
      </c>
      <c r="G172" s="986" t="s">
        <v>14774</v>
      </c>
      <c r="H172" s="71">
        <v>1</v>
      </c>
      <c r="I172" s="1026" t="s">
        <v>14950</v>
      </c>
      <c r="J172" s="1026">
        <v>1097</v>
      </c>
      <c r="K172" s="987">
        <v>9.4</v>
      </c>
      <c r="L172" s="1026" t="s">
        <v>14951</v>
      </c>
    </row>
    <row r="173" spans="1:12" ht="60">
      <c r="A173" s="1710"/>
      <c r="B173" s="1004" t="s">
        <v>14947</v>
      </c>
      <c r="C173" s="1004" t="s">
        <v>14948</v>
      </c>
      <c r="D173" s="1004" t="s">
        <v>14949</v>
      </c>
      <c r="E173" s="1004" t="s">
        <v>14789</v>
      </c>
      <c r="F173" s="1004" t="s">
        <v>14824</v>
      </c>
      <c r="G173" s="986" t="s">
        <v>14774</v>
      </c>
      <c r="H173" s="71">
        <v>1</v>
      </c>
      <c r="I173" s="1026" t="s">
        <v>14952</v>
      </c>
      <c r="J173" s="1026">
        <v>1096</v>
      </c>
      <c r="K173" s="987">
        <v>9.4</v>
      </c>
      <c r="L173" s="1026" t="s">
        <v>14951</v>
      </c>
    </row>
    <row r="174" spans="1:12" ht="60">
      <c r="A174" s="1708">
        <v>23</v>
      </c>
      <c r="B174" s="1004" t="s">
        <v>14953</v>
      </c>
      <c r="C174" s="1004" t="s">
        <v>14954</v>
      </c>
      <c r="D174" s="1004" t="s">
        <v>14955</v>
      </c>
      <c r="E174" s="1004" t="s">
        <v>14789</v>
      </c>
      <c r="F174" s="1004" t="s">
        <v>14824</v>
      </c>
      <c r="G174" s="986" t="s">
        <v>14774</v>
      </c>
      <c r="H174" s="71">
        <v>1</v>
      </c>
      <c r="I174" s="1026" t="s">
        <v>14956</v>
      </c>
      <c r="J174" s="1026">
        <v>273</v>
      </c>
      <c r="K174" s="987">
        <v>10</v>
      </c>
      <c r="L174" s="1026" t="s">
        <v>14957</v>
      </c>
    </row>
    <row r="175" spans="1:12" ht="60">
      <c r="A175" s="1709"/>
      <c r="B175" s="1004" t="s">
        <v>14953</v>
      </c>
      <c r="C175" s="1004" t="s">
        <v>14954</v>
      </c>
      <c r="D175" s="1004" t="s">
        <v>14955</v>
      </c>
      <c r="E175" s="1004" t="s">
        <v>14789</v>
      </c>
      <c r="F175" s="1004" t="s">
        <v>14824</v>
      </c>
      <c r="G175" s="986" t="s">
        <v>14774</v>
      </c>
      <c r="H175" s="71">
        <v>1</v>
      </c>
      <c r="I175" s="1026" t="s">
        <v>14958</v>
      </c>
      <c r="J175" s="1026">
        <v>275</v>
      </c>
      <c r="K175" s="987">
        <v>10</v>
      </c>
      <c r="L175" s="1026" t="s">
        <v>14959</v>
      </c>
    </row>
    <row r="176" spans="1:12" ht="60">
      <c r="A176" s="1709"/>
      <c r="B176" s="1004" t="s">
        <v>14953</v>
      </c>
      <c r="C176" s="1004" t="s">
        <v>14954</v>
      </c>
      <c r="D176" s="1004" t="s">
        <v>14955</v>
      </c>
      <c r="E176" s="1004" t="s">
        <v>14789</v>
      </c>
      <c r="F176" s="1004" t="s">
        <v>14824</v>
      </c>
      <c r="G176" s="986" t="s">
        <v>14774</v>
      </c>
      <c r="H176" s="71">
        <v>1</v>
      </c>
      <c r="I176" s="1026" t="s">
        <v>14960</v>
      </c>
      <c r="J176" s="1026">
        <v>274</v>
      </c>
      <c r="K176" s="987">
        <v>10</v>
      </c>
      <c r="L176" s="1026" t="s">
        <v>14961</v>
      </c>
    </row>
    <row r="177" spans="1:12" ht="60">
      <c r="A177" s="1709"/>
      <c r="B177" s="1004" t="s">
        <v>14953</v>
      </c>
      <c r="C177" s="1004" t="s">
        <v>14954</v>
      </c>
      <c r="D177" s="1004" t="s">
        <v>14955</v>
      </c>
      <c r="E177" s="1004" t="s">
        <v>14789</v>
      </c>
      <c r="F177" s="1004" t="s">
        <v>14824</v>
      </c>
      <c r="G177" s="986" t="s">
        <v>14774</v>
      </c>
      <c r="H177" s="71">
        <v>1</v>
      </c>
      <c r="I177" s="1026" t="s">
        <v>14962</v>
      </c>
      <c r="J177" s="1026" t="s">
        <v>14963</v>
      </c>
      <c r="K177" s="987">
        <v>10</v>
      </c>
      <c r="L177" s="1026" t="s">
        <v>14964</v>
      </c>
    </row>
    <row r="178" spans="1:12" ht="60">
      <c r="A178" s="1709"/>
      <c r="B178" s="1004" t="s">
        <v>14953</v>
      </c>
      <c r="C178" s="1004" t="s">
        <v>14954</v>
      </c>
      <c r="D178" s="1004" t="s">
        <v>14955</v>
      </c>
      <c r="E178" s="1004" t="s">
        <v>14789</v>
      </c>
      <c r="F178" s="1004" t="s">
        <v>14824</v>
      </c>
      <c r="G178" s="986" t="s">
        <v>14774</v>
      </c>
      <c r="H178" s="71">
        <v>1</v>
      </c>
      <c r="I178" s="1026" t="s">
        <v>14965</v>
      </c>
      <c r="J178" s="1026" t="s">
        <v>14966</v>
      </c>
      <c r="K178" s="987">
        <v>10</v>
      </c>
      <c r="L178" s="1026" t="s">
        <v>14967</v>
      </c>
    </row>
    <row r="179" spans="1:12" ht="60">
      <c r="A179" s="1710"/>
      <c r="B179" s="1004" t="s">
        <v>14953</v>
      </c>
      <c r="C179" s="1004" t="s">
        <v>14954</v>
      </c>
      <c r="D179" s="1004" t="s">
        <v>14955</v>
      </c>
      <c r="E179" s="1004" t="s">
        <v>14789</v>
      </c>
      <c r="F179" s="1004" t="s">
        <v>14824</v>
      </c>
      <c r="G179" s="986" t="s">
        <v>14774</v>
      </c>
      <c r="H179" s="71">
        <v>1</v>
      </c>
      <c r="I179" s="1026" t="s">
        <v>14968</v>
      </c>
      <c r="J179" s="1026" t="s">
        <v>14969</v>
      </c>
      <c r="K179" s="987">
        <v>10</v>
      </c>
      <c r="L179" s="1026" t="s">
        <v>14970</v>
      </c>
    </row>
    <row r="180" spans="1:12" ht="14.45" customHeight="1">
      <c r="A180" s="1716" t="s">
        <v>9397</v>
      </c>
      <c r="B180" s="1717"/>
      <c r="C180" s="1717"/>
      <c r="D180" s="1717"/>
      <c r="E180" s="1717"/>
      <c r="F180" s="1717"/>
      <c r="G180" s="1718"/>
      <c r="H180" s="988">
        <v>168</v>
      </c>
      <c r="I180" s="1003"/>
      <c r="J180" s="1003"/>
      <c r="K180" s="989">
        <v>7968.78</v>
      </c>
      <c r="L180" s="1026"/>
    </row>
    <row r="181" spans="1:12">
      <c r="B181" s="385"/>
      <c r="C181" s="385"/>
      <c r="D181" s="385"/>
      <c r="G181" s="385"/>
      <c r="H181" s="1059"/>
      <c r="I181" s="385"/>
      <c r="J181" s="385"/>
      <c r="K181" s="990"/>
      <c r="L181" s="385"/>
    </row>
    <row r="182" spans="1:12">
      <c r="B182" s="385"/>
      <c r="C182" s="385"/>
      <c r="D182" s="385"/>
      <c r="G182" s="385"/>
      <c r="H182" s="385"/>
      <c r="I182" s="385"/>
      <c r="J182" s="385"/>
      <c r="K182" s="991"/>
      <c r="L182" s="385"/>
    </row>
    <row r="183" spans="1:12" ht="15.75" thickBot="1">
      <c r="B183" s="385"/>
      <c r="C183" s="385"/>
      <c r="D183" s="385"/>
      <c r="F183" s="385" t="s">
        <v>14971</v>
      </c>
      <c r="G183" s="385"/>
      <c r="H183" s="385"/>
      <c r="I183" s="385"/>
      <c r="J183" s="385"/>
      <c r="K183" s="991"/>
      <c r="L183" s="385"/>
    </row>
    <row r="184" spans="1:12" ht="16.5" thickBot="1">
      <c r="B184" s="385"/>
      <c r="C184" s="1719" t="s">
        <v>14972</v>
      </c>
      <c r="D184" s="992" t="s">
        <v>14973</v>
      </c>
      <c r="E184" s="993" t="s">
        <v>14974</v>
      </c>
      <c r="F184" s="1722" t="s">
        <v>14975</v>
      </c>
      <c r="G184" s="1723"/>
      <c r="H184" s="385"/>
      <c r="I184" s="385"/>
      <c r="J184" s="385"/>
      <c r="K184" s="991"/>
      <c r="L184" s="385"/>
    </row>
    <row r="185" spans="1:12" ht="16.5" thickBot="1">
      <c r="B185" s="385"/>
      <c r="C185" s="1720"/>
      <c r="D185" s="994" t="s">
        <v>14976</v>
      </c>
      <c r="E185" s="995" t="s">
        <v>14977</v>
      </c>
      <c r="F185" s="1722" t="s">
        <v>14978</v>
      </c>
      <c r="G185" s="1723"/>
      <c r="H185" s="385"/>
      <c r="I185" s="385"/>
      <c r="J185" s="385"/>
      <c r="K185" s="991"/>
      <c r="L185" s="385"/>
    </row>
    <row r="186" spans="1:12" ht="16.5" thickBot="1">
      <c r="B186" s="385"/>
      <c r="C186" s="1720"/>
      <c r="D186" s="996" t="s">
        <v>14979</v>
      </c>
      <c r="E186" s="997" t="s">
        <v>14980</v>
      </c>
      <c r="F186" s="1724" t="s">
        <v>14981</v>
      </c>
      <c r="G186" s="1725"/>
      <c r="H186" s="385"/>
      <c r="I186" s="385"/>
      <c r="J186" s="385"/>
      <c r="K186" s="991"/>
      <c r="L186" s="385"/>
    </row>
    <row r="187" spans="1:12" ht="16.5" thickBot="1">
      <c r="B187" s="385"/>
      <c r="C187" s="1720"/>
      <c r="D187" s="998" t="s">
        <v>14982</v>
      </c>
      <c r="E187" s="997" t="s">
        <v>14983</v>
      </c>
      <c r="F187" s="1027" t="s">
        <v>14984</v>
      </c>
      <c r="G187" s="1028"/>
      <c r="H187" s="385"/>
      <c r="I187" s="385"/>
      <c r="J187" s="385"/>
      <c r="K187" s="991"/>
      <c r="L187" s="385"/>
    </row>
    <row r="188" spans="1:12" ht="16.5" thickBot="1">
      <c r="B188" s="385"/>
      <c r="C188" s="1720"/>
      <c r="D188" s="997" t="s">
        <v>14985</v>
      </c>
      <c r="E188" s="997" t="s">
        <v>14986</v>
      </c>
      <c r="F188" s="1724" t="s">
        <v>14987</v>
      </c>
      <c r="G188" s="1725"/>
      <c r="H188" s="385"/>
      <c r="I188" s="385"/>
      <c r="J188" s="385"/>
      <c r="K188" s="991"/>
      <c r="L188" s="385"/>
    </row>
    <row r="189" spans="1:12" ht="16.5" thickBot="1">
      <c r="B189" s="385"/>
      <c r="C189" s="1721"/>
      <c r="D189" s="999"/>
      <c r="E189" s="1000"/>
      <c r="F189" s="1000"/>
      <c r="G189" s="1000"/>
      <c r="H189" s="385"/>
      <c r="I189" s="385"/>
      <c r="J189" s="385"/>
      <c r="K189" s="991"/>
      <c r="L189" s="385"/>
    </row>
    <row r="190" spans="1:12">
      <c r="B190" s="385"/>
      <c r="C190" s="1001"/>
      <c r="D190" s="60"/>
      <c r="E190" s="60"/>
      <c r="F190" s="60"/>
      <c r="G190" s="60"/>
      <c r="H190" s="385"/>
      <c r="I190" s="385"/>
      <c r="J190" s="385"/>
      <c r="K190" s="991"/>
      <c r="L190" s="385"/>
    </row>
    <row r="191" spans="1:12">
      <c r="B191" s="385"/>
      <c r="C191" s="385"/>
      <c r="D191" s="385"/>
      <c r="G191" s="385"/>
      <c r="H191" s="385"/>
      <c r="I191" s="385"/>
      <c r="J191" s="385"/>
      <c r="K191" s="991"/>
      <c r="L191" s="385"/>
    </row>
    <row r="192" spans="1:12">
      <c r="B192" s="385"/>
      <c r="C192" s="385"/>
      <c r="D192" s="385"/>
      <c r="G192" s="385"/>
      <c r="H192" s="385"/>
      <c r="I192" s="385"/>
      <c r="J192" s="385"/>
      <c r="K192" s="991"/>
      <c r="L192" s="385"/>
    </row>
    <row r="193" spans="2:12">
      <c r="B193" s="385"/>
      <c r="C193" s="385"/>
      <c r="D193" s="385"/>
      <c r="G193" s="385"/>
      <c r="H193" s="385"/>
      <c r="I193" s="385"/>
      <c r="J193" s="385"/>
      <c r="K193" s="991"/>
      <c r="L193" s="385"/>
    </row>
    <row r="194" spans="2:12">
      <c r="B194" s="385"/>
      <c r="C194" s="385"/>
      <c r="D194" s="385"/>
      <c r="G194" s="385"/>
      <c r="H194" s="385"/>
      <c r="I194" s="385"/>
      <c r="J194" s="385"/>
      <c r="K194" s="991"/>
      <c r="L194" s="385"/>
    </row>
    <row r="195" spans="2:12">
      <c r="B195" s="385"/>
      <c r="C195" s="385"/>
      <c r="D195" s="385"/>
      <c r="G195" s="385"/>
      <c r="H195" s="385"/>
      <c r="I195" s="385"/>
      <c r="J195" s="385"/>
      <c r="K195" s="991"/>
      <c r="L195" s="385"/>
    </row>
    <row r="196" spans="2:12">
      <c r="B196" s="385"/>
      <c r="C196" s="385"/>
      <c r="D196" s="385"/>
      <c r="G196" s="385"/>
      <c r="H196" s="385"/>
      <c r="I196" s="385"/>
      <c r="J196" s="385"/>
      <c r="K196" s="991"/>
      <c r="L196" s="385"/>
    </row>
    <row r="197" spans="2:12">
      <c r="B197" s="385"/>
      <c r="C197" s="385"/>
      <c r="D197" s="385"/>
      <c r="G197" s="385"/>
      <c r="H197" s="385"/>
      <c r="I197" s="385"/>
      <c r="J197" s="385"/>
      <c r="K197" s="991"/>
      <c r="L197" s="385"/>
    </row>
    <row r="198" spans="2:12">
      <c r="B198" s="385"/>
      <c r="C198" s="385"/>
      <c r="D198" s="385"/>
      <c r="G198" s="385"/>
      <c r="H198" s="385"/>
      <c r="I198" s="385"/>
      <c r="J198" s="385"/>
      <c r="K198" s="991"/>
      <c r="L198" s="385"/>
    </row>
    <row r="199" spans="2:12">
      <c r="B199" s="385"/>
      <c r="C199" s="385"/>
      <c r="D199" s="385"/>
      <c r="G199" s="385"/>
      <c r="H199" s="385"/>
      <c r="I199" s="385"/>
      <c r="J199" s="385"/>
      <c r="K199" s="991"/>
      <c r="L199" s="385"/>
    </row>
    <row r="200" spans="2:12">
      <c r="B200" s="385"/>
      <c r="C200" s="385"/>
      <c r="D200" s="385"/>
      <c r="G200" s="385"/>
      <c r="H200" s="385"/>
      <c r="I200" s="385"/>
      <c r="J200" s="385"/>
      <c r="K200" s="991"/>
      <c r="L200" s="385"/>
    </row>
    <row r="201" spans="2:12">
      <c r="B201" s="385"/>
      <c r="C201" s="385"/>
      <c r="D201" s="385"/>
      <c r="G201" s="385"/>
      <c r="H201" s="385"/>
      <c r="I201" s="385"/>
      <c r="J201" s="385"/>
      <c r="K201" s="991"/>
      <c r="L201" s="385"/>
    </row>
    <row r="202" spans="2:12">
      <c r="B202" s="385"/>
      <c r="C202" s="385"/>
      <c r="D202" s="385"/>
      <c r="G202" s="385"/>
      <c r="H202" s="385"/>
      <c r="I202" s="385"/>
      <c r="J202" s="385"/>
      <c r="K202" s="991"/>
      <c r="L202" s="385"/>
    </row>
    <row r="203" spans="2:12">
      <c r="B203" s="385"/>
      <c r="C203" s="385"/>
      <c r="D203" s="385"/>
      <c r="G203" s="385"/>
      <c r="H203" s="385"/>
      <c r="I203" s="385"/>
      <c r="J203" s="385"/>
      <c r="K203" s="991"/>
      <c r="L203" s="385"/>
    </row>
    <row r="204" spans="2:12">
      <c r="B204" s="385"/>
      <c r="C204" s="385"/>
      <c r="D204" s="385"/>
      <c r="G204" s="385"/>
      <c r="H204" s="385"/>
      <c r="I204" s="385"/>
      <c r="J204" s="385"/>
      <c r="K204" s="991"/>
      <c r="L204" s="385"/>
    </row>
    <row r="205" spans="2:12">
      <c r="B205" s="385"/>
      <c r="C205" s="385"/>
      <c r="D205" s="385"/>
      <c r="G205" s="385"/>
      <c r="H205" s="385"/>
      <c r="I205" s="385"/>
      <c r="J205" s="385"/>
      <c r="K205" s="991"/>
      <c r="L205" s="385"/>
    </row>
    <row r="206" spans="2:12">
      <c r="B206" s="385"/>
      <c r="C206" s="385"/>
      <c r="D206" s="385"/>
      <c r="G206" s="385"/>
      <c r="H206" s="385"/>
      <c r="I206" s="385"/>
      <c r="J206" s="385"/>
      <c r="K206" s="991"/>
      <c r="L206" s="385"/>
    </row>
    <row r="207" spans="2:12">
      <c r="B207" s="385"/>
      <c r="C207" s="385"/>
      <c r="D207" s="385"/>
      <c r="G207" s="385"/>
      <c r="H207" s="385"/>
      <c r="I207" s="385"/>
      <c r="J207" s="385"/>
      <c r="K207" s="991"/>
      <c r="L207" s="385"/>
    </row>
    <row r="208" spans="2:12">
      <c r="B208" s="385"/>
      <c r="C208" s="385"/>
      <c r="D208" s="385"/>
      <c r="G208" s="385"/>
      <c r="H208" s="385"/>
      <c r="I208" s="385"/>
      <c r="J208" s="385"/>
      <c r="K208" s="991"/>
      <c r="L208" s="385"/>
    </row>
    <row r="209" spans="2:12">
      <c r="B209" s="385"/>
      <c r="C209" s="385"/>
      <c r="D209" s="385"/>
      <c r="G209" s="385"/>
      <c r="H209" s="385"/>
      <c r="I209" s="385"/>
      <c r="J209" s="385"/>
      <c r="K209" s="991"/>
      <c r="L209" s="385"/>
    </row>
    <row r="210" spans="2:12">
      <c r="B210" s="385"/>
      <c r="C210" s="385"/>
      <c r="D210" s="385"/>
      <c r="G210" s="385"/>
      <c r="H210" s="385"/>
      <c r="I210" s="385"/>
      <c r="J210" s="385"/>
      <c r="K210" s="991"/>
      <c r="L210" s="385"/>
    </row>
    <row r="211" spans="2:12">
      <c r="B211" s="385"/>
      <c r="C211" s="385"/>
      <c r="D211" s="385"/>
      <c r="G211" s="385"/>
      <c r="H211" s="385"/>
      <c r="I211" s="385"/>
      <c r="J211" s="385"/>
      <c r="K211" s="991"/>
      <c r="L211" s="385"/>
    </row>
    <row r="212" spans="2:12">
      <c r="B212" s="385"/>
      <c r="C212" s="385"/>
      <c r="D212" s="385"/>
      <c r="G212" s="385"/>
      <c r="H212" s="385"/>
      <c r="I212" s="385"/>
      <c r="J212" s="385"/>
      <c r="K212" s="991"/>
      <c r="L212" s="385"/>
    </row>
    <row r="213" spans="2:12">
      <c r="B213" s="385"/>
      <c r="C213" s="385"/>
      <c r="D213" s="385"/>
      <c r="G213" s="385"/>
      <c r="H213" s="385"/>
      <c r="I213" s="385"/>
      <c r="J213" s="385"/>
      <c r="K213" s="991"/>
      <c r="L213" s="385"/>
    </row>
    <row r="214" spans="2:12">
      <c r="B214" s="385"/>
      <c r="C214" s="385"/>
      <c r="D214" s="385"/>
      <c r="G214" s="385"/>
      <c r="H214" s="385"/>
      <c r="I214" s="385"/>
      <c r="J214" s="385"/>
      <c r="K214" s="991"/>
      <c r="L214" s="385"/>
    </row>
    <row r="215" spans="2:12">
      <c r="B215" s="385"/>
      <c r="C215" s="385"/>
      <c r="D215" s="385"/>
      <c r="G215" s="385"/>
      <c r="H215" s="385"/>
      <c r="I215" s="385"/>
      <c r="J215" s="385"/>
      <c r="K215" s="991"/>
      <c r="L215" s="385"/>
    </row>
    <row r="216" spans="2:12">
      <c r="B216" s="385"/>
      <c r="C216" s="385"/>
      <c r="D216" s="385"/>
      <c r="G216" s="385"/>
      <c r="H216" s="385"/>
      <c r="I216" s="385"/>
      <c r="J216" s="385"/>
      <c r="K216" s="991"/>
      <c r="L216" s="385"/>
    </row>
    <row r="217" spans="2:12">
      <c r="B217" s="385"/>
      <c r="C217" s="385"/>
      <c r="D217" s="385"/>
      <c r="G217" s="385"/>
      <c r="H217" s="385"/>
      <c r="I217" s="385"/>
      <c r="J217" s="385"/>
      <c r="K217" s="991"/>
      <c r="L217" s="385"/>
    </row>
    <row r="218" spans="2:12">
      <c r="B218" s="385"/>
      <c r="C218" s="385"/>
      <c r="D218" s="385"/>
      <c r="G218" s="385"/>
      <c r="H218" s="385"/>
      <c r="I218" s="385"/>
      <c r="J218" s="385"/>
      <c r="K218" s="991"/>
      <c r="L218" s="385"/>
    </row>
    <row r="219" spans="2:12">
      <c r="B219" s="385"/>
      <c r="C219" s="385"/>
      <c r="D219" s="385"/>
      <c r="G219" s="385"/>
      <c r="H219" s="385"/>
      <c r="I219" s="385"/>
      <c r="J219" s="385"/>
      <c r="K219" s="991"/>
      <c r="L219" s="385"/>
    </row>
    <row r="220" spans="2:12">
      <c r="B220" s="385"/>
      <c r="C220" s="385"/>
      <c r="D220" s="385"/>
      <c r="G220" s="385"/>
      <c r="H220" s="385"/>
      <c r="I220" s="385"/>
      <c r="J220" s="385"/>
      <c r="K220" s="991"/>
      <c r="L220" s="385"/>
    </row>
    <row r="221" spans="2:12">
      <c r="B221" s="385"/>
      <c r="C221" s="385"/>
      <c r="D221" s="385"/>
      <c r="G221" s="385"/>
      <c r="H221" s="385"/>
      <c r="I221" s="385"/>
      <c r="J221" s="385"/>
      <c r="K221" s="991"/>
      <c r="L221" s="385"/>
    </row>
    <row r="222" spans="2:12">
      <c r="B222" s="385"/>
      <c r="C222" s="385"/>
      <c r="D222" s="385"/>
      <c r="G222" s="385"/>
      <c r="H222" s="385"/>
      <c r="I222" s="385"/>
      <c r="J222" s="385"/>
      <c r="K222" s="991"/>
      <c r="L222" s="385"/>
    </row>
    <row r="223" spans="2:12">
      <c r="B223" s="385"/>
      <c r="C223" s="385"/>
      <c r="D223" s="385"/>
      <c r="G223" s="385"/>
      <c r="H223" s="385"/>
      <c r="I223" s="385"/>
      <c r="J223" s="385"/>
      <c r="K223" s="991"/>
      <c r="L223" s="385"/>
    </row>
    <row r="224" spans="2:12">
      <c r="B224" s="385"/>
      <c r="C224" s="385"/>
      <c r="D224" s="385"/>
      <c r="G224" s="385"/>
      <c r="H224" s="385"/>
      <c r="I224" s="385"/>
      <c r="J224" s="385"/>
      <c r="K224" s="991"/>
      <c r="L224" s="385"/>
    </row>
    <row r="225" spans="2:12">
      <c r="B225" s="385"/>
      <c r="C225" s="385"/>
      <c r="D225" s="385"/>
      <c r="G225" s="385"/>
      <c r="H225" s="385"/>
      <c r="I225" s="385"/>
      <c r="J225" s="385"/>
      <c r="K225" s="991"/>
      <c r="L225" s="385"/>
    </row>
    <row r="226" spans="2:12">
      <c r="B226" s="385"/>
      <c r="C226" s="385"/>
      <c r="D226" s="385"/>
      <c r="G226" s="385"/>
      <c r="H226" s="385"/>
      <c r="I226" s="385"/>
      <c r="J226" s="385"/>
      <c r="K226" s="991"/>
      <c r="L226" s="385"/>
    </row>
    <row r="227" spans="2:12">
      <c r="B227" s="385"/>
      <c r="C227" s="385"/>
      <c r="D227" s="385"/>
      <c r="G227" s="385"/>
      <c r="H227" s="385"/>
      <c r="I227" s="385"/>
      <c r="J227" s="385"/>
      <c r="K227" s="991"/>
      <c r="L227" s="385"/>
    </row>
    <row r="228" spans="2:12">
      <c r="B228" s="385"/>
      <c r="C228" s="385"/>
      <c r="D228" s="385"/>
      <c r="G228" s="385"/>
      <c r="H228" s="385"/>
      <c r="I228" s="385"/>
      <c r="J228" s="385"/>
      <c r="K228" s="991"/>
      <c r="L228" s="385"/>
    </row>
    <row r="229" spans="2:12">
      <c r="B229" s="385"/>
      <c r="C229" s="385"/>
      <c r="D229" s="385"/>
      <c r="G229" s="385"/>
      <c r="H229" s="385"/>
      <c r="I229" s="385"/>
      <c r="J229" s="385"/>
      <c r="K229" s="991"/>
      <c r="L229" s="385"/>
    </row>
    <row r="230" spans="2:12">
      <c r="B230" s="385"/>
      <c r="C230" s="385"/>
      <c r="D230" s="385"/>
      <c r="G230" s="385"/>
      <c r="H230" s="385"/>
      <c r="I230" s="385"/>
      <c r="J230" s="385"/>
      <c r="K230" s="991"/>
      <c r="L230" s="385"/>
    </row>
    <row r="231" spans="2:12">
      <c r="B231" s="385"/>
      <c r="C231" s="385"/>
      <c r="D231" s="385"/>
      <c r="G231" s="385"/>
      <c r="H231" s="385"/>
      <c r="I231" s="385"/>
      <c r="J231" s="385"/>
      <c r="K231" s="991"/>
      <c r="L231" s="385"/>
    </row>
    <row r="232" spans="2:12">
      <c r="B232" s="385"/>
      <c r="C232" s="385"/>
      <c r="D232" s="385"/>
      <c r="G232" s="385"/>
      <c r="H232" s="385"/>
      <c r="I232" s="385"/>
      <c r="J232" s="385"/>
      <c r="K232" s="991"/>
      <c r="L232" s="385"/>
    </row>
    <row r="233" spans="2:12">
      <c r="B233" s="385"/>
      <c r="C233" s="385"/>
      <c r="D233" s="385"/>
      <c r="G233" s="385"/>
      <c r="H233" s="385"/>
      <c r="I233" s="385"/>
      <c r="J233" s="385"/>
      <c r="K233" s="991"/>
      <c r="L233" s="385"/>
    </row>
    <row r="234" spans="2:12">
      <c r="B234" s="385"/>
      <c r="C234" s="385"/>
      <c r="D234" s="385"/>
      <c r="G234" s="385"/>
      <c r="H234" s="385"/>
      <c r="I234" s="385"/>
      <c r="J234" s="385"/>
      <c r="K234" s="991"/>
      <c r="L234" s="385"/>
    </row>
    <row r="235" spans="2:12">
      <c r="B235" s="385"/>
      <c r="C235" s="385"/>
      <c r="D235" s="385"/>
      <c r="G235" s="385"/>
      <c r="H235" s="385"/>
      <c r="I235" s="385"/>
      <c r="J235" s="385"/>
      <c r="K235" s="991"/>
      <c r="L235" s="385"/>
    </row>
    <row r="236" spans="2:12">
      <c r="B236" s="385"/>
      <c r="C236" s="385"/>
      <c r="D236" s="385"/>
      <c r="G236" s="385"/>
      <c r="H236" s="385"/>
      <c r="I236" s="385"/>
      <c r="J236" s="385"/>
      <c r="K236" s="991"/>
      <c r="L236" s="385"/>
    </row>
    <row r="237" spans="2:12">
      <c r="B237" s="385"/>
      <c r="C237" s="385"/>
      <c r="D237" s="385"/>
      <c r="G237" s="385"/>
      <c r="H237" s="385"/>
      <c r="I237" s="385"/>
      <c r="J237" s="385"/>
      <c r="K237" s="991"/>
      <c r="L237" s="385"/>
    </row>
    <row r="238" spans="2:12">
      <c r="B238" s="385"/>
      <c r="C238" s="385"/>
      <c r="D238" s="385"/>
      <c r="G238" s="385"/>
      <c r="H238" s="385"/>
      <c r="I238" s="385"/>
      <c r="J238" s="385"/>
      <c r="K238" s="991"/>
      <c r="L238" s="385"/>
    </row>
    <row r="239" spans="2:12">
      <c r="B239" s="385"/>
      <c r="C239" s="385"/>
      <c r="D239" s="385"/>
      <c r="G239" s="385"/>
      <c r="H239" s="385"/>
      <c r="I239" s="385"/>
      <c r="J239" s="385"/>
      <c r="K239" s="991"/>
      <c r="L239" s="385"/>
    </row>
    <row r="240" spans="2:12">
      <c r="B240" s="385"/>
      <c r="C240" s="385"/>
      <c r="D240" s="385"/>
      <c r="G240" s="385"/>
      <c r="H240" s="385"/>
      <c r="I240" s="385"/>
      <c r="J240" s="385"/>
      <c r="K240" s="991"/>
      <c r="L240" s="385"/>
    </row>
    <row r="241" spans="2:12">
      <c r="B241" s="385"/>
      <c r="C241" s="385"/>
      <c r="D241" s="385"/>
      <c r="G241" s="385"/>
      <c r="H241" s="385"/>
      <c r="I241" s="385"/>
      <c r="J241" s="385"/>
      <c r="K241" s="991"/>
      <c r="L241" s="385"/>
    </row>
    <row r="242" spans="2:12">
      <c r="B242" s="385"/>
      <c r="C242" s="385"/>
      <c r="D242" s="385"/>
      <c r="G242" s="385"/>
      <c r="H242" s="385"/>
      <c r="I242" s="385"/>
      <c r="J242" s="385"/>
      <c r="K242" s="991"/>
      <c r="L242" s="385"/>
    </row>
    <row r="243" spans="2:12">
      <c r="B243" s="385"/>
      <c r="C243" s="385"/>
      <c r="D243" s="385"/>
      <c r="G243" s="385"/>
      <c r="H243" s="385"/>
      <c r="I243" s="385"/>
      <c r="J243" s="385"/>
      <c r="K243" s="991"/>
      <c r="L243" s="385"/>
    </row>
    <row r="244" spans="2:12">
      <c r="B244" s="385"/>
      <c r="C244" s="385"/>
      <c r="D244" s="385"/>
      <c r="G244" s="385"/>
      <c r="H244" s="385"/>
      <c r="I244" s="385"/>
      <c r="J244" s="385"/>
      <c r="K244" s="991"/>
      <c r="L244" s="385"/>
    </row>
    <row r="245" spans="2:12">
      <c r="B245" s="385"/>
      <c r="C245" s="385"/>
      <c r="D245" s="385"/>
      <c r="G245" s="385"/>
      <c r="H245" s="385"/>
      <c r="I245" s="385"/>
      <c r="J245" s="385"/>
      <c r="K245" s="991"/>
      <c r="L245" s="385"/>
    </row>
    <row r="246" spans="2:12">
      <c r="B246" s="385"/>
      <c r="C246" s="385"/>
      <c r="D246" s="385"/>
      <c r="G246" s="385"/>
      <c r="H246" s="385"/>
      <c r="I246" s="385"/>
      <c r="J246" s="385"/>
      <c r="K246" s="991"/>
      <c r="L246" s="385"/>
    </row>
    <row r="247" spans="2:12">
      <c r="B247" s="385"/>
      <c r="C247" s="385"/>
      <c r="D247" s="385"/>
      <c r="G247" s="385"/>
      <c r="H247" s="385"/>
      <c r="I247" s="385"/>
      <c r="J247" s="385"/>
      <c r="K247" s="991"/>
      <c r="L247" s="385"/>
    </row>
    <row r="248" spans="2:12">
      <c r="B248" s="385"/>
      <c r="C248" s="385"/>
      <c r="D248" s="385"/>
      <c r="G248" s="385"/>
      <c r="H248" s="385"/>
      <c r="I248" s="385"/>
      <c r="J248" s="385"/>
      <c r="K248" s="991"/>
      <c r="L248" s="385"/>
    </row>
    <row r="249" spans="2:12">
      <c r="B249" s="385"/>
      <c r="C249" s="385"/>
      <c r="D249" s="385"/>
      <c r="G249" s="385"/>
      <c r="H249" s="385"/>
      <c r="I249" s="385"/>
      <c r="J249" s="385"/>
      <c r="K249" s="991"/>
      <c r="L249" s="385"/>
    </row>
    <row r="250" spans="2:12">
      <c r="B250" s="385"/>
      <c r="C250" s="385"/>
      <c r="D250" s="385"/>
      <c r="G250" s="385"/>
      <c r="H250" s="385"/>
      <c r="I250" s="385"/>
      <c r="J250" s="385"/>
      <c r="K250" s="991"/>
      <c r="L250" s="385"/>
    </row>
    <row r="251" spans="2:12">
      <c r="B251" s="385"/>
      <c r="C251" s="385"/>
      <c r="D251" s="385"/>
      <c r="G251" s="385"/>
      <c r="H251" s="385"/>
      <c r="I251" s="385"/>
      <c r="J251" s="385"/>
      <c r="K251" s="991"/>
      <c r="L251" s="385"/>
    </row>
    <row r="252" spans="2:12">
      <c r="B252" s="385"/>
      <c r="C252" s="385"/>
      <c r="D252" s="385"/>
      <c r="G252" s="385"/>
      <c r="H252" s="385"/>
      <c r="I252" s="385"/>
      <c r="J252" s="385"/>
      <c r="K252" s="991"/>
      <c r="L252" s="385"/>
    </row>
    <row r="253" spans="2:12">
      <c r="B253" s="385"/>
      <c r="C253" s="385"/>
      <c r="D253" s="385"/>
      <c r="G253" s="385"/>
      <c r="H253" s="385"/>
      <c r="I253" s="385"/>
      <c r="J253" s="385"/>
      <c r="K253" s="991"/>
      <c r="L253" s="385"/>
    </row>
    <row r="254" spans="2:12">
      <c r="B254" s="385"/>
      <c r="C254" s="385"/>
      <c r="D254" s="385"/>
      <c r="G254" s="385"/>
      <c r="H254" s="385"/>
      <c r="I254" s="385"/>
      <c r="J254" s="385"/>
      <c r="K254" s="991"/>
      <c r="L254" s="385"/>
    </row>
    <row r="255" spans="2:12">
      <c r="B255" s="385"/>
      <c r="C255" s="385"/>
      <c r="D255" s="385"/>
      <c r="G255" s="385"/>
      <c r="H255" s="385"/>
      <c r="I255" s="385"/>
      <c r="J255" s="385"/>
      <c r="K255" s="991"/>
      <c r="L255" s="385"/>
    </row>
    <row r="256" spans="2:12">
      <c r="B256" s="385"/>
      <c r="C256" s="385"/>
      <c r="D256" s="385"/>
      <c r="G256" s="385"/>
      <c r="H256" s="385"/>
      <c r="I256" s="385"/>
      <c r="J256" s="385"/>
      <c r="K256" s="991"/>
      <c r="L256" s="385"/>
    </row>
    <row r="257" spans="2:12">
      <c r="B257" s="385"/>
      <c r="C257" s="385"/>
      <c r="D257" s="385"/>
      <c r="G257" s="385"/>
      <c r="H257" s="385"/>
      <c r="I257" s="385"/>
      <c r="J257" s="385"/>
      <c r="K257" s="991"/>
      <c r="L257" s="385"/>
    </row>
    <row r="258" spans="2:12">
      <c r="B258" s="385"/>
      <c r="C258" s="385"/>
      <c r="D258" s="385"/>
      <c r="G258" s="385"/>
      <c r="H258" s="385"/>
      <c r="I258" s="385"/>
      <c r="J258" s="385"/>
      <c r="K258" s="991"/>
      <c r="L258" s="385"/>
    </row>
    <row r="259" spans="2:12">
      <c r="B259" s="385"/>
      <c r="C259" s="385"/>
      <c r="D259" s="385"/>
      <c r="G259" s="385"/>
      <c r="H259" s="385"/>
      <c r="I259" s="385"/>
      <c r="J259" s="385"/>
      <c r="K259" s="991"/>
      <c r="L259" s="385"/>
    </row>
    <row r="260" spans="2:12">
      <c r="B260" s="385"/>
      <c r="C260" s="385"/>
      <c r="D260" s="385"/>
      <c r="G260" s="385"/>
      <c r="H260" s="385"/>
      <c r="I260" s="385"/>
      <c r="J260" s="385"/>
      <c r="K260" s="991"/>
      <c r="L260" s="385"/>
    </row>
    <row r="261" spans="2:12">
      <c r="B261" s="385"/>
      <c r="C261" s="385"/>
      <c r="D261" s="385"/>
      <c r="G261" s="385"/>
      <c r="H261" s="385"/>
      <c r="I261" s="385"/>
      <c r="J261" s="385"/>
      <c r="K261" s="991"/>
      <c r="L261" s="385"/>
    </row>
    <row r="262" spans="2:12">
      <c r="B262" s="385"/>
      <c r="C262" s="385"/>
      <c r="D262" s="385"/>
      <c r="G262" s="385"/>
      <c r="H262" s="385"/>
      <c r="I262" s="385"/>
      <c r="J262" s="385"/>
      <c r="K262" s="991"/>
      <c r="L262" s="385"/>
    </row>
    <row r="263" spans="2:12">
      <c r="B263" s="385"/>
      <c r="C263" s="385"/>
      <c r="D263" s="385"/>
      <c r="G263" s="385"/>
      <c r="H263" s="385"/>
      <c r="I263" s="385"/>
      <c r="J263" s="385"/>
      <c r="K263" s="991"/>
      <c r="L263" s="385"/>
    </row>
    <row r="264" spans="2:12">
      <c r="B264" s="385"/>
      <c r="C264" s="385"/>
      <c r="D264" s="385"/>
      <c r="G264" s="385"/>
      <c r="H264" s="385"/>
      <c r="I264" s="385"/>
      <c r="J264" s="385"/>
      <c r="K264" s="991"/>
      <c r="L264" s="385"/>
    </row>
    <row r="265" spans="2:12">
      <c r="B265" s="385"/>
      <c r="C265" s="385"/>
      <c r="D265" s="385"/>
      <c r="G265" s="385"/>
      <c r="H265" s="385"/>
      <c r="I265" s="385"/>
      <c r="J265" s="385"/>
      <c r="K265" s="991"/>
      <c r="L265" s="385"/>
    </row>
    <row r="266" spans="2:12">
      <c r="B266" s="385"/>
      <c r="C266" s="385"/>
      <c r="D266" s="385"/>
      <c r="G266" s="385"/>
      <c r="H266" s="385"/>
      <c r="I266" s="385"/>
      <c r="J266" s="385"/>
      <c r="K266" s="991"/>
      <c r="L266" s="385"/>
    </row>
    <row r="267" spans="2:12">
      <c r="B267" s="385"/>
      <c r="C267" s="385"/>
      <c r="D267" s="385"/>
      <c r="G267" s="385"/>
      <c r="H267" s="385"/>
      <c r="I267" s="385"/>
      <c r="J267" s="385"/>
      <c r="K267" s="991"/>
      <c r="L267" s="385"/>
    </row>
    <row r="268" spans="2:12">
      <c r="B268" s="385"/>
      <c r="C268" s="385"/>
      <c r="D268" s="385"/>
      <c r="G268" s="385"/>
      <c r="H268" s="385"/>
      <c r="I268" s="385"/>
      <c r="J268" s="385"/>
      <c r="K268" s="991"/>
      <c r="L268" s="385"/>
    </row>
    <row r="269" spans="2:12">
      <c r="B269" s="385"/>
      <c r="C269" s="385"/>
      <c r="D269" s="385"/>
      <c r="G269" s="385"/>
      <c r="H269" s="385"/>
      <c r="I269" s="385"/>
      <c r="J269" s="385"/>
      <c r="K269" s="991"/>
      <c r="L269" s="385"/>
    </row>
    <row r="270" spans="2:12">
      <c r="B270" s="385"/>
      <c r="C270" s="385"/>
      <c r="D270" s="385"/>
      <c r="G270" s="385"/>
      <c r="H270" s="385"/>
      <c r="I270" s="385"/>
      <c r="J270" s="385"/>
      <c r="K270" s="991"/>
      <c r="L270" s="385"/>
    </row>
    <row r="271" spans="2:12">
      <c r="B271" s="385"/>
      <c r="C271" s="385"/>
      <c r="D271" s="385"/>
      <c r="G271" s="385"/>
      <c r="H271" s="385"/>
      <c r="I271" s="385"/>
      <c r="J271" s="385"/>
      <c r="K271" s="991"/>
      <c r="L271" s="385"/>
    </row>
    <row r="272" spans="2:12">
      <c r="B272" s="385"/>
      <c r="C272" s="385"/>
      <c r="D272" s="385"/>
      <c r="G272" s="385"/>
      <c r="H272" s="385"/>
      <c r="I272" s="385"/>
      <c r="J272" s="385"/>
      <c r="K272" s="991"/>
      <c r="L272" s="385"/>
    </row>
    <row r="273" spans="2:12">
      <c r="B273" s="385"/>
      <c r="C273" s="385"/>
      <c r="D273" s="385"/>
      <c r="G273" s="385"/>
      <c r="H273" s="385"/>
      <c r="I273" s="385"/>
      <c r="J273" s="385"/>
      <c r="K273" s="991"/>
      <c r="L273" s="385"/>
    </row>
    <row r="274" spans="2:12">
      <c r="B274" s="385"/>
      <c r="C274" s="385"/>
      <c r="D274" s="385"/>
      <c r="G274" s="385"/>
      <c r="H274" s="385"/>
      <c r="I274" s="385"/>
      <c r="J274" s="385"/>
      <c r="K274" s="991"/>
      <c r="L274" s="385"/>
    </row>
    <row r="275" spans="2:12">
      <c r="B275" s="385"/>
      <c r="C275" s="385"/>
      <c r="D275" s="385"/>
      <c r="G275" s="385"/>
      <c r="H275" s="385"/>
      <c r="I275" s="385"/>
      <c r="J275" s="385"/>
      <c r="K275" s="991"/>
      <c r="L275" s="385"/>
    </row>
    <row r="276" spans="2:12">
      <c r="B276" s="385"/>
      <c r="C276" s="385"/>
      <c r="D276" s="385"/>
      <c r="G276" s="385"/>
      <c r="H276" s="385"/>
      <c r="I276" s="385"/>
      <c r="J276" s="385"/>
      <c r="K276" s="991"/>
      <c r="L276" s="385"/>
    </row>
    <row r="277" spans="2:12">
      <c r="B277" s="385"/>
      <c r="C277" s="385"/>
      <c r="D277" s="385"/>
      <c r="G277" s="385"/>
      <c r="H277" s="385"/>
      <c r="I277" s="385"/>
      <c r="J277" s="385"/>
      <c r="K277" s="991"/>
      <c r="L277" s="385"/>
    </row>
    <row r="278" spans="2:12">
      <c r="B278" s="385"/>
      <c r="C278" s="385"/>
      <c r="D278" s="385"/>
      <c r="G278" s="385"/>
      <c r="H278" s="385"/>
      <c r="I278" s="385"/>
      <c r="J278" s="385"/>
      <c r="K278" s="991"/>
      <c r="L278" s="385"/>
    </row>
    <row r="279" spans="2:12">
      <c r="B279" s="385"/>
      <c r="C279" s="385"/>
      <c r="D279" s="385"/>
      <c r="G279" s="385"/>
      <c r="H279" s="385"/>
      <c r="I279" s="385"/>
      <c r="J279" s="385"/>
      <c r="K279" s="991"/>
      <c r="L279" s="385"/>
    </row>
    <row r="280" spans="2:12">
      <c r="B280" s="385"/>
      <c r="C280" s="385"/>
      <c r="D280" s="385"/>
      <c r="G280" s="385"/>
      <c r="H280" s="385"/>
      <c r="I280" s="385"/>
      <c r="J280" s="385"/>
      <c r="K280" s="991"/>
      <c r="L280" s="385"/>
    </row>
    <row r="281" spans="2:12">
      <c r="B281" s="385"/>
      <c r="C281" s="385"/>
      <c r="D281" s="385"/>
      <c r="G281" s="385"/>
      <c r="H281" s="385"/>
      <c r="I281" s="385"/>
      <c r="J281" s="385"/>
      <c r="K281" s="991"/>
      <c r="L281" s="385"/>
    </row>
    <row r="282" spans="2:12">
      <c r="B282" s="385"/>
      <c r="C282" s="385"/>
      <c r="D282" s="385"/>
      <c r="G282" s="385"/>
      <c r="H282" s="385"/>
      <c r="I282" s="385"/>
      <c r="J282" s="385"/>
      <c r="K282" s="991"/>
      <c r="L282" s="385"/>
    </row>
    <row r="283" spans="2:12">
      <c r="B283" s="385"/>
      <c r="C283" s="385"/>
      <c r="D283" s="385"/>
      <c r="G283" s="385"/>
      <c r="H283" s="385"/>
      <c r="I283" s="385"/>
      <c r="J283" s="385"/>
      <c r="K283" s="991"/>
      <c r="L283" s="385"/>
    </row>
    <row r="284" spans="2:12">
      <c r="B284" s="385"/>
      <c r="C284" s="385"/>
      <c r="D284" s="385"/>
      <c r="G284" s="385"/>
      <c r="H284" s="385"/>
      <c r="I284" s="385"/>
      <c r="J284" s="385"/>
      <c r="K284" s="991"/>
      <c r="L284" s="385"/>
    </row>
    <row r="285" spans="2:12">
      <c r="B285" s="385"/>
      <c r="C285" s="385"/>
      <c r="D285" s="385"/>
      <c r="G285" s="385"/>
      <c r="H285" s="385"/>
      <c r="I285" s="385"/>
      <c r="J285" s="385"/>
      <c r="K285" s="991"/>
      <c r="L285" s="385"/>
    </row>
    <row r="286" spans="2:12">
      <c r="B286" s="385"/>
      <c r="C286" s="385"/>
      <c r="D286" s="385"/>
      <c r="G286" s="385"/>
      <c r="H286" s="385"/>
      <c r="I286" s="385"/>
      <c r="J286" s="385"/>
      <c r="K286" s="991"/>
      <c r="L286" s="385"/>
    </row>
    <row r="287" spans="2:12">
      <c r="B287" s="385"/>
      <c r="C287" s="385"/>
      <c r="D287" s="385"/>
      <c r="G287" s="385"/>
      <c r="H287" s="385"/>
      <c r="I287" s="385"/>
      <c r="J287" s="385"/>
      <c r="K287" s="991"/>
      <c r="L287" s="385"/>
    </row>
    <row r="288" spans="2:12">
      <c r="B288" s="385"/>
      <c r="C288" s="385"/>
      <c r="D288" s="385"/>
      <c r="G288" s="385"/>
      <c r="H288" s="385"/>
      <c r="I288" s="385"/>
      <c r="J288" s="385"/>
      <c r="K288" s="991"/>
      <c r="L288" s="385"/>
    </row>
    <row r="289" spans="2:12">
      <c r="B289" s="385"/>
      <c r="C289" s="385"/>
      <c r="D289" s="385"/>
      <c r="G289" s="385"/>
      <c r="H289" s="385"/>
      <c r="I289" s="385"/>
      <c r="J289" s="385"/>
      <c r="K289" s="991"/>
      <c r="L289" s="385"/>
    </row>
    <row r="290" spans="2:12">
      <c r="B290" s="385"/>
      <c r="C290" s="385"/>
      <c r="D290" s="385"/>
      <c r="G290" s="385"/>
      <c r="H290" s="385"/>
      <c r="I290" s="385"/>
      <c r="J290" s="385"/>
      <c r="K290" s="991"/>
      <c r="L290" s="385"/>
    </row>
    <row r="291" spans="2:12">
      <c r="B291" s="385"/>
      <c r="C291" s="385"/>
      <c r="D291" s="385"/>
      <c r="G291" s="385"/>
      <c r="H291" s="385"/>
      <c r="I291" s="385"/>
      <c r="J291" s="385"/>
      <c r="K291" s="991"/>
      <c r="L291" s="385"/>
    </row>
    <row r="292" spans="2:12">
      <c r="B292" s="385"/>
      <c r="C292" s="385"/>
      <c r="D292" s="385"/>
      <c r="G292" s="385"/>
      <c r="H292" s="385"/>
      <c r="I292" s="385"/>
      <c r="J292" s="385"/>
      <c r="K292" s="991"/>
      <c r="L292" s="385"/>
    </row>
    <row r="293" spans="2:12">
      <c r="B293" s="385"/>
      <c r="C293" s="385"/>
      <c r="D293" s="385"/>
      <c r="G293" s="385"/>
      <c r="H293" s="385"/>
      <c r="I293" s="385"/>
      <c r="J293" s="385"/>
      <c r="K293" s="991"/>
      <c r="L293" s="385"/>
    </row>
    <row r="294" spans="2:12">
      <c r="B294" s="385"/>
      <c r="C294" s="385"/>
      <c r="D294" s="385"/>
      <c r="G294" s="385"/>
      <c r="H294" s="385"/>
      <c r="I294" s="385"/>
      <c r="J294" s="385"/>
      <c r="K294" s="991"/>
      <c r="L294" s="385"/>
    </row>
    <row r="295" spans="2:12">
      <c r="B295" s="385"/>
      <c r="C295" s="385"/>
      <c r="D295" s="385"/>
      <c r="G295" s="385"/>
      <c r="H295" s="385"/>
      <c r="I295" s="385"/>
      <c r="J295" s="385"/>
      <c r="K295" s="991"/>
      <c r="L295" s="385"/>
    </row>
    <row r="296" spans="2:12">
      <c r="B296" s="385"/>
      <c r="C296" s="385"/>
      <c r="D296" s="385"/>
      <c r="G296" s="385"/>
      <c r="H296" s="385"/>
      <c r="I296" s="385"/>
      <c r="J296" s="385"/>
      <c r="K296" s="991"/>
      <c r="L296" s="385"/>
    </row>
    <row r="297" spans="2:12">
      <c r="B297" s="385"/>
      <c r="C297" s="385"/>
      <c r="D297" s="385"/>
      <c r="G297" s="385"/>
      <c r="H297" s="385"/>
      <c r="I297" s="385"/>
      <c r="J297" s="385"/>
      <c r="K297" s="991"/>
      <c r="L297" s="385"/>
    </row>
    <row r="298" spans="2:12">
      <c r="B298" s="385"/>
      <c r="C298" s="385"/>
      <c r="D298" s="385"/>
      <c r="G298" s="385"/>
      <c r="H298" s="385"/>
      <c r="I298" s="385"/>
      <c r="J298" s="385"/>
      <c r="K298" s="991"/>
      <c r="L298" s="385"/>
    </row>
    <row r="299" spans="2:12">
      <c r="B299" s="385"/>
      <c r="C299" s="385"/>
      <c r="D299" s="385"/>
      <c r="G299" s="385"/>
      <c r="H299" s="385"/>
      <c r="I299" s="385"/>
      <c r="J299" s="385"/>
      <c r="K299" s="991"/>
      <c r="L299" s="385"/>
    </row>
    <row r="300" spans="2:12">
      <c r="B300" s="385"/>
      <c r="C300" s="385"/>
      <c r="D300" s="385"/>
      <c r="G300" s="385"/>
      <c r="H300" s="385"/>
      <c r="I300" s="385"/>
      <c r="J300" s="385"/>
      <c r="K300" s="991"/>
      <c r="L300" s="385"/>
    </row>
    <row r="301" spans="2:12">
      <c r="B301" s="385"/>
      <c r="C301" s="385"/>
      <c r="D301" s="385"/>
      <c r="G301" s="385"/>
      <c r="H301" s="385"/>
      <c r="I301" s="385"/>
      <c r="J301" s="385"/>
      <c r="K301" s="991"/>
      <c r="L301" s="385"/>
    </row>
    <row r="302" spans="2:12">
      <c r="B302" s="385"/>
      <c r="C302" s="385"/>
      <c r="D302" s="385"/>
      <c r="G302" s="385"/>
      <c r="H302" s="385"/>
      <c r="I302" s="385"/>
      <c r="J302" s="385"/>
      <c r="K302" s="991"/>
      <c r="L302" s="385"/>
    </row>
    <row r="303" spans="2:12">
      <c r="B303" s="385"/>
      <c r="C303" s="385"/>
      <c r="D303" s="385"/>
      <c r="G303" s="385"/>
      <c r="H303" s="385"/>
      <c r="I303" s="385"/>
      <c r="J303" s="385"/>
      <c r="K303" s="991"/>
      <c r="L303" s="385"/>
    </row>
    <row r="304" spans="2:12">
      <c r="B304" s="385"/>
      <c r="C304" s="385"/>
      <c r="D304" s="385"/>
      <c r="G304" s="385"/>
      <c r="H304" s="385"/>
      <c r="I304" s="385"/>
      <c r="J304" s="385"/>
      <c r="K304" s="991"/>
      <c r="L304" s="385"/>
    </row>
    <row r="305" spans="2:12">
      <c r="B305" s="385"/>
      <c r="C305" s="385"/>
      <c r="D305" s="385"/>
      <c r="G305" s="385"/>
      <c r="H305" s="385"/>
      <c r="I305" s="385"/>
      <c r="J305" s="385"/>
      <c r="K305" s="991"/>
      <c r="L305" s="385"/>
    </row>
    <row r="306" spans="2:12">
      <c r="B306" s="385"/>
      <c r="C306" s="385"/>
      <c r="D306" s="385"/>
      <c r="G306" s="385"/>
      <c r="H306" s="385"/>
      <c r="I306" s="385"/>
      <c r="J306" s="385"/>
      <c r="K306" s="991"/>
      <c r="L306" s="385"/>
    </row>
    <row r="307" spans="2:12">
      <c r="B307" s="385"/>
      <c r="C307" s="385"/>
      <c r="D307" s="385"/>
      <c r="G307" s="385"/>
      <c r="H307" s="385"/>
      <c r="I307" s="385"/>
      <c r="J307" s="385"/>
      <c r="K307" s="991"/>
      <c r="L307" s="385"/>
    </row>
    <row r="308" spans="2:12">
      <c r="B308" s="385"/>
      <c r="C308" s="385"/>
      <c r="D308" s="385"/>
      <c r="G308" s="385"/>
      <c r="H308" s="385"/>
      <c r="I308" s="385"/>
      <c r="J308" s="385"/>
      <c r="K308" s="991"/>
      <c r="L308" s="385"/>
    </row>
    <row r="309" spans="2:12">
      <c r="B309" s="385"/>
      <c r="C309" s="385"/>
      <c r="D309" s="385"/>
      <c r="G309" s="385"/>
      <c r="H309" s="385"/>
      <c r="I309" s="385"/>
      <c r="J309" s="385"/>
      <c r="K309" s="991"/>
      <c r="L309" s="385"/>
    </row>
    <row r="310" spans="2:12">
      <c r="B310" s="385"/>
      <c r="C310" s="385"/>
      <c r="D310" s="385"/>
      <c r="G310" s="385"/>
      <c r="H310" s="385"/>
      <c r="I310" s="385"/>
      <c r="J310" s="385"/>
      <c r="K310" s="991"/>
      <c r="L310" s="385"/>
    </row>
    <row r="311" spans="2:12">
      <c r="B311" s="385"/>
      <c r="C311" s="385"/>
      <c r="D311" s="385"/>
      <c r="G311" s="385"/>
      <c r="H311" s="385"/>
      <c r="I311" s="385"/>
      <c r="J311" s="385"/>
      <c r="K311" s="991"/>
      <c r="L311" s="385"/>
    </row>
    <row r="312" spans="2:12">
      <c r="B312" s="385"/>
      <c r="C312" s="385"/>
      <c r="D312" s="385"/>
      <c r="G312" s="385"/>
      <c r="H312" s="385"/>
      <c r="I312" s="385"/>
      <c r="J312" s="385"/>
      <c r="K312" s="991"/>
      <c r="L312" s="385"/>
    </row>
    <row r="313" spans="2:12">
      <c r="B313" s="385"/>
      <c r="C313" s="385"/>
      <c r="D313" s="385"/>
      <c r="G313" s="385"/>
      <c r="H313" s="385"/>
      <c r="I313" s="385"/>
      <c r="J313" s="385"/>
      <c r="K313" s="991"/>
      <c r="L313" s="385"/>
    </row>
    <row r="314" spans="2:12">
      <c r="B314" s="385"/>
      <c r="C314" s="385"/>
      <c r="D314" s="385"/>
      <c r="G314" s="385"/>
      <c r="H314" s="385"/>
      <c r="I314" s="385"/>
      <c r="J314" s="385"/>
      <c r="K314" s="991"/>
      <c r="L314" s="385"/>
    </row>
    <row r="315" spans="2:12">
      <c r="B315" s="385"/>
      <c r="C315" s="385"/>
      <c r="D315" s="385"/>
      <c r="G315" s="385"/>
      <c r="H315" s="385"/>
      <c r="I315" s="385"/>
      <c r="J315" s="385"/>
      <c r="K315" s="991"/>
      <c r="L315" s="385"/>
    </row>
    <row r="316" spans="2:12">
      <c r="B316" s="385"/>
      <c r="C316" s="385"/>
      <c r="D316" s="385"/>
      <c r="G316" s="385"/>
      <c r="H316" s="385"/>
      <c r="I316" s="385"/>
      <c r="J316" s="385"/>
      <c r="K316" s="991"/>
      <c r="L316" s="385"/>
    </row>
    <row r="317" spans="2:12">
      <c r="B317" s="385"/>
      <c r="C317" s="385"/>
      <c r="D317" s="385"/>
      <c r="G317" s="385"/>
      <c r="H317" s="385"/>
      <c r="I317" s="385"/>
      <c r="J317" s="385"/>
      <c r="K317" s="991"/>
      <c r="L317" s="385"/>
    </row>
    <row r="318" spans="2:12">
      <c r="B318" s="385"/>
      <c r="C318" s="385"/>
      <c r="D318" s="385"/>
      <c r="G318" s="385"/>
      <c r="H318" s="385"/>
      <c r="I318" s="385"/>
      <c r="J318" s="385"/>
      <c r="K318" s="991"/>
      <c r="L318" s="385"/>
    </row>
    <row r="319" spans="2:12">
      <c r="B319" s="385"/>
      <c r="C319" s="385"/>
      <c r="D319" s="385"/>
      <c r="G319" s="385"/>
      <c r="H319" s="385"/>
      <c r="I319" s="385"/>
      <c r="J319" s="385"/>
      <c r="K319" s="991"/>
      <c r="L319" s="385"/>
    </row>
    <row r="320" spans="2:12">
      <c r="B320" s="385"/>
      <c r="C320" s="385"/>
      <c r="D320" s="385"/>
      <c r="G320" s="385"/>
      <c r="H320" s="385"/>
      <c r="I320" s="385"/>
      <c r="J320" s="385"/>
      <c r="K320" s="991"/>
      <c r="L320" s="385"/>
    </row>
    <row r="321" spans="2:12">
      <c r="B321" s="385"/>
      <c r="C321" s="385"/>
      <c r="D321" s="385"/>
      <c r="G321" s="385"/>
      <c r="H321" s="385"/>
      <c r="I321" s="385"/>
      <c r="J321" s="385"/>
      <c r="K321" s="991"/>
      <c r="L321" s="385"/>
    </row>
    <row r="322" spans="2:12">
      <c r="B322" s="385"/>
      <c r="C322" s="385"/>
      <c r="D322" s="385"/>
      <c r="G322" s="385"/>
      <c r="H322" s="385"/>
      <c r="I322" s="385"/>
      <c r="J322" s="385"/>
      <c r="K322" s="991"/>
      <c r="L322" s="385"/>
    </row>
    <row r="323" spans="2:12">
      <c r="B323" s="385"/>
      <c r="C323" s="385"/>
      <c r="D323" s="385"/>
      <c r="G323" s="385"/>
      <c r="H323" s="385"/>
      <c r="I323" s="385"/>
      <c r="J323" s="385"/>
      <c r="K323" s="991"/>
      <c r="L323" s="385"/>
    </row>
    <row r="324" spans="2:12">
      <c r="B324" s="385"/>
      <c r="C324" s="385"/>
      <c r="D324" s="385"/>
      <c r="G324" s="385"/>
      <c r="H324" s="385"/>
      <c r="I324" s="385"/>
      <c r="J324" s="385"/>
      <c r="K324" s="991"/>
      <c r="L324" s="385"/>
    </row>
    <row r="325" spans="2:12">
      <c r="B325" s="385"/>
      <c r="C325" s="385"/>
      <c r="D325" s="385"/>
      <c r="G325" s="385"/>
      <c r="H325" s="385"/>
      <c r="I325" s="385"/>
      <c r="J325" s="385"/>
      <c r="K325" s="991"/>
      <c r="L325" s="385"/>
    </row>
    <row r="326" spans="2:12">
      <c r="B326" s="385"/>
      <c r="C326" s="385"/>
      <c r="D326" s="385"/>
      <c r="G326" s="385"/>
      <c r="H326" s="385"/>
      <c r="I326" s="385"/>
      <c r="J326" s="385"/>
      <c r="K326" s="991"/>
      <c r="L326" s="385"/>
    </row>
    <row r="327" spans="2:12">
      <c r="B327" s="385"/>
      <c r="C327" s="385"/>
      <c r="D327" s="385"/>
      <c r="G327" s="385"/>
      <c r="H327" s="385"/>
      <c r="I327" s="385"/>
      <c r="J327" s="385"/>
      <c r="K327" s="991"/>
      <c r="L327" s="385"/>
    </row>
    <row r="328" spans="2:12">
      <c r="B328" s="385"/>
      <c r="C328" s="385"/>
      <c r="D328" s="385"/>
      <c r="G328" s="385"/>
      <c r="H328" s="385"/>
      <c r="I328" s="385"/>
      <c r="J328" s="385"/>
      <c r="K328" s="991"/>
      <c r="L328" s="385"/>
    </row>
    <row r="329" spans="2:12">
      <c r="B329" s="385"/>
      <c r="C329" s="385"/>
      <c r="D329" s="385"/>
      <c r="G329" s="385"/>
      <c r="H329" s="385"/>
      <c r="I329" s="385"/>
      <c r="J329" s="385"/>
      <c r="K329" s="991"/>
      <c r="L329" s="385"/>
    </row>
    <row r="330" spans="2:12">
      <c r="B330" s="385"/>
      <c r="C330" s="385"/>
      <c r="D330" s="385"/>
      <c r="G330" s="385"/>
      <c r="H330" s="385"/>
      <c r="I330" s="385"/>
      <c r="J330" s="385"/>
      <c r="K330" s="991"/>
      <c r="L330" s="385"/>
    </row>
    <row r="331" spans="2:12">
      <c r="B331" s="385"/>
      <c r="C331" s="385"/>
      <c r="D331" s="385"/>
      <c r="G331" s="385"/>
      <c r="H331" s="385"/>
      <c r="I331" s="385"/>
      <c r="J331" s="385"/>
      <c r="K331" s="991"/>
      <c r="L331" s="385"/>
    </row>
    <row r="332" spans="2:12">
      <c r="B332" s="385"/>
      <c r="C332" s="385"/>
      <c r="D332" s="385"/>
      <c r="G332" s="385"/>
      <c r="H332" s="385"/>
      <c r="I332" s="385"/>
      <c r="J332" s="385"/>
      <c r="K332" s="991"/>
      <c r="L332" s="385"/>
    </row>
    <row r="333" spans="2:12">
      <c r="B333" s="385"/>
      <c r="C333" s="385"/>
      <c r="D333" s="385"/>
      <c r="G333" s="385"/>
      <c r="H333" s="385"/>
      <c r="I333" s="385"/>
      <c r="J333" s="385"/>
      <c r="K333" s="991"/>
      <c r="L333" s="385"/>
    </row>
    <row r="334" spans="2:12">
      <c r="B334" s="385"/>
      <c r="C334" s="385"/>
      <c r="D334" s="385"/>
      <c r="G334" s="385"/>
      <c r="H334" s="385"/>
      <c r="I334" s="385"/>
      <c r="J334" s="385"/>
      <c r="K334" s="991"/>
      <c r="L334" s="385"/>
    </row>
    <row r="335" spans="2:12">
      <c r="B335" s="385"/>
      <c r="C335" s="385"/>
      <c r="D335" s="385"/>
      <c r="G335" s="385"/>
      <c r="H335" s="385"/>
      <c r="I335" s="385"/>
      <c r="J335" s="385"/>
      <c r="K335" s="991"/>
      <c r="L335" s="385"/>
    </row>
    <row r="336" spans="2:12">
      <c r="B336" s="385"/>
      <c r="C336" s="385"/>
      <c r="D336" s="385"/>
      <c r="G336" s="385"/>
      <c r="H336" s="385"/>
      <c r="I336" s="385"/>
      <c r="J336" s="385"/>
      <c r="K336" s="991"/>
      <c r="L336" s="385"/>
    </row>
    <row r="337" spans="2:12">
      <c r="B337" s="385"/>
      <c r="C337" s="385"/>
      <c r="D337" s="385"/>
      <c r="G337" s="385"/>
      <c r="H337" s="385"/>
      <c r="I337" s="385"/>
      <c r="J337" s="385"/>
      <c r="K337" s="991"/>
      <c r="L337" s="385"/>
    </row>
    <row r="338" spans="2:12">
      <c r="B338" s="385"/>
      <c r="C338" s="385"/>
      <c r="D338" s="385"/>
      <c r="G338" s="385"/>
      <c r="H338" s="385"/>
      <c r="I338" s="385"/>
      <c r="J338" s="385"/>
      <c r="K338" s="991"/>
      <c r="L338" s="385"/>
    </row>
    <row r="339" spans="2:12">
      <c r="B339" s="385"/>
      <c r="C339" s="385"/>
      <c r="D339" s="385"/>
      <c r="G339" s="385"/>
      <c r="H339" s="385"/>
      <c r="I339" s="385"/>
      <c r="J339" s="385"/>
      <c r="K339" s="991"/>
      <c r="L339" s="385"/>
    </row>
    <row r="340" spans="2:12">
      <c r="B340" s="385"/>
      <c r="C340" s="385"/>
      <c r="D340" s="385"/>
      <c r="G340" s="385"/>
      <c r="H340" s="385"/>
      <c r="I340" s="385"/>
      <c r="J340" s="385"/>
      <c r="K340" s="991"/>
      <c r="L340" s="385"/>
    </row>
    <row r="341" spans="2:12">
      <c r="B341" s="385"/>
      <c r="C341" s="385"/>
      <c r="D341" s="385"/>
      <c r="G341" s="385"/>
      <c r="H341" s="385"/>
      <c r="I341" s="385"/>
      <c r="J341" s="385"/>
      <c r="K341" s="991"/>
      <c r="L341" s="385"/>
    </row>
    <row r="342" spans="2:12">
      <c r="B342" s="385"/>
      <c r="C342" s="385"/>
      <c r="D342" s="385"/>
      <c r="G342" s="385"/>
      <c r="H342" s="385"/>
      <c r="I342" s="385"/>
      <c r="J342" s="385"/>
      <c r="K342" s="991"/>
      <c r="L342" s="385"/>
    </row>
    <row r="343" spans="2:12">
      <c r="B343" s="385"/>
      <c r="C343" s="385"/>
      <c r="D343" s="385"/>
      <c r="G343" s="385"/>
      <c r="H343" s="385"/>
      <c r="I343" s="385"/>
      <c r="J343" s="385"/>
      <c r="K343" s="991"/>
      <c r="L343" s="385"/>
    </row>
    <row r="344" spans="2:12">
      <c r="B344" s="385"/>
      <c r="C344" s="385"/>
      <c r="D344" s="385"/>
      <c r="G344" s="385"/>
      <c r="H344" s="385"/>
      <c r="I344" s="385"/>
      <c r="J344" s="385"/>
      <c r="K344" s="991"/>
      <c r="L344" s="385"/>
    </row>
    <row r="345" spans="2:12">
      <c r="B345" s="385"/>
      <c r="C345" s="385"/>
      <c r="D345" s="385"/>
      <c r="G345" s="385"/>
      <c r="H345" s="385"/>
      <c r="I345" s="385"/>
      <c r="J345" s="385"/>
      <c r="K345" s="991"/>
      <c r="L345" s="385"/>
    </row>
    <row r="346" spans="2:12">
      <c r="B346" s="385"/>
      <c r="C346" s="385"/>
      <c r="D346" s="385"/>
      <c r="G346" s="385"/>
      <c r="H346" s="385"/>
      <c r="I346" s="385"/>
      <c r="J346" s="385"/>
      <c r="K346" s="991"/>
      <c r="L346" s="385"/>
    </row>
    <row r="347" spans="2:12">
      <c r="B347" s="385"/>
      <c r="C347" s="385"/>
      <c r="D347" s="385"/>
      <c r="G347" s="385"/>
      <c r="H347" s="385"/>
      <c r="I347" s="385"/>
      <c r="J347" s="385"/>
      <c r="K347" s="991"/>
      <c r="L347" s="385"/>
    </row>
    <row r="348" spans="2:12">
      <c r="B348" s="385"/>
      <c r="C348" s="385"/>
      <c r="D348" s="385"/>
      <c r="G348" s="385"/>
      <c r="H348" s="385"/>
      <c r="I348" s="385"/>
      <c r="J348" s="385"/>
      <c r="K348" s="991"/>
      <c r="L348" s="385"/>
    </row>
    <row r="349" spans="2:12">
      <c r="B349" s="385"/>
      <c r="C349" s="385"/>
      <c r="D349" s="385"/>
      <c r="G349" s="385"/>
      <c r="H349" s="385"/>
      <c r="I349" s="385"/>
      <c r="J349" s="385"/>
      <c r="K349" s="991"/>
      <c r="L349" s="385"/>
    </row>
    <row r="350" spans="2:12">
      <c r="B350" s="385"/>
      <c r="C350" s="385"/>
      <c r="D350" s="385"/>
      <c r="G350" s="385"/>
      <c r="H350" s="385"/>
      <c r="I350" s="385"/>
      <c r="J350" s="385"/>
      <c r="K350" s="991"/>
      <c r="L350" s="385"/>
    </row>
    <row r="351" spans="2:12">
      <c r="B351" s="385"/>
      <c r="C351" s="385"/>
      <c r="D351" s="385"/>
      <c r="G351" s="385"/>
      <c r="H351" s="385"/>
      <c r="I351" s="385"/>
      <c r="J351" s="385"/>
      <c r="K351" s="991"/>
      <c r="L351" s="385"/>
    </row>
    <row r="352" spans="2:12">
      <c r="B352" s="385"/>
      <c r="C352" s="385"/>
      <c r="D352" s="385"/>
      <c r="G352" s="385"/>
      <c r="H352" s="385"/>
      <c r="I352" s="385"/>
      <c r="J352" s="385"/>
      <c r="K352" s="991"/>
      <c r="L352" s="385"/>
    </row>
    <row r="353" spans="2:12">
      <c r="B353" s="385"/>
      <c r="C353" s="385"/>
      <c r="D353" s="385"/>
      <c r="G353" s="385"/>
      <c r="H353" s="385"/>
      <c r="I353" s="385"/>
      <c r="J353" s="385"/>
      <c r="K353" s="991"/>
      <c r="L353" s="385"/>
    </row>
    <row r="354" spans="2:12">
      <c r="B354" s="385"/>
      <c r="C354" s="385"/>
      <c r="D354" s="385"/>
      <c r="G354" s="385"/>
      <c r="H354" s="385"/>
      <c r="I354" s="385"/>
      <c r="J354" s="385"/>
      <c r="K354" s="991"/>
      <c r="L354" s="385"/>
    </row>
    <row r="355" spans="2:12">
      <c r="B355" s="385"/>
      <c r="C355" s="385"/>
      <c r="D355" s="385"/>
      <c r="G355" s="385"/>
      <c r="H355" s="385"/>
      <c r="I355" s="385"/>
      <c r="J355" s="385"/>
      <c r="K355" s="991"/>
      <c r="L355" s="385"/>
    </row>
    <row r="356" spans="2:12">
      <c r="B356" s="385"/>
      <c r="C356" s="385"/>
      <c r="D356" s="385"/>
      <c r="G356" s="385"/>
      <c r="H356" s="385"/>
      <c r="I356" s="385"/>
      <c r="J356" s="385"/>
      <c r="K356" s="991"/>
      <c r="L356" s="385"/>
    </row>
    <row r="357" spans="2:12">
      <c r="B357" s="385"/>
      <c r="C357" s="385"/>
      <c r="D357" s="385"/>
      <c r="G357" s="385"/>
      <c r="H357" s="385"/>
      <c r="I357" s="385"/>
      <c r="J357" s="385"/>
      <c r="K357" s="991"/>
      <c r="L357" s="385"/>
    </row>
    <row r="358" spans="2:12">
      <c r="B358" s="385"/>
      <c r="C358" s="385"/>
      <c r="D358" s="385"/>
      <c r="G358" s="385"/>
      <c r="H358" s="385"/>
      <c r="I358" s="385"/>
      <c r="J358" s="385"/>
      <c r="K358" s="991"/>
      <c r="L358" s="385"/>
    </row>
    <row r="359" spans="2:12">
      <c r="B359" s="385"/>
      <c r="C359" s="385"/>
      <c r="D359" s="385"/>
      <c r="G359" s="385"/>
      <c r="H359" s="385"/>
      <c r="I359" s="385"/>
      <c r="J359" s="385"/>
      <c r="K359" s="991"/>
      <c r="L359" s="385"/>
    </row>
    <row r="360" spans="2:12">
      <c r="B360" s="385"/>
      <c r="C360" s="385"/>
      <c r="D360" s="385"/>
      <c r="G360" s="385"/>
      <c r="H360" s="385"/>
      <c r="I360" s="385"/>
      <c r="J360" s="385"/>
      <c r="K360" s="991"/>
      <c r="L360" s="385"/>
    </row>
    <row r="361" spans="2:12">
      <c r="B361" s="385"/>
      <c r="C361" s="385"/>
      <c r="D361" s="385"/>
      <c r="G361" s="385"/>
      <c r="H361" s="385"/>
      <c r="I361" s="385"/>
      <c r="J361" s="385"/>
      <c r="K361" s="991"/>
      <c r="L361" s="385"/>
    </row>
    <row r="362" spans="2:12">
      <c r="B362" s="385"/>
      <c r="C362" s="385"/>
      <c r="D362" s="385"/>
      <c r="G362" s="385"/>
      <c r="H362" s="385"/>
      <c r="I362" s="385"/>
      <c r="J362" s="385"/>
      <c r="K362" s="991"/>
      <c r="L362" s="385"/>
    </row>
    <row r="363" spans="2:12">
      <c r="B363" s="385"/>
      <c r="C363" s="385"/>
      <c r="D363" s="385"/>
      <c r="G363" s="385"/>
      <c r="H363" s="385"/>
      <c r="I363" s="385"/>
      <c r="J363" s="385"/>
      <c r="K363" s="991"/>
      <c r="L363" s="385"/>
    </row>
    <row r="364" spans="2:12">
      <c r="B364" s="385"/>
      <c r="C364" s="385"/>
      <c r="D364" s="385"/>
      <c r="G364" s="385"/>
      <c r="H364" s="385"/>
      <c r="I364" s="385"/>
      <c r="J364" s="385"/>
      <c r="K364" s="991"/>
      <c r="L364" s="385"/>
    </row>
    <row r="365" spans="2:12">
      <c r="B365" s="385"/>
      <c r="C365" s="385"/>
      <c r="D365" s="385"/>
      <c r="G365" s="385"/>
      <c r="H365" s="385"/>
      <c r="I365" s="385"/>
      <c r="J365" s="385"/>
      <c r="K365" s="991"/>
      <c r="L365" s="385"/>
    </row>
    <row r="366" spans="2:12">
      <c r="B366" s="385"/>
      <c r="C366" s="385"/>
      <c r="D366" s="385"/>
      <c r="G366" s="385"/>
      <c r="H366" s="385"/>
      <c r="I366" s="385"/>
      <c r="J366" s="385"/>
      <c r="K366" s="991"/>
      <c r="L366" s="385"/>
    </row>
    <row r="367" spans="2:12">
      <c r="B367" s="385"/>
      <c r="C367" s="385"/>
      <c r="D367" s="385"/>
      <c r="G367" s="385"/>
      <c r="H367" s="385"/>
      <c r="I367" s="385"/>
      <c r="J367" s="385"/>
      <c r="K367" s="991"/>
      <c r="L367" s="385"/>
    </row>
    <row r="368" spans="2:12">
      <c r="B368" s="385"/>
      <c r="C368" s="385"/>
      <c r="D368" s="385"/>
      <c r="G368" s="385"/>
      <c r="H368" s="385"/>
      <c r="I368" s="385"/>
      <c r="J368" s="385"/>
      <c r="K368" s="991"/>
      <c r="L368" s="385"/>
    </row>
    <row r="369" spans="2:12">
      <c r="B369" s="385"/>
      <c r="C369" s="385"/>
      <c r="D369" s="385"/>
      <c r="G369" s="385"/>
      <c r="H369" s="385"/>
      <c r="I369" s="385"/>
      <c r="J369" s="385"/>
      <c r="K369" s="991"/>
      <c r="L369" s="385"/>
    </row>
    <row r="370" spans="2:12">
      <c r="B370" s="385"/>
      <c r="C370" s="385"/>
      <c r="D370" s="385"/>
      <c r="G370" s="385"/>
      <c r="H370" s="385"/>
      <c r="I370" s="385"/>
      <c r="J370" s="385"/>
      <c r="K370" s="991"/>
      <c r="L370" s="385"/>
    </row>
    <row r="371" spans="2:12">
      <c r="B371" s="385"/>
      <c r="C371" s="385"/>
      <c r="D371" s="385"/>
      <c r="G371" s="385"/>
      <c r="H371" s="385"/>
      <c r="I371" s="385"/>
      <c r="J371" s="385"/>
      <c r="K371" s="991"/>
      <c r="L371" s="385"/>
    </row>
    <row r="372" spans="2:12">
      <c r="B372" s="385"/>
      <c r="C372" s="385"/>
      <c r="D372" s="385"/>
      <c r="G372" s="385"/>
      <c r="H372" s="385"/>
      <c r="I372" s="385"/>
      <c r="J372" s="385"/>
      <c r="K372" s="991"/>
      <c r="L372" s="385"/>
    </row>
    <row r="373" spans="2:12">
      <c r="B373" s="385"/>
      <c r="C373" s="385"/>
      <c r="D373" s="385"/>
      <c r="G373" s="385"/>
      <c r="H373" s="385"/>
      <c r="I373" s="385"/>
      <c r="J373" s="385"/>
      <c r="K373" s="991"/>
      <c r="L373" s="385"/>
    </row>
    <row r="374" spans="2:12">
      <c r="B374" s="385"/>
      <c r="C374" s="385"/>
      <c r="D374" s="385"/>
      <c r="G374" s="385"/>
      <c r="H374" s="385"/>
      <c r="I374" s="385"/>
      <c r="J374" s="385"/>
      <c r="K374" s="991"/>
      <c r="L374" s="385"/>
    </row>
    <row r="375" spans="2:12">
      <c r="B375" s="385"/>
      <c r="C375" s="385"/>
      <c r="D375" s="385"/>
      <c r="G375" s="385"/>
      <c r="H375" s="385"/>
      <c r="I375" s="385"/>
      <c r="J375" s="385"/>
      <c r="K375" s="991"/>
      <c r="L375" s="385"/>
    </row>
    <row r="376" spans="2:12">
      <c r="B376" s="385"/>
      <c r="C376" s="385"/>
      <c r="D376" s="385"/>
      <c r="G376" s="385"/>
      <c r="H376" s="385"/>
      <c r="I376" s="385"/>
      <c r="J376" s="385"/>
      <c r="K376" s="991"/>
      <c r="L376" s="385"/>
    </row>
    <row r="377" spans="2:12">
      <c r="B377" s="385"/>
      <c r="C377" s="385"/>
      <c r="D377" s="385"/>
      <c r="G377" s="385"/>
      <c r="H377" s="385"/>
      <c r="I377" s="385"/>
      <c r="J377" s="385"/>
      <c r="K377" s="991"/>
      <c r="L377" s="385"/>
    </row>
    <row r="378" spans="2:12">
      <c r="B378" s="385"/>
      <c r="C378" s="385"/>
      <c r="D378" s="385"/>
      <c r="G378" s="385"/>
      <c r="H378" s="385"/>
      <c r="I378" s="385"/>
      <c r="J378" s="385"/>
      <c r="K378" s="991"/>
      <c r="L378" s="385"/>
    </row>
    <row r="379" spans="2:12">
      <c r="B379" s="385"/>
      <c r="C379" s="385"/>
      <c r="D379" s="385"/>
      <c r="G379" s="385"/>
      <c r="H379" s="385"/>
      <c r="I379" s="385"/>
      <c r="J379" s="385"/>
      <c r="K379" s="991"/>
      <c r="L379" s="385"/>
    </row>
    <row r="380" spans="2:12">
      <c r="B380" s="385"/>
      <c r="C380" s="385"/>
      <c r="D380" s="385"/>
      <c r="G380" s="385"/>
      <c r="H380" s="385"/>
      <c r="I380" s="385"/>
      <c r="J380" s="385"/>
      <c r="K380" s="991"/>
      <c r="L380" s="385"/>
    </row>
    <row r="381" spans="2:12">
      <c r="B381" s="385"/>
      <c r="C381" s="385"/>
      <c r="D381" s="385"/>
      <c r="G381" s="385"/>
      <c r="H381" s="385"/>
      <c r="I381" s="385"/>
      <c r="J381" s="385"/>
      <c r="K381" s="991"/>
      <c r="L381" s="385"/>
    </row>
    <row r="382" spans="2:12">
      <c r="B382" s="385"/>
      <c r="C382" s="385"/>
      <c r="D382" s="385"/>
      <c r="G382" s="385"/>
      <c r="H382" s="385"/>
      <c r="I382" s="385"/>
      <c r="J382" s="385"/>
      <c r="K382" s="991"/>
      <c r="L382" s="385"/>
    </row>
    <row r="383" spans="2:12">
      <c r="B383" s="385"/>
      <c r="C383" s="385"/>
      <c r="D383" s="385"/>
      <c r="G383" s="385"/>
      <c r="H383" s="385"/>
      <c r="I383" s="385"/>
      <c r="J383" s="385"/>
      <c r="K383" s="991"/>
      <c r="L383" s="385"/>
    </row>
    <row r="384" spans="2:12">
      <c r="B384" s="385"/>
      <c r="C384" s="385"/>
      <c r="D384" s="385"/>
      <c r="G384" s="385"/>
      <c r="H384" s="385"/>
      <c r="I384" s="385"/>
      <c r="J384" s="385"/>
      <c r="K384" s="991"/>
      <c r="L384" s="385"/>
    </row>
    <row r="385" spans="2:12">
      <c r="B385" s="385"/>
      <c r="C385" s="385"/>
      <c r="D385" s="385"/>
      <c r="G385" s="385"/>
      <c r="H385" s="385"/>
      <c r="I385" s="385"/>
      <c r="J385" s="385"/>
      <c r="K385" s="991"/>
      <c r="L385" s="385"/>
    </row>
    <row r="386" spans="2:12">
      <c r="B386" s="385"/>
      <c r="C386" s="385"/>
      <c r="D386" s="385"/>
      <c r="G386" s="385"/>
      <c r="H386" s="385"/>
      <c r="I386" s="385"/>
      <c r="J386" s="385"/>
      <c r="K386" s="991"/>
      <c r="L386" s="385"/>
    </row>
    <row r="387" spans="2:12">
      <c r="B387" s="385"/>
      <c r="C387" s="385"/>
      <c r="D387" s="385"/>
      <c r="G387" s="385"/>
      <c r="H387" s="385"/>
      <c r="I387" s="385"/>
      <c r="J387" s="385"/>
      <c r="K387" s="991"/>
      <c r="L387" s="385"/>
    </row>
    <row r="388" spans="2:12">
      <c r="B388" s="385"/>
      <c r="C388" s="385"/>
      <c r="D388" s="385"/>
      <c r="G388" s="385"/>
      <c r="H388" s="385"/>
      <c r="I388" s="385"/>
      <c r="J388" s="385"/>
      <c r="K388" s="991"/>
      <c r="L388" s="385"/>
    </row>
    <row r="389" spans="2:12">
      <c r="B389" s="385"/>
      <c r="C389" s="385"/>
      <c r="D389" s="385"/>
      <c r="G389" s="385"/>
      <c r="H389" s="385"/>
      <c r="I389" s="385"/>
      <c r="J389" s="385"/>
      <c r="K389" s="991"/>
      <c r="L389" s="385"/>
    </row>
    <row r="390" spans="2:12">
      <c r="B390" s="385"/>
      <c r="C390" s="385"/>
      <c r="D390" s="385"/>
      <c r="G390" s="385"/>
      <c r="H390" s="385"/>
      <c r="I390" s="385"/>
      <c r="J390" s="385"/>
      <c r="K390" s="991"/>
      <c r="L390" s="385"/>
    </row>
    <row r="391" spans="2:12">
      <c r="B391" s="385"/>
      <c r="C391" s="385"/>
      <c r="D391" s="385"/>
      <c r="G391" s="385"/>
      <c r="H391" s="385"/>
      <c r="I391" s="385"/>
      <c r="J391" s="385"/>
      <c r="K391" s="991"/>
      <c r="L391" s="385"/>
    </row>
    <row r="392" spans="2:12">
      <c r="B392" s="385"/>
      <c r="C392" s="385"/>
      <c r="D392" s="385"/>
      <c r="G392" s="385"/>
      <c r="H392" s="385"/>
      <c r="I392" s="385"/>
      <c r="J392" s="385"/>
      <c r="K392" s="991"/>
      <c r="L392" s="385"/>
    </row>
    <row r="393" spans="2:12">
      <c r="B393" s="385"/>
      <c r="C393" s="385"/>
      <c r="D393" s="385"/>
      <c r="G393" s="385"/>
      <c r="H393" s="385"/>
      <c r="I393" s="385"/>
      <c r="J393" s="385"/>
      <c r="K393" s="991"/>
      <c r="L393" s="385"/>
    </row>
    <row r="394" spans="2:12">
      <c r="B394" s="385"/>
      <c r="C394" s="385"/>
      <c r="D394" s="385"/>
      <c r="G394" s="385"/>
      <c r="H394" s="385"/>
      <c r="I394" s="385"/>
      <c r="J394" s="385"/>
      <c r="K394" s="991"/>
      <c r="L394" s="385"/>
    </row>
    <row r="395" spans="2:12">
      <c r="B395" s="385"/>
      <c r="C395" s="385"/>
      <c r="D395" s="385"/>
      <c r="G395" s="385"/>
      <c r="H395" s="385"/>
      <c r="I395" s="385"/>
      <c r="J395" s="385"/>
      <c r="K395" s="991"/>
      <c r="L395" s="385"/>
    </row>
    <row r="396" spans="2:12">
      <c r="B396" s="385"/>
      <c r="C396" s="385"/>
      <c r="D396" s="385"/>
      <c r="G396" s="385"/>
      <c r="H396" s="385"/>
      <c r="I396" s="385"/>
      <c r="J396" s="385"/>
      <c r="K396" s="991"/>
      <c r="L396" s="385"/>
    </row>
    <row r="397" spans="2:12">
      <c r="B397" s="385"/>
      <c r="C397" s="385"/>
      <c r="D397" s="385"/>
      <c r="G397" s="385"/>
      <c r="H397" s="385"/>
      <c r="I397" s="385"/>
      <c r="J397" s="385"/>
      <c r="K397" s="991"/>
      <c r="L397" s="385"/>
    </row>
    <row r="398" spans="2:12">
      <c r="B398" s="385"/>
      <c r="C398" s="385"/>
      <c r="D398" s="385"/>
      <c r="G398" s="385"/>
      <c r="H398" s="385"/>
      <c r="I398" s="385"/>
      <c r="J398" s="385"/>
      <c r="K398" s="991"/>
      <c r="L398" s="385"/>
    </row>
    <row r="399" spans="2:12">
      <c r="B399" s="385"/>
      <c r="C399" s="385"/>
      <c r="D399" s="385"/>
      <c r="G399" s="385"/>
      <c r="H399" s="385"/>
      <c r="I399" s="385"/>
      <c r="J399" s="385"/>
      <c r="K399" s="991"/>
      <c r="L399" s="385"/>
    </row>
    <row r="400" spans="2:12">
      <c r="B400" s="385"/>
      <c r="C400" s="385"/>
      <c r="D400" s="385"/>
      <c r="G400" s="385"/>
      <c r="H400" s="385"/>
      <c r="I400" s="385"/>
      <c r="J400" s="385"/>
      <c r="K400" s="991"/>
      <c r="L400" s="385"/>
    </row>
    <row r="401" spans="2:12">
      <c r="B401" s="385"/>
      <c r="C401" s="385"/>
      <c r="D401" s="385"/>
      <c r="G401" s="385"/>
      <c r="H401" s="385"/>
      <c r="I401" s="385"/>
      <c r="J401" s="385"/>
      <c r="K401" s="991"/>
      <c r="L401" s="385"/>
    </row>
    <row r="402" spans="2:12">
      <c r="B402" s="385"/>
      <c r="C402" s="385"/>
      <c r="D402" s="385"/>
      <c r="G402" s="385"/>
      <c r="H402" s="385"/>
      <c r="I402" s="385"/>
      <c r="J402" s="385"/>
      <c r="K402" s="991"/>
      <c r="L402" s="385"/>
    </row>
    <row r="403" spans="2:12">
      <c r="B403" s="385"/>
      <c r="C403" s="385"/>
      <c r="D403" s="385"/>
      <c r="G403" s="385"/>
      <c r="H403" s="385"/>
      <c r="I403" s="385"/>
      <c r="J403" s="385"/>
      <c r="K403" s="991"/>
      <c r="L403" s="385"/>
    </row>
    <row r="404" spans="2:12">
      <c r="B404" s="385"/>
      <c r="C404" s="385"/>
      <c r="D404" s="385"/>
      <c r="G404" s="385"/>
      <c r="H404" s="385"/>
      <c r="I404" s="385"/>
      <c r="J404" s="385"/>
      <c r="K404" s="991"/>
      <c r="L404" s="385"/>
    </row>
    <row r="405" spans="2:12">
      <c r="B405" s="385"/>
      <c r="C405" s="385"/>
      <c r="D405" s="385"/>
      <c r="G405" s="385"/>
      <c r="H405" s="385"/>
      <c r="I405" s="385"/>
      <c r="J405" s="385"/>
      <c r="K405" s="991"/>
      <c r="L405" s="385"/>
    </row>
    <row r="406" spans="2:12">
      <c r="B406" s="385"/>
      <c r="C406" s="385"/>
      <c r="D406" s="385"/>
      <c r="G406" s="385"/>
      <c r="H406" s="385"/>
      <c r="I406" s="385"/>
      <c r="J406" s="385"/>
      <c r="K406" s="991"/>
      <c r="L406" s="385"/>
    </row>
    <row r="407" spans="2:12">
      <c r="B407" s="385"/>
      <c r="C407" s="385"/>
      <c r="D407" s="385"/>
      <c r="G407" s="385"/>
      <c r="H407" s="385"/>
      <c r="I407" s="385"/>
      <c r="J407" s="385"/>
      <c r="K407" s="991"/>
      <c r="L407" s="385"/>
    </row>
    <row r="408" spans="2:12">
      <c r="B408" s="385"/>
      <c r="C408" s="385"/>
      <c r="D408" s="385"/>
      <c r="G408" s="385"/>
      <c r="H408" s="385"/>
      <c r="I408" s="385"/>
      <c r="J408" s="385"/>
      <c r="K408" s="991"/>
      <c r="L408" s="385"/>
    </row>
    <row r="409" spans="2:12">
      <c r="B409" s="385"/>
      <c r="C409" s="385"/>
      <c r="D409" s="385"/>
      <c r="G409" s="385"/>
      <c r="H409" s="385"/>
      <c r="I409" s="385"/>
      <c r="J409" s="385"/>
      <c r="K409" s="991"/>
      <c r="L409" s="385"/>
    </row>
    <row r="410" spans="2:12">
      <c r="B410" s="385"/>
      <c r="C410" s="385"/>
      <c r="D410" s="385"/>
      <c r="G410" s="385"/>
      <c r="H410" s="385"/>
      <c r="I410" s="385"/>
      <c r="J410" s="385"/>
      <c r="K410" s="991"/>
      <c r="L410" s="385"/>
    </row>
    <row r="411" spans="2:12">
      <c r="B411" s="385"/>
      <c r="C411" s="385"/>
      <c r="D411" s="385"/>
      <c r="G411" s="385"/>
      <c r="H411" s="385"/>
      <c r="I411" s="385"/>
      <c r="J411" s="385"/>
      <c r="K411" s="991"/>
      <c r="L411" s="385"/>
    </row>
    <row r="412" spans="2:12">
      <c r="B412" s="385"/>
      <c r="C412" s="385"/>
      <c r="D412" s="385"/>
      <c r="G412" s="385"/>
      <c r="H412" s="385"/>
      <c r="I412" s="385"/>
      <c r="J412" s="385"/>
      <c r="K412" s="991"/>
      <c r="L412" s="385"/>
    </row>
    <row r="413" spans="2:12">
      <c r="B413" s="385"/>
      <c r="C413" s="385"/>
      <c r="D413" s="385"/>
      <c r="G413" s="385"/>
      <c r="H413" s="385"/>
      <c r="I413" s="385"/>
      <c r="J413" s="385"/>
      <c r="K413" s="991"/>
      <c r="L413" s="385"/>
    </row>
    <row r="414" spans="2:12">
      <c r="B414" s="385"/>
      <c r="C414" s="385"/>
      <c r="D414" s="385"/>
      <c r="G414" s="385"/>
      <c r="H414" s="385"/>
      <c r="I414" s="385"/>
      <c r="J414" s="385"/>
      <c r="K414" s="991"/>
      <c r="L414" s="385"/>
    </row>
    <row r="415" spans="2:12">
      <c r="B415" s="385"/>
      <c r="C415" s="385"/>
      <c r="D415" s="385"/>
      <c r="G415" s="385"/>
      <c r="H415" s="385"/>
      <c r="I415" s="385"/>
      <c r="J415" s="385"/>
      <c r="K415" s="991"/>
      <c r="L415" s="385"/>
    </row>
    <row r="416" spans="2:12">
      <c r="B416" s="385"/>
      <c r="C416" s="385"/>
      <c r="D416" s="385"/>
      <c r="G416" s="385"/>
      <c r="H416" s="385"/>
      <c r="I416" s="385"/>
      <c r="J416" s="385"/>
      <c r="K416" s="991"/>
      <c r="L416" s="385"/>
    </row>
    <row r="417" spans="2:12">
      <c r="B417" s="385"/>
      <c r="C417" s="385"/>
      <c r="D417" s="385"/>
      <c r="G417" s="385"/>
      <c r="H417" s="385"/>
      <c r="I417" s="385"/>
      <c r="J417" s="385"/>
      <c r="K417" s="991"/>
      <c r="L417" s="385"/>
    </row>
    <row r="418" spans="2:12">
      <c r="B418" s="385"/>
      <c r="C418" s="385"/>
      <c r="D418" s="385"/>
      <c r="G418" s="385"/>
      <c r="H418" s="385"/>
      <c r="I418" s="385"/>
      <c r="J418" s="385"/>
      <c r="K418" s="991"/>
      <c r="L418" s="385"/>
    </row>
    <row r="419" spans="2:12">
      <c r="B419" s="385"/>
      <c r="C419" s="385"/>
      <c r="D419" s="385"/>
      <c r="G419" s="385"/>
      <c r="H419" s="385"/>
      <c r="I419" s="385"/>
      <c r="J419" s="385"/>
      <c r="K419" s="991"/>
      <c r="L419" s="385"/>
    </row>
    <row r="420" spans="2:12">
      <c r="B420" s="385"/>
      <c r="C420" s="385"/>
      <c r="D420" s="385"/>
      <c r="G420" s="385"/>
      <c r="H420" s="385"/>
      <c r="I420" s="385"/>
      <c r="J420" s="385"/>
      <c r="K420" s="991"/>
      <c r="L420" s="385"/>
    </row>
    <row r="421" spans="2:12">
      <c r="B421" s="385"/>
      <c r="C421" s="385"/>
      <c r="D421" s="385"/>
      <c r="G421" s="385"/>
      <c r="H421" s="385"/>
      <c r="I421" s="385"/>
      <c r="J421" s="385"/>
      <c r="K421" s="991"/>
      <c r="L421" s="385"/>
    </row>
    <row r="422" spans="2:12">
      <c r="B422" s="385"/>
      <c r="C422" s="385"/>
      <c r="D422" s="385"/>
      <c r="G422" s="385"/>
      <c r="H422" s="385"/>
      <c r="I422" s="385"/>
      <c r="J422" s="385"/>
      <c r="K422" s="991"/>
      <c r="L422" s="385"/>
    </row>
    <row r="423" spans="2:12">
      <c r="B423" s="385"/>
      <c r="C423" s="385"/>
      <c r="D423" s="385"/>
      <c r="G423" s="385"/>
      <c r="H423" s="385"/>
      <c r="I423" s="385"/>
      <c r="J423" s="385"/>
      <c r="K423" s="991"/>
      <c r="L423" s="385"/>
    </row>
    <row r="424" spans="2:12">
      <c r="B424" s="385"/>
      <c r="C424" s="385"/>
      <c r="D424" s="385"/>
      <c r="G424" s="385"/>
      <c r="H424" s="385"/>
      <c r="I424" s="385"/>
      <c r="J424" s="385"/>
      <c r="K424" s="991"/>
      <c r="L424" s="385"/>
    </row>
    <row r="425" spans="2:12">
      <c r="B425" s="385"/>
      <c r="C425" s="385"/>
      <c r="D425" s="385"/>
      <c r="G425" s="385"/>
      <c r="H425" s="385"/>
      <c r="I425" s="385"/>
      <c r="J425" s="385"/>
      <c r="K425" s="991"/>
      <c r="L425" s="385"/>
    </row>
    <row r="426" spans="2:12">
      <c r="B426" s="385"/>
      <c r="C426" s="385"/>
      <c r="D426" s="385"/>
      <c r="G426" s="385"/>
      <c r="H426" s="385"/>
      <c r="I426" s="385"/>
      <c r="J426" s="385"/>
      <c r="K426" s="991"/>
      <c r="L426" s="385"/>
    </row>
    <row r="427" spans="2:12">
      <c r="B427" s="385"/>
      <c r="C427" s="385"/>
      <c r="D427" s="385"/>
      <c r="G427" s="385"/>
      <c r="H427" s="385"/>
      <c r="I427" s="385"/>
      <c r="J427" s="385"/>
      <c r="K427" s="991"/>
      <c r="L427" s="385"/>
    </row>
    <row r="428" spans="2:12">
      <c r="B428" s="385"/>
      <c r="C428" s="385"/>
      <c r="D428" s="385"/>
      <c r="G428" s="385"/>
      <c r="H428" s="385"/>
      <c r="I428" s="385"/>
      <c r="J428" s="385"/>
      <c r="K428" s="991"/>
      <c r="L428" s="385"/>
    </row>
    <row r="429" spans="2:12">
      <c r="B429" s="385"/>
      <c r="C429" s="385"/>
      <c r="D429" s="385"/>
      <c r="G429" s="385"/>
      <c r="H429" s="385"/>
      <c r="I429" s="385"/>
      <c r="J429" s="385"/>
      <c r="K429" s="991"/>
      <c r="L429" s="385"/>
    </row>
    <row r="430" spans="2:12">
      <c r="B430" s="385"/>
      <c r="C430" s="385"/>
      <c r="D430" s="385"/>
      <c r="G430" s="385"/>
      <c r="H430" s="385"/>
      <c r="I430" s="385"/>
      <c r="J430" s="385"/>
      <c r="K430" s="991"/>
      <c r="L430" s="385"/>
    </row>
    <row r="431" spans="2:12">
      <c r="B431" s="385"/>
      <c r="C431" s="385"/>
      <c r="D431" s="385"/>
      <c r="G431" s="385"/>
      <c r="H431" s="385"/>
      <c r="I431" s="385"/>
      <c r="J431" s="385"/>
      <c r="K431" s="991"/>
      <c r="L431" s="385"/>
    </row>
    <row r="432" spans="2:12">
      <c r="B432" s="385"/>
      <c r="C432" s="385"/>
      <c r="D432" s="385"/>
      <c r="G432" s="385"/>
      <c r="H432" s="385"/>
      <c r="I432" s="385"/>
      <c r="J432" s="385"/>
      <c r="K432" s="991"/>
      <c r="L432" s="385"/>
    </row>
    <row r="433" spans="2:12">
      <c r="B433" s="385"/>
      <c r="C433" s="385"/>
      <c r="D433" s="385"/>
      <c r="G433" s="385"/>
      <c r="H433" s="385"/>
      <c r="I433" s="385"/>
      <c r="J433" s="385"/>
      <c r="K433" s="991"/>
      <c r="L433" s="385"/>
    </row>
    <row r="434" spans="2:12">
      <c r="B434" s="385"/>
      <c r="C434" s="385"/>
      <c r="D434" s="385"/>
      <c r="G434" s="385"/>
      <c r="H434" s="385"/>
      <c r="I434" s="385"/>
      <c r="J434" s="385"/>
      <c r="K434" s="991"/>
      <c r="L434" s="385"/>
    </row>
    <row r="435" spans="2:12">
      <c r="B435" s="385"/>
      <c r="C435" s="385"/>
      <c r="D435" s="385"/>
      <c r="G435" s="385"/>
      <c r="H435" s="385"/>
      <c r="I435" s="385"/>
      <c r="J435" s="385"/>
      <c r="K435" s="991"/>
      <c r="L435" s="385"/>
    </row>
    <row r="436" spans="2:12">
      <c r="B436" s="385"/>
      <c r="C436" s="385"/>
      <c r="D436" s="385"/>
      <c r="G436" s="385"/>
      <c r="H436" s="385"/>
      <c r="I436" s="385"/>
      <c r="J436" s="385"/>
      <c r="K436" s="991"/>
      <c r="L436" s="385"/>
    </row>
    <row r="437" spans="2:12">
      <c r="B437" s="385"/>
      <c r="C437" s="385"/>
      <c r="D437" s="385"/>
      <c r="G437" s="385"/>
      <c r="H437" s="385"/>
      <c r="I437" s="385"/>
      <c r="J437" s="385"/>
      <c r="K437" s="991"/>
      <c r="L437" s="385"/>
    </row>
    <row r="438" spans="2:12">
      <c r="B438" s="385"/>
      <c r="C438" s="385"/>
      <c r="D438" s="385"/>
      <c r="G438" s="385"/>
      <c r="H438" s="385"/>
      <c r="I438" s="385"/>
      <c r="J438" s="385"/>
      <c r="K438" s="991"/>
      <c r="L438" s="385"/>
    </row>
    <row r="439" spans="2:12">
      <c r="B439" s="385"/>
      <c r="C439" s="385"/>
      <c r="D439" s="385"/>
      <c r="G439" s="385"/>
      <c r="H439" s="385"/>
      <c r="I439" s="385"/>
      <c r="J439" s="385"/>
      <c r="K439" s="991"/>
      <c r="L439" s="385"/>
    </row>
    <row r="440" spans="2:12">
      <c r="B440" s="385"/>
      <c r="C440" s="385"/>
      <c r="D440" s="385"/>
      <c r="G440" s="385"/>
      <c r="H440" s="385"/>
      <c r="I440" s="385"/>
      <c r="J440" s="385"/>
      <c r="K440" s="991"/>
      <c r="L440" s="385"/>
    </row>
    <row r="441" spans="2:12">
      <c r="B441" s="385"/>
      <c r="C441" s="385"/>
      <c r="D441" s="385"/>
      <c r="G441" s="385"/>
      <c r="H441" s="385"/>
      <c r="I441" s="385"/>
      <c r="J441" s="385"/>
      <c r="K441" s="991"/>
      <c r="L441" s="385"/>
    </row>
    <row r="442" spans="2:12">
      <c r="B442" s="385"/>
      <c r="C442" s="385"/>
      <c r="D442" s="385"/>
      <c r="G442" s="385"/>
      <c r="H442" s="385"/>
      <c r="I442" s="385"/>
      <c r="J442" s="385"/>
      <c r="K442" s="991"/>
      <c r="L442" s="385"/>
    </row>
    <row r="443" spans="2:12">
      <c r="B443" s="385"/>
      <c r="C443" s="385"/>
      <c r="D443" s="385"/>
      <c r="G443" s="385"/>
      <c r="H443" s="385"/>
      <c r="I443" s="385"/>
      <c r="J443" s="385"/>
      <c r="K443" s="991"/>
      <c r="L443" s="385"/>
    </row>
    <row r="444" spans="2:12">
      <c r="B444" s="385"/>
      <c r="C444" s="385"/>
      <c r="D444" s="385"/>
      <c r="G444" s="385"/>
      <c r="H444" s="385"/>
      <c r="I444" s="385"/>
      <c r="J444" s="385"/>
      <c r="K444" s="991"/>
      <c r="L444" s="385"/>
    </row>
    <row r="445" spans="2:12">
      <c r="B445" s="385"/>
      <c r="C445" s="385"/>
      <c r="D445" s="385"/>
      <c r="G445" s="385"/>
      <c r="H445" s="385"/>
      <c r="I445" s="385"/>
      <c r="J445" s="385"/>
      <c r="K445" s="991"/>
      <c r="L445" s="385"/>
    </row>
    <row r="446" spans="2:12">
      <c r="B446" s="385"/>
      <c r="C446" s="385"/>
      <c r="D446" s="385"/>
      <c r="G446" s="385"/>
      <c r="H446" s="385"/>
      <c r="I446" s="385"/>
      <c r="J446" s="385"/>
      <c r="K446" s="991"/>
      <c r="L446" s="385"/>
    </row>
    <row r="447" spans="2:12">
      <c r="B447" s="385"/>
      <c r="C447" s="385"/>
      <c r="D447" s="385"/>
      <c r="G447" s="385"/>
      <c r="H447" s="385"/>
      <c r="I447" s="385"/>
      <c r="J447" s="385"/>
      <c r="K447" s="991"/>
      <c r="L447" s="385"/>
    </row>
    <row r="448" spans="2:12">
      <c r="B448" s="385"/>
      <c r="C448" s="385"/>
      <c r="D448" s="385"/>
      <c r="G448" s="385"/>
      <c r="H448" s="385"/>
      <c r="I448" s="385"/>
      <c r="J448" s="385"/>
      <c r="K448" s="991"/>
      <c r="L448" s="385"/>
    </row>
    <row r="449" spans="2:12">
      <c r="B449" s="385"/>
      <c r="C449" s="385"/>
      <c r="D449" s="385"/>
      <c r="G449" s="385"/>
      <c r="H449" s="385"/>
      <c r="I449" s="385"/>
      <c r="J449" s="385"/>
      <c r="K449" s="991"/>
      <c r="L449" s="385"/>
    </row>
    <row r="450" spans="2:12">
      <c r="B450" s="385"/>
      <c r="C450" s="385"/>
      <c r="D450" s="385"/>
      <c r="G450" s="385"/>
      <c r="H450" s="385"/>
      <c r="I450" s="385"/>
      <c r="J450" s="385"/>
      <c r="K450" s="991"/>
      <c r="L450" s="385"/>
    </row>
    <row r="451" spans="2:12">
      <c r="B451" s="385"/>
      <c r="C451" s="385"/>
      <c r="D451" s="385"/>
      <c r="G451" s="385"/>
      <c r="H451" s="385"/>
      <c r="I451" s="385"/>
      <c r="J451" s="385"/>
      <c r="K451" s="991"/>
      <c r="L451" s="385"/>
    </row>
    <row r="452" spans="2:12">
      <c r="B452" s="385"/>
      <c r="C452" s="385"/>
      <c r="D452" s="385"/>
      <c r="G452" s="385"/>
      <c r="H452" s="385"/>
      <c r="I452" s="385"/>
      <c r="J452" s="385"/>
      <c r="K452" s="991"/>
      <c r="L452" s="385"/>
    </row>
    <row r="453" spans="2:12">
      <c r="B453" s="385"/>
      <c r="C453" s="385"/>
      <c r="D453" s="385"/>
      <c r="G453" s="385"/>
      <c r="H453" s="385"/>
      <c r="I453" s="385"/>
      <c r="J453" s="385"/>
      <c r="K453" s="991"/>
      <c r="L453" s="385"/>
    </row>
    <row r="454" spans="2:12">
      <c r="B454" s="385"/>
      <c r="C454" s="385"/>
      <c r="D454" s="385"/>
      <c r="G454" s="385"/>
      <c r="H454" s="385"/>
      <c r="I454" s="385"/>
      <c r="J454" s="385"/>
      <c r="K454" s="991"/>
      <c r="L454" s="385"/>
    </row>
    <row r="455" spans="2:12">
      <c r="B455" s="385"/>
      <c r="C455" s="385"/>
      <c r="D455" s="385"/>
      <c r="G455" s="385"/>
      <c r="H455" s="385"/>
      <c r="I455" s="385"/>
      <c r="J455" s="385"/>
      <c r="K455" s="991"/>
      <c r="L455" s="385"/>
    </row>
    <row r="456" spans="2:12">
      <c r="B456" s="385"/>
      <c r="C456" s="385"/>
      <c r="D456" s="385"/>
      <c r="G456" s="385"/>
      <c r="H456" s="385"/>
      <c r="I456" s="385"/>
      <c r="J456" s="385"/>
      <c r="K456" s="991"/>
      <c r="L456" s="385"/>
    </row>
    <row r="457" spans="2:12">
      <c r="B457" s="385"/>
      <c r="C457" s="385"/>
      <c r="D457" s="385"/>
      <c r="G457" s="385"/>
      <c r="H457" s="385"/>
      <c r="I457" s="385"/>
      <c r="J457" s="385"/>
      <c r="K457" s="991"/>
      <c r="L457" s="385"/>
    </row>
    <row r="458" spans="2:12">
      <c r="B458" s="385"/>
      <c r="C458" s="385"/>
      <c r="D458" s="385"/>
      <c r="G458" s="385"/>
      <c r="H458" s="385"/>
      <c r="I458" s="385"/>
      <c r="J458" s="385"/>
      <c r="K458" s="991"/>
      <c r="L458" s="385"/>
    </row>
    <row r="459" spans="2:12">
      <c r="B459" s="385"/>
      <c r="C459" s="385"/>
      <c r="D459" s="385"/>
      <c r="G459" s="385"/>
      <c r="H459" s="385"/>
      <c r="I459" s="385"/>
      <c r="J459" s="385"/>
      <c r="K459" s="991"/>
      <c r="L459" s="385"/>
    </row>
    <row r="460" spans="2:12">
      <c r="B460" s="385"/>
      <c r="C460" s="385"/>
      <c r="D460" s="385"/>
      <c r="G460" s="385"/>
      <c r="H460" s="385"/>
      <c r="I460" s="385"/>
      <c r="J460" s="385"/>
      <c r="K460" s="991"/>
      <c r="L460" s="385"/>
    </row>
    <row r="461" spans="2:12">
      <c r="B461" s="385"/>
      <c r="C461" s="385"/>
      <c r="D461" s="385"/>
      <c r="G461" s="385"/>
      <c r="H461" s="385"/>
      <c r="I461" s="385"/>
      <c r="J461" s="385"/>
      <c r="K461" s="991"/>
      <c r="L461" s="385"/>
    </row>
    <row r="462" spans="2:12">
      <c r="B462" s="385"/>
      <c r="C462" s="385"/>
      <c r="D462" s="385"/>
      <c r="G462" s="385"/>
      <c r="H462" s="385"/>
      <c r="I462" s="385"/>
      <c r="J462" s="385"/>
      <c r="K462" s="991"/>
      <c r="L462" s="385"/>
    </row>
    <row r="463" spans="2:12">
      <c r="B463" s="385"/>
      <c r="C463" s="385"/>
      <c r="D463" s="385"/>
      <c r="G463" s="385"/>
      <c r="H463" s="385"/>
      <c r="I463" s="385"/>
      <c r="J463" s="385"/>
      <c r="K463" s="991"/>
      <c r="L463" s="385"/>
    </row>
    <row r="464" spans="2:12">
      <c r="B464" s="385"/>
      <c r="C464" s="385"/>
      <c r="D464" s="385"/>
      <c r="G464" s="385"/>
      <c r="H464" s="385"/>
      <c r="I464" s="385"/>
      <c r="J464" s="385"/>
      <c r="K464" s="991"/>
      <c r="L464" s="385"/>
    </row>
    <row r="465" spans="2:12">
      <c r="B465" s="385"/>
      <c r="C465" s="385"/>
      <c r="D465" s="385"/>
      <c r="G465" s="385"/>
      <c r="H465" s="385"/>
      <c r="I465" s="385"/>
      <c r="J465" s="385"/>
      <c r="K465" s="991"/>
      <c r="L465" s="385"/>
    </row>
    <row r="466" spans="2:12">
      <c r="B466" s="385"/>
      <c r="C466" s="385"/>
      <c r="D466" s="385"/>
      <c r="G466" s="385"/>
      <c r="H466" s="385"/>
      <c r="I466" s="385"/>
      <c r="J466" s="385"/>
      <c r="K466" s="991"/>
      <c r="L466" s="385"/>
    </row>
    <row r="467" spans="2:12">
      <c r="B467" s="385"/>
      <c r="C467" s="385"/>
      <c r="D467" s="385"/>
      <c r="G467" s="385"/>
      <c r="H467" s="385"/>
      <c r="I467" s="385"/>
      <c r="J467" s="385"/>
      <c r="K467" s="991"/>
      <c r="L467" s="385"/>
    </row>
    <row r="468" spans="2:12">
      <c r="B468" s="385"/>
      <c r="C468" s="385"/>
      <c r="D468" s="385"/>
      <c r="G468" s="385"/>
      <c r="H468" s="385"/>
      <c r="I468" s="385"/>
      <c r="J468" s="385"/>
      <c r="K468" s="991"/>
      <c r="L468" s="385"/>
    </row>
    <row r="469" spans="2:12">
      <c r="B469" s="385"/>
      <c r="C469" s="385"/>
      <c r="D469" s="385"/>
      <c r="G469" s="385"/>
      <c r="H469" s="385"/>
      <c r="I469" s="385"/>
      <c r="J469" s="385"/>
      <c r="K469" s="991"/>
      <c r="L469" s="385"/>
    </row>
    <row r="470" spans="2:12">
      <c r="B470" s="385"/>
      <c r="C470" s="385"/>
      <c r="D470" s="385"/>
      <c r="G470" s="385"/>
      <c r="H470" s="385"/>
      <c r="I470" s="385"/>
      <c r="J470" s="385"/>
      <c r="K470" s="991"/>
      <c r="L470" s="385"/>
    </row>
    <row r="471" spans="2:12">
      <c r="B471" s="385"/>
      <c r="C471" s="385"/>
      <c r="D471" s="385"/>
      <c r="G471" s="385"/>
      <c r="H471" s="385"/>
      <c r="I471" s="385"/>
      <c r="J471" s="385"/>
      <c r="K471" s="991"/>
      <c r="L471" s="385"/>
    </row>
    <row r="472" spans="2:12">
      <c r="B472" s="385"/>
      <c r="C472" s="385"/>
      <c r="D472" s="385"/>
      <c r="G472" s="385"/>
      <c r="H472" s="385"/>
      <c r="I472" s="385"/>
      <c r="J472" s="385"/>
      <c r="K472" s="991"/>
      <c r="L472" s="385"/>
    </row>
    <row r="473" spans="2:12">
      <c r="B473" s="385"/>
      <c r="C473" s="385"/>
      <c r="D473" s="385"/>
      <c r="G473" s="385"/>
      <c r="H473" s="385"/>
      <c r="I473" s="385"/>
      <c r="J473" s="385"/>
      <c r="K473" s="991"/>
      <c r="L473" s="385"/>
    </row>
    <row r="474" spans="2:12">
      <c r="B474" s="385"/>
      <c r="C474" s="385"/>
      <c r="D474" s="385"/>
      <c r="G474" s="385"/>
      <c r="H474" s="385"/>
      <c r="I474" s="385"/>
      <c r="J474" s="385"/>
      <c r="K474" s="991"/>
      <c r="L474" s="385"/>
    </row>
    <row r="475" spans="2:12">
      <c r="B475" s="385"/>
      <c r="C475" s="385"/>
      <c r="D475" s="385"/>
      <c r="G475" s="385"/>
      <c r="H475" s="385"/>
      <c r="I475" s="385"/>
      <c r="J475" s="385"/>
      <c r="K475" s="991"/>
      <c r="L475" s="385"/>
    </row>
    <row r="476" spans="2:12">
      <c r="B476" s="385"/>
      <c r="C476" s="385"/>
      <c r="D476" s="385"/>
      <c r="G476" s="385"/>
      <c r="H476" s="385"/>
      <c r="I476" s="385"/>
      <c r="J476" s="385"/>
      <c r="K476" s="991"/>
      <c r="L476" s="385"/>
    </row>
    <row r="477" spans="2:12">
      <c r="B477" s="385"/>
      <c r="C477" s="385"/>
      <c r="D477" s="385"/>
      <c r="G477" s="385"/>
      <c r="H477" s="385"/>
      <c r="I477" s="385"/>
      <c r="J477" s="385"/>
      <c r="K477" s="991"/>
      <c r="L477" s="385"/>
    </row>
    <row r="478" spans="2:12">
      <c r="B478" s="385"/>
      <c r="C478" s="385"/>
      <c r="D478" s="385"/>
      <c r="G478" s="385"/>
      <c r="H478" s="385"/>
      <c r="I478" s="385"/>
      <c r="J478" s="385"/>
      <c r="K478" s="991"/>
      <c r="L478" s="385"/>
    </row>
    <row r="479" spans="2:12">
      <c r="B479" s="385"/>
      <c r="C479" s="385"/>
      <c r="D479" s="385"/>
      <c r="G479" s="385"/>
      <c r="H479" s="385"/>
      <c r="I479" s="385"/>
      <c r="J479" s="385"/>
      <c r="K479" s="991"/>
      <c r="L479" s="385"/>
    </row>
    <row r="480" spans="2:12">
      <c r="B480" s="385"/>
      <c r="C480" s="385"/>
      <c r="D480" s="385"/>
      <c r="G480" s="385"/>
      <c r="H480" s="385"/>
      <c r="I480" s="385"/>
      <c r="J480" s="385"/>
      <c r="K480" s="991"/>
      <c r="L480" s="385"/>
    </row>
    <row r="481" spans="2:12">
      <c r="B481" s="385"/>
      <c r="C481" s="385"/>
      <c r="D481" s="385"/>
      <c r="G481" s="385"/>
      <c r="H481" s="385"/>
      <c r="I481" s="385"/>
      <c r="J481" s="385"/>
      <c r="K481" s="991"/>
      <c r="L481" s="385"/>
    </row>
    <row r="482" spans="2:12">
      <c r="B482" s="385"/>
      <c r="C482" s="385"/>
      <c r="D482" s="385"/>
      <c r="G482" s="385"/>
      <c r="H482" s="385"/>
      <c r="I482" s="385"/>
      <c r="J482" s="385"/>
      <c r="K482" s="991"/>
      <c r="L482" s="385"/>
    </row>
    <row r="483" spans="2:12">
      <c r="B483" s="385"/>
      <c r="C483" s="385"/>
      <c r="D483" s="385"/>
      <c r="G483" s="385"/>
      <c r="H483" s="385"/>
      <c r="I483" s="385"/>
      <c r="J483" s="385"/>
      <c r="K483" s="991"/>
      <c r="L483" s="385"/>
    </row>
    <row r="484" spans="2:12">
      <c r="B484" s="385"/>
      <c r="C484" s="385"/>
      <c r="D484" s="385"/>
      <c r="G484" s="385"/>
      <c r="H484" s="385"/>
      <c r="I484" s="385"/>
      <c r="J484" s="385"/>
      <c r="K484" s="991"/>
      <c r="L484" s="385"/>
    </row>
    <row r="485" spans="2:12">
      <c r="B485" s="385"/>
      <c r="C485" s="385"/>
      <c r="D485" s="385"/>
      <c r="G485" s="385"/>
      <c r="H485" s="385"/>
      <c r="I485" s="385"/>
      <c r="J485" s="385"/>
      <c r="K485" s="991"/>
      <c r="L485" s="385"/>
    </row>
    <row r="486" spans="2:12">
      <c r="B486" s="385"/>
      <c r="C486" s="385"/>
      <c r="D486" s="385"/>
      <c r="G486" s="385"/>
      <c r="H486" s="385"/>
      <c r="I486" s="385"/>
      <c r="J486" s="385"/>
      <c r="K486" s="991"/>
      <c r="L486" s="385"/>
    </row>
    <row r="487" spans="2:12">
      <c r="B487" s="385"/>
      <c r="C487" s="385"/>
      <c r="D487" s="385"/>
      <c r="G487" s="385"/>
      <c r="H487" s="385"/>
      <c r="I487" s="385"/>
      <c r="J487" s="385"/>
      <c r="K487" s="991"/>
      <c r="L487" s="385"/>
    </row>
    <row r="488" spans="2:12">
      <c r="B488" s="385"/>
      <c r="C488" s="385"/>
      <c r="D488" s="385"/>
      <c r="G488" s="385"/>
      <c r="H488" s="385"/>
      <c r="I488" s="385"/>
      <c r="J488" s="385"/>
      <c r="K488" s="991"/>
      <c r="L488" s="385"/>
    </row>
    <row r="489" spans="2:12">
      <c r="B489" s="385"/>
      <c r="C489" s="385"/>
      <c r="D489" s="385"/>
      <c r="G489" s="385"/>
      <c r="H489" s="385"/>
      <c r="I489" s="385"/>
      <c r="J489" s="385"/>
      <c r="K489" s="991"/>
      <c r="L489" s="385"/>
    </row>
    <row r="490" spans="2:12">
      <c r="B490" s="385"/>
      <c r="C490" s="385"/>
      <c r="D490" s="385"/>
      <c r="G490" s="385"/>
      <c r="H490" s="385"/>
      <c r="I490" s="385"/>
      <c r="J490" s="385"/>
      <c r="K490" s="991"/>
      <c r="L490" s="385"/>
    </row>
    <row r="491" spans="2:12">
      <c r="B491" s="385"/>
      <c r="C491" s="385"/>
      <c r="D491" s="385"/>
      <c r="G491" s="385"/>
      <c r="H491" s="385"/>
      <c r="I491" s="385"/>
      <c r="J491" s="385"/>
      <c r="K491" s="991"/>
      <c r="L491" s="385"/>
    </row>
    <row r="492" spans="2:12">
      <c r="B492" s="385"/>
      <c r="C492" s="385"/>
      <c r="D492" s="385"/>
      <c r="G492" s="385"/>
      <c r="H492" s="385"/>
      <c r="I492" s="385"/>
      <c r="J492" s="385"/>
      <c r="K492" s="991"/>
      <c r="L492" s="385"/>
    </row>
    <row r="493" spans="2:12">
      <c r="B493" s="385"/>
      <c r="C493" s="385"/>
      <c r="D493" s="385"/>
      <c r="G493" s="385"/>
      <c r="H493" s="385"/>
      <c r="I493" s="385"/>
      <c r="J493" s="385"/>
      <c r="K493" s="991"/>
      <c r="L493" s="385"/>
    </row>
    <row r="494" spans="2:12">
      <c r="B494" s="385"/>
      <c r="C494" s="385"/>
      <c r="D494" s="385"/>
      <c r="G494" s="385"/>
      <c r="H494" s="385"/>
      <c r="I494" s="385"/>
      <c r="J494" s="385"/>
      <c r="K494" s="991"/>
      <c r="L494" s="385"/>
    </row>
    <row r="495" spans="2:12">
      <c r="B495" s="385"/>
      <c r="C495" s="385"/>
      <c r="D495" s="385"/>
      <c r="G495" s="385"/>
      <c r="H495" s="385"/>
      <c r="I495" s="385"/>
      <c r="J495" s="385"/>
      <c r="K495" s="991"/>
      <c r="L495" s="385"/>
    </row>
    <row r="496" spans="2:12">
      <c r="B496" s="385"/>
      <c r="C496" s="385"/>
      <c r="D496" s="385"/>
      <c r="G496" s="385"/>
      <c r="H496" s="385"/>
      <c r="I496" s="385"/>
      <c r="J496" s="385"/>
      <c r="K496" s="991"/>
      <c r="L496" s="385"/>
    </row>
    <row r="497" spans="2:12">
      <c r="B497" s="385"/>
      <c r="C497" s="385"/>
      <c r="D497" s="385"/>
      <c r="G497" s="385"/>
      <c r="H497" s="385"/>
      <c r="I497" s="385"/>
      <c r="J497" s="385"/>
      <c r="K497" s="991"/>
      <c r="L497" s="385"/>
    </row>
    <row r="498" spans="2:12">
      <c r="B498" s="385"/>
      <c r="C498" s="385"/>
      <c r="D498" s="385"/>
      <c r="G498" s="385"/>
      <c r="H498" s="385"/>
      <c r="I498" s="385"/>
      <c r="J498" s="385"/>
      <c r="K498" s="991"/>
      <c r="L498" s="385"/>
    </row>
    <row r="499" spans="2:12">
      <c r="B499" s="385"/>
      <c r="C499" s="385"/>
      <c r="D499" s="385"/>
      <c r="G499" s="385"/>
      <c r="H499" s="385"/>
      <c r="I499" s="385"/>
      <c r="J499" s="385"/>
      <c r="K499" s="991"/>
      <c r="L499" s="385"/>
    </row>
    <row r="500" spans="2:12">
      <c r="B500" s="385"/>
      <c r="C500" s="385"/>
      <c r="D500" s="385"/>
      <c r="G500" s="385"/>
      <c r="H500" s="385"/>
      <c r="I500" s="385"/>
      <c r="J500" s="385"/>
      <c r="K500" s="991"/>
      <c r="L500" s="385"/>
    </row>
    <row r="501" spans="2:12">
      <c r="B501" s="385"/>
      <c r="C501" s="385"/>
      <c r="D501" s="385"/>
      <c r="G501" s="385"/>
      <c r="H501" s="385"/>
      <c r="I501" s="385"/>
      <c r="J501" s="385"/>
      <c r="K501" s="991"/>
      <c r="L501" s="385"/>
    </row>
    <row r="502" spans="2:12">
      <c r="B502" s="385"/>
      <c r="C502" s="385"/>
      <c r="D502" s="385"/>
      <c r="G502" s="385"/>
      <c r="H502" s="385"/>
      <c r="I502" s="385"/>
      <c r="J502" s="385"/>
      <c r="K502" s="991"/>
      <c r="L502" s="385"/>
    </row>
    <row r="503" spans="2:12">
      <c r="B503" s="385"/>
      <c r="C503" s="385"/>
      <c r="D503" s="385"/>
      <c r="G503" s="385"/>
      <c r="H503" s="385"/>
      <c r="I503" s="385"/>
      <c r="J503" s="385"/>
      <c r="K503" s="991"/>
      <c r="L503" s="385"/>
    </row>
    <row r="504" spans="2:12">
      <c r="B504" s="385"/>
      <c r="C504" s="385"/>
      <c r="D504" s="385"/>
      <c r="G504" s="385"/>
      <c r="H504" s="385"/>
      <c r="I504" s="385"/>
      <c r="J504" s="385"/>
      <c r="K504" s="991"/>
      <c r="L504" s="385"/>
    </row>
    <row r="505" spans="2:12">
      <c r="B505" s="385"/>
      <c r="C505" s="385"/>
      <c r="D505" s="385"/>
      <c r="G505" s="385"/>
      <c r="H505" s="385"/>
      <c r="I505" s="385"/>
      <c r="J505" s="385"/>
      <c r="K505" s="991"/>
      <c r="L505" s="385"/>
    </row>
    <row r="506" spans="2:12">
      <c r="B506" s="385"/>
      <c r="C506" s="385"/>
      <c r="D506" s="385"/>
      <c r="G506" s="385"/>
      <c r="H506" s="385"/>
      <c r="I506" s="385"/>
      <c r="J506" s="385"/>
      <c r="K506" s="991"/>
      <c r="L506" s="385"/>
    </row>
    <row r="507" spans="2:12">
      <c r="B507" s="385"/>
      <c r="C507" s="385"/>
      <c r="D507" s="385"/>
      <c r="G507" s="385"/>
      <c r="H507" s="385"/>
      <c r="I507" s="385"/>
      <c r="J507" s="385"/>
      <c r="K507" s="991"/>
      <c r="L507" s="385"/>
    </row>
    <row r="508" spans="2:12">
      <c r="B508" s="385"/>
      <c r="C508" s="385"/>
      <c r="D508" s="385"/>
      <c r="G508" s="385"/>
      <c r="H508" s="385"/>
      <c r="I508" s="385"/>
      <c r="J508" s="385"/>
      <c r="K508" s="991"/>
      <c r="L508" s="385"/>
    </row>
    <row r="509" spans="2:12">
      <c r="B509" s="385"/>
      <c r="C509" s="385"/>
      <c r="D509" s="385"/>
      <c r="G509" s="385"/>
      <c r="H509" s="385"/>
      <c r="I509" s="385"/>
      <c r="J509" s="385"/>
      <c r="K509" s="991"/>
      <c r="L509" s="385"/>
    </row>
    <row r="510" spans="2:12">
      <c r="B510" s="385"/>
      <c r="C510" s="385"/>
      <c r="D510" s="385"/>
      <c r="G510" s="385"/>
      <c r="H510" s="385"/>
      <c r="I510" s="385"/>
      <c r="J510" s="385"/>
      <c r="K510" s="991"/>
      <c r="L510" s="385"/>
    </row>
    <row r="511" spans="2:12">
      <c r="B511" s="385"/>
      <c r="C511" s="385"/>
      <c r="D511" s="385"/>
      <c r="G511" s="385"/>
      <c r="H511" s="385"/>
      <c r="I511" s="385"/>
      <c r="J511" s="385"/>
      <c r="K511" s="991"/>
      <c r="L511" s="385"/>
    </row>
    <row r="512" spans="2:12">
      <c r="B512" s="385"/>
      <c r="C512" s="385"/>
      <c r="D512" s="385"/>
      <c r="G512" s="385"/>
      <c r="H512" s="385"/>
      <c r="I512" s="385"/>
      <c r="J512" s="385"/>
      <c r="K512" s="991"/>
      <c r="L512" s="385"/>
    </row>
    <row r="513" spans="2:12">
      <c r="B513" s="385"/>
      <c r="C513" s="385"/>
      <c r="D513" s="385"/>
      <c r="G513" s="385"/>
      <c r="H513" s="385"/>
      <c r="I513" s="385"/>
      <c r="J513" s="385"/>
      <c r="K513" s="991"/>
      <c r="L513" s="385"/>
    </row>
    <row r="514" spans="2:12">
      <c r="B514" s="385"/>
      <c r="C514" s="385"/>
      <c r="D514" s="385"/>
      <c r="G514" s="385"/>
      <c r="H514" s="385"/>
      <c r="I514" s="385"/>
      <c r="J514" s="385"/>
      <c r="K514" s="991"/>
      <c r="L514" s="385"/>
    </row>
    <row r="515" spans="2:12">
      <c r="B515" s="385"/>
      <c r="C515" s="385"/>
      <c r="D515" s="385"/>
      <c r="G515" s="385"/>
      <c r="H515" s="385"/>
      <c r="I515" s="385"/>
      <c r="J515" s="385"/>
      <c r="K515" s="991"/>
      <c r="L515" s="385"/>
    </row>
    <row r="516" spans="2:12">
      <c r="B516" s="385"/>
      <c r="C516" s="385"/>
      <c r="D516" s="385"/>
      <c r="G516" s="385"/>
      <c r="H516" s="385"/>
      <c r="I516" s="385"/>
      <c r="J516" s="385"/>
      <c r="K516" s="991"/>
      <c r="L516" s="385"/>
    </row>
    <row r="517" spans="2:12">
      <c r="B517" s="385"/>
      <c r="C517" s="385"/>
      <c r="D517" s="385"/>
      <c r="G517" s="385"/>
      <c r="H517" s="385"/>
      <c r="I517" s="385"/>
      <c r="J517" s="385"/>
      <c r="K517" s="991"/>
      <c r="L517" s="385"/>
    </row>
    <row r="518" spans="2:12">
      <c r="B518" s="385"/>
      <c r="C518" s="385"/>
      <c r="D518" s="385"/>
      <c r="G518" s="385"/>
      <c r="H518" s="385"/>
      <c r="I518" s="385"/>
      <c r="J518" s="385"/>
      <c r="K518" s="991"/>
      <c r="L518" s="385"/>
    </row>
    <row r="519" spans="2:12">
      <c r="B519" s="385"/>
      <c r="C519" s="385"/>
      <c r="D519" s="385"/>
      <c r="G519" s="385"/>
      <c r="H519" s="385"/>
      <c r="I519" s="385"/>
      <c r="J519" s="385"/>
      <c r="K519" s="991"/>
      <c r="L519" s="385"/>
    </row>
    <row r="520" spans="2:12">
      <c r="B520" s="385"/>
      <c r="C520" s="385"/>
      <c r="D520" s="385"/>
      <c r="G520" s="385"/>
      <c r="H520" s="385"/>
      <c r="I520" s="385"/>
      <c r="J520" s="385"/>
      <c r="K520" s="991"/>
      <c r="L520" s="385"/>
    </row>
    <row r="521" spans="2:12">
      <c r="B521" s="385"/>
      <c r="C521" s="385"/>
      <c r="D521" s="385"/>
      <c r="G521" s="385"/>
      <c r="H521" s="385"/>
      <c r="I521" s="385"/>
      <c r="J521" s="385"/>
      <c r="K521" s="991"/>
      <c r="L521" s="385"/>
    </row>
    <row r="522" spans="2:12">
      <c r="B522" s="385"/>
      <c r="C522" s="385"/>
      <c r="D522" s="385"/>
      <c r="G522" s="385"/>
      <c r="H522" s="385"/>
      <c r="I522" s="385"/>
      <c r="J522" s="385"/>
      <c r="K522" s="991"/>
      <c r="L522" s="385"/>
    </row>
    <row r="523" spans="2:12">
      <c r="B523" s="385"/>
      <c r="C523" s="385"/>
      <c r="D523" s="385"/>
      <c r="G523" s="385"/>
      <c r="H523" s="385"/>
      <c r="I523" s="385"/>
      <c r="J523" s="385"/>
      <c r="K523" s="991"/>
      <c r="L523" s="385"/>
    </row>
    <row r="524" spans="2:12">
      <c r="B524" s="385"/>
      <c r="C524" s="385"/>
      <c r="D524" s="385"/>
      <c r="G524" s="385"/>
      <c r="H524" s="385"/>
      <c r="I524" s="385"/>
      <c r="J524" s="385"/>
      <c r="K524" s="991"/>
      <c r="L524" s="385"/>
    </row>
    <row r="525" spans="2:12">
      <c r="B525" s="385"/>
      <c r="C525" s="385"/>
      <c r="D525" s="385"/>
      <c r="G525" s="385"/>
      <c r="H525" s="385"/>
      <c r="I525" s="385"/>
      <c r="J525" s="385"/>
      <c r="K525" s="991"/>
      <c r="L525" s="385"/>
    </row>
    <row r="526" spans="2:12">
      <c r="B526" s="385"/>
      <c r="C526" s="385"/>
      <c r="D526" s="385"/>
      <c r="G526" s="385"/>
      <c r="H526" s="385"/>
      <c r="I526" s="385"/>
      <c r="J526" s="385"/>
      <c r="K526" s="991"/>
      <c r="L526" s="385"/>
    </row>
    <row r="527" spans="2:12">
      <c r="B527" s="385"/>
      <c r="C527" s="385"/>
      <c r="D527" s="385"/>
      <c r="G527" s="385"/>
      <c r="H527" s="385"/>
      <c r="I527" s="385"/>
      <c r="J527" s="385"/>
      <c r="K527" s="991"/>
      <c r="L527" s="385"/>
    </row>
    <row r="528" spans="2:12">
      <c r="B528" s="385"/>
      <c r="C528" s="385"/>
      <c r="D528" s="385"/>
      <c r="G528" s="385"/>
      <c r="H528" s="385"/>
      <c r="I528" s="385"/>
      <c r="J528" s="385"/>
      <c r="K528" s="991"/>
      <c r="L528" s="385"/>
    </row>
    <row r="529" spans="2:12">
      <c r="B529" s="385"/>
      <c r="C529" s="385"/>
      <c r="D529" s="385"/>
      <c r="G529" s="385"/>
      <c r="H529" s="385"/>
      <c r="I529" s="385"/>
      <c r="J529" s="385"/>
      <c r="K529" s="991"/>
      <c r="L529" s="385"/>
    </row>
    <row r="530" spans="2:12">
      <c r="B530" s="385"/>
      <c r="C530" s="385"/>
      <c r="D530" s="385"/>
      <c r="G530" s="385"/>
      <c r="H530" s="385"/>
      <c r="I530" s="385"/>
      <c r="J530" s="385"/>
      <c r="K530" s="991"/>
      <c r="L530" s="385"/>
    </row>
    <row r="531" spans="2:12">
      <c r="B531" s="385"/>
      <c r="C531" s="385"/>
      <c r="D531" s="385"/>
      <c r="G531" s="385"/>
      <c r="H531" s="385"/>
      <c r="I531" s="385"/>
      <c r="J531" s="385"/>
      <c r="K531" s="991"/>
      <c r="L531" s="385"/>
    </row>
    <row r="532" spans="2:12">
      <c r="B532" s="385"/>
      <c r="C532" s="385"/>
      <c r="D532" s="385"/>
      <c r="G532" s="385"/>
      <c r="H532" s="385"/>
      <c r="I532" s="385"/>
      <c r="J532" s="385"/>
      <c r="K532" s="991"/>
      <c r="L532" s="385"/>
    </row>
    <row r="533" spans="2:12">
      <c r="B533" s="385"/>
      <c r="C533" s="385"/>
      <c r="D533" s="385"/>
      <c r="G533" s="385"/>
      <c r="H533" s="385"/>
      <c r="I533" s="385"/>
      <c r="J533" s="385"/>
      <c r="K533" s="991"/>
      <c r="L533" s="385"/>
    </row>
    <row r="534" spans="2:12">
      <c r="B534" s="385"/>
      <c r="C534" s="385"/>
      <c r="D534" s="385"/>
      <c r="G534" s="385"/>
      <c r="H534" s="385"/>
      <c r="I534" s="385"/>
      <c r="J534" s="385"/>
      <c r="K534" s="991"/>
      <c r="L534" s="385"/>
    </row>
    <row r="535" spans="2:12">
      <c r="B535" s="385"/>
      <c r="C535" s="385"/>
      <c r="D535" s="385"/>
      <c r="G535" s="385"/>
      <c r="H535" s="385"/>
      <c r="I535" s="385"/>
      <c r="J535" s="385"/>
      <c r="K535" s="991"/>
      <c r="L535" s="385"/>
    </row>
    <row r="536" spans="2:12">
      <c r="B536" s="385"/>
      <c r="C536" s="385"/>
      <c r="D536" s="385"/>
      <c r="G536" s="385"/>
      <c r="H536" s="385"/>
      <c r="I536" s="385"/>
      <c r="J536" s="385"/>
      <c r="K536" s="991"/>
      <c r="L536" s="385"/>
    </row>
    <row r="537" spans="2:12">
      <c r="B537" s="385"/>
      <c r="C537" s="385"/>
      <c r="D537" s="385"/>
      <c r="G537" s="385"/>
      <c r="H537" s="385"/>
      <c r="I537" s="385"/>
      <c r="J537" s="385"/>
      <c r="K537" s="991"/>
      <c r="L537" s="385"/>
    </row>
    <row r="538" spans="2:12">
      <c r="B538" s="385"/>
      <c r="C538" s="385"/>
      <c r="D538" s="385"/>
      <c r="G538" s="385"/>
      <c r="H538" s="385"/>
      <c r="I538" s="385"/>
      <c r="J538" s="385"/>
      <c r="K538" s="991"/>
      <c r="L538" s="385"/>
    </row>
    <row r="539" spans="2:12">
      <c r="B539" s="385"/>
      <c r="C539" s="385"/>
      <c r="D539" s="385"/>
      <c r="G539" s="385"/>
      <c r="H539" s="385"/>
      <c r="I539" s="385"/>
      <c r="J539" s="385"/>
      <c r="K539" s="991"/>
      <c r="L539" s="385"/>
    </row>
    <row r="540" spans="2:12">
      <c r="B540" s="385"/>
      <c r="C540" s="385"/>
      <c r="D540" s="385"/>
      <c r="G540" s="385"/>
      <c r="H540" s="385"/>
      <c r="I540" s="385"/>
      <c r="J540" s="385"/>
      <c r="K540" s="991"/>
      <c r="L540" s="385"/>
    </row>
    <row r="541" spans="2:12">
      <c r="B541" s="385"/>
      <c r="C541" s="385"/>
      <c r="D541" s="385"/>
      <c r="G541" s="385"/>
      <c r="H541" s="385"/>
      <c r="I541" s="385"/>
      <c r="J541" s="385"/>
      <c r="K541" s="991"/>
      <c r="L541" s="385"/>
    </row>
    <row r="542" spans="2:12">
      <c r="B542" s="385"/>
      <c r="C542" s="385"/>
      <c r="D542" s="385"/>
      <c r="G542" s="385"/>
      <c r="H542" s="385"/>
      <c r="I542" s="385"/>
      <c r="J542" s="385"/>
      <c r="K542" s="991"/>
      <c r="L542" s="385"/>
    </row>
    <row r="543" spans="2:12">
      <c r="B543" s="385"/>
      <c r="C543" s="385"/>
      <c r="D543" s="385"/>
      <c r="G543" s="385"/>
      <c r="H543" s="385"/>
      <c r="I543" s="385"/>
      <c r="J543" s="385"/>
      <c r="K543" s="991"/>
      <c r="L543" s="385"/>
    </row>
    <row r="544" spans="2:12">
      <c r="B544" s="385"/>
      <c r="C544" s="385"/>
      <c r="D544" s="385"/>
      <c r="G544" s="385"/>
      <c r="H544" s="385"/>
      <c r="I544" s="385"/>
      <c r="J544" s="385"/>
      <c r="K544" s="991"/>
      <c r="L544" s="385"/>
    </row>
    <row r="545" spans="2:12">
      <c r="B545" s="385"/>
      <c r="C545" s="385"/>
      <c r="D545" s="385"/>
      <c r="G545" s="385"/>
      <c r="H545" s="385"/>
      <c r="I545" s="385"/>
      <c r="J545" s="385"/>
      <c r="K545" s="991"/>
      <c r="L545" s="385"/>
    </row>
    <row r="546" spans="2:12">
      <c r="B546" s="385"/>
      <c r="C546" s="385"/>
      <c r="D546" s="385"/>
      <c r="G546" s="385"/>
      <c r="H546" s="385"/>
      <c r="I546" s="385"/>
      <c r="J546" s="385"/>
      <c r="K546" s="991"/>
      <c r="L546" s="385"/>
    </row>
    <row r="547" spans="2:12">
      <c r="B547" s="385"/>
      <c r="C547" s="385"/>
      <c r="D547" s="385"/>
      <c r="G547" s="385"/>
      <c r="H547" s="385"/>
      <c r="I547" s="385"/>
      <c r="J547" s="385"/>
      <c r="K547" s="991"/>
      <c r="L547" s="385"/>
    </row>
    <row r="548" spans="2:12">
      <c r="B548" s="385"/>
      <c r="C548" s="385"/>
      <c r="D548" s="385"/>
      <c r="G548" s="385"/>
      <c r="H548" s="385"/>
      <c r="I548" s="385"/>
      <c r="J548" s="385"/>
      <c r="K548" s="991"/>
      <c r="L548" s="385"/>
    </row>
    <row r="549" spans="2:12">
      <c r="B549" s="385"/>
      <c r="C549" s="385"/>
      <c r="D549" s="385"/>
      <c r="G549" s="385"/>
      <c r="H549" s="385"/>
      <c r="I549" s="385"/>
      <c r="J549" s="385"/>
      <c r="K549" s="991"/>
      <c r="L549" s="385"/>
    </row>
    <row r="550" spans="2:12">
      <c r="B550" s="385"/>
      <c r="C550" s="385"/>
      <c r="D550" s="385"/>
      <c r="G550" s="385"/>
      <c r="H550" s="385"/>
      <c r="I550" s="385"/>
      <c r="J550" s="385"/>
      <c r="K550" s="991"/>
      <c r="L550" s="385"/>
    </row>
    <row r="551" spans="2:12">
      <c r="B551" s="385"/>
      <c r="C551" s="385"/>
      <c r="D551" s="385"/>
      <c r="G551" s="385"/>
      <c r="H551" s="385"/>
      <c r="I551" s="385"/>
      <c r="J551" s="385"/>
      <c r="K551" s="991"/>
      <c r="L551" s="385"/>
    </row>
    <row r="552" spans="2:12">
      <c r="B552" s="385"/>
      <c r="C552" s="385"/>
      <c r="D552" s="385"/>
      <c r="G552" s="385"/>
      <c r="H552" s="385"/>
      <c r="I552" s="385"/>
      <c r="J552" s="385"/>
      <c r="K552" s="991"/>
      <c r="L552" s="385"/>
    </row>
    <row r="553" spans="2:12">
      <c r="B553" s="385"/>
      <c r="C553" s="385"/>
      <c r="D553" s="385"/>
      <c r="G553" s="385"/>
      <c r="H553" s="385"/>
      <c r="I553" s="385"/>
      <c r="J553" s="385"/>
      <c r="K553" s="991"/>
      <c r="L553" s="385"/>
    </row>
    <row r="554" spans="2:12">
      <c r="B554" s="385"/>
      <c r="C554" s="385"/>
      <c r="D554" s="385"/>
      <c r="G554" s="385"/>
      <c r="H554" s="385"/>
      <c r="I554" s="385"/>
      <c r="J554" s="385"/>
      <c r="K554" s="991"/>
      <c r="L554" s="385"/>
    </row>
    <row r="555" spans="2:12">
      <c r="B555" s="385"/>
      <c r="C555" s="385"/>
      <c r="D555" s="385"/>
      <c r="G555" s="385"/>
      <c r="H555" s="385"/>
      <c r="I555" s="385"/>
      <c r="J555" s="385"/>
      <c r="K555" s="991"/>
      <c r="L555" s="385"/>
    </row>
    <row r="556" spans="2:12">
      <c r="B556" s="385"/>
      <c r="C556" s="385"/>
      <c r="D556" s="385"/>
      <c r="G556" s="385"/>
      <c r="H556" s="385"/>
      <c r="I556" s="385"/>
      <c r="J556" s="385"/>
      <c r="K556" s="991"/>
      <c r="L556" s="385"/>
    </row>
    <row r="557" spans="2:12">
      <c r="B557" s="385"/>
      <c r="C557" s="385"/>
      <c r="D557" s="385"/>
      <c r="G557" s="385"/>
      <c r="H557" s="385"/>
      <c r="I557" s="385"/>
      <c r="J557" s="385"/>
      <c r="K557" s="991"/>
      <c r="L557" s="385"/>
    </row>
    <row r="558" spans="2:12">
      <c r="B558" s="385"/>
      <c r="C558" s="385"/>
      <c r="D558" s="385"/>
      <c r="G558" s="385"/>
      <c r="H558" s="385"/>
      <c r="I558" s="385"/>
      <c r="J558" s="385"/>
      <c r="K558" s="991"/>
      <c r="L558" s="385"/>
    </row>
    <row r="559" spans="2:12">
      <c r="B559" s="385"/>
      <c r="C559" s="385"/>
      <c r="D559" s="385"/>
      <c r="G559" s="385"/>
      <c r="H559" s="385"/>
      <c r="I559" s="385"/>
      <c r="J559" s="385"/>
      <c r="K559" s="991"/>
      <c r="L559" s="385"/>
    </row>
    <row r="560" spans="2:12">
      <c r="B560" s="385"/>
      <c r="C560" s="385"/>
      <c r="D560" s="385"/>
      <c r="G560" s="385"/>
      <c r="H560" s="385"/>
      <c r="I560" s="385"/>
      <c r="J560" s="385"/>
      <c r="K560" s="991"/>
      <c r="L560" s="385"/>
    </row>
    <row r="561" spans="2:12">
      <c r="B561" s="385"/>
      <c r="C561" s="385"/>
      <c r="D561" s="385"/>
      <c r="G561" s="385"/>
      <c r="H561" s="385"/>
      <c r="I561" s="385"/>
      <c r="J561" s="385"/>
      <c r="K561" s="991"/>
      <c r="L561" s="385"/>
    </row>
    <row r="562" spans="2:12">
      <c r="B562" s="385"/>
      <c r="C562" s="385"/>
      <c r="D562" s="385"/>
      <c r="G562" s="385"/>
      <c r="H562" s="385"/>
      <c r="I562" s="385"/>
      <c r="J562" s="385"/>
      <c r="K562" s="991"/>
      <c r="L562" s="385"/>
    </row>
    <row r="563" spans="2:12">
      <c r="B563" s="385"/>
      <c r="C563" s="385"/>
      <c r="D563" s="385"/>
      <c r="G563" s="385"/>
      <c r="H563" s="385"/>
      <c r="I563" s="385"/>
      <c r="J563" s="385"/>
      <c r="K563" s="991"/>
      <c r="L563" s="385"/>
    </row>
    <row r="564" spans="2:12">
      <c r="B564" s="385"/>
      <c r="C564" s="385"/>
      <c r="D564" s="385"/>
      <c r="G564" s="385"/>
      <c r="H564" s="385"/>
      <c r="I564" s="385"/>
      <c r="J564" s="385"/>
      <c r="K564" s="991"/>
      <c r="L564" s="385"/>
    </row>
    <row r="565" spans="2:12">
      <c r="B565" s="385"/>
      <c r="C565" s="385"/>
      <c r="D565" s="385"/>
      <c r="G565" s="385"/>
      <c r="H565" s="385"/>
      <c r="I565" s="385"/>
      <c r="J565" s="385"/>
      <c r="K565" s="991"/>
      <c r="L565" s="385"/>
    </row>
    <row r="566" spans="2:12">
      <c r="B566" s="385"/>
      <c r="C566" s="385"/>
      <c r="D566" s="385"/>
      <c r="G566" s="385"/>
      <c r="H566" s="385"/>
      <c r="I566" s="385"/>
      <c r="J566" s="385"/>
      <c r="K566" s="991"/>
      <c r="L566" s="385"/>
    </row>
    <row r="567" spans="2:12">
      <c r="B567" s="385"/>
      <c r="C567" s="385"/>
      <c r="D567" s="385"/>
      <c r="G567" s="385"/>
      <c r="H567" s="385"/>
      <c r="I567" s="385"/>
      <c r="J567" s="385"/>
      <c r="K567" s="991"/>
      <c r="L567" s="385"/>
    </row>
    <row r="568" spans="2:12">
      <c r="B568" s="385"/>
      <c r="C568" s="385"/>
      <c r="D568" s="385"/>
      <c r="G568" s="385"/>
      <c r="H568" s="385"/>
      <c r="I568" s="385"/>
      <c r="J568" s="385"/>
      <c r="K568" s="991"/>
      <c r="L568" s="385"/>
    </row>
    <row r="569" spans="2:12">
      <c r="B569" s="385"/>
      <c r="C569" s="385"/>
      <c r="D569" s="385"/>
      <c r="G569" s="385"/>
      <c r="H569" s="385"/>
      <c r="I569" s="385"/>
      <c r="J569" s="385"/>
      <c r="K569" s="991"/>
      <c r="L569" s="385"/>
    </row>
    <row r="570" spans="2:12">
      <c r="B570" s="385"/>
      <c r="C570" s="385"/>
      <c r="D570" s="385"/>
      <c r="G570" s="385"/>
      <c r="H570" s="385"/>
      <c r="I570" s="385"/>
      <c r="J570" s="385"/>
      <c r="K570" s="991"/>
      <c r="L570" s="385"/>
    </row>
    <row r="571" spans="2:12">
      <c r="B571" s="385"/>
      <c r="C571" s="385"/>
      <c r="D571" s="385"/>
      <c r="G571" s="385"/>
      <c r="H571" s="385"/>
      <c r="I571" s="385"/>
      <c r="J571" s="385"/>
      <c r="K571" s="991"/>
      <c r="L571" s="385"/>
    </row>
    <row r="572" spans="2:12">
      <c r="B572" s="385"/>
      <c r="C572" s="385"/>
      <c r="D572" s="385"/>
      <c r="G572" s="385"/>
      <c r="H572" s="385"/>
      <c r="I572" s="385"/>
      <c r="J572" s="385"/>
      <c r="K572" s="991"/>
      <c r="L572" s="385"/>
    </row>
    <row r="573" spans="2:12">
      <c r="B573" s="385"/>
      <c r="C573" s="385"/>
      <c r="D573" s="385"/>
      <c r="G573" s="385"/>
      <c r="H573" s="385"/>
      <c r="I573" s="385"/>
      <c r="J573" s="385"/>
      <c r="K573" s="991"/>
      <c r="L573" s="385"/>
    </row>
    <row r="574" spans="2:12">
      <c r="B574" s="385"/>
      <c r="C574" s="385"/>
      <c r="D574" s="385"/>
      <c r="G574" s="385"/>
      <c r="H574" s="385"/>
      <c r="I574" s="385"/>
      <c r="J574" s="385"/>
      <c r="K574" s="991"/>
      <c r="L574" s="385"/>
    </row>
    <row r="575" spans="2:12">
      <c r="B575" s="385"/>
      <c r="C575" s="385"/>
      <c r="D575" s="385"/>
      <c r="G575" s="385"/>
      <c r="H575" s="385"/>
      <c r="I575" s="385"/>
      <c r="J575" s="385"/>
      <c r="K575" s="991"/>
      <c r="L575" s="385"/>
    </row>
    <row r="576" spans="2:12">
      <c r="B576" s="385"/>
      <c r="C576" s="385"/>
      <c r="D576" s="385"/>
      <c r="G576" s="385"/>
      <c r="H576" s="385"/>
      <c r="I576" s="385"/>
      <c r="J576" s="385"/>
      <c r="K576" s="991"/>
      <c r="L576" s="385"/>
    </row>
    <row r="577" spans="2:12">
      <c r="B577" s="385"/>
      <c r="C577" s="385"/>
      <c r="D577" s="385"/>
      <c r="G577" s="385"/>
      <c r="H577" s="385"/>
      <c r="I577" s="385"/>
      <c r="J577" s="385"/>
      <c r="K577" s="991"/>
      <c r="L577" s="385"/>
    </row>
    <row r="578" spans="2:12">
      <c r="B578" s="385"/>
      <c r="C578" s="385"/>
      <c r="D578" s="385"/>
      <c r="G578" s="385"/>
      <c r="H578" s="385"/>
      <c r="I578" s="385"/>
      <c r="J578" s="385"/>
      <c r="K578" s="991"/>
      <c r="L578" s="385"/>
    </row>
    <row r="579" spans="2:12">
      <c r="B579" s="385"/>
      <c r="C579" s="385"/>
      <c r="D579" s="385"/>
      <c r="G579" s="385"/>
      <c r="H579" s="385"/>
      <c r="I579" s="385"/>
      <c r="J579" s="385"/>
      <c r="K579" s="991"/>
      <c r="L579" s="385"/>
    </row>
    <row r="580" spans="2:12">
      <c r="B580" s="385"/>
      <c r="C580" s="385"/>
      <c r="D580" s="385"/>
      <c r="G580" s="385"/>
      <c r="H580" s="385"/>
      <c r="I580" s="385"/>
      <c r="J580" s="385"/>
      <c r="K580" s="991"/>
      <c r="L580" s="385"/>
    </row>
    <row r="581" spans="2:12">
      <c r="B581" s="385"/>
      <c r="C581" s="385"/>
      <c r="D581" s="385"/>
      <c r="G581" s="385"/>
      <c r="H581" s="385"/>
      <c r="I581" s="385"/>
      <c r="J581" s="385"/>
      <c r="K581" s="991"/>
      <c r="L581" s="385"/>
    </row>
    <row r="582" spans="2:12">
      <c r="B582" s="385"/>
      <c r="C582" s="385"/>
      <c r="D582" s="385"/>
      <c r="G582" s="385"/>
      <c r="H582" s="385"/>
      <c r="I582" s="385"/>
      <c r="J582" s="385"/>
      <c r="K582" s="991"/>
      <c r="L582" s="385"/>
    </row>
    <row r="583" spans="2:12">
      <c r="B583" s="385"/>
      <c r="C583" s="385"/>
      <c r="D583" s="385"/>
      <c r="G583" s="385"/>
      <c r="H583" s="385"/>
      <c r="I583" s="385"/>
      <c r="J583" s="385"/>
      <c r="K583" s="991"/>
      <c r="L583" s="385"/>
    </row>
    <row r="584" spans="2:12">
      <c r="B584" s="385"/>
      <c r="C584" s="385"/>
      <c r="D584" s="385"/>
      <c r="G584" s="385"/>
      <c r="H584" s="385"/>
      <c r="I584" s="385"/>
      <c r="J584" s="385"/>
      <c r="K584" s="991"/>
      <c r="L584" s="385"/>
    </row>
    <row r="585" spans="2:12">
      <c r="B585" s="385"/>
      <c r="C585" s="385"/>
      <c r="D585" s="385"/>
      <c r="G585" s="385"/>
      <c r="H585" s="385"/>
      <c r="I585" s="385"/>
      <c r="J585" s="385"/>
      <c r="K585" s="991"/>
      <c r="L585" s="385"/>
    </row>
    <row r="586" spans="2:12">
      <c r="B586" s="385"/>
      <c r="C586" s="385"/>
      <c r="D586" s="385"/>
      <c r="G586" s="385"/>
      <c r="H586" s="385"/>
      <c r="I586" s="385"/>
      <c r="J586" s="385"/>
      <c r="K586" s="991"/>
      <c r="L586" s="385"/>
    </row>
    <row r="587" spans="2:12">
      <c r="B587" s="385"/>
      <c r="C587" s="385"/>
      <c r="D587" s="385"/>
      <c r="G587" s="385"/>
      <c r="H587" s="385"/>
      <c r="I587" s="385"/>
      <c r="J587" s="385"/>
      <c r="K587" s="991"/>
      <c r="L587" s="385"/>
    </row>
    <row r="588" spans="2:12">
      <c r="B588" s="385"/>
      <c r="C588" s="385"/>
      <c r="D588" s="385"/>
      <c r="G588" s="385"/>
      <c r="H588" s="385"/>
      <c r="I588" s="385"/>
      <c r="J588" s="385"/>
      <c r="K588" s="991"/>
      <c r="L588" s="385"/>
    </row>
    <row r="589" spans="2:12">
      <c r="B589" s="385"/>
      <c r="C589" s="385"/>
      <c r="D589" s="385"/>
      <c r="G589" s="385"/>
      <c r="H589" s="385"/>
      <c r="I589" s="385"/>
      <c r="J589" s="385"/>
      <c r="K589" s="991"/>
      <c r="L589" s="385"/>
    </row>
    <row r="590" spans="2:12">
      <c r="B590" s="385"/>
      <c r="C590" s="385"/>
      <c r="D590" s="385"/>
      <c r="G590" s="385"/>
      <c r="H590" s="385"/>
      <c r="I590" s="385"/>
      <c r="J590" s="385"/>
      <c r="K590" s="991"/>
      <c r="L590" s="385"/>
    </row>
    <row r="591" spans="2:12">
      <c r="B591" s="385"/>
      <c r="C591" s="385"/>
      <c r="D591" s="385"/>
      <c r="G591" s="385"/>
      <c r="H591" s="385"/>
      <c r="I591" s="385"/>
      <c r="J591" s="385"/>
      <c r="K591" s="991"/>
      <c r="L591" s="385"/>
    </row>
    <row r="592" spans="2:12">
      <c r="B592" s="385"/>
      <c r="C592" s="385"/>
      <c r="D592" s="385"/>
      <c r="G592" s="385"/>
      <c r="H592" s="385"/>
      <c r="I592" s="385"/>
      <c r="J592" s="385"/>
      <c r="K592" s="991"/>
      <c r="L592" s="385"/>
    </row>
    <row r="593" spans="2:12">
      <c r="B593" s="385"/>
      <c r="C593" s="385"/>
      <c r="D593" s="385"/>
      <c r="G593" s="385"/>
      <c r="H593" s="385"/>
      <c r="I593" s="385"/>
      <c r="J593" s="385"/>
      <c r="K593" s="991"/>
      <c r="L593" s="385"/>
    </row>
    <row r="594" spans="2:12">
      <c r="B594" s="385"/>
      <c r="C594" s="385"/>
      <c r="D594" s="385"/>
      <c r="G594" s="385"/>
      <c r="H594" s="385"/>
      <c r="I594" s="385"/>
      <c r="J594" s="385"/>
      <c r="K594" s="991"/>
      <c r="L594" s="385"/>
    </row>
    <row r="595" spans="2:12">
      <c r="B595" s="385"/>
      <c r="C595" s="385"/>
      <c r="D595" s="385"/>
      <c r="G595" s="385"/>
      <c r="H595" s="385"/>
      <c r="I595" s="385"/>
      <c r="J595" s="385"/>
      <c r="K595" s="991"/>
      <c r="L595" s="385"/>
    </row>
    <row r="596" spans="2:12">
      <c r="B596" s="385"/>
      <c r="C596" s="385"/>
      <c r="D596" s="385"/>
      <c r="G596" s="385"/>
      <c r="H596" s="385"/>
      <c r="I596" s="385"/>
      <c r="J596" s="385"/>
      <c r="K596" s="991"/>
      <c r="L596" s="385"/>
    </row>
    <row r="597" spans="2:12">
      <c r="B597" s="385"/>
      <c r="C597" s="385"/>
      <c r="D597" s="385"/>
      <c r="G597" s="385"/>
      <c r="H597" s="385"/>
      <c r="I597" s="385"/>
      <c r="J597" s="385"/>
      <c r="K597" s="991"/>
      <c r="L597" s="385"/>
    </row>
    <row r="598" spans="2:12">
      <c r="B598" s="385"/>
      <c r="C598" s="385"/>
      <c r="D598" s="385"/>
      <c r="G598" s="385"/>
      <c r="H598" s="385"/>
      <c r="I598" s="385"/>
      <c r="J598" s="385"/>
      <c r="K598" s="991"/>
      <c r="L598" s="385"/>
    </row>
    <row r="599" spans="2:12">
      <c r="B599" s="385"/>
      <c r="C599" s="385"/>
      <c r="D599" s="385"/>
      <c r="G599" s="385"/>
      <c r="H599" s="385"/>
      <c r="I599" s="385"/>
      <c r="J599" s="385"/>
      <c r="K599" s="991"/>
      <c r="L599" s="385"/>
    </row>
    <row r="600" spans="2:12">
      <c r="B600" s="385"/>
      <c r="C600" s="385"/>
      <c r="D600" s="385"/>
      <c r="G600" s="385"/>
      <c r="H600" s="385"/>
      <c r="I600" s="385"/>
      <c r="J600" s="385"/>
      <c r="K600" s="991"/>
      <c r="L600" s="385"/>
    </row>
    <row r="601" spans="2:12">
      <c r="B601" s="385"/>
      <c r="C601" s="385"/>
      <c r="D601" s="385"/>
      <c r="G601" s="385"/>
      <c r="H601" s="385"/>
      <c r="I601" s="385"/>
      <c r="J601" s="385"/>
      <c r="K601" s="991"/>
      <c r="L601" s="385"/>
    </row>
    <row r="602" spans="2:12">
      <c r="B602" s="385"/>
      <c r="C602" s="385"/>
      <c r="D602" s="385"/>
      <c r="G602" s="385"/>
      <c r="H602" s="385"/>
      <c r="I602" s="385"/>
      <c r="J602" s="385"/>
      <c r="K602" s="991"/>
      <c r="L602" s="385"/>
    </row>
    <row r="603" spans="2:12">
      <c r="B603" s="385"/>
      <c r="C603" s="385"/>
      <c r="D603" s="385"/>
      <c r="G603" s="385"/>
      <c r="H603" s="385"/>
      <c r="I603" s="385"/>
      <c r="J603" s="385"/>
      <c r="K603" s="991"/>
      <c r="L603" s="385"/>
    </row>
    <row r="604" spans="2:12">
      <c r="B604" s="385"/>
      <c r="C604" s="385"/>
      <c r="D604" s="385"/>
      <c r="G604" s="385"/>
      <c r="H604" s="385"/>
      <c r="I604" s="385"/>
      <c r="J604" s="385"/>
      <c r="K604" s="991"/>
      <c r="L604" s="385"/>
    </row>
    <row r="605" spans="2:12">
      <c r="B605" s="385"/>
      <c r="C605" s="385"/>
      <c r="D605" s="385"/>
      <c r="G605" s="385"/>
      <c r="H605" s="385"/>
      <c r="I605" s="385"/>
      <c r="J605" s="385"/>
      <c r="K605" s="991"/>
      <c r="L605" s="385"/>
    </row>
    <row r="606" spans="2:12">
      <c r="B606" s="385"/>
      <c r="C606" s="385"/>
      <c r="D606" s="385"/>
      <c r="G606" s="385"/>
      <c r="H606" s="385"/>
      <c r="I606" s="385"/>
      <c r="J606" s="385"/>
      <c r="K606" s="991"/>
      <c r="L606" s="385"/>
    </row>
    <row r="607" spans="2:12">
      <c r="B607" s="385"/>
      <c r="C607" s="385"/>
      <c r="D607" s="385"/>
      <c r="G607" s="385"/>
      <c r="H607" s="385"/>
      <c r="I607" s="385"/>
      <c r="J607" s="385"/>
      <c r="K607" s="991"/>
      <c r="L607" s="385"/>
    </row>
    <row r="608" spans="2:12">
      <c r="B608" s="385"/>
      <c r="C608" s="385"/>
      <c r="D608" s="385"/>
      <c r="G608" s="385"/>
      <c r="H608" s="385"/>
      <c r="I608" s="385"/>
      <c r="J608" s="385"/>
      <c r="K608" s="991"/>
      <c r="L608" s="385"/>
    </row>
    <row r="609" spans="2:12">
      <c r="B609" s="385"/>
      <c r="C609" s="385"/>
      <c r="D609" s="385"/>
      <c r="G609" s="385"/>
      <c r="H609" s="385"/>
      <c r="I609" s="385"/>
      <c r="J609" s="385"/>
      <c r="K609" s="991"/>
      <c r="L609" s="385"/>
    </row>
    <row r="610" spans="2:12">
      <c r="B610" s="385"/>
      <c r="C610" s="385"/>
      <c r="D610" s="385"/>
      <c r="G610" s="385"/>
      <c r="H610" s="385"/>
      <c r="I610" s="385"/>
      <c r="J610" s="385"/>
      <c r="K610" s="991"/>
      <c r="L610" s="385"/>
    </row>
    <row r="611" spans="2:12">
      <c r="B611" s="385"/>
      <c r="C611" s="385"/>
      <c r="D611" s="385"/>
      <c r="G611" s="385"/>
      <c r="H611" s="385"/>
      <c r="I611" s="385"/>
      <c r="J611" s="385"/>
      <c r="K611" s="991"/>
      <c r="L611" s="385"/>
    </row>
    <row r="612" spans="2:12">
      <c r="B612" s="385"/>
      <c r="C612" s="385"/>
      <c r="D612" s="385"/>
      <c r="G612" s="385"/>
      <c r="H612" s="385"/>
      <c r="I612" s="385"/>
      <c r="J612" s="385"/>
      <c r="K612" s="991"/>
      <c r="L612" s="385"/>
    </row>
    <row r="613" spans="2:12">
      <c r="B613" s="385"/>
      <c r="C613" s="385"/>
      <c r="D613" s="385"/>
      <c r="G613" s="385"/>
      <c r="H613" s="385"/>
      <c r="I613" s="385"/>
      <c r="J613" s="385"/>
      <c r="K613" s="991"/>
      <c r="L613" s="385"/>
    </row>
    <row r="614" spans="2:12">
      <c r="B614" s="385"/>
      <c r="C614" s="385"/>
      <c r="D614" s="385"/>
      <c r="G614" s="385"/>
      <c r="H614" s="385"/>
      <c r="I614" s="385"/>
      <c r="J614" s="385"/>
      <c r="K614" s="991"/>
      <c r="L614" s="385"/>
    </row>
    <row r="615" spans="2:12">
      <c r="B615" s="385"/>
      <c r="C615" s="385"/>
      <c r="D615" s="385"/>
      <c r="G615" s="385"/>
      <c r="H615" s="385"/>
      <c r="I615" s="385"/>
      <c r="J615" s="385"/>
      <c r="K615" s="991"/>
      <c r="L615" s="385"/>
    </row>
    <row r="616" spans="2:12">
      <c r="B616" s="385"/>
      <c r="C616" s="385"/>
      <c r="D616" s="385"/>
      <c r="G616" s="385"/>
      <c r="H616" s="385"/>
      <c r="I616" s="385"/>
      <c r="J616" s="385"/>
      <c r="K616" s="991"/>
      <c r="L616" s="385"/>
    </row>
    <row r="617" spans="2:12">
      <c r="B617" s="385"/>
      <c r="C617" s="385"/>
      <c r="D617" s="385"/>
      <c r="G617" s="385"/>
      <c r="H617" s="385"/>
      <c r="I617" s="385"/>
      <c r="J617" s="385"/>
      <c r="K617" s="991"/>
      <c r="L617" s="385"/>
    </row>
    <row r="618" spans="2:12">
      <c r="B618" s="385"/>
      <c r="C618" s="385"/>
      <c r="D618" s="385"/>
      <c r="G618" s="385"/>
      <c r="H618" s="385"/>
      <c r="I618" s="385"/>
      <c r="J618" s="385"/>
      <c r="K618" s="991"/>
      <c r="L618" s="385"/>
    </row>
    <row r="619" spans="2:12">
      <c r="B619" s="385"/>
      <c r="C619" s="385"/>
      <c r="D619" s="385"/>
      <c r="G619" s="385"/>
      <c r="H619" s="385"/>
      <c r="I619" s="385"/>
      <c r="J619" s="385"/>
      <c r="K619" s="991"/>
      <c r="L619" s="385"/>
    </row>
    <row r="620" spans="2:12">
      <c r="B620" s="385"/>
      <c r="C620" s="385"/>
      <c r="D620" s="385"/>
      <c r="G620" s="385"/>
      <c r="H620" s="385"/>
      <c r="I620" s="385"/>
      <c r="J620" s="385"/>
      <c r="K620" s="991"/>
      <c r="L620" s="385"/>
    </row>
    <row r="621" spans="2:12">
      <c r="B621" s="385"/>
      <c r="C621" s="385"/>
      <c r="D621" s="385"/>
      <c r="G621" s="385"/>
      <c r="H621" s="385"/>
      <c r="I621" s="385"/>
      <c r="J621" s="385"/>
      <c r="K621" s="991"/>
      <c r="L621" s="385"/>
    </row>
    <row r="622" spans="2:12">
      <c r="B622" s="385"/>
      <c r="C622" s="385"/>
      <c r="D622" s="385"/>
      <c r="G622" s="385"/>
      <c r="H622" s="385"/>
      <c r="I622" s="385"/>
      <c r="J622" s="385"/>
      <c r="K622" s="991"/>
      <c r="L622" s="385"/>
    </row>
    <row r="623" spans="2:12">
      <c r="B623" s="385"/>
      <c r="C623" s="385"/>
      <c r="D623" s="385"/>
      <c r="G623" s="385"/>
      <c r="H623" s="385"/>
      <c r="I623" s="385"/>
      <c r="J623" s="385"/>
      <c r="K623" s="991"/>
      <c r="L623" s="385"/>
    </row>
    <row r="624" spans="2:12">
      <c r="B624" s="385"/>
      <c r="C624" s="385"/>
      <c r="D624" s="385"/>
      <c r="G624" s="385"/>
      <c r="H624" s="385"/>
      <c r="I624" s="385"/>
      <c r="J624" s="385"/>
      <c r="K624" s="991"/>
      <c r="L624" s="385"/>
    </row>
    <row r="625" spans="2:12">
      <c r="B625" s="385"/>
      <c r="C625" s="385"/>
      <c r="D625" s="385"/>
      <c r="G625" s="385"/>
      <c r="H625" s="385"/>
      <c r="I625" s="385"/>
      <c r="J625" s="385"/>
      <c r="K625" s="991"/>
      <c r="L625" s="385"/>
    </row>
    <row r="626" spans="2:12">
      <c r="B626" s="385"/>
      <c r="C626" s="385"/>
      <c r="D626" s="385"/>
      <c r="G626" s="385"/>
      <c r="H626" s="385"/>
      <c r="I626" s="385"/>
      <c r="J626" s="385"/>
      <c r="K626" s="991"/>
      <c r="L626" s="385"/>
    </row>
    <row r="627" spans="2:12">
      <c r="B627" s="385"/>
      <c r="C627" s="385"/>
      <c r="D627" s="385"/>
      <c r="G627" s="385"/>
      <c r="H627" s="385"/>
      <c r="I627" s="1025"/>
      <c r="J627" s="1025"/>
      <c r="K627" s="991"/>
      <c r="L627" s="385"/>
    </row>
    <row r="628" spans="2:12">
      <c r="B628" s="385"/>
      <c r="C628" s="385"/>
      <c r="D628" s="385"/>
      <c r="G628" s="385"/>
      <c r="H628" s="385"/>
      <c r="K628" s="991"/>
      <c r="L628" s="385"/>
    </row>
    <row r="629" spans="2:12">
      <c r="B629" s="385"/>
      <c r="C629" s="385"/>
      <c r="D629" s="385"/>
      <c r="G629" s="1025"/>
      <c r="H629" s="1025"/>
      <c r="K629" s="991"/>
      <c r="L629" s="385"/>
    </row>
    <row r="630" spans="2:12">
      <c r="B630" s="385"/>
      <c r="C630" s="385"/>
      <c r="D630" s="385"/>
      <c r="K630" s="991"/>
      <c r="L630" s="385"/>
    </row>
    <row r="631" spans="2:12">
      <c r="B631" s="385"/>
      <c r="C631" s="385"/>
      <c r="D631" s="385"/>
      <c r="K631" s="991"/>
      <c r="L631" s="385"/>
    </row>
    <row r="632" spans="2:12">
      <c r="B632" s="385"/>
      <c r="C632" s="385"/>
      <c r="D632" s="385"/>
      <c r="K632" s="991"/>
      <c r="L632" s="385"/>
    </row>
    <row r="633" spans="2:12">
      <c r="B633" s="385"/>
      <c r="C633" s="385"/>
      <c r="D633" s="385"/>
      <c r="K633" s="991"/>
      <c r="L633" s="385"/>
    </row>
    <row r="634" spans="2:12">
      <c r="B634" s="385"/>
      <c r="C634" s="385"/>
      <c r="D634" s="385"/>
      <c r="K634" s="991"/>
      <c r="L634" s="385"/>
    </row>
    <row r="635" spans="2:12">
      <c r="B635" s="385"/>
      <c r="C635" s="385"/>
      <c r="D635" s="385"/>
      <c r="K635" s="991"/>
      <c r="L635" s="385"/>
    </row>
    <row r="636" spans="2:12">
      <c r="B636" s="385"/>
      <c r="C636" s="385"/>
      <c r="D636" s="385"/>
      <c r="K636" s="991"/>
      <c r="L636" s="385"/>
    </row>
    <row r="637" spans="2:12">
      <c r="B637" s="385"/>
      <c r="C637" s="385"/>
      <c r="D637" s="385"/>
      <c r="K637" s="991"/>
      <c r="L637" s="385"/>
    </row>
    <row r="638" spans="2:12">
      <c r="B638" s="385"/>
      <c r="C638" s="385"/>
      <c r="D638" s="385"/>
      <c r="K638" s="991"/>
      <c r="L638" s="385"/>
    </row>
    <row r="639" spans="2:12">
      <c r="B639" s="385"/>
      <c r="C639" s="385"/>
      <c r="D639" s="385"/>
      <c r="K639" s="991"/>
      <c r="L639" s="385"/>
    </row>
    <row r="640" spans="2:12">
      <c r="B640" s="385"/>
      <c r="C640" s="385"/>
      <c r="D640" s="385"/>
      <c r="K640" s="991"/>
      <c r="L640" s="385"/>
    </row>
    <row r="641" spans="2:12">
      <c r="B641" s="385"/>
      <c r="C641" s="385"/>
      <c r="D641" s="385"/>
      <c r="K641" s="991"/>
      <c r="L641" s="385"/>
    </row>
    <row r="642" spans="2:12">
      <c r="B642" s="385"/>
      <c r="C642" s="385"/>
      <c r="D642" s="385"/>
      <c r="K642" s="991"/>
      <c r="L642" s="385"/>
    </row>
    <row r="643" spans="2:12">
      <c r="B643" s="385"/>
      <c r="C643" s="385"/>
      <c r="D643" s="385"/>
      <c r="K643" s="991"/>
      <c r="L643" s="385"/>
    </row>
    <row r="644" spans="2:12">
      <c r="B644" s="385"/>
      <c r="C644" s="385"/>
      <c r="D644" s="385"/>
      <c r="K644" s="991"/>
      <c r="L644" s="385"/>
    </row>
    <row r="645" spans="2:12">
      <c r="B645" s="385"/>
      <c r="C645" s="385"/>
      <c r="D645" s="385"/>
      <c r="K645" s="991"/>
      <c r="L645" s="385"/>
    </row>
    <row r="646" spans="2:12">
      <c r="B646" s="385"/>
      <c r="C646" s="385"/>
      <c r="D646" s="385"/>
      <c r="K646" s="991"/>
      <c r="L646" s="385"/>
    </row>
    <row r="647" spans="2:12">
      <c r="B647" s="385"/>
      <c r="C647" s="385"/>
      <c r="D647" s="385"/>
      <c r="K647" s="991"/>
      <c r="L647" s="385"/>
    </row>
    <row r="648" spans="2:12">
      <c r="B648" s="385"/>
      <c r="C648" s="385"/>
      <c r="D648" s="385"/>
      <c r="K648" s="991"/>
      <c r="L648" s="385"/>
    </row>
    <row r="649" spans="2:12">
      <c r="B649" s="385"/>
      <c r="C649" s="385"/>
      <c r="D649" s="385"/>
      <c r="K649" s="991"/>
      <c r="L649" s="385"/>
    </row>
    <row r="650" spans="2:12">
      <c r="B650" s="385"/>
      <c r="C650" s="385"/>
      <c r="D650" s="385"/>
      <c r="K650" s="991"/>
      <c r="L650" s="385"/>
    </row>
    <row r="651" spans="2:12">
      <c r="B651" s="385"/>
      <c r="C651" s="385"/>
      <c r="D651" s="385"/>
      <c r="K651" s="991"/>
      <c r="L651" s="385"/>
    </row>
    <row r="652" spans="2:12">
      <c r="B652" s="385"/>
      <c r="C652" s="385"/>
      <c r="D652" s="385"/>
      <c r="K652" s="991"/>
      <c r="L652" s="385"/>
    </row>
    <row r="653" spans="2:12">
      <c r="B653" s="385"/>
      <c r="C653" s="385"/>
      <c r="D653" s="385"/>
      <c r="K653" s="991"/>
      <c r="L653" s="385"/>
    </row>
    <row r="654" spans="2:12">
      <c r="B654" s="385"/>
      <c r="C654" s="385"/>
      <c r="D654" s="385"/>
      <c r="K654" s="991"/>
      <c r="L654" s="385"/>
    </row>
    <row r="655" spans="2:12">
      <c r="B655" s="385"/>
      <c r="C655" s="385"/>
      <c r="D655" s="385"/>
      <c r="K655" s="991"/>
      <c r="L655" s="385"/>
    </row>
    <row r="656" spans="2:12">
      <c r="B656" s="385"/>
      <c r="C656" s="385"/>
      <c r="D656" s="385"/>
      <c r="K656" s="991"/>
      <c r="L656" s="385"/>
    </row>
    <row r="657" spans="2:12">
      <c r="B657" s="385"/>
      <c r="C657" s="385"/>
      <c r="D657" s="385"/>
      <c r="K657" s="991"/>
      <c r="L657" s="385"/>
    </row>
    <row r="658" spans="2:12">
      <c r="B658" s="385"/>
      <c r="C658" s="385"/>
      <c r="D658" s="385"/>
      <c r="K658" s="991"/>
      <c r="L658" s="385"/>
    </row>
    <row r="659" spans="2:12">
      <c r="B659" s="385"/>
      <c r="C659" s="385"/>
      <c r="D659" s="385"/>
      <c r="K659" s="991"/>
      <c r="L659" s="385"/>
    </row>
    <row r="660" spans="2:12">
      <c r="B660" s="385"/>
      <c r="C660" s="385"/>
      <c r="D660" s="385"/>
      <c r="K660" s="991"/>
      <c r="L660" s="385"/>
    </row>
    <row r="661" spans="2:12">
      <c r="B661" s="385"/>
      <c r="C661" s="385"/>
      <c r="D661" s="385"/>
      <c r="K661" s="991"/>
      <c r="L661" s="385"/>
    </row>
    <row r="662" spans="2:12">
      <c r="B662" s="385"/>
      <c r="C662" s="385"/>
      <c r="D662" s="385"/>
      <c r="K662" s="991"/>
      <c r="L662" s="385"/>
    </row>
    <row r="663" spans="2:12">
      <c r="B663" s="385"/>
      <c r="C663" s="385"/>
      <c r="D663" s="385"/>
      <c r="K663" s="991"/>
      <c r="L663" s="385"/>
    </row>
    <row r="664" spans="2:12">
      <c r="B664" s="385"/>
      <c r="C664" s="385"/>
      <c r="D664" s="385"/>
      <c r="K664" s="991"/>
      <c r="L664" s="385"/>
    </row>
    <row r="665" spans="2:12">
      <c r="B665" s="385"/>
      <c r="C665" s="385"/>
      <c r="D665" s="385"/>
      <c r="K665" s="991"/>
      <c r="L665" s="385"/>
    </row>
    <row r="666" spans="2:12">
      <c r="B666" s="385"/>
      <c r="C666" s="385"/>
      <c r="D666" s="385"/>
      <c r="K666" s="991"/>
      <c r="L666" s="385"/>
    </row>
    <row r="667" spans="2:12">
      <c r="B667" s="385"/>
      <c r="C667" s="385"/>
      <c r="D667" s="385"/>
      <c r="K667" s="991"/>
      <c r="L667" s="385"/>
    </row>
    <row r="668" spans="2:12">
      <c r="B668" s="385"/>
      <c r="C668" s="385"/>
      <c r="D668" s="385"/>
      <c r="K668" s="991"/>
      <c r="L668" s="385"/>
    </row>
    <row r="669" spans="2:12">
      <c r="B669" s="385"/>
      <c r="C669" s="385"/>
      <c r="D669" s="385"/>
      <c r="K669" s="991"/>
      <c r="L669" s="385"/>
    </row>
    <row r="670" spans="2:12">
      <c r="B670" s="385"/>
      <c r="C670" s="385"/>
      <c r="D670" s="385"/>
      <c r="K670" s="991"/>
      <c r="L670" s="385"/>
    </row>
    <row r="671" spans="2:12">
      <c r="B671" s="385"/>
      <c r="C671" s="385"/>
      <c r="D671" s="385"/>
      <c r="K671" s="991"/>
      <c r="L671" s="385"/>
    </row>
    <row r="672" spans="2:12">
      <c r="B672" s="385"/>
      <c r="C672" s="385"/>
      <c r="D672" s="385"/>
      <c r="K672" s="991"/>
      <c r="L672" s="385"/>
    </row>
    <row r="673" spans="2:12">
      <c r="B673" s="385"/>
      <c r="C673" s="385"/>
      <c r="D673" s="385"/>
      <c r="K673" s="991"/>
      <c r="L673" s="385"/>
    </row>
    <row r="674" spans="2:12">
      <c r="B674" s="385"/>
      <c r="C674" s="385"/>
      <c r="D674" s="385"/>
      <c r="K674" s="991"/>
      <c r="L674" s="385"/>
    </row>
    <row r="675" spans="2:12">
      <c r="B675" s="385"/>
      <c r="C675" s="385"/>
      <c r="D675" s="385"/>
      <c r="K675" s="991"/>
      <c r="L675" s="385"/>
    </row>
    <row r="676" spans="2:12">
      <c r="B676" s="385"/>
      <c r="C676" s="385"/>
      <c r="D676" s="385"/>
      <c r="K676" s="991"/>
      <c r="L676" s="385"/>
    </row>
    <row r="677" spans="2:12">
      <c r="B677" s="385"/>
      <c r="C677" s="385"/>
      <c r="D677" s="385"/>
      <c r="K677" s="991"/>
      <c r="L677" s="385"/>
    </row>
    <row r="678" spans="2:12">
      <c r="B678" s="385"/>
      <c r="C678" s="385"/>
      <c r="D678" s="385"/>
      <c r="K678" s="991"/>
      <c r="L678" s="385"/>
    </row>
    <row r="679" spans="2:12">
      <c r="B679" s="385"/>
      <c r="C679" s="385"/>
      <c r="D679" s="385"/>
      <c r="K679" s="991"/>
      <c r="L679" s="385"/>
    </row>
    <row r="680" spans="2:12">
      <c r="B680" s="385"/>
      <c r="C680" s="385"/>
      <c r="D680" s="385"/>
      <c r="K680" s="991"/>
      <c r="L680" s="385"/>
    </row>
    <row r="681" spans="2:12">
      <c r="B681" s="385"/>
      <c r="C681" s="385"/>
      <c r="D681" s="385"/>
      <c r="K681" s="991"/>
      <c r="L681" s="385"/>
    </row>
    <row r="682" spans="2:12">
      <c r="B682" s="385"/>
      <c r="C682" s="385"/>
      <c r="D682" s="385"/>
      <c r="K682" s="991"/>
      <c r="L682" s="385"/>
    </row>
    <row r="683" spans="2:12">
      <c r="B683" s="385"/>
      <c r="C683" s="385"/>
      <c r="D683" s="385"/>
      <c r="K683" s="991"/>
      <c r="L683" s="385"/>
    </row>
    <row r="684" spans="2:12">
      <c r="B684" s="385"/>
      <c r="C684" s="385"/>
      <c r="D684" s="385"/>
      <c r="K684" s="991"/>
      <c r="L684" s="385"/>
    </row>
    <row r="685" spans="2:12">
      <c r="B685" s="385"/>
      <c r="C685" s="385"/>
      <c r="D685" s="385"/>
      <c r="K685" s="991"/>
      <c r="L685" s="385"/>
    </row>
    <row r="686" spans="2:12">
      <c r="B686" s="385"/>
      <c r="C686" s="385"/>
      <c r="D686" s="385"/>
      <c r="K686" s="991"/>
      <c r="L686" s="385"/>
    </row>
    <row r="687" spans="2:12">
      <c r="B687" s="385"/>
      <c r="C687" s="385"/>
      <c r="D687" s="385"/>
      <c r="K687" s="991"/>
      <c r="L687" s="385"/>
    </row>
    <row r="688" spans="2:12">
      <c r="B688" s="385"/>
      <c r="C688" s="385"/>
      <c r="D688" s="385"/>
      <c r="K688" s="991"/>
      <c r="L688" s="385"/>
    </row>
    <row r="689" spans="2:12">
      <c r="B689" s="385"/>
      <c r="C689" s="385"/>
      <c r="D689" s="385"/>
      <c r="K689" s="991"/>
      <c r="L689" s="385"/>
    </row>
    <row r="690" spans="2:12">
      <c r="B690" s="385"/>
      <c r="C690" s="385"/>
      <c r="D690" s="385"/>
      <c r="K690" s="991"/>
      <c r="L690" s="385"/>
    </row>
    <row r="691" spans="2:12">
      <c r="B691" s="385"/>
      <c r="C691" s="385"/>
      <c r="D691" s="385"/>
      <c r="K691" s="991"/>
      <c r="L691" s="385"/>
    </row>
    <row r="692" spans="2:12">
      <c r="B692" s="385"/>
      <c r="C692" s="385"/>
      <c r="D692" s="385"/>
      <c r="K692" s="991"/>
      <c r="L692" s="385"/>
    </row>
    <row r="693" spans="2:12">
      <c r="B693" s="385"/>
      <c r="C693" s="385"/>
      <c r="D693" s="385"/>
      <c r="K693" s="991"/>
      <c r="L693" s="385"/>
    </row>
    <row r="694" spans="2:12">
      <c r="B694" s="385"/>
      <c r="C694" s="385"/>
      <c r="D694" s="385"/>
      <c r="K694" s="991"/>
      <c r="L694" s="385"/>
    </row>
    <row r="695" spans="2:12">
      <c r="B695" s="385"/>
      <c r="C695" s="385"/>
      <c r="D695" s="385"/>
      <c r="K695" s="991"/>
      <c r="L695" s="385"/>
    </row>
    <row r="696" spans="2:12">
      <c r="B696" s="385"/>
      <c r="C696" s="385"/>
      <c r="D696" s="385"/>
      <c r="K696" s="991"/>
      <c r="L696" s="385"/>
    </row>
    <row r="697" spans="2:12">
      <c r="B697" s="385"/>
      <c r="C697" s="385"/>
      <c r="D697" s="385"/>
      <c r="K697" s="991"/>
      <c r="L697" s="385"/>
    </row>
    <row r="698" spans="2:12">
      <c r="B698" s="385"/>
      <c r="C698" s="385"/>
      <c r="D698" s="385"/>
      <c r="K698" s="991"/>
      <c r="L698" s="385"/>
    </row>
    <row r="699" spans="2:12">
      <c r="B699" s="385"/>
      <c r="C699" s="385"/>
      <c r="D699" s="385"/>
      <c r="K699" s="991"/>
      <c r="L699" s="385"/>
    </row>
    <row r="700" spans="2:12">
      <c r="B700" s="385"/>
      <c r="C700" s="385"/>
      <c r="D700" s="385"/>
      <c r="K700" s="991"/>
      <c r="L700" s="385"/>
    </row>
    <row r="701" spans="2:12">
      <c r="B701" s="385"/>
      <c r="C701" s="385"/>
      <c r="D701" s="385"/>
      <c r="K701" s="991"/>
      <c r="L701" s="385"/>
    </row>
    <row r="702" spans="2:12">
      <c r="B702" s="385"/>
      <c r="C702" s="385"/>
      <c r="D702" s="385"/>
      <c r="K702" s="991"/>
      <c r="L702" s="385"/>
    </row>
    <row r="703" spans="2:12">
      <c r="B703" s="385"/>
      <c r="C703" s="385"/>
      <c r="D703" s="385"/>
      <c r="K703" s="991"/>
      <c r="L703" s="385"/>
    </row>
    <row r="704" spans="2:12">
      <c r="B704" s="385"/>
      <c r="C704" s="385"/>
      <c r="D704" s="385"/>
      <c r="K704" s="991"/>
      <c r="L704" s="385"/>
    </row>
    <row r="705" spans="2:12">
      <c r="B705" s="385"/>
      <c r="C705" s="385"/>
      <c r="D705" s="385"/>
      <c r="K705" s="991"/>
      <c r="L705" s="385"/>
    </row>
    <row r="706" spans="2:12">
      <c r="B706" s="385"/>
      <c r="C706" s="385"/>
      <c r="D706" s="385"/>
      <c r="K706" s="991"/>
      <c r="L706" s="385"/>
    </row>
    <row r="707" spans="2:12">
      <c r="B707" s="385"/>
      <c r="C707" s="385"/>
      <c r="D707" s="385"/>
      <c r="K707" s="991"/>
      <c r="L707" s="385"/>
    </row>
    <row r="708" spans="2:12">
      <c r="B708" s="385"/>
      <c r="C708" s="385"/>
      <c r="D708" s="385"/>
      <c r="K708" s="991"/>
      <c r="L708" s="385"/>
    </row>
    <row r="709" spans="2:12">
      <c r="B709" s="385"/>
      <c r="C709" s="385"/>
      <c r="D709" s="385"/>
      <c r="K709" s="991"/>
      <c r="L709" s="385"/>
    </row>
    <row r="710" spans="2:12">
      <c r="B710" s="385"/>
      <c r="C710" s="385"/>
      <c r="D710" s="385"/>
      <c r="K710" s="991"/>
      <c r="L710" s="385"/>
    </row>
    <row r="711" spans="2:12">
      <c r="B711" s="385"/>
      <c r="C711" s="385"/>
      <c r="D711" s="385"/>
      <c r="K711" s="991"/>
      <c r="L711" s="385"/>
    </row>
    <row r="712" spans="2:12">
      <c r="B712" s="385"/>
      <c r="C712" s="385"/>
      <c r="D712" s="385"/>
      <c r="K712" s="991"/>
      <c r="L712" s="385"/>
    </row>
    <row r="713" spans="2:12">
      <c r="B713" s="385"/>
      <c r="C713" s="385"/>
      <c r="D713" s="385"/>
      <c r="K713" s="991"/>
      <c r="L713" s="385"/>
    </row>
    <row r="714" spans="2:12">
      <c r="B714" s="385"/>
      <c r="C714" s="385"/>
      <c r="D714" s="385"/>
      <c r="K714" s="991"/>
      <c r="L714" s="385"/>
    </row>
    <row r="715" spans="2:12">
      <c r="B715" s="385"/>
      <c r="C715" s="385"/>
      <c r="D715" s="385"/>
      <c r="K715" s="991"/>
      <c r="L715" s="385"/>
    </row>
    <row r="716" spans="2:12">
      <c r="B716" s="385"/>
      <c r="C716" s="385"/>
      <c r="D716" s="385"/>
      <c r="K716" s="991"/>
      <c r="L716" s="385"/>
    </row>
    <row r="717" spans="2:12">
      <c r="B717" s="385"/>
      <c r="C717" s="385"/>
      <c r="D717" s="385"/>
      <c r="K717" s="991"/>
      <c r="L717" s="385"/>
    </row>
    <row r="718" spans="2:12">
      <c r="B718" s="385"/>
      <c r="C718" s="385"/>
      <c r="D718" s="385"/>
      <c r="K718" s="991"/>
      <c r="L718" s="385"/>
    </row>
    <row r="719" spans="2:12">
      <c r="B719" s="385"/>
      <c r="C719" s="385"/>
      <c r="D719" s="385"/>
      <c r="K719" s="991"/>
      <c r="L719" s="385"/>
    </row>
    <row r="720" spans="2:12">
      <c r="B720" s="385"/>
      <c r="C720" s="385"/>
      <c r="D720" s="385"/>
      <c r="K720" s="991"/>
      <c r="L720" s="385"/>
    </row>
    <row r="721" spans="2:12">
      <c r="B721" s="385"/>
      <c r="C721" s="385"/>
      <c r="D721" s="385"/>
      <c r="K721" s="991"/>
      <c r="L721" s="385"/>
    </row>
    <row r="722" spans="2:12">
      <c r="B722" s="385"/>
      <c r="C722" s="385"/>
      <c r="D722" s="385"/>
      <c r="K722" s="991"/>
      <c r="L722" s="385"/>
    </row>
    <row r="723" spans="2:12">
      <c r="B723" s="385"/>
      <c r="C723" s="385"/>
      <c r="D723" s="385"/>
      <c r="K723" s="991"/>
      <c r="L723" s="385"/>
    </row>
    <row r="724" spans="2:12">
      <c r="B724" s="385"/>
      <c r="C724" s="385"/>
      <c r="D724" s="385"/>
      <c r="K724" s="991"/>
      <c r="L724" s="385"/>
    </row>
    <row r="725" spans="2:12">
      <c r="B725" s="385"/>
      <c r="C725" s="385"/>
      <c r="D725" s="385"/>
      <c r="K725" s="991"/>
      <c r="L725" s="385"/>
    </row>
    <row r="726" spans="2:12">
      <c r="B726" s="385"/>
      <c r="C726" s="385"/>
      <c r="D726" s="385"/>
      <c r="K726" s="991"/>
      <c r="L726" s="385"/>
    </row>
    <row r="727" spans="2:12">
      <c r="B727" s="385"/>
      <c r="C727" s="385"/>
      <c r="D727" s="385"/>
      <c r="K727" s="991"/>
      <c r="L727" s="385"/>
    </row>
    <row r="728" spans="2:12">
      <c r="B728" s="385"/>
      <c r="C728" s="385"/>
      <c r="D728" s="385"/>
      <c r="K728" s="991"/>
      <c r="L728" s="385"/>
    </row>
    <row r="729" spans="2:12">
      <c r="B729" s="385"/>
      <c r="C729" s="385"/>
      <c r="D729" s="385"/>
      <c r="K729" s="991"/>
      <c r="L729" s="385"/>
    </row>
    <row r="730" spans="2:12">
      <c r="B730" s="385"/>
      <c r="C730" s="385"/>
      <c r="D730" s="385"/>
      <c r="K730" s="991"/>
      <c r="L730" s="385"/>
    </row>
    <row r="731" spans="2:12">
      <c r="B731" s="385"/>
      <c r="C731" s="385"/>
      <c r="D731" s="385"/>
      <c r="K731" s="991"/>
      <c r="L731" s="385"/>
    </row>
    <row r="732" spans="2:12">
      <c r="B732" s="385"/>
      <c r="C732" s="385"/>
      <c r="D732" s="385"/>
      <c r="K732" s="991"/>
      <c r="L732" s="385"/>
    </row>
    <row r="733" spans="2:12">
      <c r="B733" s="385"/>
      <c r="C733" s="385"/>
      <c r="D733" s="385"/>
      <c r="K733" s="991"/>
      <c r="L733" s="385"/>
    </row>
    <row r="734" spans="2:12">
      <c r="B734" s="385"/>
      <c r="C734" s="385"/>
      <c r="D734" s="385"/>
      <c r="K734" s="991"/>
      <c r="L734" s="385"/>
    </row>
    <row r="735" spans="2:12">
      <c r="B735" s="385"/>
      <c r="C735" s="385"/>
      <c r="D735" s="385"/>
      <c r="K735" s="991"/>
      <c r="L735" s="385"/>
    </row>
    <row r="736" spans="2:12">
      <c r="B736" s="385"/>
      <c r="C736" s="385"/>
      <c r="D736" s="385"/>
      <c r="K736" s="991"/>
      <c r="L736" s="385"/>
    </row>
    <row r="737" spans="2:12">
      <c r="B737" s="385"/>
      <c r="C737" s="385"/>
      <c r="D737" s="385"/>
      <c r="K737" s="991"/>
      <c r="L737" s="385"/>
    </row>
    <row r="738" spans="2:12">
      <c r="B738" s="385"/>
      <c r="C738" s="385"/>
      <c r="D738" s="385"/>
      <c r="K738" s="991"/>
      <c r="L738" s="385"/>
    </row>
    <row r="739" spans="2:12">
      <c r="B739" s="385"/>
      <c r="C739" s="385"/>
      <c r="D739" s="385"/>
      <c r="K739" s="991"/>
      <c r="L739" s="385"/>
    </row>
    <row r="740" spans="2:12">
      <c r="B740" s="385"/>
      <c r="C740" s="385"/>
      <c r="D740" s="385"/>
      <c r="K740" s="991"/>
      <c r="L740" s="385"/>
    </row>
    <row r="741" spans="2:12">
      <c r="B741" s="385"/>
      <c r="C741" s="385"/>
      <c r="D741" s="385"/>
      <c r="K741" s="991"/>
      <c r="L741" s="385"/>
    </row>
    <row r="742" spans="2:12">
      <c r="B742" s="385"/>
      <c r="C742" s="385"/>
      <c r="D742" s="385"/>
      <c r="K742" s="991"/>
      <c r="L742" s="385"/>
    </row>
    <row r="743" spans="2:12">
      <c r="B743" s="385"/>
      <c r="C743" s="385"/>
      <c r="D743" s="385"/>
      <c r="K743" s="991"/>
      <c r="L743" s="385"/>
    </row>
    <row r="744" spans="2:12">
      <c r="B744" s="385"/>
      <c r="C744" s="385"/>
      <c r="D744" s="385"/>
      <c r="K744" s="991"/>
      <c r="L744" s="385"/>
    </row>
    <row r="745" spans="2:12">
      <c r="B745" s="385"/>
      <c r="C745" s="385"/>
      <c r="D745" s="385"/>
      <c r="K745" s="991"/>
      <c r="L745" s="385"/>
    </row>
    <row r="746" spans="2:12">
      <c r="B746" s="385"/>
      <c r="C746" s="385"/>
      <c r="D746" s="385"/>
      <c r="K746" s="991"/>
      <c r="L746" s="385"/>
    </row>
    <row r="747" spans="2:12">
      <c r="B747" s="385"/>
      <c r="C747" s="385"/>
      <c r="D747" s="385"/>
      <c r="K747" s="991"/>
      <c r="L747" s="385"/>
    </row>
    <row r="748" spans="2:12">
      <c r="B748" s="385"/>
      <c r="C748" s="385"/>
      <c r="D748" s="385"/>
      <c r="K748" s="991"/>
      <c r="L748" s="385"/>
    </row>
    <row r="749" spans="2:12">
      <c r="B749" s="385"/>
      <c r="C749" s="385"/>
      <c r="D749" s="385"/>
      <c r="K749" s="991"/>
      <c r="L749" s="385"/>
    </row>
    <row r="750" spans="2:12">
      <c r="B750" s="385"/>
      <c r="C750" s="385"/>
      <c r="D750" s="385"/>
      <c r="K750" s="991"/>
      <c r="L750" s="385"/>
    </row>
    <row r="751" spans="2:12">
      <c r="B751" s="385"/>
      <c r="C751" s="385"/>
      <c r="D751" s="385"/>
      <c r="K751" s="991"/>
      <c r="L751" s="385"/>
    </row>
    <row r="752" spans="2:12">
      <c r="B752" s="385"/>
      <c r="C752" s="385"/>
      <c r="D752" s="385"/>
      <c r="K752" s="991"/>
      <c r="L752" s="385"/>
    </row>
    <row r="753" spans="2:12">
      <c r="B753" s="385"/>
      <c r="C753" s="385"/>
      <c r="D753" s="385"/>
      <c r="K753" s="991"/>
      <c r="L753" s="385"/>
    </row>
    <row r="754" spans="2:12">
      <c r="B754" s="385"/>
      <c r="C754" s="385"/>
      <c r="D754" s="385"/>
      <c r="K754" s="991"/>
      <c r="L754" s="385"/>
    </row>
    <row r="755" spans="2:12">
      <c r="B755" s="385"/>
      <c r="C755" s="385"/>
      <c r="D755" s="385"/>
      <c r="K755" s="991"/>
      <c r="L755" s="385"/>
    </row>
    <row r="756" spans="2:12">
      <c r="B756" s="385"/>
      <c r="C756" s="385"/>
      <c r="D756" s="385"/>
      <c r="K756" s="991"/>
      <c r="L756" s="385"/>
    </row>
    <row r="757" spans="2:12">
      <c r="B757" s="385"/>
      <c r="C757" s="385"/>
      <c r="D757" s="385"/>
      <c r="K757" s="991"/>
      <c r="L757" s="385"/>
    </row>
    <row r="758" spans="2:12">
      <c r="B758" s="385"/>
      <c r="C758" s="385"/>
      <c r="D758" s="385"/>
      <c r="K758" s="991"/>
      <c r="L758" s="385"/>
    </row>
    <row r="759" spans="2:12">
      <c r="B759" s="385"/>
      <c r="C759" s="385"/>
      <c r="D759" s="385"/>
      <c r="K759" s="991"/>
      <c r="L759" s="385"/>
    </row>
    <row r="760" spans="2:12">
      <c r="B760" s="385"/>
      <c r="C760" s="385"/>
      <c r="D760" s="385"/>
      <c r="K760" s="991"/>
      <c r="L760" s="385"/>
    </row>
    <row r="761" spans="2:12">
      <c r="B761" s="385"/>
      <c r="C761" s="385"/>
      <c r="D761" s="385"/>
      <c r="K761" s="991"/>
      <c r="L761" s="385"/>
    </row>
    <row r="762" spans="2:12">
      <c r="B762" s="385"/>
      <c r="C762" s="385"/>
      <c r="D762" s="385"/>
      <c r="K762" s="991"/>
      <c r="L762" s="385"/>
    </row>
    <row r="763" spans="2:12">
      <c r="B763" s="385"/>
      <c r="C763" s="385"/>
      <c r="D763" s="385"/>
      <c r="K763" s="991"/>
      <c r="L763" s="385"/>
    </row>
    <row r="764" spans="2:12">
      <c r="B764" s="385"/>
      <c r="C764" s="385"/>
      <c r="D764" s="385"/>
      <c r="K764" s="991"/>
      <c r="L764" s="385"/>
    </row>
    <row r="765" spans="2:12">
      <c r="B765" s="385"/>
      <c r="C765" s="385"/>
      <c r="D765" s="385"/>
      <c r="K765" s="991"/>
      <c r="L765" s="385"/>
    </row>
    <row r="766" spans="2:12">
      <c r="B766" s="385"/>
      <c r="C766" s="385"/>
      <c r="D766" s="385"/>
      <c r="K766" s="991"/>
      <c r="L766" s="385"/>
    </row>
    <row r="767" spans="2:12">
      <c r="B767" s="385"/>
      <c r="C767" s="385"/>
      <c r="D767" s="385"/>
      <c r="K767" s="991"/>
      <c r="L767" s="385"/>
    </row>
    <row r="768" spans="2:12">
      <c r="B768" s="385"/>
      <c r="C768" s="385"/>
      <c r="D768" s="385"/>
      <c r="K768" s="991"/>
      <c r="L768" s="385"/>
    </row>
    <row r="769" spans="2:12">
      <c r="B769" s="385"/>
      <c r="C769" s="385"/>
      <c r="D769" s="385"/>
      <c r="K769" s="991"/>
      <c r="L769" s="385"/>
    </row>
    <row r="770" spans="2:12">
      <c r="B770" s="385"/>
      <c r="C770" s="385"/>
      <c r="D770" s="385"/>
      <c r="K770" s="991"/>
      <c r="L770" s="385"/>
    </row>
    <row r="771" spans="2:12">
      <c r="B771" s="385"/>
      <c r="C771" s="385"/>
      <c r="D771" s="385"/>
      <c r="K771" s="991"/>
      <c r="L771" s="385"/>
    </row>
    <row r="772" spans="2:12">
      <c r="B772" s="385"/>
      <c r="C772" s="385"/>
      <c r="D772" s="385"/>
      <c r="K772" s="991"/>
      <c r="L772" s="385"/>
    </row>
    <row r="773" spans="2:12">
      <c r="B773" s="385"/>
      <c r="C773" s="385"/>
      <c r="D773" s="385"/>
      <c r="K773" s="991"/>
      <c r="L773" s="385"/>
    </row>
    <row r="774" spans="2:12">
      <c r="B774" s="385"/>
      <c r="C774" s="385"/>
      <c r="D774" s="385"/>
      <c r="K774" s="991"/>
      <c r="L774" s="385"/>
    </row>
    <row r="775" spans="2:12">
      <c r="B775" s="385"/>
      <c r="C775" s="385"/>
      <c r="D775" s="385"/>
      <c r="K775" s="991"/>
      <c r="L775" s="385"/>
    </row>
    <row r="776" spans="2:12">
      <c r="B776" s="385"/>
      <c r="C776" s="385"/>
      <c r="D776" s="385"/>
      <c r="K776" s="991"/>
      <c r="L776" s="385"/>
    </row>
    <row r="777" spans="2:12">
      <c r="B777" s="385"/>
      <c r="C777" s="385"/>
      <c r="D777" s="385"/>
      <c r="K777" s="991"/>
      <c r="L777" s="385"/>
    </row>
    <row r="778" spans="2:12">
      <c r="B778" s="385"/>
      <c r="C778" s="385"/>
      <c r="D778" s="385"/>
      <c r="K778" s="991"/>
      <c r="L778" s="385"/>
    </row>
    <row r="779" spans="2:12">
      <c r="B779" s="385"/>
      <c r="C779" s="385"/>
      <c r="D779" s="385"/>
      <c r="K779" s="991"/>
      <c r="L779" s="385"/>
    </row>
    <row r="780" spans="2:12">
      <c r="B780" s="385"/>
      <c r="C780" s="385"/>
      <c r="D780" s="385"/>
      <c r="K780" s="991"/>
      <c r="L780" s="385"/>
    </row>
    <row r="781" spans="2:12">
      <c r="B781" s="385"/>
      <c r="C781" s="385"/>
      <c r="D781" s="385"/>
      <c r="K781" s="991"/>
      <c r="L781" s="385"/>
    </row>
    <row r="782" spans="2:12">
      <c r="B782" s="385"/>
      <c r="C782" s="385"/>
      <c r="D782" s="385"/>
      <c r="K782" s="991"/>
      <c r="L782" s="385"/>
    </row>
    <row r="783" spans="2:12">
      <c r="B783" s="385"/>
      <c r="C783" s="385"/>
      <c r="D783" s="385"/>
      <c r="K783" s="991"/>
      <c r="L783" s="385"/>
    </row>
    <row r="784" spans="2:12">
      <c r="B784" s="385"/>
      <c r="C784" s="385"/>
      <c r="D784" s="385"/>
      <c r="K784" s="991"/>
      <c r="L784" s="385"/>
    </row>
    <row r="785" spans="2:12">
      <c r="B785" s="385"/>
      <c r="C785" s="385"/>
      <c r="D785" s="385"/>
      <c r="K785" s="991"/>
      <c r="L785" s="385"/>
    </row>
    <row r="786" spans="2:12">
      <c r="B786" s="385"/>
      <c r="C786" s="385"/>
      <c r="D786" s="385"/>
      <c r="K786" s="991"/>
      <c r="L786" s="385"/>
    </row>
    <row r="787" spans="2:12">
      <c r="B787" s="385"/>
      <c r="C787" s="385"/>
      <c r="D787" s="385"/>
      <c r="K787" s="991"/>
      <c r="L787" s="385"/>
    </row>
    <row r="788" spans="2:12">
      <c r="B788" s="385"/>
      <c r="C788" s="385"/>
      <c r="D788" s="385"/>
      <c r="K788" s="991"/>
      <c r="L788" s="385"/>
    </row>
    <row r="789" spans="2:12">
      <c r="B789" s="385"/>
      <c r="C789" s="385"/>
      <c r="D789" s="385"/>
      <c r="K789" s="991"/>
      <c r="L789" s="385"/>
    </row>
    <row r="790" spans="2:12">
      <c r="B790" s="385"/>
      <c r="C790" s="385"/>
      <c r="D790" s="385"/>
      <c r="K790" s="991"/>
      <c r="L790" s="385"/>
    </row>
    <row r="791" spans="2:12">
      <c r="B791" s="385"/>
      <c r="C791" s="385"/>
      <c r="D791" s="385"/>
      <c r="K791" s="991"/>
      <c r="L791" s="385"/>
    </row>
    <row r="792" spans="2:12">
      <c r="B792" s="385"/>
      <c r="C792" s="385"/>
      <c r="D792" s="385"/>
      <c r="K792" s="991"/>
      <c r="L792" s="385"/>
    </row>
    <row r="793" spans="2:12">
      <c r="B793" s="385"/>
      <c r="C793" s="385"/>
      <c r="D793" s="385"/>
      <c r="K793" s="991"/>
      <c r="L793" s="385"/>
    </row>
    <row r="794" spans="2:12">
      <c r="B794" s="385"/>
      <c r="C794" s="385"/>
      <c r="D794" s="385"/>
      <c r="K794" s="991"/>
      <c r="L794" s="385"/>
    </row>
    <row r="795" spans="2:12">
      <c r="B795" s="385"/>
      <c r="C795" s="385"/>
      <c r="D795" s="385"/>
      <c r="K795" s="991"/>
      <c r="L795" s="385"/>
    </row>
    <row r="796" spans="2:12">
      <c r="B796" s="385"/>
      <c r="C796" s="385"/>
      <c r="D796" s="385"/>
      <c r="K796" s="991"/>
      <c r="L796" s="385"/>
    </row>
    <row r="797" spans="2:12">
      <c r="B797" s="385"/>
      <c r="C797" s="385"/>
      <c r="D797" s="385"/>
      <c r="K797" s="991"/>
      <c r="L797" s="385"/>
    </row>
    <row r="798" spans="2:12">
      <c r="B798" s="385"/>
      <c r="C798" s="385"/>
      <c r="D798" s="385"/>
      <c r="K798" s="991"/>
      <c r="L798" s="385"/>
    </row>
    <row r="799" spans="2:12">
      <c r="B799" s="385"/>
      <c r="C799" s="385"/>
      <c r="D799" s="385"/>
      <c r="K799" s="991"/>
      <c r="L799" s="385"/>
    </row>
    <row r="800" spans="2:12">
      <c r="B800" s="385"/>
      <c r="C800" s="385"/>
      <c r="D800" s="385"/>
      <c r="K800" s="991"/>
      <c r="L800" s="385"/>
    </row>
    <row r="801" spans="2:12">
      <c r="B801" s="385"/>
      <c r="C801" s="385"/>
      <c r="D801" s="385"/>
      <c r="K801" s="991"/>
      <c r="L801" s="385"/>
    </row>
    <row r="802" spans="2:12">
      <c r="B802" s="385"/>
      <c r="C802" s="385"/>
      <c r="D802" s="385"/>
      <c r="K802" s="991"/>
      <c r="L802" s="385"/>
    </row>
    <row r="803" spans="2:12">
      <c r="B803" s="385"/>
      <c r="C803" s="385"/>
      <c r="D803" s="385"/>
      <c r="K803" s="991"/>
      <c r="L803" s="385"/>
    </row>
    <row r="804" spans="2:12">
      <c r="B804" s="385"/>
      <c r="C804" s="385"/>
      <c r="D804" s="385"/>
      <c r="K804" s="991"/>
      <c r="L804" s="385"/>
    </row>
    <row r="805" spans="2:12">
      <c r="B805" s="385"/>
      <c r="C805" s="385"/>
      <c r="D805" s="385"/>
      <c r="K805" s="991"/>
      <c r="L805" s="385"/>
    </row>
    <row r="806" spans="2:12">
      <c r="B806" s="385"/>
      <c r="C806" s="385"/>
      <c r="D806" s="385"/>
      <c r="K806" s="991"/>
      <c r="L806" s="385"/>
    </row>
    <row r="807" spans="2:12">
      <c r="B807" s="385"/>
      <c r="C807" s="385"/>
      <c r="D807" s="385"/>
      <c r="K807" s="991"/>
      <c r="L807" s="385"/>
    </row>
    <row r="808" spans="2:12">
      <c r="B808" s="385"/>
      <c r="C808" s="385"/>
      <c r="D808" s="385"/>
      <c r="K808" s="991"/>
      <c r="L808" s="385"/>
    </row>
    <row r="809" spans="2:12">
      <c r="B809" s="385"/>
      <c r="C809" s="385"/>
      <c r="D809" s="385"/>
      <c r="K809" s="991"/>
      <c r="L809" s="385"/>
    </row>
    <row r="810" spans="2:12">
      <c r="B810" s="385"/>
      <c r="C810" s="385"/>
      <c r="D810" s="385"/>
      <c r="K810" s="991"/>
      <c r="L810" s="385"/>
    </row>
    <row r="811" spans="2:12">
      <c r="B811" s="385"/>
      <c r="C811" s="385"/>
      <c r="D811" s="385"/>
      <c r="K811" s="991"/>
      <c r="L811" s="385"/>
    </row>
    <row r="812" spans="2:12">
      <c r="B812" s="385"/>
      <c r="C812" s="385"/>
      <c r="D812" s="385"/>
      <c r="K812" s="991"/>
      <c r="L812" s="385"/>
    </row>
    <row r="813" spans="2:12">
      <c r="B813" s="385"/>
      <c r="C813" s="385"/>
      <c r="D813" s="385"/>
      <c r="K813" s="991"/>
      <c r="L813" s="385"/>
    </row>
    <row r="814" spans="2:12">
      <c r="B814" s="385"/>
      <c r="C814" s="385"/>
      <c r="D814" s="385"/>
      <c r="K814" s="991"/>
      <c r="L814" s="385"/>
    </row>
    <row r="815" spans="2:12">
      <c r="B815" s="385"/>
      <c r="C815" s="385"/>
      <c r="D815" s="385"/>
      <c r="K815" s="991"/>
      <c r="L815" s="385"/>
    </row>
    <row r="816" spans="2:12">
      <c r="B816" s="385"/>
      <c r="C816" s="385"/>
      <c r="D816" s="385"/>
      <c r="K816" s="991"/>
      <c r="L816" s="385"/>
    </row>
    <row r="817" spans="2:12">
      <c r="B817" s="385"/>
      <c r="C817" s="385"/>
      <c r="D817" s="385"/>
      <c r="K817" s="991"/>
      <c r="L817" s="385"/>
    </row>
    <row r="818" spans="2:12">
      <c r="B818" s="385"/>
      <c r="C818" s="385"/>
      <c r="D818" s="385"/>
      <c r="K818" s="991"/>
      <c r="L818" s="385"/>
    </row>
    <row r="819" spans="2:12">
      <c r="B819" s="385"/>
      <c r="C819" s="385"/>
      <c r="D819" s="385"/>
      <c r="K819" s="991"/>
      <c r="L819" s="385"/>
    </row>
    <row r="820" spans="2:12">
      <c r="B820" s="385"/>
      <c r="C820" s="385"/>
      <c r="D820" s="385"/>
      <c r="K820" s="991"/>
      <c r="L820" s="385"/>
    </row>
    <row r="821" spans="2:12">
      <c r="B821" s="385"/>
      <c r="C821" s="385"/>
      <c r="D821" s="385"/>
      <c r="K821" s="991"/>
      <c r="L821" s="385"/>
    </row>
    <row r="822" spans="2:12">
      <c r="B822" s="385"/>
      <c r="C822" s="385"/>
      <c r="D822" s="385"/>
      <c r="K822" s="991"/>
      <c r="L822" s="385"/>
    </row>
    <row r="823" spans="2:12">
      <c r="B823" s="385"/>
      <c r="C823" s="385"/>
      <c r="D823" s="385"/>
      <c r="K823" s="991"/>
      <c r="L823" s="385"/>
    </row>
    <row r="824" spans="2:12">
      <c r="B824" s="385"/>
      <c r="C824" s="385"/>
      <c r="D824" s="385"/>
      <c r="K824" s="991"/>
      <c r="L824" s="385"/>
    </row>
    <row r="825" spans="2:12">
      <c r="B825" s="385"/>
      <c r="C825" s="385"/>
      <c r="D825" s="385"/>
      <c r="K825" s="991"/>
      <c r="L825" s="385"/>
    </row>
    <row r="826" spans="2:12">
      <c r="B826" s="385"/>
      <c r="C826" s="385"/>
      <c r="D826" s="385"/>
      <c r="K826" s="991"/>
      <c r="L826" s="385"/>
    </row>
    <row r="827" spans="2:12">
      <c r="B827" s="385"/>
      <c r="C827" s="385"/>
      <c r="D827" s="385"/>
      <c r="K827" s="991"/>
      <c r="L827" s="385"/>
    </row>
    <row r="828" spans="2:12">
      <c r="B828" s="385"/>
      <c r="C828" s="385"/>
      <c r="D828" s="385"/>
      <c r="K828" s="991"/>
      <c r="L828" s="385"/>
    </row>
    <row r="829" spans="2:12">
      <c r="B829" s="385"/>
      <c r="C829" s="385"/>
      <c r="D829" s="385"/>
      <c r="K829" s="991"/>
      <c r="L829" s="385"/>
    </row>
    <row r="830" spans="2:12">
      <c r="B830" s="385"/>
      <c r="C830" s="385"/>
      <c r="D830" s="385"/>
      <c r="K830" s="991"/>
      <c r="L830" s="385"/>
    </row>
    <row r="831" spans="2:12">
      <c r="B831" s="385"/>
      <c r="C831" s="385"/>
      <c r="D831" s="385"/>
      <c r="K831" s="991"/>
      <c r="L831" s="385"/>
    </row>
    <row r="832" spans="2:12">
      <c r="B832" s="385"/>
      <c r="C832" s="385"/>
      <c r="D832" s="385"/>
      <c r="K832" s="991"/>
      <c r="L832" s="385"/>
    </row>
    <row r="833" spans="2:12">
      <c r="B833" s="385"/>
      <c r="C833" s="385"/>
      <c r="D833" s="385"/>
      <c r="K833" s="991"/>
      <c r="L833" s="385"/>
    </row>
    <row r="834" spans="2:12">
      <c r="B834" s="385"/>
      <c r="C834" s="385"/>
      <c r="D834" s="385"/>
      <c r="K834" s="991"/>
      <c r="L834" s="385"/>
    </row>
    <row r="835" spans="2:12">
      <c r="B835" s="385"/>
      <c r="C835" s="385"/>
      <c r="D835" s="385"/>
      <c r="K835" s="991"/>
      <c r="L835" s="385"/>
    </row>
    <row r="836" spans="2:12">
      <c r="B836" s="385"/>
      <c r="C836" s="385"/>
      <c r="D836" s="385"/>
      <c r="K836" s="991"/>
      <c r="L836" s="385"/>
    </row>
    <row r="837" spans="2:12">
      <c r="B837" s="385"/>
      <c r="C837" s="385"/>
      <c r="D837" s="385"/>
      <c r="K837" s="991"/>
      <c r="L837" s="385"/>
    </row>
    <row r="838" spans="2:12">
      <c r="B838" s="385"/>
      <c r="C838" s="385"/>
      <c r="D838" s="385"/>
      <c r="K838" s="991"/>
      <c r="L838" s="385"/>
    </row>
    <row r="839" spans="2:12">
      <c r="B839" s="385"/>
      <c r="C839" s="385"/>
      <c r="D839" s="385"/>
      <c r="K839" s="991"/>
      <c r="L839" s="385"/>
    </row>
    <row r="840" spans="2:12">
      <c r="B840" s="385"/>
      <c r="C840" s="385"/>
      <c r="D840" s="385"/>
      <c r="K840" s="991"/>
      <c r="L840" s="385"/>
    </row>
    <row r="841" spans="2:12">
      <c r="B841" s="385"/>
      <c r="C841" s="385"/>
      <c r="D841" s="385"/>
      <c r="K841" s="991"/>
      <c r="L841" s="385"/>
    </row>
    <row r="842" spans="2:12">
      <c r="B842" s="385"/>
      <c r="C842" s="385"/>
      <c r="D842" s="385"/>
      <c r="K842" s="991"/>
      <c r="L842" s="385"/>
    </row>
    <row r="843" spans="2:12">
      <c r="B843" s="385"/>
      <c r="C843" s="385"/>
      <c r="D843" s="385"/>
      <c r="K843" s="991"/>
      <c r="L843" s="385"/>
    </row>
    <row r="844" spans="2:12">
      <c r="B844" s="385"/>
      <c r="C844" s="385"/>
      <c r="D844" s="385"/>
      <c r="K844" s="991"/>
      <c r="L844" s="385"/>
    </row>
    <row r="845" spans="2:12">
      <c r="B845" s="385"/>
      <c r="C845" s="385"/>
      <c r="D845" s="385"/>
      <c r="K845" s="991"/>
      <c r="L845" s="385"/>
    </row>
    <row r="846" spans="2:12">
      <c r="B846" s="385"/>
      <c r="C846" s="385"/>
      <c r="D846" s="385"/>
      <c r="K846" s="991"/>
      <c r="L846" s="385"/>
    </row>
    <row r="847" spans="2:12">
      <c r="B847" s="385"/>
      <c r="C847" s="385"/>
      <c r="D847" s="385"/>
      <c r="K847" s="991"/>
      <c r="L847" s="385"/>
    </row>
    <row r="848" spans="2:12">
      <c r="B848" s="385"/>
      <c r="C848" s="385"/>
      <c r="D848" s="385"/>
      <c r="K848" s="991"/>
      <c r="L848" s="385"/>
    </row>
    <row r="849" spans="2:12">
      <c r="B849" s="385"/>
      <c r="C849" s="385"/>
      <c r="D849" s="385"/>
      <c r="K849" s="991"/>
      <c r="L849" s="385"/>
    </row>
    <row r="850" spans="2:12">
      <c r="B850" s="385"/>
      <c r="C850" s="385"/>
      <c r="D850" s="385"/>
      <c r="K850" s="991"/>
      <c r="L850" s="385"/>
    </row>
    <row r="851" spans="2:12">
      <c r="B851" s="385"/>
      <c r="C851" s="385"/>
      <c r="D851" s="385"/>
      <c r="K851" s="991"/>
      <c r="L851" s="385"/>
    </row>
    <row r="852" spans="2:12">
      <c r="B852" s="385"/>
      <c r="C852" s="385"/>
      <c r="D852" s="385"/>
      <c r="K852" s="991"/>
      <c r="L852" s="385"/>
    </row>
    <row r="853" spans="2:12">
      <c r="B853" s="385"/>
      <c r="C853" s="385"/>
      <c r="D853" s="385"/>
      <c r="K853" s="991"/>
      <c r="L853" s="385"/>
    </row>
    <row r="854" spans="2:12">
      <c r="B854" s="385"/>
      <c r="C854" s="385"/>
      <c r="D854" s="385"/>
      <c r="K854" s="991"/>
      <c r="L854" s="385"/>
    </row>
    <row r="855" spans="2:12">
      <c r="B855" s="385"/>
      <c r="C855" s="385"/>
      <c r="D855" s="385"/>
      <c r="K855" s="991"/>
      <c r="L855" s="385"/>
    </row>
    <row r="856" spans="2:12">
      <c r="B856" s="385"/>
      <c r="C856" s="385"/>
      <c r="D856" s="385"/>
      <c r="K856" s="991"/>
      <c r="L856" s="385"/>
    </row>
    <row r="857" spans="2:12">
      <c r="B857" s="385"/>
      <c r="C857" s="385"/>
      <c r="D857" s="385"/>
      <c r="K857" s="991"/>
      <c r="L857" s="385"/>
    </row>
    <row r="858" spans="2:12">
      <c r="B858" s="385"/>
      <c r="C858" s="385"/>
      <c r="D858" s="385"/>
      <c r="K858" s="991"/>
      <c r="L858" s="385"/>
    </row>
    <row r="859" spans="2:12">
      <c r="B859" s="385"/>
      <c r="C859" s="385"/>
      <c r="D859" s="385"/>
      <c r="K859" s="991"/>
      <c r="L859" s="385"/>
    </row>
    <row r="860" spans="2:12">
      <c r="B860" s="385"/>
      <c r="C860" s="385"/>
      <c r="D860" s="385"/>
      <c r="K860" s="991"/>
      <c r="L860" s="385"/>
    </row>
    <row r="861" spans="2:12">
      <c r="B861" s="385"/>
      <c r="C861" s="385"/>
      <c r="D861" s="385"/>
      <c r="K861" s="991"/>
      <c r="L861" s="385"/>
    </row>
    <row r="862" spans="2:12">
      <c r="B862" s="385"/>
      <c r="C862" s="385"/>
      <c r="D862" s="385"/>
      <c r="K862" s="991"/>
      <c r="L862" s="385"/>
    </row>
    <row r="863" spans="2:12">
      <c r="B863" s="385"/>
      <c r="C863" s="385"/>
      <c r="D863" s="385"/>
      <c r="K863" s="991"/>
      <c r="L863" s="385"/>
    </row>
    <row r="864" spans="2:12">
      <c r="B864" s="385"/>
      <c r="C864" s="385"/>
      <c r="D864" s="385"/>
      <c r="K864" s="991"/>
      <c r="L864" s="385"/>
    </row>
    <row r="865" spans="2:12">
      <c r="B865" s="385"/>
      <c r="C865" s="385"/>
      <c r="D865" s="385"/>
      <c r="K865" s="991"/>
      <c r="L865" s="385"/>
    </row>
    <row r="866" spans="2:12">
      <c r="B866" s="385"/>
      <c r="C866" s="385"/>
      <c r="D866" s="385"/>
      <c r="K866" s="991"/>
      <c r="L866" s="385"/>
    </row>
    <row r="867" spans="2:12">
      <c r="B867" s="385"/>
      <c r="C867" s="385"/>
      <c r="D867" s="385"/>
      <c r="K867" s="991"/>
      <c r="L867" s="385"/>
    </row>
    <row r="868" spans="2:12">
      <c r="B868" s="385"/>
      <c r="C868" s="385"/>
      <c r="D868" s="385"/>
      <c r="K868" s="991"/>
      <c r="L868" s="385"/>
    </row>
    <row r="869" spans="2:12">
      <c r="B869" s="385"/>
      <c r="C869" s="385"/>
      <c r="D869" s="385"/>
      <c r="K869" s="991"/>
      <c r="L869" s="385"/>
    </row>
    <row r="870" spans="2:12">
      <c r="B870" s="385"/>
      <c r="C870" s="385"/>
      <c r="D870" s="385"/>
      <c r="K870" s="991"/>
      <c r="L870" s="385"/>
    </row>
    <row r="871" spans="2:12">
      <c r="B871" s="385"/>
      <c r="C871" s="385"/>
      <c r="D871" s="385"/>
      <c r="K871" s="991"/>
      <c r="L871" s="385"/>
    </row>
    <row r="872" spans="2:12">
      <c r="B872" s="385"/>
      <c r="C872" s="385"/>
      <c r="D872" s="385"/>
      <c r="K872" s="991"/>
      <c r="L872" s="385"/>
    </row>
    <row r="873" spans="2:12">
      <c r="B873" s="385"/>
      <c r="C873" s="385"/>
      <c r="D873" s="385"/>
      <c r="K873" s="991"/>
      <c r="L873" s="385"/>
    </row>
    <row r="874" spans="2:12">
      <c r="B874" s="385"/>
      <c r="C874" s="385"/>
      <c r="D874" s="385"/>
      <c r="K874" s="991"/>
      <c r="L874" s="385"/>
    </row>
    <row r="875" spans="2:12">
      <c r="B875" s="385"/>
      <c r="C875" s="385"/>
      <c r="D875" s="385"/>
      <c r="K875" s="991"/>
      <c r="L875" s="385"/>
    </row>
    <row r="876" spans="2:12">
      <c r="B876" s="385"/>
      <c r="C876" s="385"/>
      <c r="D876" s="385"/>
      <c r="K876" s="991"/>
      <c r="L876" s="385"/>
    </row>
    <row r="877" spans="2:12">
      <c r="B877" s="385"/>
      <c r="C877" s="385"/>
      <c r="D877" s="385"/>
      <c r="K877" s="991"/>
      <c r="L877" s="385"/>
    </row>
    <row r="878" spans="2:12">
      <c r="B878" s="385"/>
      <c r="C878" s="385"/>
      <c r="D878" s="385"/>
      <c r="K878" s="991"/>
      <c r="L878" s="385"/>
    </row>
    <row r="879" spans="2:12">
      <c r="B879" s="385"/>
      <c r="C879" s="385"/>
      <c r="D879" s="385"/>
      <c r="K879" s="991"/>
      <c r="L879" s="385"/>
    </row>
    <row r="880" spans="2:12">
      <c r="B880" s="385"/>
      <c r="C880" s="385"/>
      <c r="D880" s="385"/>
      <c r="K880" s="991"/>
      <c r="L880" s="385"/>
    </row>
    <row r="881" spans="2:12">
      <c r="B881" s="385"/>
      <c r="C881" s="385"/>
      <c r="D881" s="385"/>
      <c r="K881" s="991"/>
      <c r="L881" s="385"/>
    </row>
    <row r="882" spans="2:12">
      <c r="B882" s="385"/>
      <c r="C882" s="385"/>
      <c r="D882" s="385"/>
      <c r="K882" s="991"/>
      <c r="L882" s="385"/>
    </row>
    <row r="883" spans="2:12">
      <c r="B883" s="385"/>
      <c r="C883" s="385"/>
      <c r="D883" s="385"/>
      <c r="K883" s="991"/>
      <c r="L883" s="385"/>
    </row>
    <row r="884" spans="2:12">
      <c r="B884" s="385"/>
      <c r="C884" s="385"/>
      <c r="D884" s="385"/>
      <c r="K884" s="991"/>
      <c r="L884" s="385"/>
    </row>
    <row r="885" spans="2:12">
      <c r="B885" s="385"/>
      <c r="C885" s="385"/>
      <c r="D885" s="385"/>
      <c r="K885" s="991"/>
      <c r="L885" s="385"/>
    </row>
    <row r="886" spans="2:12">
      <c r="B886" s="385"/>
      <c r="C886" s="385"/>
      <c r="D886" s="385"/>
      <c r="K886" s="991"/>
      <c r="L886" s="385"/>
    </row>
    <row r="887" spans="2:12">
      <c r="B887" s="385"/>
      <c r="C887" s="385"/>
      <c r="D887" s="385"/>
      <c r="K887" s="991"/>
      <c r="L887" s="385"/>
    </row>
    <row r="888" spans="2:12">
      <c r="B888" s="385"/>
      <c r="C888" s="385"/>
      <c r="D888" s="385"/>
      <c r="K888" s="991"/>
      <c r="L888" s="385"/>
    </row>
    <row r="889" spans="2:12">
      <c r="B889" s="385"/>
      <c r="C889" s="385"/>
      <c r="D889" s="385"/>
      <c r="K889" s="991"/>
      <c r="L889" s="385"/>
    </row>
    <row r="890" spans="2:12">
      <c r="B890" s="385"/>
      <c r="C890" s="385"/>
      <c r="D890" s="385"/>
      <c r="K890" s="991"/>
      <c r="L890" s="385"/>
    </row>
    <row r="891" spans="2:12">
      <c r="B891" s="385"/>
      <c r="C891" s="385"/>
      <c r="D891" s="385"/>
      <c r="K891" s="991"/>
      <c r="L891" s="385"/>
    </row>
    <row r="892" spans="2:12">
      <c r="B892" s="385"/>
      <c r="C892" s="385"/>
      <c r="D892" s="385"/>
      <c r="K892" s="991"/>
      <c r="L892" s="385"/>
    </row>
    <row r="893" spans="2:12">
      <c r="B893" s="385"/>
      <c r="C893" s="385"/>
      <c r="D893" s="385"/>
      <c r="K893" s="991"/>
      <c r="L893" s="385"/>
    </row>
    <row r="894" spans="2:12">
      <c r="B894" s="385"/>
      <c r="C894" s="385"/>
      <c r="D894" s="385"/>
      <c r="K894" s="991"/>
      <c r="L894" s="385"/>
    </row>
    <row r="895" spans="2:12">
      <c r="B895" s="385"/>
      <c r="C895" s="385"/>
      <c r="D895" s="385"/>
      <c r="K895" s="991"/>
      <c r="L895" s="385"/>
    </row>
    <row r="896" spans="2:12">
      <c r="B896" s="385"/>
      <c r="C896" s="385"/>
      <c r="D896" s="385"/>
      <c r="K896" s="991"/>
      <c r="L896" s="385"/>
    </row>
    <row r="897" spans="2:12">
      <c r="B897" s="385"/>
      <c r="C897" s="385"/>
      <c r="D897" s="385"/>
      <c r="K897" s="991"/>
      <c r="L897" s="385"/>
    </row>
    <row r="898" spans="2:12">
      <c r="B898" s="385"/>
      <c r="C898" s="385"/>
      <c r="D898" s="385"/>
      <c r="K898" s="991"/>
      <c r="L898" s="385"/>
    </row>
    <row r="899" spans="2:12">
      <c r="B899" s="385"/>
      <c r="C899" s="385"/>
      <c r="D899" s="385"/>
      <c r="K899" s="991"/>
      <c r="L899" s="385"/>
    </row>
    <row r="900" spans="2:12">
      <c r="B900" s="385"/>
      <c r="C900" s="385"/>
      <c r="D900" s="385"/>
      <c r="K900" s="991"/>
      <c r="L900" s="385"/>
    </row>
    <row r="901" spans="2:12">
      <c r="B901" s="385"/>
      <c r="C901" s="385"/>
      <c r="D901" s="385"/>
      <c r="K901" s="991"/>
      <c r="L901" s="385"/>
    </row>
    <row r="902" spans="2:12">
      <c r="B902" s="385"/>
      <c r="C902" s="385"/>
      <c r="D902" s="385"/>
      <c r="K902" s="991"/>
      <c r="L902" s="385"/>
    </row>
    <row r="903" spans="2:12">
      <c r="B903" s="385"/>
      <c r="C903" s="385"/>
      <c r="D903" s="385"/>
      <c r="K903" s="991"/>
      <c r="L903" s="385"/>
    </row>
    <row r="904" spans="2:12">
      <c r="B904" s="385"/>
      <c r="C904" s="385"/>
      <c r="D904" s="385"/>
      <c r="K904" s="991"/>
      <c r="L904" s="385"/>
    </row>
    <row r="905" spans="2:12">
      <c r="B905" s="385"/>
      <c r="C905" s="385"/>
      <c r="D905" s="385"/>
      <c r="K905" s="991"/>
      <c r="L905" s="385"/>
    </row>
    <row r="906" spans="2:12">
      <c r="B906" s="385"/>
      <c r="C906" s="385"/>
      <c r="D906" s="385"/>
      <c r="K906" s="991"/>
      <c r="L906" s="385"/>
    </row>
    <row r="907" spans="2:12">
      <c r="B907" s="385"/>
      <c r="C907" s="385"/>
      <c r="D907" s="385"/>
      <c r="K907" s="991"/>
      <c r="L907" s="385"/>
    </row>
    <row r="908" spans="2:12">
      <c r="B908" s="385"/>
      <c r="C908" s="385"/>
      <c r="D908" s="385"/>
      <c r="K908" s="991"/>
      <c r="L908" s="385"/>
    </row>
    <row r="909" spans="2:12">
      <c r="B909" s="385"/>
      <c r="C909" s="385"/>
      <c r="D909" s="385"/>
      <c r="K909" s="991"/>
      <c r="L909" s="385"/>
    </row>
    <row r="910" spans="2:12">
      <c r="B910" s="385"/>
      <c r="C910" s="385"/>
      <c r="D910" s="385"/>
      <c r="K910" s="991"/>
      <c r="L910" s="385"/>
    </row>
    <row r="911" spans="2:12">
      <c r="B911" s="385"/>
      <c r="C911" s="385"/>
      <c r="D911" s="385"/>
      <c r="K911" s="991"/>
      <c r="L911" s="385"/>
    </row>
    <row r="912" spans="2:12">
      <c r="B912" s="385"/>
      <c r="C912" s="385"/>
      <c r="D912" s="385"/>
      <c r="K912" s="991"/>
      <c r="L912" s="385"/>
    </row>
    <row r="913" spans="2:12">
      <c r="B913" s="385"/>
      <c r="C913" s="385"/>
      <c r="D913" s="385"/>
      <c r="K913" s="991"/>
      <c r="L913" s="385"/>
    </row>
    <row r="914" spans="2:12">
      <c r="B914" s="385"/>
      <c r="C914" s="385"/>
      <c r="D914" s="385"/>
      <c r="K914" s="991"/>
      <c r="L914" s="385"/>
    </row>
    <row r="915" spans="2:12">
      <c r="B915" s="385"/>
      <c r="C915" s="385"/>
      <c r="D915" s="385"/>
      <c r="K915" s="991"/>
      <c r="L915" s="385"/>
    </row>
    <row r="916" spans="2:12">
      <c r="B916" s="385"/>
      <c r="C916" s="385"/>
      <c r="D916" s="385"/>
      <c r="K916" s="991"/>
      <c r="L916" s="385"/>
    </row>
    <row r="917" spans="2:12">
      <c r="B917" s="385"/>
      <c r="C917" s="385"/>
      <c r="D917" s="385"/>
      <c r="K917" s="991"/>
      <c r="L917" s="385"/>
    </row>
    <row r="918" spans="2:12">
      <c r="B918" s="385"/>
      <c r="C918" s="385"/>
      <c r="D918" s="385"/>
      <c r="K918" s="991"/>
      <c r="L918" s="385"/>
    </row>
    <row r="919" spans="2:12">
      <c r="B919" s="385"/>
      <c r="C919" s="385"/>
      <c r="D919" s="385"/>
      <c r="K919" s="991"/>
      <c r="L919" s="385"/>
    </row>
    <row r="920" spans="2:12">
      <c r="B920" s="385"/>
      <c r="C920" s="385"/>
      <c r="D920" s="385"/>
      <c r="K920" s="991"/>
      <c r="L920" s="385"/>
    </row>
    <row r="921" spans="2:12">
      <c r="B921" s="385"/>
      <c r="C921" s="385"/>
      <c r="D921" s="385"/>
      <c r="K921" s="991"/>
      <c r="L921" s="385"/>
    </row>
    <row r="922" spans="2:12">
      <c r="B922" s="385"/>
      <c r="C922" s="385"/>
      <c r="D922" s="385"/>
      <c r="K922" s="991"/>
      <c r="L922" s="385"/>
    </row>
    <row r="923" spans="2:12">
      <c r="B923" s="385"/>
      <c r="C923" s="385"/>
      <c r="D923" s="385"/>
      <c r="K923" s="991"/>
      <c r="L923" s="385"/>
    </row>
    <row r="924" spans="2:12">
      <c r="B924" s="385"/>
      <c r="C924" s="385"/>
      <c r="D924" s="385"/>
      <c r="K924" s="991"/>
      <c r="L924" s="385"/>
    </row>
    <row r="925" spans="2:12">
      <c r="B925" s="385"/>
      <c r="C925" s="385"/>
      <c r="D925" s="385"/>
      <c r="K925" s="991"/>
      <c r="L925" s="385"/>
    </row>
    <row r="926" spans="2:12">
      <c r="B926" s="385"/>
      <c r="C926" s="385"/>
      <c r="D926" s="385"/>
      <c r="K926" s="991"/>
      <c r="L926" s="385"/>
    </row>
    <row r="927" spans="2:12">
      <c r="B927" s="385"/>
      <c r="C927" s="385"/>
      <c r="D927" s="385"/>
      <c r="K927" s="991"/>
      <c r="L927" s="385"/>
    </row>
    <row r="928" spans="2:12">
      <c r="B928" s="385"/>
      <c r="C928" s="385"/>
      <c r="D928" s="385"/>
      <c r="K928" s="991"/>
      <c r="L928" s="385"/>
    </row>
    <row r="929" spans="2:12">
      <c r="B929" s="385"/>
      <c r="C929" s="385"/>
      <c r="D929" s="385"/>
      <c r="K929" s="991"/>
      <c r="L929" s="385"/>
    </row>
    <row r="930" spans="2:12">
      <c r="B930" s="385"/>
      <c r="C930" s="385"/>
      <c r="D930" s="385"/>
      <c r="K930" s="991"/>
      <c r="L930" s="385"/>
    </row>
    <row r="931" spans="2:12">
      <c r="B931" s="385"/>
      <c r="C931" s="385"/>
      <c r="D931" s="385"/>
      <c r="K931" s="991"/>
      <c r="L931" s="385"/>
    </row>
    <row r="932" spans="2:12">
      <c r="B932" s="385"/>
      <c r="C932" s="385"/>
      <c r="D932" s="385"/>
      <c r="K932" s="991"/>
      <c r="L932" s="385"/>
    </row>
    <row r="933" spans="2:12">
      <c r="B933" s="385"/>
      <c r="C933" s="385"/>
      <c r="D933" s="385"/>
      <c r="K933" s="991"/>
      <c r="L933" s="385"/>
    </row>
    <row r="934" spans="2:12">
      <c r="B934" s="385"/>
      <c r="C934" s="385"/>
      <c r="D934" s="385"/>
      <c r="K934" s="991"/>
      <c r="L934" s="385"/>
    </row>
    <row r="935" spans="2:12">
      <c r="B935" s="385"/>
      <c r="C935" s="385"/>
      <c r="D935" s="385"/>
      <c r="K935" s="991"/>
      <c r="L935" s="385"/>
    </row>
    <row r="936" spans="2:12">
      <c r="B936" s="385"/>
      <c r="C936" s="385"/>
      <c r="D936" s="385"/>
      <c r="K936" s="991"/>
      <c r="L936" s="385"/>
    </row>
    <row r="937" spans="2:12">
      <c r="B937" s="385"/>
      <c r="C937" s="385"/>
      <c r="D937" s="385"/>
      <c r="K937" s="991"/>
      <c r="L937" s="385"/>
    </row>
    <row r="938" spans="2:12">
      <c r="B938" s="385"/>
      <c r="C938" s="385"/>
      <c r="D938" s="385"/>
      <c r="K938" s="991"/>
      <c r="L938" s="385"/>
    </row>
    <row r="939" spans="2:12">
      <c r="B939" s="385"/>
      <c r="C939" s="385"/>
      <c r="D939" s="385"/>
      <c r="K939" s="991"/>
      <c r="L939" s="385"/>
    </row>
    <row r="940" spans="2:12">
      <c r="B940" s="385"/>
      <c r="C940" s="385"/>
      <c r="D940" s="385"/>
      <c r="K940" s="991"/>
      <c r="L940" s="385"/>
    </row>
    <row r="941" spans="2:12">
      <c r="B941" s="385"/>
      <c r="C941" s="385"/>
      <c r="D941" s="385"/>
      <c r="K941" s="991"/>
      <c r="L941" s="385"/>
    </row>
    <row r="942" spans="2:12">
      <c r="B942" s="385"/>
      <c r="C942" s="385"/>
      <c r="D942" s="385"/>
      <c r="K942" s="991"/>
      <c r="L942" s="385"/>
    </row>
    <row r="943" spans="2:12">
      <c r="B943" s="385"/>
      <c r="C943" s="385"/>
      <c r="D943" s="385"/>
      <c r="K943" s="991"/>
      <c r="L943" s="385"/>
    </row>
    <row r="944" spans="2:12">
      <c r="B944" s="385"/>
      <c r="C944" s="385"/>
      <c r="D944" s="385"/>
      <c r="K944" s="991"/>
      <c r="L944" s="385"/>
    </row>
    <row r="945" spans="2:12">
      <c r="B945" s="385"/>
      <c r="C945" s="385"/>
      <c r="D945" s="385"/>
      <c r="K945" s="991"/>
      <c r="L945" s="385"/>
    </row>
    <row r="946" spans="2:12">
      <c r="B946" s="385"/>
      <c r="C946" s="385"/>
      <c r="D946" s="385"/>
      <c r="K946" s="991"/>
      <c r="L946" s="385"/>
    </row>
    <row r="947" spans="2:12">
      <c r="B947" s="385"/>
      <c r="C947" s="385"/>
      <c r="D947" s="385"/>
      <c r="K947" s="991"/>
      <c r="L947" s="385"/>
    </row>
    <row r="948" spans="2:12">
      <c r="B948" s="385"/>
      <c r="C948" s="385"/>
      <c r="D948" s="385"/>
      <c r="K948" s="991"/>
      <c r="L948" s="385"/>
    </row>
    <row r="949" spans="2:12">
      <c r="B949" s="385"/>
      <c r="C949" s="385"/>
      <c r="D949" s="385"/>
      <c r="K949" s="991"/>
      <c r="L949" s="385"/>
    </row>
    <row r="950" spans="2:12">
      <c r="B950" s="385"/>
      <c r="C950" s="385"/>
      <c r="D950" s="385"/>
      <c r="K950" s="991"/>
      <c r="L950" s="385"/>
    </row>
    <row r="951" spans="2:12">
      <c r="B951" s="385"/>
      <c r="C951" s="385"/>
      <c r="D951" s="385"/>
      <c r="K951" s="991"/>
      <c r="L951" s="385"/>
    </row>
    <row r="952" spans="2:12">
      <c r="B952" s="385"/>
      <c r="C952" s="385"/>
      <c r="D952" s="385"/>
      <c r="K952" s="991"/>
      <c r="L952" s="385"/>
    </row>
    <row r="953" spans="2:12">
      <c r="B953" s="385"/>
      <c r="C953" s="385"/>
      <c r="D953" s="385"/>
      <c r="K953" s="991"/>
      <c r="L953" s="385"/>
    </row>
    <row r="954" spans="2:12">
      <c r="B954" s="385"/>
      <c r="C954" s="385"/>
      <c r="D954" s="385"/>
      <c r="K954" s="991"/>
      <c r="L954" s="385"/>
    </row>
    <row r="955" spans="2:12">
      <c r="B955" s="385"/>
      <c r="C955" s="385"/>
      <c r="D955" s="385"/>
      <c r="K955" s="991"/>
      <c r="L955" s="385"/>
    </row>
    <row r="956" spans="2:12">
      <c r="B956" s="385"/>
      <c r="C956" s="385"/>
      <c r="D956" s="385"/>
      <c r="K956" s="991"/>
      <c r="L956" s="385"/>
    </row>
    <row r="957" spans="2:12">
      <c r="B957" s="385"/>
      <c r="C957" s="385"/>
      <c r="D957" s="385"/>
      <c r="K957" s="991"/>
      <c r="L957" s="385"/>
    </row>
    <row r="958" spans="2:12">
      <c r="B958" s="385"/>
      <c r="C958" s="385"/>
      <c r="D958" s="385"/>
      <c r="K958" s="991"/>
      <c r="L958" s="385"/>
    </row>
    <row r="959" spans="2:12">
      <c r="B959" s="385"/>
      <c r="C959" s="385"/>
      <c r="D959" s="385"/>
      <c r="K959" s="991"/>
      <c r="L959" s="385"/>
    </row>
    <row r="960" spans="2:12">
      <c r="B960" s="385"/>
      <c r="C960" s="385"/>
      <c r="D960" s="385"/>
      <c r="K960" s="991"/>
      <c r="L960" s="385"/>
    </row>
    <row r="961" spans="2:12">
      <c r="B961" s="385"/>
      <c r="C961" s="385"/>
      <c r="D961" s="385"/>
      <c r="K961" s="991"/>
      <c r="L961" s="385"/>
    </row>
    <row r="962" spans="2:12">
      <c r="B962" s="385"/>
      <c r="C962" s="385"/>
      <c r="D962" s="385"/>
      <c r="K962" s="991"/>
      <c r="L962" s="385"/>
    </row>
    <row r="963" spans="2:12">
      <c r="B963" s="385"/>
      <c r="C963" s="385"/>
      <c r="D963" s="385"/>
      <c r="K963" s="991"/>
      <c r="L963" s="385"/>
    </row>
    <row r="964" spans="2:12">
      <c r="B964" s="385"/>
      <c r="C964" s="385"/>
      <c r="D964" s="385"/>
      <c r="K964" s="991"/>
      <c r="L964" s="385"/>
    </row>
    <row r="965" spans="2:12">
      <c r="B965" s="385"/>
      <c r="C965" s="385"/>
      <c r="D965" s="385"/>
      <c r="K965" s="991"/>
      <c r="L965" s="385"/>
    </row>
    <row r="966" spans="2:12">
      <c r="B966" s="385"/>
      <c r="C966" s="385"/>
      <c r="D966" s="385"/>
      <c r="K966" s="991"/>
      <c r="L966" s="385"/>
    </row>
    <row r="967" spans="2:12">
      <c r="B967" s="385"/>
      <c r="C967" s="385"/>
      <c r="D967" s="385"/>
      <c r="K967" s="991"/>
      <c r="L967" s="385"/>
    </row>
    <row r="968" spans="2:12">
      <c r="B968" s="385"/>
      <c r="C968" s="385"/>
      <c r="D968" s="385"/>
      <c r="K968" s="991"/>
      <c r="L968" s="385"/>
    </row>
    <row r="969" spans="2:12">
      <c r="B969" s="385"/>
      <c r="C969" s="385"/>
      <c r="D969" s="385"/>
      <c r="K969" s="991"/>
      <c r="L969" s="385"/>
    </row>
    <row r="970" spans="2:12">
      <c r="B970" s="385"/>
      <c r="C970" s="385"/>
      <c r="D970" s="385"/>
      <c r="K970" s="991"/>
      <c r="L970" s="385"/>
    </row>
    <row r="971" spans="2:12">
      <c r="B971" s="385"/>
      <c r="C971" s="385"/>
      <c r="D971" s="385"/>
      <c r="K971" s="991"/>
      <c r="L971" s="385"/>
    </row>
    <row r="972" spans="2:12">
      <c r="B972" s="385"/>
      <c r="C972" s="385"/>
      <c r="D972" s="385"/>
      <c r="K972" s="991"/>
      <c r="L972" s="385"/>
    </row>
    <row r="973" spans="2:12">
      <c r="B973" s="385"/>
      <c r="C973" s="385"/>
      <c r="D973" s="385"/>
      <c r="K973" s="991"/>
      <c r="L973" s="385"/>
    </row>
    <row r="974" spans="2:12">
      <c r="B974" s="385"/>
      <c r="C974" s="385"/>
      <c r="D974" s="385"/>
      <c r="K974" s="991"/>
      <c r="L974" s="385"/>
    </row>
    <row r="975" spans="2:12">
      <c r="B975" s="385"/>
      <c r="C975" s="385"/>
      <c r="D975" s="385"/>
      <c r="K975" s="991"/>
      <c r="L975" s="385"/>
    </row>
    <row r="976" spans="2:12">
      <c r="B976" s="385"/>
      <c r="C976" s="385"/>
      <c r="D976" s="385"/>
      <c r="K976" s="991"/>
      <c r="L976" s="385"/>
    </row>
    <row r="977" spans="2:12">
      <c r="B977" s="385"/>
      <c r="C977" s="385"/>
      <c r="D977" s="385"/>
      <c r="K977" s="991"/>
      <c r="L977" s="385"/>
    </row>
    <row r="978" spans="2:12">
      <c r="B978" s="385"/>
      <c r="C978" s="385"/>
      <c r="D978" s="385"/>
      <c r="K978" s="991"/>
      <c r="L978" s="385"/>
    </row>
    <row r="979" spans="2:12">
      <c r="B979" s="385"/>
      <c r="C979" s="385"/>
      <c r="D979" s="385"/>
      <c r="K979" s="991"/>
      <c r="L979" s="385"/>
    </row>
    <row r="980" spans="2:12">
      <c r="B980" s="385"/>
      <c r="C980" s="385"/>
      <c r="D980" s="385"/>
      <c r="K980" s="991"/>
      <c r="L980" s="385"/>
    </row>
    <row r="981" spans="2:12">
      <c r="B981" s="385"/>
      <c r="C981" s="385"/>
      <c r="D981" s="385"/>
      <c r="K981" s="991"/>
      <c r="L981" s="385"/>
    </row>
    <row r="982" spans="2:12">
      <c r="B982" s="385"/>
      <c r="C982" s="385"/>
      <c r="D982" s="385"/>
      <c r="K982" s="991"/>
      <c r="L982" s="385"/>
    </row>
    <row r="983" spans="2:12">
      <c r="B983" s="385"/>
      <c r="C983" s="385"/>
      <c r="D983" s="385"/>
      <c r="K983" s="991"/>
      <c r="L983" s="385"/>
    </row>
    <row r="984" spans="2:12">
      <c r="B984" s="385"/>
      <c r="C984" s="385"/>
      <c r="D984" s="385"/>
      <c r="K984" s="991"/>
      <c r="L984" s="385"/>
    </row>
    <row r="985" spans="2:12">
      <c r="B985" s="385"/>
      <c r="C985" s="385"/>
      <c r="D985" s="385"/>
      <c r="K985" s="991"/>
      <c r="L985" s="385"/>
    </row>
    <row r="986" spans="2:12">
      <c r="B986" s="385"/>
      <c r="C986" s="385"/>
      <c r="D986" s="385"/>
      <c r="K986" s="991"/>
      <c r="L986" s="385"/>
    </row>
    <row r="987" spans="2:12">
      <c r="B987" s="385"/>
      <c r="C987" s="385"/>
      <c r="D987" s="385"/>
      <c r="K987" s="991"/>
      <c r="L987" s="385"/>
    </row>
    <row r="988" spans="2:12">
      <c r="B988" s="385"/>
      <c r="C988" s="385"/>
      <c r="D988" s="385"/>
      <c r="K988" s="991"/>
      <c r="L988" s="385"/>
    </row>
    <row r="989" spans="2:12">
      <c r="B989" s="385"/>
      <c r="C989" s="385"/>
      <c r="D989" s="385"/>
      <c r="K989" s="991"/>
      <c r="L989" s="385"/>
    </row>
    <row r="990" spans="2:12">
      <c r="B990" s="385"/>
      <c r="C990" s="385"/>
      <c r="D990" s="385"/>
      <c r="K990" s="991"/>
      <c r="L990" s="385"/>
    </row>
    <row r="991" spans="2:12">
      <c r="B991" s="385"/>
      <c r="C991" s="385"/>
      <c r="D991" s="385"/>
      <c r="K991" s="991"/>
      <c r="L991" s="385"/>
    </row>
    <row r="992" spans="2:12">
      <c r="B992" s="385"/>
      <c r="C992" s="385"/>
      <c r="D992" s="385"/>
      <c r="K992" s="991"/>
      <c r="L992" s="385"/>
    </row>
    <row r="993" spans="2:12">
      <c r="B993" s="385"/>
      <c r="C993" s="385"/>
      <c r="D993" s="385"/>
      <c r="K993" s="991"/>
      <c r="L993" s="385"/>
    </row>
    <row r="994" spans="2:12">
      <c r="B994" s="385"/>
      <c r="C994" s="385"/>
      <c r="D994" s="385"/>
      <c r="K994" s="991"/>
      <c r="L994" s="385"/>
    </row>
    <row r="995" spans="2:12">
      <c r="B995" s="385"/>
      <c r="C995" s="385"/>
      <c r="D995" s="385"/>
      <c r="K995" s="991"/>
      <c r="L995" s="385"/>
    </row>
    <row r="996" spans="2:12">
      <c r="B996" s="385"/>
      <c r="C996" s="385"/>
      <c r="D996" s="385"/>
      <c r="K996" s="991"/>
      <c r="L996" s="385"/>
    </row>
    <row r="997" spans="2:12">
      <c r="B997" s="385"/>
      <c r="C997" s="385"/>
      <c r="D997" s="385"/>
      <c r="K997" s="991"/>
      <c r="L997" s="385"/>
    </row>
    <row r="998" spans="2:12">
      <c r="B998" s="385"/>
      <c r="C998" s="385"/>
      <c r="D998" s="385"/>
      <c r="K998" s="991"/>
      <c r="L998" s="385"/>
    </row>
    <row r="999" spans="2:12">
      <c r="B999" s="385"/>
      <c r="C999" s="385"/>
      <c r="D999" s="385"/>
      <c r="K999" s="991"/>
      <c r="L999" s="385"/>
    </row>
    <row r="1000" spans="2:12">
      <c r="B1000" s="385"/>
      <c r="C1000" s="385"/>
      <c r="D1000" s="385"/>
      <c r="K1000" s="991"/>
      <c r="L1000" s="385"/>
    </row>
    <row r="1001" spans="2:12">
      <c r="B1001" s="385"/>
      <c r="C1001" s="385"/>
      <c r="D1001" s="385"/>
      <c r="K1001" s="991"/>
      <c r="L1001" s="385"/>
    </row>
    <row r="1002" spans="2:12">
      <c r="B1002" s="385"/>
      <c r="C1002" s="385"/>
      <c r="D1002" s="385"/>
      <c r="K1002" s="991"/>
      <c r="L1002" s="385"/>
    </row>
    <row r="1003" spans="2:12">
      <c r="B1003" s="385"/>
      <c r="C1003" s="385"/>
      <c r="D1003" s="385"/>
      <c r="K1003" s="991"/>
      <c r="L1003" s="385"/>
    </row>
    <row r="1004" spans="2:12">
      <c r="B1004" s="385"/>
      <c r="C1004" s="385"/>
      <c r="D1004" s="385"/>
      <c r="K1004" s="991"/>
      <c r="L1004" s="385"/>
    </row>
    <row r="1005" spans="2:12">
      <c r="B1005" s="385"/>
      <c r="C1005" s="385"/>
      <c r="D1005" s="385"/>
      <c r="K1005" s="991"/>
      <c r="L1005" s="385"/>
    </row>
    <row r="1006" spans="2:12">
      <c r="B1006" s="385"/>
      <c r="C1006" s="385"/>
      <c r="D1006" s="385"/>
      <c r="K1006" s="991"/>
      <c r="L1006" s="385"/>
    </row>
    <row r="1007" spans="2:12">
      <c r="B1007" s="385"/>
      <c r="C1007" s="385"/>
      <c r="D1007" s="385"/>
      <c r="K1007" s="991"/>
      <c r="L1007" s="385"/>
    </row>
    <row r="1008" spans="2:12">
      <c r="B1008" s="385"/>
      <c r="C1008" s="385"/>
      <c r="D1008" s="385"/>
      <c r="K1008" s="991"/>
      <c r="L1008" s="385"/>
    </row>
    <row r="1009" spans="2:12">
      <c r="B1009" s="385"/>
      <c r="C1009" s="385"/>
      <c r="D1009" s="385"/>
      <c r="K1009" s="991"/>
      <c r="L1009" s="385"/>
    </row>
    <row r="1010" spans="2:12">
      <c r="B1010" s="385"/>
      <c r="C1010" s="385"/>
      <c r="D1010" s="385"/>
      <c r="K1010" s="991"/>
      <c r="L1010" s="385"/>
    </row>
    <row r="1011" spans="2:12">
      <c r="B1011" s="385"/>
      <c r="C1011" s="385"/>
      <c r="D1011" s="385"/>
      <c r="K1011" s="991"/>
      <c r="L1011" s="385"/>
    </row>
    <row r="1012" spans="2:12">
      <c r="B1012" s="385"/>
      <c r="C1012" s="385"/>
      <c r="D1012" s="385"/>
      <c r="K1012" s="991"/>
      <c r="L1012" s="385"/>
    </row>
    <row r="1013" spans="2:12">
      <c r="B1013" s="385"/>
      <c r="C1013" s="385"/>
      <c r="D1013" s="385"/>
      <c r="K1013" s="991"/>
      <c r="L1013" s="385"/>
    </row>
    <row r="1014" spans="2:12">
      <c r="B1014" s="385"/>
      <c r="C1014" s="385"/>
      <c r="D1014" s="385"/>
      <c r="K1014" s="991"/>
      <c r="L1014" s="385"/>
    </row>
    <row r="1015" spans="2:12">
      <c r="B1015" s="385"/>
      <c r="C1015" s="385"/>
      <c r="D1015" s="385"/>
      <c r="K1015" s="991"/>
      <c r="L1015" s="385"/>
    </row>
    <row r="1016" spans="2:12">
      <c r="B1016" s="385"/>
      <c r="C1016" s="385"/>
      <c r="D1016" s="385"/>
      <c r="K1016" s="991"/>
      <c r="L1016" s="385"/>
    </row>
    <row r="1017" spans="2:12">
      <c r="B1017" s="385"/>
      <c r="C1017" s="385"/>
      <c r="D1017" s="385"/>
      <c r="K1017" s="991"/>
      <c r="L1017" s="385"/>
    </row>
    <row r="1018" spans="2:12">
      <c r="B1018" s="385"/>
      <c r="C1018" s="385"/>
      <c r="D1018" s="385"/>
      <c r="K1018" s="991"/>
      <c r="L1018" s="385"/>
    </row>
    <row r="1019" spans="2:12">
      <c r="B1019" s="385"/>
      <c r="C1019" s="385"/>
      <c r="D1019" s="385"/>
      <c r="K1019" s="991"/>
      <c r="L1019" s="385"/>
    </row>
    <row r="1020" spans="2:12">
      <c r="B1020" s="385"/>
      <c r="C1020" s="385"/>
      <c r="D1020" s="385"/>
      <c r="K1020" s="991"/>
      <c r="L1020" s="385"/>
    </row>
    <row r="1021" spans="2:12">
      <c r="B1021" s="385"/>
      <c r="C1021" s="385"/>
      <c r="D1021" s="385"/>
      <c r="K1021" s="991"/>
      <c r="L1021" s="385"/>
    </row>
    <row r="1022" spans="2:12">
      <c r="B1022" s="385"/>
      <c r="C1022" s="385"/>
      <c r="D1022" s="385"/>
      <c r="K1022" s="991"/>
      <c r="L1022" s="385"/>
    </row>
    <row r="1023" spans="2:12">
      <c r="B1023" s="385"/>
      <c r="C1023" s="385"/>
      <c r="D1023" s="385"/>
      <c r="K1023" s="991"/>
      <c r="L1023" s="385"/>
    </row>
    <row r="1024" spans="2:12">
      <c r="B1024" s="385"/>
      <c r="C1024" s="385"/>
      <c r="D1024" s="385"/>
      <c r="K1024" s="991"/>
      <c r="L1024" s="385"/>
    </row>
    <row r="1025" spans="2:12">
      <c r="B1025" s="385"/>
      <c r="C1025" s="385"/>
      <c r="D1025" s="385"/>
      <c r="K1025" s="991"/>
      <c r="L1025" s="385"/>
    </row>
    <row r="1026" spans="2:12">
      <c r="B1026" s="385"/>
      <c r="C1026" s="385"/>
      <c r="D1026" s="385"/>
      <c r="K1026" s="991"/>
      <c r="L1026" s="385"/>
    </row>
    <row r="1027" spans="2:12">
      <c r="B1027" s="385"/>
      <c r="C1027" s="385"/>
      <c r="D1027" s="385"/>
      <c r="K1027" s="991"/>
      <c r="L1027" s="385"/>
    </row>
    <row r="1028" spans="2:12">
      <c r="B1028" s="385"/>
      <c r="C1028" s="385"/>
      <c r="D1028" s="385"/>
      <c r="K1028" s="991"/>
      <c r="L1028" s="385"/>
    </row>
    <row r="1029" spans="2:12">
      <c r="B1029" s="385"/>
      <c r="C1029" s="385"/>
      <c r="D1029" s="385"/>
      <c r="K1029" s="991"/>
      <c r="L1029" s="385"/>
    </row>
    <row r="1030" spans="2:12">
      <c r="B1030" s="385"/>
      <c r="C1030" s="385"/>
      <c r="D1030" s="385"/>
      <c r="K1030" s="991"/>
      <c r="L1030" s="385"/>
    </row>
    <row r="1031" spans="2:12">
      <c r="B1031" s="385"/>
      <c r="C1031" s="385"/>
      <c r="D1031" s="385"/>
      <c r="K1031" s="991"/>
      <c r="L1031" s="385"/>
    </row>
    <row r="1032" spans="2:12">
      <c r="B1032" s="385"/>
      <c r="C1032" s="385"/>
      <c r="D1032" s="385"/>
      <c r="K1032" s="991"/>
      <c r="L1032" s="385"/>
    </row>
    <row r="1033" spans="2:12">
      <c r="B1033" s="385"/>
      <c r="C1033" s="385"/>
      <c r="D1033" s="385"/>
      <c r="K1033" s="991"/>
      <c r="L1033" s="385"/>
    </row>
    <row r="1034" spans="2:12">
      <c r="B1034" s="385"/>
      <c r="C1034" s="385"/>
      <c r="D1034" s="385"/>
      <c r="K1034" s="991"/>
      <c r="L1034" s="385"/>
    </row>
    <row r="1035" spans="2:12">
      <c r="B1035" s="385"/>
      <c r="C1035" s="385"/>
      <c r="D1035" s="385"/>
      <c r="K1035" s="991"/>
      <c r="L1035" s="385"/>
    </row>
    <row r="1036" spans="2:12">
      <c r="B1036" s="385"/>
      <c r="C1036" s="385"/>
      <c r="D1036" s="385"/>
      <c r="K1036" s="991"/>
      <c r="L1036" s="385"/>
    </row>
    <row r="1037" spans="2:12">
      <c r="B1037" s="385"/>
      <c r="C1037" s="385"/>
      <c r="D1037" s="385"/>
      <c r="K1037" s="991"/>
      <c r="L1037" s="385"/>
    </row>
    <row r="1038" spans="2:12">
      <c r="B1038" s="385"/>
      <c r="C1038" s="385"/>
      <c r="D1038" s="385"/>
      <c r="K1038" s="991"/>
      <c r="L1038" s="385"/>
    </row>
    <row r="1039" spans="2:12">
      <c r="B1039" s="385"/>
      <c r="C1039" s="385"/>
      <c r="D1039" s="385"/>
      <c r="K1039" s="991"/>
      <c r="L1039" s="385"/>
    </row>
    <row r="1040" spans="2:12">
      <c r="B1040" s="385"/>
      <c r="C1040" s="385"/>
      <c r="D1040" s="385"/>
      <c r="K1040" s="991"/>
      <c r="L1040" s="385"/>
    </row>
    <row r="1041" spans="2:12">
      <c r="B1041" s="385"/>
      <c r="C1041" s="385"/>
      <c r="D1041" s="385"/>
      <c r="K1041" s="991"/>
      <c r="L1041" s="385"/>
    </row>
    <row r="1042" spans="2:12">
      <c r="B1042" s="385"/>
      <c r="C1042" s="385"/>
      <c r="D1042" s="385"/>
      <c r="K1042" s="991"/>
      <c r="L1042" s="385"/>
    </row>
    <row r="1043" spans="2:12">
      <c r="B1043" s="385"/>
      <c r="C1043" s="385"/>
      <c r="D1043" s="385"/>
      <c r="K1043" s="991"/>
      <c r="L1043" s="385"/>
    </row>
    <row r="1044" spans="2:12">
      <c r="B1044" s="385"/>
      <c r="C1044" s="385"/>
      <c r="D1044" s="385"/>
      <c r="K1044" s="991"/>
      <c r="L1044" s="385"/>
    </row>
    <row r="1045" spans="2:12">
      <c r="B1045" s="385"/>
      <c r="C1045" s="385"/>
      <c r="D1045" s="385"/>
      <c r="K1045" s="991"/>
      <c r="L1045" s="385"/>
    </row>
    <row r="1046" spans="2:12">
      <c r="B1046" s="385"/>
      <c r="C1046" s="385"/>
      <c r="D1046" s="385"/>
      <c r="K1046" s="991"/>
      <c r="L1046" s="385"/>
    </row>
    <row r="1047" spans="2:12">
      <c r="B1047" s="385"/>
      <c r="C1047" s="385"/>
      <c r="D1047" s="385"/>
      <c r="K1047" s="991"/>
      <c r="L1047" s="385"/>
    </row>
    <row r="1048" spans="2:12">
      <c r="B1048" s="385"/>
      <c r="C1048" s="385"/>
      <c r="D1048" s="385"/>
      <c r="K1048" s="991"/>
      <c r="L1048" s="385"/>
    </row>
    <row r="1049" spans="2:12">
      <c r="B1049" s="385"/>
      <c r="C1049" s="385"/>
      <c r="D1049" s="385"/>
      <c r="K1049" s="991"/>
      <c r="L1049" s="385"/>
    </row>
    <row r="1050" spans="2:12">
      <c r="B1050" s="385"/>
      <c r="C1050" s="385"/>
      <c r="D1050" s="385"/>
      <c r="K1050" s="991"/>
      <c r="L1050" s="385"/>
    </row>
    <row r="1051" spans="2:12">
      <c r="B1051" s="385"/>
      <c r="C1051" s="385"/>
      <c r="D1051" s="385"/>
      <c r="K1051" s="991"/>
      <c r="L1051" s="385"/>
    </row>
    <row r="1052" spans="2:12">
      <c r="B1052" s="385"/>
      <c r="C1052" s="385"/>
      <c r="D1052" s="385"/>
      <c r="K1052" s="991"/>
      <c r="L1052" s="385"/>
    </row>
    <row r="1053" spans="2:12">
      <c r="B1053" s="385"/>
      <c r="C1053" s="385"/>
      <c r="D1053" s="385"/>
      <c r="K1053" s="991"/>
      <c r="L1053" s="385"/>
    </row>
    <row r="1054" spans="2:12">
      <c r="B1054" s="385"/>
      <c r="C1054" s="385"/>
      <c r="D1054" s="385"/>
      <c r="K1054" s="991"/>
      <c r="L1054" s="385"/>
    </row>
    <row r="1055" spans="2:12">
      <c r="B1055" s="385"/>
      <c r="C1055" s="385"/>
      <c r="D1055" s="385"/>
      <c r="K1055" s="991"/>
      <c r="L1055" s="385"/>
    </row>
    <row r="1056" spans="2:12">
      <c r="B1056" s="385"/>
      <c r="C1056" s="385"/>
      <c r="D1056" s="385"/>
      <c r="K1056" s="991"/>
      <c r="L1056" s="385"/>
    </row>
    <row r="1057" spans="2:12">
      <c r="B1057" s="385"/>
      <c r="C1057" s="385"/>
      <c r="D1057" s="385"/>
      <c r="K1057" s="991"/>
      <c r="L1057" s="385"/>
    </row>
    <row r="1058" spans="2:12">
      <c r="B1058" s="385"/>
      <c r="C1058" s="385"/>
      <c r="D1058" s="385"/>
      <c r="K1058" s="991"/>
      <c r="L1058" s="385"/>
    </row>
    <row r="1059" spans="2:12">
      <c r="B1059" s="385"/>
      <c r="C1059" s="385"/>
      <c r="D1059" s="385"/>
      <c r="K1059" s="991"/>
      <c r="L1059" s="385"/>
    </row>
    <row r="1060" spans="2:12">
      <c r="B1060" s="385"/>
      <c r="C1060" s="385"/>
      <c r="D1060" s="385"/>
      <c r="K1060" s="991"/>
      <c r="L1060" s="385"/>
    </row>
    <row r="1061" spans="2:12">
      <c r="B1061" s="385"/>
      <c r="C1061" s="385"/>
      <c r="D1061" s="385"/>
      <c r="K1061" s="991"/>
      <c r="L1061" s="385"/>
    </row>
    <row r="1062" spans="2:12">
      <c r="B1062" s="385"/>
      <c r="C1062" s="385"/>
      <c r="D1062" s="385"/>
      <c r="K1062" s="991"/>
      <c r="L1062" s="385"/>
    </row>
    <row r="1063" spans="2:12">
      <c r="B1063" s="385"/>
      <c r="C1063" s="385"/>
      <c r="D1063" s="385"/>
      <c r="K1063" s="991"/>
      <c r="L1063" s="385"/>
    </row>
    <row r="1064" spans="2:12">
      <c r="B1064" s="385"/>
      <c r="C1064" s="385"/>
      <c r="D1064" s="385"/>
      <c r="K1064" s="991"/>
      <c r="L1064" s="385"/>
    </row>
    <row r="1065" spans="2:12">
      <c r="B1065" s="385"/>
      <c r="C1065" s="385"/>
      <c r="D1065" s="385"/>
      <c r="K1065" s="991"/>
      <c r="L1065" s="385"/>
    </row>
    <row r="1066" spans="2:12">
      <c r="B1066" s="385"/>
      <c r="C1066" s="385"/>
      <c r="D1066" s="385"/>
      <c r="K1066" s="991"/>
      <c r="L1066" s="385"/>
    </row>
    <row r="1067" spans="2:12">
      <c r="B1067" s="385"/>
      <c r="C1067" s="385"/>
      <c r="D1067" s="385"/>
      <c r="K1067" s="991"/>
      <c r="L1067" s="385"/>
    </row>
    <row r="1068" spans="2:12">
      <c r="B1068" s="385"/>
      <c r="C1068" s="385"/>
      <c r="D1068" s="385"/>
      <c r="K1068" s="991"/>
      <c r="L1068" s="385"/>
    </row>
    <row r="1069" spans="2:12">
      <c r="B1069" s="385"/>
      <c r="C1069" s="385"/>
      <c r="D1069" s="385"/>
      <c r="K1069" s="991"/>
      <c r="L1069" s="385"/>
    </row>
    <row r="1070" spans="2:12">
      <c r="B1070" s="385"/>
      <c r="C1070" s="385"/>
      <c r="D1070" s="385"/>
      <c r="K1070" s="991"/>
      <c r="L1070" s="385"/>
    </row>
    <row r="1071" spans="2:12">
      <c r="B1071" s="385"/>
      <c r="C1071" s="385"/>
      <c r="D1071" s="385"/>
      <c r="K1071" s="991"/>
      <c r="L1071" s="385"/>
    </row>
    <row r="1072" spans="2:12">
      <c r="B1072" s="385"/>
      <c r="C1072" s="385"/>
      <c r="D1072" s="385"/>
      <c r="K1072" s="991"/>
      <c r="L1072" s="385"/>
    </row>
    <row r="1073" spans="2:12">
      <c r="B1073" s="385"/>
      <c r="C1073" s="385"/>
      <c r="D1073" s="385"/>
      <c r="K1073" s="991"/>
      <c r="L1073" s="385"/>
    </row>
    <row r="1074" spans="2:12">
      <c r="B1074" s="385"/>
      <c r="C1074" s="385"/>
      <c r="D1074" s="385"/>
      <c r="K1074" s="991"/>
      <c r="L1074" s="385"/>
    </row>
    <row r="1075" spans="2:12">
      <c r="B1075" s="385"/>
      <c r="C1075" s="385"/>
      <c r="D1075" s="385"/>
      <c r="K1075" s="991"/>
      <c r="L1075" s="385"/>
    </row>
    <row r="1076" spans="2:12">
      <c r="B1076" s="385"/>
      <c r="C1076" s="385"/>
      <c r="D1076" s="385"/>
      <c r="K1076" s="991"/>
      <c r="L1076" s="385"/>
    </row>
    <row r="1077" spans="2:12">
      <c r="B1077" s="385"/>
      <c r="C1077" s="385"/>
      <c r="D1077" s="385"/>
      <c r="K1077" s="991"/>
      <c r="L1077" s="385"/>
    </row>
    <row r="1078" spans="2:12">
      <c r="B1078" s="385"/>
      <c r="C1078" s="385"/>
      <c r="D1078" s="385"/>
      <c r="K1078" s="991"/>
      <c r="L1078" s="385"/>
    </row>
    <row r="1079" spans="2:12">
      <c r="B1079" s="385"/>
      <c r="C1079" s="385"/>
      <c r="D1079" s="385"/>
      <c r="K1079" s="991"/>
      <c r="L1079" s="385"/>
    </row>
    <row r="1080" spans="2:12">
      <c r="B1080" s="385"/>
      <c r="C1080" s="385"/>
      <c r="D1080" s="385"/>
      <c r="K1080" s="991"/>
      <c r="L1080" s="385"/>
    </row>
    <row r="1081" spans="2:12">
      <c r="B1081" s="385"/>
      <c r="C1081" s="385"/>
      <c r="D1081" s="385"/>
      <c r="K1081" s="991"/>
      <c r="L1081" s="385"/>
    </row>
    <row r="1082" spans="2:12">
      <c r="B1082" s="385"/>
      <c r="C1082" s="385"/>
      <c r="D1082" s="385"/>
      <c r="K1082" s="991"/>
      <c r="L1082" s="385"/>
    </row>
    <row r="1083" spans="2:12">
      <c r="B1083" s="385"/>
      <c r="C1083" s="385"/>
      <c r="D1083" s="385"/>
      <c r="K1083" s="991"/>
      <c r="L1083" s="385"/>
    </row>
    <row r="1084" spans="2:12">
      <c r="B1084" s="385"/>
      <c r="C1084" s="385"/>
      <c r="D1084" s="385"/>
      <c r="K1084" s="991"/>
      <c r="L1084" s="385"/>
    </row>
    <row r="1085" spans="2:12">
      <c r="B1085" s="385"/>
      <c r="C1085" s="385"/>
      <c r="D1085" s="385"/>
      <c r="K1085" s="991"/>
      <c r="L1085" s="385"/>
    </row>
    <row r="1086" spans="2:12">
      <c r="B1086" s="385"/>
      <c r="C1086" s="385"/>
      <c r="D1086" s="385"/>
      <c r="K1086" s="991"/>
      <c r="L1086" s="385"/>
    </row>
    <row r="1087" spans="2:12">
      <c r="B1087" s="385"/>
      <c r="C1087" s="385"/>
      <c r="D1087" s="385"/>
      <c r="K1087" s="991"/>
      <c r="L1087" s="385"/>
    </row>
    <row r="1088" spans="2:12">
      <c r="B1088" s="385"/>
      <c r="C1088" s="385"/>
      <c r="D1088" s="385"/>
      <c r="K1088" s="991"/>
      <c r="L1088" s="385"/>
    </row>
    <row r="1089" spans="2:12">
      <c r="B1089" s="385"/>
      <c r="C1089" s="385"/>
      <c r="D1089" s="385"/>
      <c r="K1089" s="991"/>
      <c r="L1089" s="385"/>
    </row>
    <row r="1090" spans="2:12">
      <c r="B1090" s="385"/>
      <c r="C1090" s="385"/>
      <c r="D1090" s="385"/>
      <c r="K1090" s="991"/>
      <c r="L1090" s="385"/>
    </row>
    <row r="1091" spans="2:12">
      <c r="B1091" s="385"/>
      <c r="C1091" s="385"/>
      <c r="D1091" s="385"/>
      <c r="K1091" s="991"/>
      <c r="L1091" s="385"/>
    </row>
    <row r="1092" spans="2:12">
      <c r="B1092" s="385"/>
      <c r="C1092" s="385"/>
      <c r="D1092" s="385"/>
      <c r="K1092" s="991"/>
      <c r="L1092" s="385"/>
    </row>
    <row r="1093" spans="2:12">
      <c r="B1093" s="385"/>
      <c r="C1093" s="385"/>
      <c r="D1093" s="385"/>
      <c r="K1093" s="991"/>
      <c r="L1093" s="385"/>
    </row>
    <row r="1094" spans="2:12">
      <c r="B1094" s="385"/>
      <c r="C1094" s="385"/>
      <c r="D1094" s="385"/>
      <c r="K1094" s="991"/>
      <c r="L1094" s="385"/>
    </row>
    <row r="1095" spans="2:12">
      <c r="B1095" s="385"/>
      <c r="C1095" s="385"/>
      <c r="D1095" s="385"/>
      <c r="K1095" s="991"/>
      <c r="L1095" s="385"/>
    </row>
    <row r="1096" spans="2:12">
      <c r="B1096" s="385"/>
      <c r="C1096" s="385"/>
      <c r="D1096" s="385"/>
      <c r="K1096" s="991"/>
      <c r="L1096" s="385"/>
    </row>
    <row r="1097" spans="2:12">
      <c r="B1097" s="385"/>
      <c r="C1097" s="385"/>
      <c r="D1097" s="385"/>
      <c r="K1097" s="991"/>
      <c r="L1097" s="385"/>
    </row>
    <row r="1098" spans="2:12">
      <c r="B1098" s="385"/>
      <c r="C1098" s="385"/>
      <c r="D1098" s="385"/>
      <c r="K1098" s="991"/>
      <c r="L1098" s="385"/>
    </row>
    <row r="1099" spans="2:12">
      <c r="B1099" s="385"/>
      <c r="C1099" s="385"/>
      <c r="D1099" s="385"/>
      <c r="K1099" s="991"/>
      <c r="L1099" s="385"/>
    </row>
    <row r="1100" spans="2:12">
      <c r="B1100" s="385"/>
      <c r="C1100" s="385"/>
      <c r="D1100" s="385"/>
      <c r="K1100" s="991"/>
      <c r="L1100" s="385"/>
    </row>
    <row r="1101" spans="2:12">
      <c r="B1101" s="385"/>
      <c r="C1101" s="385"/>
      <c r="D1101" s="385"/>
      <c r="K1101" s="991"/>
      <c r="L1101" s="385"/>
    </row>
    <row r="1102" spans="2:12">
      <c r="B1102" s="385"/>
      <c r="C1102" s="385"/>
      <c r="D1102" s="385"/>
      <c r="K1102" s="991"/>
      <c r="L1102" s="385"/>
    </row>
    <row r="1103" spans="2:12">
      <c r="B1103" s="385"/>
      <c r="C1103" s="385"/>
      <c r="D1103" s="385"/>
      <c r="K1103" s="991"/>
      <c r="L1103" s="385"/>
    </row>
    <row r="1104" spans="2:12">
      <c r="B1104" s="385"/>
      <c r="C1104" s="385"/>
      <c r="D1104" s="385"/>
      <c r="K1104" s="991"/>
      <c r="L1104" s="385"/>
    </row>
    <row r="1105" spans="2:12">
      <c r="B1105" s="385"/>
      <c r="C1105" s="385"/>
      <c r="D1105" s="385"/>
      <c r="K1105" s="991"/>
      <c r="L1105" s="385"/>
    </row>
    <row r="1106" spans="2:12">
      <c r="B1106" s="385"/>
      <c r="C1106" s="385"/>
      <c r="D1106" s="385"/>
      <c r="K1106" s="991"/>
      <c r="L1106" s="385"/>
    </row>
    <row r="1107" spans="2:12">
      <c r="B1107" s="385"/>
      <c r="C1107" s="385"/>
      <c r="D1107" s="385"/>
      <c r="K1107" s="991"/>
      <c r="L1107" s="385"/>
    </row>
    <row r="1108" spans="2:12">
      <c r="B1108" s="385"/>
      <c r="C1108" s="385"/>
      <c r="D1108" s="385"/>
      <c r="K1108" s="991"/>
      <c r="L1108" s="385"/>
    </row>
    <row r="1109" spans="2:12">
      <c r="B1109" s="385"/>
      <c r="C1109" s="385"/>
      <c r="D1109" s="385"/>
      <c r="K1109" s="991"/>
      <c r="L1109" s="385"/>
    </row>
    <row r="1110" spans="2:12">
      <c r="B1110" s="385"/>
      <c r="C1110" s="385"/>
      <c r="D1110" s="385"/>
      <c r="K1110" s="991"/>
      <c r="L1110" s="385"/>
    </row>
    <row r="1111" spans="2:12">
      <c r="B1111" s="385"/>
      <c r="C1111" s="385"/>
      <c r="D1111" s="385"/>
      <c r="K1111" s="991"/>
      <c r="L1111" s="385"/>
    </row>
    <row r="1112" spans="2:12">
      <c r="B1112" s="385"/>
      <c r="C1112" s="385"/>
      <c r="D1112" s="385"/>
      <c r="K1112" s="991"/>
      <c r="L1112" s="385"/>
    </row>
    <row r="1113" spans="2:12">
      <c r="B1113" s="385"/>
      <c r="C1113" s="385"/>
      <c r="D1113" s="385"/>
      <c r="K1113" s="991"/>
      <c r="L1113" s="385"/>
    </row>
    <row r="1114" spans="2:12">
      <c r="B1114" s="385"/>
      <c r="C1114" s="385"/>
      <c r="D1114" s="385"/>
      <c r="K1114" s="991"/>
      <c r="L1114" s="385"/>
    </row>
    <row r="1115" spans="2:12">
      <c r="B1115" s="385"/>
      <c r="C1115" s="385"/>
      <c r="D1115" s="385"/>
      <c r="K1115" s="991"/>
      <c r="L1115" s="385"/>
    </row>
    <row r="1116" spans="2:12">
      <c r="B1116" s="385"/>
      <c r="C1116" s="385"/>
      <c r="D1116" s="385"/>
      <c r="K1116" s="991"/>
      <c r="L1116" s="385"/>
    </row>
    <row r="1117" spans="2:12">
      <c r="B1117" s="385"/>
      <c r="C1117" s="385"/>
      <c r="D1117" s="385"/>
      <c r="K1117" s="991"/>
      <c r="L1117" s="385"/>
    </row>
    <row r="1118" spans="2:12">
      <c r="B1118" s="385"/>
      <c r="C1118" s="385"/>
      <c r="D1118" s="385"/>
      <c r="K1118" s="991"/>
      <c r="L1118" s="385"/>
    </row>
    <row r="1119" spans="2:12">
      <c r="B1119" s="385"/>
      <c r="C1119" s="385"/>
      <c r="D1119" s="385"/>
      <c r="K1119" s="991"/>
      <c r="L1119" s="385"/>
    </row>
    <row r="1120" spans="2:12">
      <c r="B1120" s="385"/>
      <c r="C1120" s="385"/>
      <c r="D1120" s="385"/>
      <c r="K1120" s="991"/>
      <c r="L1120" s="385"/>
    </row>
    <row r="1121" spans="2:12">
      <c r="B1121" s="385"/>
      <c r="C1121" s="385"/>
      <c r="D1121" s="385"/>
      <c r="K1121" s="991"/>
      <c r="L1121" s="385"/>
    </row>
    <row r="1122" spans="2:12">
      <c r="B1122" s="385"/>
      <c r="C1122" s="385"/>
      <c r="D1122" s="385"/>
      <c r="K1122" s="991"/>
      <c r="L1122" s="385"/>
    </row>
    <row r="1123" spans="2:12">
      <c r="B1123" s="385"/>
      <c r="C1123" s="385"/>
      <c r="D1123" s="385"/>
      <c r="K1123" s="991"/>
      <c r="L1123" s="385"/>
    </row>
    <row r="1124" spans="2:12">
      <c r="B1124" s="385"/>
      <c r="C1124" s="385"/>
      <c r="D1124" s="385"/>
      <c r="K1124" s="991"/>
      <c r="L1124" s="385"/>
    </row>
    <row r="1125" spans="2:12">
      <c r="B1125" s="385"/>
      <c r="C1125" s="385"/>
      <c r="D1125" s="385"/>
      <c r="K1125" s="991"/>
      <c r="L1125" s="385"/>
    </row>
    <row r="1126" spans="2:12">
      <c r="B1126" s="385"/>
      <c r="C1126" s="385"/>
      <c r="D1126" s="385"/>
      <c r="K1126" s="991"/>
      <c r="L1126" s="385"/>
    </row>
    <row r="1127" spans="2:12">
      <c r="B1127" s="385"/>
      <c r="C1127" s="385"/>
      <c r="D1127" s="385"/>
      <c r="K1127" s="991"/>
      <c r="L1127" s="385"/>
    </row>
    <row r="1128" spans="2:12">
      <c r="B1128" s="385"/>
      <c r="C1128" s="385"/>
      <c r="D1128" s="385"/>
      <c r="K1128" s="991"/>
      <c r="L1128" s="385"/>
    </row>
    <row r="1129" spans="2:12">
      <c r="B1129" s="385"/>
      <c r="C1129" s="385"/>
      <c r="D1129" s="385"/>
      <c r="K1129" s="991"/>
      <c r="L1129" s="385"/>
    </row>
    <row r="1130" spans="2:12">
      <c r="B1130" s="385"/>
      <c r="C1130" s="385"/>
      <c r="D1130" s="385"/>
      <c r="K1130" s="991"/>
      <c r="L1130" s="385"/>
    </row>
    <row r="1131" spans="2:12">
      <c r="B1131" s="385"/>
      <c r="C1131" s="385"/>
      <c r="D1131" s="385"/>
      <c r="K1131" s="991"/>
      <c r="L1131" s="385"/>
    </row>
    <row r="1132" spans="2:12">
      <c r="B1132" s="385"/>
      <c r="C1132" s="385"/>
      <c r="D1132" s="385"/>
      <c r="K1132" s="991"/>
      <c r="L1132" s="385"/>
    </row>
    <row r="1133" spans="2:12">
      <c r="B1133" s="385"/>
      <c r="C1133" s="385"/>
      <c r="D1133" s="385"/>
      <c r="K1133" s="991"/>
      <c r="L1133" s="385"/>
    </row>
    <row r="1134" spans="2:12">
      <c r="B1134" s="385"/>
      <c r="C1134" s="385"/>
      <c r="D1134" s="385"/>
      <c r="K1134" s="991"/>
      <c r="L1134" s="385"/>
    </row>
    <row r="1135" spans="2:12">
      <c r="B1135" s="385"/>
      <c r="C1135" s="385"/>
      <c r="D1135" s="385"/>
      <c r="K1135" s="991"/>
      <c r="L1135" s="385"/>
    </row>
    <row r="1136" spans="2:12">
      <c r="B1136" s="385"/>
      <c r="C1136" s="385"/>
      <c r="D1136" s="385"/>
      <c r="K1136" s="991"/>
      <c r="L1136" s="385"/>
    </row>
    <row r="1137" spans="2:12">
      <c r="B1137" s="385"/>
      <c r="C1137" s="385"/>
      <c r="D1137" s="385"/>
      <c r="K1137" s="991"/>
      <c r="L1137" s="385"/>
    </row>
    <row r="1138" spans="2:12">
      <c r="B1138" s="385"/>
      <c r="C1138" s="385"/>
      <c r="D1138" s="385"/>
      <c r="K1138" s="991"/>
      <c r="L1138" s="385"/>
    </row>
    <row r="1139" spans="2:12">
      <c r="B1139" s="385"/>
      <c r="C1139" s="385"/>
      <c r="D1139" s="385"/>
      <c r="K1139" s="991"/>
      <c r="L1139" s="385"/>
    </row>
    <row r="1140" spans="2:12">
      <c r="B1140" s="385"/>
      <c r="C1140" s="385"/>
      <c r="D1140" s="385"/>
      <c r="K1140" s="991"/>
      <c r="L1140" s="385"/>
    </row>
    <row r="1141" spans="2:12">
      <c r="B1141" s="385"/>
      <c r="C1141" s="385"/>
      <c r="D1141" s="385"/>
      <c r="K1141" s="991"/>
      <c r="L1141" s="385"/>
    </row>
    <row r="1142" spans="2:12">
      <c r="B1142" s="385"/>
      <c r="C1142" s="385"/>
      <c r="D1142" s="385"/>
      <c r="K1142" s="991"/>
      <c r="L1142" s="385"/>
    </row>
    <row r="1143" spans="2:12">
      <c r="B1143" s="385"/>
      <c r="C1143" s="385"/>
      <c r="D1143" s="385"/>
      <c r="K1143" s="991"/>
      <c r="L1143" s="385"/>
    </row>
    <row r="1144" spans="2:12">
      <c r="B1144" s="385"/>
      <c r="C1144" s="385"/>
      <c r="D1144" s="385"/>
      <c r="K1144" s="991"/>
      <c r="L1144" s="385"/>
    </row>
    <row r="1145" spans="2:12">
      <c r="B1145" s="385"/>
      <c r="C1145" s="385"/>
      <c r="D1145" s="385"/>
      <c r="K1145" s="991"/>
      <c r="L1145" s="385"/>
    </row>
    <row r="1146" spans="2:12">
      <c r="B1146" s="385"/>
      <c r="C1146" s="385"/>
      <c r="D1146" s="385"/>
      <c r="K1146" s="991"/>
      <c r="L1146" s="385"/>
    </row>
    <row r="1147" spans="2:12">
      <c r="B1147" s="385"/>
      <c r="C1147" s="385"/>
      <c r="D1147" s="385"/>
      <c r="K1147" s="991"/>
      <c r="L1147" s="385"/>
    </row>
    <row r="1148" spans="2:12">
      <c r="B1148" s="385"/>
      <c r="C1148" s="385"/>
      <c r="D1148" s="385"/>
      <c r="K1148" s="991"/>
      <c r="L1148" s="385"/>
    </row>
    <row r="1149" spans="2:12">
      <c r="B1149" s="385"/>
      <c r="C1149" s="385"/>
      <c r="D1149" s="385"/>
      <c r="K1149" s="991"/>
      <c r="L1149" s="385"/>
    </row>
    <row r="1150" spans="2:12">
      <c r="B1150" s="385"/>
      <c r="C1150" s="385"/>
      <c r="D1150" s="385"/>
      <c r="K1150" s="991"/>
      <c r="L1150" s="385"/>
    </row>
    <row r="1151" spans="2:12">
      <c r="B1151" s="385"/>
      <c r="C1151" s="385"/>
      <c r="D1151" s="385"/>
      <c r="K1151" s="991"/>
      <c r="L1151" s="385"/>
    </row>
    <row r="1152" spans="2:12">
      <c r="B1152" s="385"/>
      <c r="C1152" s="385"/>
      <c r="D1152" s="385"/>
      <c r="K1152" s="991"/>
      <c r="L1152" s="385"/>
    </row>
    <row r="1153" spans="2:12">
      <c r="B1153" s="385"/>
      <c r="C1153" s="385"/>
      <c r="D1153" s="385"/>
      <c r="K1153" s="991"/>
      <c r="L1153" s="385"/>
    </row>
    <row r="1154" spans="2:12">
      <c r="B1154" s="385"/>
      <c r="C1154" s="385"/>
      <c r="D1154" s="385"/>
      <c r="K1154" s="991"/>
      <c r="L1154" s="385"/>
    </row>
    <row r="1155" spans="2:12">
      <c r="B1155" s="385"/>
      <c r="C1155" s="385"/>
      <c r="D1155" s="385"/>
      <c r="K1155" s="991"/>
      <c r="L1155" s="385"/>
    </row>
    <row r="1156" spans="2:12">
      <c r="B1156" s="385"/>
      <c r="C1156" s="385"/>
      <c r="D1156" s="385"/>
      <c r="K1156" s="991"/>
      <c r="L1156" s="385"/>
    </row>
    <row r="1157" spans="2:12">
      <c r="B1157" s="385"/>
      <c r="C1157" s="385"/>
      <c r="D1157" s="385"/>
      <c r="K1157" s="991"/>
      <c r="L1157" s="385"/>
    </row>
    <row r="1158" spans="2:12">
      <c r="B1158" s="385"/>
      <c r="C1158" s="385"/>
      <c r="D1158" s="385"/>
      <c r="K1158" s="991"/>
      <c r="L1158" s="385"/>
    </row>
    <row r="1159" spans="2:12">
      <c r="B1159" s="385"/>
      <c r="C1159" s="385"/>
      <c r="D1159" s="385"/>
      <c r="K1159" s="991"/>
      <c r="L1159" s="385"/>
    </row>
    <row r="1160" spans="2:12">
      <c r="B1160" s="385"/>
      <c r="C1160" s="385"/>
      <c r="D1160" s="385"/>
      <c r="K1160" s="991"/>
      <c r="L1160" s="385"/>
    </row>
    <row r="1161" spans="2:12">
      <c r="B1161" s="385"/>
      <c r="C1161" s="385"/>
      <c r="D1161" s="385"/>
      <c r="K1161" s="991"/>
      <c r="L1161" s="385"/>
    </row>
    <row r="1162" spans="2:12">
      <c r="B1162" s="385"/>
      <c r="C1162" s="385"/>
      <c r="D1162" s="385"/>
      <c r="K1162" s="991"/>
      <c r="L1162" s="385"/>
    </row>
    <row r="1163" spans="2:12">
      <c r="B1163" s="385"/>
      <c r="C1163" s="385"/>
      <c r="D1163" s="385"/>
      <c r="K1163" s="991"/>
      <c r="L1163" s="385"/>
    </row>
    <row r="1164" spans="2:12">
      <c r="B1164" s="385"/>
      <c r="C1164" s="385"/>
      <c r="D1164" s="385"/>
      <c r="K1164" s="991"/>
      <c r="L1164" s="385"/>
    </row>
    <row r="1165" spans="2:12">
      <c r="B1165" s="385"/>
      <c r="C1165" s="385"/>
      <c r="D1165" s="385"/>
      <c r="K1165" s="991"/>
      <c r="L1165" s="385"/>
    </row>
    <row r="1166" spans="2:12">
      <c r="B1166" s="385"/>
      <c r="C1166" s="385"/>
      <c r="D1166" s="385"/>
      <c r="K1166" s="991"/>
      <c r="L1166" s="385"/>
    </row>
    <row r="1167" spans="2:12">
      <c r="B1167" s="385"/>
      <c r="C1167" s="385"/>
      <c r="D1167" s="385"/>
      <c r="K1167" s="991"/>
      <c r="L1167" s="385"/>
    </row>
    <row r="1168" spans="2:12">
      <c r="B1168" s="385"/>
      <c r="C1168" s="385"/>
      <c r="D1168" s="385"/>
      <c r="K1168" s="991"/>
      <c r="L1168" s="385"/>
    </row>
    <row r="1169" spans="2:12">
      <c r="B1169" s="385"/>
      <c r="C1169" s="385"/>
      <c r="D1169" s="385"/>
      <c r="K1169" s="991"/>
      <c r="L1169" s="385"/>
    </row>
    <row r="1170" spans="2:12">
      <c r="B1170" s="385"/>
      <c r="C1170" s="385"/>
      <c r="D1170" s="385"/>
      <c r="K1170" s="991"/>
      <c r="L1170" s="385"/>
    </row>
    <row r="1171" spans="2:12">
      <c r="B1171" s="385"/>
      <c r="C1171" s="385"/>
      <c r="D1171" s="385"/>
      <c r="K1171" s="991"/>
      <c r="L1171" s="385"/>
    </row>
    <row r="1172" spans="2:12">
      <c r="B1172" s="385"/>
      <c r="C1172" s="385"/>
      <c r="D1172" s="385"/>
      <c r="K1172" s="991"/>
      <c r="L1172" s="385"/>
    </row>
    <row r="1173" spans="2:12">
      <c r="B1173" s="385"/>
      <c r="C1173" s="385"/>
      <c r="D1173" s="385"/>
      <c r="K1173" s="991"/>
      <c r="L1173" s="385"/>
    </row>
    <row r="1174" spans="2:12">
      <c r="B1174" s="385"/>
      <c r="C1174" s="385"/>
      <c r="D1174" s="385"/>
      <c r="K1174" s="991"/>
      <c r="L1174" s="385"/>
    </row>
    <row r="1175" spans="2:12">
      <c r="B1175" s="385"/>
      <c r="C1175" s="385"/>
      <c r="D1175" s="385"/>
      <c r="K1175" s="991"/>
      <c r="L1175" s="385"/>
    </row>
    <row r="1176" spans="2:12">
      <c r="B1176" s="385"/>
      <c r="C1176" s="385"/>
      <c r="D1176" s="385"/>
      <c r="K1176" s="991"/>
      <c r="L1176" s="385"/>
    </row>
    <row r="1177" spans="2:12">
      <c r="B1177" s="385"/>
      <c r="C1177" s="385"/>
      <c r="D1177" s="385"/>
      <c r="K1177" s="991"/>
      <c r="L1177" s="385"/>
    </row>
    <row r="1178" spans="2:12">
      <c r="B1178" s="385"/>
      <c r="C1178" s="385"/>
      <c r="D1178" s="385"/>
      <c r="K1178" s="991"/>
      <c r="L1178" s="385"/>
    </row>
    <row r="1179" spans="2:12">
      <c r="B1179" s="385"/>
      <c r="C1179" s="385"/>
      <c r="D1179" s="385"/>
      <c r="K1179" s="991"/>
      <c r="L1179" s="385"/>
    </row>
    <row r="1180" spans="2:12">
      <c r="B1180" s="385"/>
      <c r="C1180" s="385"/>
      <c r="D1180" s="385"/>
      <c r="K1180" s="991"/>
      <c r="L1180" s="385"/>
    </row>
    <row r="1181" spans="2:12">
      <c r="B1181" s="385"/>
      <c r="C1181" s="385"/>
      <c r="D1181" s="385"/>
      <c r="K1181" s="991"/>
      <c r="L1181" s="385"/>
    </row>
    <row r="1182" spans="2:12">
      <c r="B1182" s="385"/>
      <c r="C1182" s="385"/>
      <c r="D1182" s="385"/>
      <c r="K1182" s="991"/>
      <c r="L1182" s="385"/>
    </row>
    <row r="1183" spans="2:12">
      <c r="B1183" s="385"/>
      <c r="C1183" s="385"/>
      <c r="D1183" s="385"/>
      <c r="K1183" s="991"/>
      <c r="L1183" s="385"/>
    </row>
    <row r="1184" spans="2:12">
      <c r="B1184" s="385"/>
      <c r="C1184" s="385"/>
      <c r="D1184" s="385"/>
      <c r="K1184" s="991"/>
      <c r="L1184" s="385"/>
    </row>
    <row r="1185" spans="2:12">
      <c r="B1185" s="385"/>
      <c r="C1185" s="385"/>
      <c r="D1185" s="385"/>
      <c r="K1185" s="991"/>
      <c r="L1185" s="385"/>
    </row>
    <row r="1186" spans="2:12">
      <c r="B1186" s="385"/>
      <c r="C1186" s="385"/>
      <c r="D1186" s="385"/>
      <c r="K1186" s="991"/>
      <c r="L1186" s="385"/>
    </row>
    <row r="1187" spans="2:12">
      <c r="B1187" s="385"/>
      <c r="C1187" s="385"/>
      <c r="D1187" s="385"/>
      <c r="K1187" s="991"/>
      <c r="L1187" s="385"/>
    </row>
    <row r="1188" spans="2:12">
      <c r="B1188" s="385"/>
      <c r="C1188" s="385"/>
      <c r="D1188" s="385"/>
      <c r="K1188" s="991"/>
      <c r="L1188" s="385"/>
    </row>
    <row r="1189" spans="2:12">
      <c r="B1189" s="385"/>
      <c r="C1189" s="385"/>
      <c r="D1189" s="385"/>
      <c r="K1189" s="991"/>
      <c r="L1189" s="385"/>
    </row>
    <row r="1190" spans="2:12">
      <c r="B1190" s="385"/>
      <c r="C1190" s="385"/>
      <c r="D1190" s="385"/>
      <c r="K1190" s="991"/>
      <c r="L1190" s="385"/>
    </row>
    <row r="1191" spans="2:12">
      <c r="B1191" s="385"/>
      <c r="C1191" s="385"/>
      <c r="D1191" s="385"/>
      <c r="K1191" s="991"/>
      <c r="L1191" s="385"/>
    </row>
    <row r="1192" spans="2:12">
      <c r="B1192" s="385"/>
      <c r="C1192" s="385"/>
      <c r="D1192" s="385"/>
      <c r="K1192" s="991"/>
      <c r="L1192" s="385"/>
    </row>
    <row r="1193" spans="2:12">
      <c r="B1193" s="385"/>
      <c r="C1193" s="385"/>
      <c r="D1193" s="385"/>
      <c r="K1193" s="991"/>
      <c r="L1193" s="385"/>
    </row>
    <row r="1194" spans="2:12">
      <c r="B1194" s="385"/>
      <c r="C1194" s="385"/>
      <c r="D1194" s="385"/>
      <c r="K1194" s="991"/>
      <c r="L1194" s="385"/>
    </row>
    <row r="1195" spans="2:12">
      <c r="B1195" s="385"/>
      <c r="C1195" s="385"/>
      <c r="D1195" s="385"/>
      <c r="K1195" s="991"/>
      <c r="L1195" s="385"/>
    </row>
    <row r="1196" spans="2:12">
      <c r="B1196" s="385"/>
      <c r="C1196" s="385"/>
      <c r="D1196" s="385"/>
      <c r="K1196" s="991"/>
      <c r="L1196" s="385"/>
    </row>
    <row r="1197" spans="2:12">
      <c r="B1197" s="385"/>
      <c r="C1197" s="385"/>
      <c r="D1197" s="385"/>
      <c r="K1197" s="991"/>
      <c r="L1197" s="385"/>
    </row>
    <row r="1198" spans="2:12">
      <c r="B1198" s="385"/>
      <c r="C1198" s="385"/>
      <c r="D1198" s="385"/>
      <c r="K1198" s="991"/>
      <c r="L1198" s="385"/>
    </row>
    <row r="1199" spans="2:12">
      <c r="B1199" s="385"/>
      <c r="C1199" s="385"/>
      <c r="D1199" s="385"/>
      <c r="K1199" s="991"/>
      <c r="L1199" s="385"/>
    </row>
    <row r="1200" spans="2:12">
      <c r="B1200" s="385"/>
      <c r="C1200" s="385"/>
      <c r="D1200" s="385"/>
      <c r="K1200" s="991"/>
      <c r="L1200" s="385"/>
    </row>
    <row r="1201" spans="2:12">
      <c r="B1201" s="385"/>
      <c r="C1201" s="385"/>
      <c r="D1201" s="385"/>
      <c r="K1201" s="991"/>
      <c r="L1201" s="385"/>
    </row>
    <row r="1202" spans="2:12">
      <c r="B1202" s="385"/>
      <c r="C1202" s="385"/>
      <c r="D1202" s="385"/>
      <c r="K1202" s="991"/>
      <c r="L1202" s="385"/>
    </row>
    <row r="1203" spans="2:12">
      <c r="B1203" s="385"/>
      <c r="C1203" s="385"/>
      <c r="D1203" s="385"/>
      <c r="K1203" s="991"/>
      <c r="L1203" s="385"/>
    </row>
    <row r="1204" spans="2:12">
      <c r="B1204" s="385"/>
      <c r="C1204" s="385"/>
      <c r="D1204" s="385"/>
      <c r="K1204" s="991"/>
      <c r="L1204" s="385"/>
    </row>
    <row r="1205" spans="2:12">
      <c r="B1205" s="385"/>
      <c r="C1205" s="385"/>
      <c r="D1205" s="385"/>
      <c r="K1205" s="991"/>
      <c r="L1205" s="385"/>
    </row>
    <row r="1206" spans="2:12">
      <c r="B1206" s="385"/>
      <c r="C1206" s="385"/>
      <c r="D1206" s="385"/>
      <c r="K1206" s="991"/>
      <c r="L1206" s="385"/>
    </row>
    <row r="1207" spans="2:12">
      <c r="B1207" s="385"/>
      <c r="C1207" s="385"/>
      <c r="D1207" s="385"/>
      <c r="K1207" s="991"/>
      <c r="L1207" s="385"/>
    </row>
    <row r="1208" spans="2:12">
      <c r="B1208" s="385"/>
      <c r="C1208" s="385"/>
      <c r="D1208" s="385"/>
      <c r="K1208" s="991"/>
      <c r="L1208" s="385"/>
    </row>
    <row r="1209" spans="2:12">
      <c r="B1209" s="385"/>
      <c r="C1209" s="385"/>
      <c r="D1209" s="385"/>
      <c r="K1209" s="991"/>
      <c r="L1209" s="385"/>
    </row>
    <row r="1210" spans="2:12">
      <c r="B1210" s="385"/>
      <c r="C1210" s="385"/>
      <c r="D1210" s="385"/>
      <c r="K1210" s="991"/>
      <c r="L1210" s="385"/>
    </row>
    <row r="1211" spans="2:12">
      <c r="B1211" s="385"/>
      <c r="C1211" s="385"/>
      <c r="D1211" s="385"/>
      <c r="K1211" s="991"/>
      <c r="L1211" s="385"/>
    </row>
    <row r="1212" spans="2:12">
      <c r="B1212" s="385"/>
      <c r="C1212" s="385"/>
      <c r="D1212" s="385"/>
      <c r="K1212" s="991"/>
      <c r="L1212" s="385"/>
    </row>
    <row r="1213" spans="2:12">
      <c r="B1213" s="385"/>
      <c r="C1213" s="385"/>
      <c r="D1213" s="385"/>
      <c r="K1213" s="991"/>
      <c r="L1213" s="385"/>
    </row>
    <row r="1214" spans="2:12">
      <c r="B1214" s="385"/>
      <c r="C1214" s="385"/>
      <c r="D1214" s="385"/>
      <c r="K1214" s="991"/>
      <c r="L1214" s="385"/>
    </row>
    <row r="1215" spans="2:12">
      <c r="B1215" s="385"/>
      <c r="C1215" s="385"/>
      <c r="D1215" s="385"/>
      <c r="K1215" s="991"/>
      <c r="L1215" s="385"/>
    </row>
    <row r="1216" spans="2:12">
      <c r="B1216" s="385"/>
      <c r="C1216" s="385"/>
      <c r="D1216" s="385"/>
      <c r="K1216" s="991"/>
      <c r="L1216" s="385"/>
    </row>
    <row r="1217" spans="2:12">
      <c r="B1217" s="385"/>
      <c r="C1217" s="385"/>
      <c r="D1217" s="385"/>
      <c r="K1217" s="991"/>
      <c r="L1217" s="385"/>
    </row>
    <row r="1218" spans="2:12">
      <c r="B1218" s="385"/>
      <c r="C1218" s="385"/>
      <c r="D1218" s="385"/>
      <c r="K1218" s="991"/>
      <c r="L1218" s="385"/>
    </row>
    <row r="1219" spans="2:12">
      <c r="B1219" s="385"/>
      <c r="C1219" s="385"/>
      <c r="D1219" s="385"/>
      <c r="K1219" s="991"/>
      <c r="L1219" s="385"/>
    </row>
    <row r="1220" spans="2:12">
      <c r="B1220" s="385"/>
      <c r="C1220" s="385"/>
      <c r="D1220" s="385"/>
      <c r="K1220" s="991"/>
      <c r="L1220" s="385"/>
    </row>
    <row r="1221" spans="2:12">
      <c r="B1221" s="385"/>
      <c r="C1221" s="385"/>
      <c r="D1221" s="385"/>
      <c r="K1221" s="991"/>
      <c r="L1221" s="385"/>
    </row>
    <row r="1222" spans="2:12">
      <c r="B1222" s="385"/>
      <c r="C1222" s="385"/>
      <c r="D1222" s="385"/>
      <c r="K1222" s="991"/>
      <c r="L1222" s="385"/>
    </row>
    <row r="1223" spans="2:12">
      <c r="B1223" s="385"/>
      <c r="C1223" s="385"/>
      <c r="D1223" s="385"/>
      <c r="K1223" s="991"/>
      <c r="L1223" s="385"/>
    </row>
    <row r="1224" spans="2:12">
      <c r="B1224" s="385"/>
      <c r="C1224" s="385"/>
      <c r="D1224" s="385"/>
      <c r="K1224" s="991"/>
      <c r="L1224" s="385"/>
    </row>
    <row r="1225" spans="2:12">
      <c r="B1225" s="385"/>
      <c r="C1225" s="385"/>
      <c r="D1225" s="385"/>
      <c r="K1225" s="991"/>
      <c r="L1225" s="385"/>
    </row>
    <row r="1226" spans="2:12">
      <c r="B1226" s="385"/>
      <c r="C1226" s="385"/>
      <c r="D1226" s="385"/>
      <c r="K1226" s="991"/>
      <c r="L1226" s="385"/>
    </row>
    <row r="1227" spans="2:12">
      <c r="B1227" s="385"/>
      <c r="C1227" s="385"/>
      <c r="D1227" s="385"/>
      <c r="K1227" s="991"/>
      <c r="L1227" s="385"/>
    </row>
    <row r="1228" spans="2:12">
      <c r="B1228" s="385"/>
      <c r="C1228" s="385"/>
      <c r="D1228" s="385"/>
      <c r="K1228" s="991"/>
      <c r="L1228" s="385"/>
    </row>
    <row r="1229" spans="2:12">
      <c r="B1229" s="385"/>
      <c r="C1229" s="385"/>
      <c r="D1229" s="385"/>
      <c r="K1229" s="991"/>
      <c r="L1229" s="385"/>
    </row>
    <row r="1230" spans="2:12">
      <c r="B1230" s="385"/>
      <c r="C1230" s="385"/>
      <c r="D1230" s="385"/>
      <c r="K1230" s="991"/>
      <c r="L1230" s="385"/>
    </row>
    <row r="1231" spans="2:12">
      <c r="B1231" s="385"/>
      <c r="C1231" s="385"/>
      <c r="D1231" s="385"/>
      <c r="K1231" s="991"/>
      <c r="L1231" s="385"/>
    </row>
    <row r="1232" spans="2:12">
      <c r="B1232" s="385"/>
      <c r="C1232" s="385"/>
      <c r="D1232" s="385"/>
      <c r="K1232" s="991"/>
      <c r="L1232" s="385"/>
    </row>
    <row r="1233" spans="2:12">
      <c r="B1233" s="385"/>
      <c r="C1233" s="385"/>
      <c r="D1233" s="385"/>
      <c r="K1233" s="991"/>
      <c r="L1233" s="385"/>
    </row>
    <row r="1234" spans="2:12">
      <c r="B1234" s="385"/>
      <c r="C1234" s="385"/>
      <c r="D1234" s="385"/>
      <c r="K1234" s="991"/>
      <c r="L1234" s="385"/>
    </row>
    <row r="1235" spans="2:12">
      <c r="B1235" s="385"/>
      <c r="C1235" s="385"/>
      <c r="D1235" s="385"/>
      <c r="K1235" s="991"/>
      <c r="L1235" s="385"/>
    </row>
    <row r="1236" spans="2:12">
      <c r="B1236" s="385"/>
      <c r="C1236" s="385"/>
      <c r="D1236" s="385"/>
      <c r="K1236" s="991"/>
      <c r="L1236" s="385"/>
    </row>
    <row r="1237" spans="2:12">
      <c r="B1237" s="385"/>
      <c r="C1237" s="385"/>
      <c r="D1237" s="385"/>
      <c r="K1237" s="991"/>
      <c r="L1237" s="385"/>
    </row>
    <row r="1238" spans="2:12">
      <c r="B1238" s="385"/>
      <c r="C1238" s="385"/>
      <c r="D1238" s="385"/>
      <c r="K1238" s="991"/>
      <c r="L1238" s="385"/>
    </row>
    <row r="1239" spans="2:12">
      <c r="B1239" s="385"/>
      <c r="C1239" s="385"/>
      <c r="D1239" s="385"/>
      <c r="K1239" s="991"/>
      <c r="L1239" s="385"/>
    </row>
    <row r="1240" spans="2:12">
      <c r="B1240" s="385"/>
      <c r="C1240" s="385"/>
      <c r="D1240" s="385"/>
      <c r="K1240" s="991"/>
      <c r="L1240" s="385"/>
    </row>
    <row r="1241" spans="2:12">
      <c r="B1241" s="385"/>
      <c r="C1241" s="385"/>
      <c r="D1241" s="385"/>
      <c r="K1241" s="991"/>
      <c r="L1241" s="385"/>
    </row>
    <row r="1242" spans="2:12">
      <c r="B1242" s="385"/>
      <c r="C1242" s="385"/>
      <c r="D1242" s="385"/>
      <c r="K1242" s="991"/>
      <c r="L1242" s="385"/>
    </row>
    <row r="1243" spans="2:12">
      <c r="B1243" s="385"/>
      <c r="C1243" s="385"/>
      <c r="D1243" s="385"/>
      <c r="K1243" s="991"/>
      <c r="L1243" s="385"/>
    </row>
    <row r="1244" spans="2:12">
      <c r="B1244" s="385"/>
      <c r="C1244" s="385"/>
      <c r="D1244" s="385"/>
      <c r="K1244" s="991"/>
      <c r="L1244" s="385"/>
    </row>
    <row r="1245" spans="2:12">
      <c r="B1245" s="385"/>
      <c r="C1245" s="385"/>
      <c r="D1245" s="385"/>
      <c r="K1245" s="991"/>
      <c r="L1245" s="385"/>
    </row>
    <row r="1246" spans="2:12">
      <c r="B1246" s="385"/>
      <c r="C1246" s="385"/>
      <c r="D1246" s="385"/>
      <c r="K1246" s="991"/>
      <c r="L1246" s="385"/>
    </row>
    <row r="1247" spans="2:12">
      <c r="B1247" s="385"/>
      <c r="C1247" s="385"/>
      <c r="D1247" s="385"/>
      <c r="K1247" s="991"/>
      <c r="L1247" s="385"/>
    </row>
    <row r="1248" spans="2:12">
      <c r="B1248" s="385"/>
      <c r="C1248" s="385"/>
      <c r="D1248" s="385"/>
      <c r="K1248" s="991"/>
      <c r="L1248" s="385"/>
    </row>
    <row r="1249" spans="2:12">
      <c r="B1249" s="385"/>
      <c r="C1249" s="385"/>
      <c r="D1249" s="385"/>
      <c r="K1249" s="991"/>
      <c r="L1249" s="385"/>
    </row>
    <row r="1250" spans="2:12">
      <c r="B1250" s="385"/>
      <c r="C1250" s="385"/>
      <c r="D1250" s="385"/>
      <c r="K1250" s="991"/>
      <c r="L1250" s="385"/>
    </row>
    <row r="1251" spans="2:12">
      <c r="B1251" s="385"/>
      <c r="C1251" s="385"/>
      <c r="D1251" s="385"/>
      <c r="K1251" s="991"/>
      <c r="L1251" s="385"/>
    </row>
    <row r="1252" spans="2:12">
      <c r="B1252" s="385"/>
      <c r="C1252" s="385"/>
      <c r="D1252" s="385"/>
      <c r="K1252" s="991"/>
      <c r="L1252" s="385"/>
    </row>
    <row r="1253" spans="2:12">
      <c r="B1253" s="385"/>
      <c r="C1253" s="385"/>
      <c r="D1253" s="385"/>
      <c r="K1253" s="991"/>
      <c r="L1253" s="385"/>
    </row>
    <row r="1254" spans="2:12">
      <c r="B1254" s="385"/>
      <c r="C1254" s="385"/>
      <c r="D1254" s="385"/>
      <c r="K1254" s="991"/>
      <c r="L1254" s="385"/>
    </row>
    <row r="1255" spans="2:12">
      <c r="B1255" s="385"/>
      <c r="C1255" s="385"/>
      <c r="D1255" s="385"/>
      <c r="K1255" s="991"/>
      <c r="L1255" s="385"/>
    </row>
    <row r="1256" spans="2:12">
      <c r="B1256" s="385"/>
      <c r="C1256" s="385"/>
      <c r="D1256" s="385"/>
      <c r="K1256" s="991"/>
      <c r="L1256" s="385"/>
    </row>
    <row r="1257" spans="2:12">
      <c r="B1257" s="385"/>
      <c r="C1257" s="385"/>
      <c r="D1257" s="385"/>
      <c r="K1257" s="991"/>
      <c r="L1257" s="385"/>
    </row>
    <row r="1258" spans="2:12">
      <c r="B1258" s="385"/>
      <c r="C1258" s="385"/>
      <c r="D1258" s="385"/>
      <c r="K1258" s="991"/>
      <c r="L1258" s="385"/>
    </row>
    <row r="1259" spans="2:12">
      <c r="B1259" s="385"/>
      <c r="C1259" s="385"/>
      <c r="D1259" s="385"/>
      <c r="K1259" s="991"/>
      <c r="L1259" s="385"/>
    </row>
    <row r="1260" spans="2:12">
      <c r="B1260" s="385"/>
      <c r="C1260" s="385"/>
      <c r="D1260" s="385"/>
      <c r="K1260" s="991"/>
      <c r="L1260" s="385"/>
    </row>
    <row r="1261" spans="2:12">
      <c r="B1261" s="385"/>
      <c r="C1261" s="385"/>
      <c r="D1261" s="385"/>
      <c r="K1261" s="991"/>
      <c r="L1261" s="385"/>
    </row>
    <row r="1262" spans="2:12">
      <c r="B1262" s="385"/>
      <c r="C1262" s="385"/>
      <c r="D1262" s="385"/>
      <c r="K1262" s="991"/>
      <c r="L1262" s="385"/>
    </row>
    <row r="1263" spans="2:12">
      <c r="B1263" s="385"/>
      <c r="C1263" s="385"/>
      <c r="D1263" s="385"/>
      <c r="K1263" s="991"/>
      <c r="L1263" s="385"/>
    </row>
    <row r="1264" spans="2:12">
      <c r="B1264" s="385"/>
      <c r="C1264" s="385"/>
      <c r="D1264" s="385"/>
      <c r="K1264" s="991"/>
      <c r="L1264" s="385"/>
    </row>
    <row r="1265" spans="2:12">
      <c r="B1265" s="385"/>
      <c r="C1265" s="385"/>
      <c r="D1265" s="385"/>
      <c r="K1265" s="991"/>
      <c r="L1265" s="385"/>
    </row>
    <row r="1266" spans="2:12">
      <c r="B1266" s="385"/>
      <c r="C1266" s="385"/>
      <c r="D1266" s="385"/>
      <c r="K1266" s="991"/>
      <c r="L1266" s="385"/>
    </row>
    <row r="1267" spans="2:12">
      <c r="B1267" s="385"/>
      <c r="C1267" s="385"/>
      <c r="D1267" s="385"/>
      <c r="K1267" s="991"/>
      <c r="L1267" s="385"/>
    </row>
    <row r="1268" spans="2:12">
      <c r="B1268" s="385"/>
      <c r="C1268" s="385"/>
      <c r="D1268" s="385"/>
      <c r="K1268" s="991"/>
      <c r="L1268" s="385"/>
    </row>
    <row r="1269" spans="2:12">
      <c r="B1269" s="385"/>
      <c r="C1269" s="385"/>
      <c r="D1269" s="385"/>
      <c r="K1269" s="991"/>
      <c r="L1269" s="385"/>
    </row>
    <row r="1270" spans="2:12">
      <c r="B1270" s="385"/>
      <c r="C1270" s="385"/>
      <c r="D1270" s="385"/>
      <c r="K1270" s="991"/>
      <c r="L1270" s="385"/>
    </row>
    <row r="1271" spans="2:12">
      <c r="B1271" s="385"/>
      <c r="C1271" s="385"/>
      <c r="D1271" s="385"/>
      <c r="K1271" s="991"/>
      <c r="L1271" s="385"/>
    </row>
    <row r="1272" spans="2:12">
      <c r="B1272" s="385"/>
      <c r="C1272" s="385"/>
      <c r="D1272" s="385"/>
      <c r="K1272" s="991"/>
      <c r="L1272" s="385"/>
    </row>
    <row r="1273" spans="2:12">
      <c r="B1273" s="385"/>
      <c r="C1273" s="385"/>
      <c r="D1273" s="385"/>
      <c r="K1273" s="991"/>
      <c r="L1273" s="385"/>
    </row>
    <row r="1274" spans="2:12">
      <c r="B1274" s="385"/>
      <c r="C1274" s="385"/>
      <c r="D1274" s="385"/>
      <c r="K1274" s="991"/>
      <c r="L1274" s="385"/>
    </row>
    <row r="1275" spans="2:12">
      <c r="B1275" s="385"/>
      <c r="C1275" s="385"/>
      <c r="D1275" s="385"/>
      <c r="K1275" s="991"/>
      <c r="L1275" s="385"/>
    </row>
    <row r="1276" spans="2:12">
      <c r="B1276" s="385"/>
      <c r="C1276" s="385"/>
      <c r="D1276" s="385"/>
      <c r="K1276" s="991"/>
      <c r="L1276" s="385"/>
    </row>
    <row r="1277" spans="2:12">
      <c r="B1277" s="385"/>
      <c r="C1277" s="385"/>
      <c r="D1277" s="385"/>
      <c r="K1277" s="991"/>
      <c r="L1277" s="385"/>
    </row>
    <row r="1278" spans="2:12">
      <c r="B1278" s="385"/>
      <c r="C1278" s="385"/>
      <c r="D1278" s="385"/>
      <c r="K1278" s="991"/>
      <c r="L1278" s="385"/>
    </row>
    <row r="1279" spans="2:12">
      <c r="B1279" s="385"/>
      <c r="C1279" s="385"/>
      <c r="D1279" s="385"/>
      <c r="K1279" s="991"/>
      <c r="L1279" s="385"/>
    </row>
    <row r="1280" spans="2:12">
      <c r="B1280" s="385"/>
      <c r="C1280" s="385"/>
      <c r="D1280" s="385"/>
      <c r="K1280" s="991"/>
      <c r="L1280" s="385"/>
    </row>
    <row r="1281" spans="2:12">
      <c r="B1281" s="385"/>
      <c r="C1281" s="385"/>
      <c r="D1281" s="385"/>
      <c r="K1281" s="991"/>
      <c r="L1281" s="385"/>
    </row>
    <row r="1282" spans="2:12">
      <c r="B1282" s="385"/>
      <c r="C1282" s="385"/>
      <c r="D1282" s="385"/>
      <c r="K1282" s="991"/>
      <c r="L1282" s="385"/>
    </row>
    <row r="1283" spans="2:12">
      <c r="B1283" s="385"/>
      <c r="C1283" s="385"/>
      <c r="D1283" s="385"/>
      <c r="K1283" s="991"/>
      <c r="L1283" s="385"/>
    </row>
    <row r="1284" spans="2:12">
      <c r="B1284" s="385"/>
      <c r="C1284" s="385"/>
      <c r="D1284" s="385"/>
      <c r="K1284" s="991"/>
      <c r="L1284" s="385"/>
    </row>
    <row r="1285" spans="2:12">
      <c r="B1285" s="385"/>
      <c r="C1285" s="385"/>
      <c r="D1285" s="385"/>
      <c r="K1285" s="991"/>
      <c r="L1285" s="385"/>
    </row>
    <row r="1286" spans="2:12">
      <c r="B1286" s="385"/>
      <c r="C1286" s="385"/>
      <c r="D1286" s="385"/>
      <c r="K1286" s="991"/>
      <c r="L1286" s="385"/>
    </row>
    <row r="1287" spans="2:12">
      <c r="B1287" s="385"/>
      <c r="C1287" s="385"/>
      <c r="D1287" s="385"/>
      <c r="K1287" s="991"/>
      <c r="L1287" s="385"/>
    </row>
    <row r="1288" spans="2:12">
      <c r="B1288" s="385"/>
      <c r="C1288" s="385"/>
      <c r="D1288" s="385"/>
      <c r="K1288" s="991"/>
      <c r="L1288" s="385"/>
    </row>
    <row r="1289" spans="2:12">
      <c r="B1289" s="385"/>
      <c r="C1289" s="385"/>
      <c r="D1289" s="385"/>
      <c r="K1289" s="991"/>
      <c r="L1289" s="385"/>
    </row>
    <row r="1290" spans="2:12">
      <c r="B1290" s="385"/>
      <c r="C1290" s="385"/>
      <c r="D1290" s="385"/>
      <c r="K1290" s="991"/>
      <c r="L1290" s="385"/>
    </row>
    <row r="1291" spans="2:12">
      <c r="B1291" s="385"/>
      <c r="C1291" s="385"/>
      <c r="D1291" s="385"/>
      <c r="K1291" s="991"/>
      <c r="L1291" s="385"/>
    </row>
    <row r="1292" spans="2:12">
      <c r="B1292" s="385"/>
      <c r="C1292" s="385"/>
      <c r="D1292" s="385"/>
      <c r="K1292" s="991"/>
      <c r="L1292" s="385"/>
    </row>
    <row r="1293" spans="2:12">
      <c r="B1293" s="385"/>
      <c r="C1293" s="385"/>
      <c r="D1293" s="385"/>
      <c r="K1293" s="991"/>
      <c r="L1293" s="385"/>
    </row>
    <row r="1294" spans="2:12">
      <c r="B1294" s="385"/>
      <c r="C1294" s="385"/>
      <c r="D1294" s="385"/>
      <c r="K1294" s="991"/>
      <c r="L1294" s="385"/>
    </row>
    <row r="1295" spans="2:12">
      <c r="B1295" s="385"/>
      <c r="C1295" s="385"/>
      <c r="D1295" s="385"/>
      <c r="K1295" s="991"/>
      <c r="L1295" s="385"/>
    </row>
    <row r="1296" spans="2:12">
      <c r="B1296" s="385"/>
      <c r="C1296" s="385"/>
      <c r="D1296" s="385"/>
      <c r="K1296" s="991"/>
      <c r="L1296" s="385"/>
    </row>
    <row r="1297" spans="2:12">
      <c r="B1297" s="385"/>
      <c r="C1297" s="385"/>
      <c r="D1297" s="385"/>
      <c r="K1297" s="991"/>
      <c r="L1297" s="385"/>
    </row>
    <row r="1298" spans="2:12">
      <c r="B1298" s="385"/>
      <c r="C1298" s="385"/>
      <c r="D1298" s="385"/>
      <c r="K1298" s="991"/>
      <c r="L1298" s="385"/>
    </row>
    <row r="1299" spans="2:12">
      <c r="B1299" s="385"/>
      <c r="C1299" s="385"/>
      <c r="D1299" s="385"/>
      <c r="K1299" s="991"/>
      <c r="L1299" s="385"/>
    </row>
    <row r="1300" spans="2:12">
      <c r="B1300" s="385"/>
      <c r="C1300" s="385"/>
      <c r="D1300" s="385"/>
      <c r="K1300" s="991"/>
      <c r="L1300" s="385"/>
    </row>
    <row r="1301" spans="2:12">
      <c r="B1301" s="385"/>
      <c r="C1301" s="385"/>
      <c r="D1301" s="385"/>
      <c r="K1301" s="991"/>
      <c r="L1301" s="385"/>
    </row>
    <row r="1302" spans="2:12">
      <c r="B1302" s="385"/>
      <c r="C1302" s="385"/>
      <c r="D1302" s="385"/>
      <c r="K1302" s="991"/>
      <c r="L1302" s="385"/>
    </row>
    <row r="1303" spans="2:12">
      <c r="B1303" s="385"/>
      <c r="C1303" s="385"/>
      <c r="D1303" s="385"/>
      <c r="K1303" s="991"/>
      <c r="L1303" s="385"/>
    </row>
    <row r="1304" spans="2:12">
      <c r="B1304" s="385"/>
      <c r="C1304" s="385"/>
      <c r="D1304" s="385"/>
      <c r="K1304" s="991"/>
      <c r="L1304" s="385"/>
    </row>
    <row r="1305" spans="2:12">
      <c r="B1305" s="385"/>
      <c r="C1305" s="385"/>
      <c r="D1305" s="385"/>
      <c r="K1305" s="991"/>
      <c r="L1305" s="385"/>
    </row>
    <row r="1306" spans="2:12">
      <c r="B1306" s="385"/>
      <c r="C1306" s="385"/>
      <c r="D1306" s="385"/>
      <c r="K1306" s="991"/>
      <c r="L1306" s="385"/>
    </row>
    <row r="1307" spans="2:12">
      <c r="B1307" s="385"/>
      <c r="C1307" s="385"/>
      <c r="D1307" s="385"/>
      <c r="K1307" s="991"/>
      <c r="L1307" s="385"/>
    </row>
    <row r="1308" spans="2:12">
      <c r="B1308" s="385"/>
      <c r="C1308" s="385"/>
      <c r="D1308" s="385"/>
      <c r="K1308" s="991"/>
      <c r="L1308" s="385"/>
    </row>
    <row r="1309" spans="2:12">
      <c r="B1309" s="385"/>
      <c r="C1309" s="385"/>
      <c r="D1309" s="385"/>
      <c r="K1309" s="991"/>
      <c r="L1309" s="385"/>
    </row>
    <row r="1310" spans="2:12">
      <c r="B1310" s="385"/>
      <c r="C1310" s="385"/>
      <c r="D1310" s="385"/>
      <c r="K1310" s="991"/>
      <c r="L1310" s="385"/>
    </row>
    <row r="1311" spans="2:12">
      <c r="B1311" s="385"/>
      <c r="C1311" s="385"/>
      <c r="D1311" s="385"/>
      <c r="K1311" s="991"/>
      <c r="L1311" s="385"/>
    </row>
    <row r="1312" spans="2:12">
      <c r="B1312" s="385"/>
      <c r="C1312" s="385"/>
      <c r="D1312" s="385"/>
      <c r="K1312" s="991"/>
      <c r="L1312" s="385"/>
    </row>
    <row r="1313" spans="2:12">
      <c r="B1313" s="385"/>
      <c r="C1313" s="385"/>
      <c r="D1313" s="385"/>
      <c r="K1313" s="991"/>
      <c r="L1313" s="385"/>
    </row>
    <row r="1314" spans="2:12">
      <c r="B1314" s="385"/>
      <c r="C1314" s="385"/>
      <c r="D1314" s="385"/>
      <c r="K1314" s="991"/>
      <c r="L1314" s="385"/>
    </row>
    <row r="1315" spans="2:12">
      <c r="B1315" s="385"/>
      <c r="C1315" s="385"/>
      <c r="D1315" s="385"/>
      <c r="K1315" s="991"/>
      <c r="L1315" s="385"/>
    </row>
    <row r="1316" spans="2:12">
      <c r="B1316" s="385"/>
      <c r="C1316" s="385"/>
      <c r="D1316" s="385"/>
      <c r="K1316" s="991"/>
      <c r="L1316" s="385"/>
    </row>
    <row r="1317" spans="2:12">
      <c r="B1317" s="385"/>
      <c r="C1317" s="385"/>
      <c r="D1317" s="385"/>
      <c r="K1317" s="991"/>
      <c r="L1317" s="385"/>
    </row>
    <row r="1318" spans="2:12">
      <c r="B1318" s="385"/>
      <c r="C1318" s="385"/>
      <c r="D1318" s="385"/>
      <c r="K1318" s="991"/>
      <c r="L1318" s="385"/>
    </row>
    <row r="1319" spans="2:12">
      <c r="B1319" s="385"/>
      <c r="C1319" s="385"/>
      <c r="D1319" s="385"/>
      <c r="K1319" s="991"/>
      <c r="L1319" s="385"/>
    </row>
    <row r="1320" spans="2:12">
      <c r="B1320" s="385"/>
      <c r="C1320" s="385"/>
      <c r="D1320" s="385"/>
      <c r="K1320" s="991"/>
      <c r="L1320" s="385"/>
    </row>
    <row r="1321" spans="2:12">
      <c r="B1321" s="385"/>
      <c r="C1321" s="385"/>
      <c r="D1321" s="385"/>
      <c r="K1321" s="991"/>
      <c r="L1321" s="385"/>
    </row>
    <row r="1322" spans="2:12">
      <c r="B1322" s="385"/>
      <c r="C1322" s="385"/>
      <c r="D1322" s="385"/>
      <c r="K1322" s="991"/>
      <c r="L1322" s="385"/>
    </row>
    <row r="1323" spans="2:12">
      <c r="B1323" s="385"/>
      <c r="C1323" s="385"/>
      <c r="D1323" s="385"/>
      <c r="K1323" s="991"/>
      <c r="L1323" s="385"/>
    </row>
    <row r="1324" spans="2:12">
      <c r="B1324" s="385"/>
      <c r="C1324" s="385"/>
      <c r="D1324" s="385"/>
      <c r="K1324" s="991"/>
      <c r="L1324" s="385"/>
    </row>
    <row r="1325" spans="2:12">
      <c r="B1325" s="385"/>
      <c r="C1325" s="385"/>
      <c r="D1325" s="385"/>
      <c r="K1325" s="991"/>
      <c r="L1325" s="385"/>
    </row>
    <row r="1326" spans="2:12">
      <c r="B1326" s="385"/>
      <c r="C1326" s="385"/>
      <c r="D1326" s="385"/>
      <c r="K1326" s="991"/>
      <c r="L1326" s="385"/>
    </row>
    <row r="1327" spans="2:12">
      <c r="B1327" s="385"/>
      <c r="C1327" s="385"/>
      <c r="D1327" s="385"/>
      <c r="K1327" s="991"/>
      <c r="L1327" s="385"/>
    </row>
    <row r="1328" spans="2:12">
      <c r="B1328" s="385"/>
      <c r="C1328" s="385"/>
      <c r="D1328" s="385"/>
      <c r="K1328" s="991"/>
      <c r="L1328" s="385"/>
    </row>
    <row r="1329" spans="2:12">
      <c r="B1329" s="385"/>
      <c r="C1329" s="385"/>
      <c r="D1329" s="385"/>
      <c r="K1329" s="991"/>
      <c r="L1329" s="385"/>
    </row>
    <row r="1330" spans="2:12">
      <c r="B1330" s="385"/>
      <c r="C1330" s="385"/>
      <c r="D1330" s="385"/>
      <c r="K1330" s="991"/>
      <c r="L1330" s="385"/>
    </row>
    <row r="1331" spans="2:12">
      <c r="B1331" s="385"/>
      <c r="C1331" s="385"/>
      <c r="D1331" s="385"/>
      <c r="K1331" s="991"/>
      <c r="L1331" s="385"/>
    </row>
    <row r="1332" spans="2:12">
      <c r="B1332" s="385"/>
      <c r="C1332" s="385"/>
      <c r="D1332" s="385"/>
      <c r="K1332" s="991"/>
      <c r="L1332" s="385"/>
    </row>
    <row r="1333" spans="2:12">
      <c r="B1333" s="385"/>
      <c r="C1333" s="385"/>
      <c r="D1333" s="385"/>
      <c r="K1333" s="991"/>
      <c r="L1333" s="385"/>
    </row>
    <row r="1334" spans="2:12">
      <c r="B1334" s="385"/>
      <c r="C1334" s="385"/>
      <c r="D1334" s="385"/>
      <c r="K1334" s="991"/>
      <c r="L1334" s="385"/>
    </row>
    <row r="1335" spans="2:12">
      <c r="B1335" s="385"/>
      <c r="C1335" s="385"/>
      <c r="D1335" s="385"/>
      <c r="K1335" s="991"/>
      <c r="L1335" s="385"/>
    </row>
    <row r="1336" spans="2:12">
      <c r="B1336" s="385"/>
      <c r="C1336" s="385"/>
      <c r="D1336" s="385"/>
      <c r="K1336" s="991"/>
      <c r="L1336" s="385"/>
    </row>
    <row r="1337" spans="2:12">
      <c r="B1337" s="385"/>
      <c r="C1337" s="385"/>
      <c r="D1337" s="385"/>
      <c r="K1337" s="991"/>
      <c r="L1337" s="385"/>
    </row>
    <row r="1338" spans="2:12">
      <c r="B1338" s="385"/>
      <c r="C1338" s="385"/>
      <c r="D1338" s="385"/>
      <c r="K1338" s="991"/>
      <c r="L1338" s="385"/>
    </row>
    <row r="1339" spans="2:12">
      <c r="B1339" s="385"/>
      <c r="C1339" s="385"/>
      <c r="D1339" s="385"/>
      <c r="K1339" s="991"/>
      <c r="L1339" s="385"/>
    </row>
    <row r="1340" spans="2:12">
      <c r="B1340" s="385"/>
      <c r="C1340" s="385"/>
      <c r="D1340" s="385"/>
      <c r="K1340" s="991"/>
      <c r="L1340" s="385"/>
    </row>
    <row r="1341" spans="2:12">
      <c r="B1341" s="385"/>
      <c r="C1341" s="385"/>
      <c r="D1341" s="385"/>
      <c r="K1341" s="991"/>
      <c r="L1341" s="385"/>
    </row>
    <row r="1342" spans="2:12">
      <c r="B1342" s="385"/>
      <c r="C1342" s="385"/>
      <c r="D1342" s="385"/>
      <c r="K1342" s="991"/>
      <c r="L1342" s="385"/>
    </row>
    <row r="1343" spans="2:12">
      <c r="B1343" s="385"/>
      <c r="C1343" s="385"/>
      <c r="D1343" s="385"/>
      <c r="K1343" s="991"/>
      <c r="L1343" s="385"/>
    </row>
    <row r="1344" spans="2:12">
      <c r="B1344" s="385"/>
      <c r="C1344" s="385"/>
      <c r="D1344" s="385"/>
      <c r="K1344" s="991"/>
      <c r="L1344" s="385"/>
    </row>
    <row r="1345" spans="2:12">
      <c r="B1345" s="385"/>
      <c r="C1345" s="385"/>
      <c r="D1345" s="385"/>
      <c r="K1345" s="991"/>
      <c r="L1345" s="385"/>
    </row>
    <row r="1346" spans="2:12">
      <c r="B1346" s="385"/>
      <c r="C1346" s="385"/>
      <c r="D1346" s="385"/>
      <c r="K1346" s="991"/>
      <c r="L1346" s="385"/>
    </row>
    <row r="1347" spans="2:12">
      <c r="B1347" s="385"/>
      <c r="C1347" s="385"/>
      <c r="D1347" s="385"/>
      <c r="K1347" s="991"/>
      <c r="L1347" s="385"/>
    </row>
    <row r="1348" spans="2:12">
      <c r="B1348" s="385"/>
      <c r="C1348" s="385"/>
      <c r="D1348" s="385"/>
      <c r="K1348" s="991"/>
      <c r="L1348" s="385"/>
    </row>
    <row r="1349" spans="2:12">
      <c r="B1349" s="385"/>
      <c r="C1349" s="385"/>
      <c r="D1349" s="385"/>
      <c r="K1349" s="991"/>
      <c r="L1349" s="385"/>
    </row>
    <row r="1350" spans="2:12">
      <c r="B1350" s="385"/>
      <c r="C1350" s="385"/>
      <c r="D1350" s="385"/>
      <c r="K1350" s="991"/>
      <c r="L1350" s="385"/>
    </row>
    <row r="1351" spans="2:12">
      <c r="B1351" s="385"/>
      <c r="C1351" s="385"/>
      <c r="D1351" s="385"/>
      <c r="K1351" s="991"/>
      <c r="L1351" s="385"/>
    </row>
    <row r="1352" spans="2:12">
      <c r="B1352" s="385"/>
      <c r="C1352" s="385"/>
      <c r="D1352" s="385"/>
      <c r="K1352" s="991"/>
      <c r="L1352" s="385"/>
    </row>
    <row r="1353" spans="2:12">
      <c r="B1353" s="385"/>
      <c r="C1353" s="385"/>
      <c r="D1353" s="385"/>
      <c r="K1353" s="991"/>
      <c r="L1353" s="385"/>
    </row>
    <row r="1354" spans="2:12">
      <c r="B1354" s="385"/>
      <c r="C1354" s="385"/>
      <c r="D1354" s="385"/>
      <c r="K1354" s="991"/>
      <c r="L1354" s="385"/>
    </row>
    <row r="1355" spans="2:12">
      <c r="B1355" s="385"/>
      <c r="C1355" s="385"/>
      <c r="D1355" s="385"/>
      <c r="K1355" s="991"/>
      <c r="L1355" s="385"/>
    </row>
    <row r="1356" spans="2:12">
      <c r="B1356" s="385"/>
      <c r="C1356" s="385"/>
      <c r="D1356" s="385"/>
      <c r="K1356" s="991"/>
      <c r="L1356" s="385"/>
    </row>
    <row r="1357" spans="2:12">
      <c r="B1357" s="385"/>
      <c r="C1357" s="385"/>
      <c r="D1357" s="385"/>
      <c r="K1357" s="991"/>
      <c r="L1357" s="385"/>
    </row>
    <row r="1358" spans="2:12">
      <c r="B1358" s="385"/>
      <c r="C1358" s="385"/>
      <c r="D1358" s="385"/>
      <c r="K1358" s="991"/>
      <c r="L1358" s="385"/>
    </row>
    <row r="1359" spans="2:12">
      <c r="B1359" s="385"/>
      <c r="C1359" s="385"/>
      <c r="D1359" s="385"/>
      <c r="K1359" s="991"/>
      <c r="L1359" s="385"/>
    </row>
    <row r="1360" spans="2:12">
      <c r="B1360" s="385"/>
      <c r="C1360" s="385"/>
      <c r="D1360" s="385"/>
      <c r="K1360" s="991"/>
      <c r="L1360" s="385"/>
    </row>
    <row r="1361" spans="2:12">
      <c r="B1361" s="385"/>
      <c r="C1361" s="385"/>
      <c r="D1361" s="385"/>
      <c r="K1361" s="991"/>
      <c r="L1361" s="385"/>
    </row>
    <row r="1362" spans="2:12">
      <c r="B1362" s="385"/>
      <c r="C1362" s="385"/>
      <c r="D1362" s="385"/>
      <c r="K1362" s="991"/>
      <c r="L1362" s="385"/>
    </row>
    <row r="1363" spans="2:12">
      <c r="B1363" s="385"/>
      <c r="C1363" s="385"/>
      <c r="D1363" s="385"/>
      <c r="K1363" s="991"/>
      <c r="L1363" s="385"/>
    </row>
    <row r="1364" spans="2:12">
      <c r="B1364" s="385"/>
      <c r="C1364" s="385"/>
      <c r="D1364" s="385"/>
      <c r="K1364" s="991"/>
      <c r="L1364" s="385"/>
    </row>
    <row r="1365" spans="2:12">
      <c r="B1365" s="385"/>
      <c r="C1365" s="385"/>
      <c r="D1365" s="385"/>
      <c r="K1365" s="991"/>
      <c r="L1365" s="385"/>
    </row>
    <row r="1366" spans="2:12">
      <c r="B1366" s="385"/>
      <c r="C1366" s="385"/>
      <c r="D1366" s="385"/>
      <c r="K1366" s="991"/>
      <c r="L1366" s="385"/>
    </row>
    <row r="1367" spans="2:12">
      <c r="B1367" s="385"/>
      <c r="C1367" s="385"/>
      <c r="D1367" s="385"/>
      <c r="K1367" s="991"/>
      <c r="L1367" s="385"/>
    </row>
    <row r="1368" spans="2:12">
      <c r="B1368" s="385"/>
      <c r="C1368" s="385"/>
      <c r="D1368" s="385"/>
      <c r="K1368" s="991"/>
      <c r="L1368" s="385"/>
    </row>
    <row r="1369" spans="2:12">
      <c r="B1369" s="385"/>
      <c r="C1369" s="385"/>
      <c r="D1369" s="385"/>
      <c r="K1369" s="991"/>
      <c r="L1369" s="385"/>
    </row>
    <row r="1370" spans="2:12">
      <c r="B1370" s="385"/>
      <c r="C1370" s="385"/>
      <c r="D1370" s="385"/>
      <c r="K1370" s="991"/>
      <c r="L1370" s="385"/>
    </row>
    <row r="1371" spans="2:12">
      <c r="B1371" s="385"/>
      <c r="C1371" s="385"/>
      <c r="D1371" s="385"/>
      <c r="K1371" s="991"/>
      <c r="L1371" s="385"/>
    </row>
    <row r="1372" spans="2:12">
      <c r="B1372" s="385"/>
      <c r="C1372" s="385"/>
      <c r="D1372" s="385"/>
      <c r="K1372" s="991"/>
      <c r="L1372" s="385"/>
    </row>
    <row r="1373" spans="2:12">
      <c r="B1373" s="385"/>
      <c r="C1373" s="385"/>
      <c r="D1373" s="385"/>
      <c r="K1373" s="991"/>
      <c r="L1373" s="385"/>
    </row>
    <row r="1374" spans="2:12">
      <c r="B1374" s="385"/>
      <c r="C1374" s="385"/>
      <c r="D1374" s="385"/>
      <c r="K1374" s="991"/>
      <c r="L1374" s="385"/>
    </row>
    <row r="1375" spans="2:12">
      <c r="B1375" s="385"/>
      <c r="C1375" s="385"/>
      <c r="D1375" s="385"/>
      <c r="K1375" s="991"/>
      <c r="L1375" s="385"/>
    </row>
    <row r="1376" spans="2:12">
      <c r="B1376" s="385"/>
      <c r="C1376" s="385"/>
      <c r="D1376" s="385"/>
      <c r="K1376" s="991"/>
      <c r="L1376" s="385"/>
    </row>
    <row r="1377" spans="2:12">
      <c r="B1377" s="385"/>
      <c r="C1377" s="385"/>
      <c r="D1377" s="385"/>
      <c r="K1377" s="991"/>
      <c r="L1377" s="385"/>
    </row>
    <row r="1378" spans="2:12">
      <c r="B1378" s="385"/>
      <c r="C1378" s="385"/>
      <c r="D1378" s="385"/>
      <c r="K1378" s="991"/>
      <c r="L1378" s="385"/>
    </row>
    <row r="1379" spans="2:12">
      <c r="B1379" s="385"/>
      <c r="C1379" s="385"/>
      <c r="D1379" s="385"/>
      <c r="K1379" s="991"/>
      <c r="L1379" s="385"/>
    </row>
    <row r="1380" spans="2:12">
      <c r="B1380" s="385"/>
      <c r="C1380" s="385"/>
      <c r="D1380" s="385"/>
      <c r="K1380" s="991"/>
      <c r="L1380" s="385"/>
    </row>
    <row r="1381" spans="2:12">
      <c r="B1381" s="385"/>
      <c r="C1381" s="385"/>
      <c r="D1381" s="385"/>
      <c r="K1381" s="991"/>
      <c r="L1381" s="385"/>
    </row>
    <row r="1382" spans="2:12">
      <c r="B1382" s="385"/>
      <c r="C1382" s="385"/>
      <c r="D1382" s="385"/>
      <c r="K1382" s="991"/>
      <c r="L1382" s="385"/>
    </row>
    <row r="1383" spans="2:12">
      <c r="B1383" s="385"/>
      <c r="C1383" s="385"/>
      <c r="D1383" s="385"/>
      <c r="K1383" s="991"/>
      <c r="L1383" s="385"/>
    </row>
    <row r="1384" spans="2:12">
      <c r="B1384" s="385"/>
      <c r="C1384" s="385"/>
      <c r="D1384" s="385"/>
      <c r="K1384" s="991"/>
      <c r="L1384" s="385"/>
    </row>
    <row r="1385" spans="2:12">
      <c r="B1385" s="385"/>
      <c r="C1385" s="385"/>
      <c r="D1385" s="385"/>
      <c r="K1385" s="991"/>
      <c r="L1385" s="385"/>
    </row>
    <row r="1386" spans="2:12">
      <c r="B1386" s="385"/>
      <c r="C1386" s="385"/>
      <c r="D1386" s="385"/>
      <c r="K1386" s="991"/>
      <c r="L1386" s="385"/>
    </row>
    <row r="1387" spans="2:12">
      <c r="B1387" s="385"/>
      <c r="C1387" s="385"/>
      <c r="D1387" s="385"/>
      <c r="K1387" s="991"/>
      <c r="L1387" s="385"/>
    </row>
    <row r="1388" spans="2:12">
      <c r="B1388" s="385"/>
      <c r="C1388" s="385"/>
      <c r="D1388" s="385"/>
      <c r="K1388" s="991"/>
      <c r="L1388" s="385"/>
    </row>
    <row r="1389" spans="2:12">
      <c r="B1389" s="385"/>
      <c r="C1389" s="385"/>
      <c r="D1389" s="385"/>
      <c r="K1389" s="991"/>
      <c r="L1389" s="385"/>
    </row>
    <row r="1390" spans="2:12">
      <c r="B1390" s="385"/>
      <c r="C1390" s="385"/>
      <c r="D1390" s="385"/>
      <c r="K1390" s="991"/>
      <c r="L1390" s="385"/>
    </row>
    <row r="1391" spans="2:12">
      <c r="B1391" s="385"/>
      <c r="C1391" s="385"/>
      <c r="D1391" s="385"/>
      <c r="K1391" s="991"/>
      <c r="L1391" s="385"/>
    </row>
    <row r="1392" spans="2:12">
      <c r="B1392" s="385"/>
      <c r="C1392" s="385"/>
      <c r="D1392" s="385"/>
      <c r="K1392" s="991"/>
      <c r="L1392" s="385"/>
    </row>
    <row r="1393" spans="2:12">
      <c r="B1393" s="385"/>
      <c r="C1393" s="385"/>
      <c r="D1393" s="385"/>
      <c r="K1393" s="991"/>
      <c r="L1393" s="385"/>
    </row>
    <row r="1394" spans="2:12">
      <c r="B1394" s="385"/>
      <c r="C1394" s="385"/>
      <c r="D1394" s="385"/>
      <c r="K1394" s="991"/>
      <c r="L1394" s="385"/>
    </row>
    <row r="1395" spans="2:12">
      <c r="B1395" s="385"/>
      <c r="C1395" s="385"/>
      <c r="D1395" s="385"/>
      <c r="K1395" s="991"/>
      <c r="L1395" s="385"/>
    </row>
    <row r="1396" spans="2:12">
      <c r="B1396" s="385"/>
      <c r="C1396" s="385"/>
      <c r="D1396" s="385"/>
      <c r="K1396" s="991"/>
      <c r="L1396" s="385"/>
    </row>
    <row r="1397" spans="2:12">
      <c r="B1397" s="385"/>
      <c r="C1397" s="385"/>
      <c r="D1397" s="385"/>
      <c r="K1397" s="991"/>
      <c r="L1397" s="385"/>
    </row>
    <row r="1398" spans="2:12">
      <c r="B1398" s="385"/>
      <c r="C1398" s="385"/>
      <c r="D1398" s="385"/>
      <c r="K1398" s="991"/>
      <c r="L1398" s="385"/>
    </row>
    <row r="1399" spans="2:12">
      <c r="B1399" s="385"/>
      <c r="C1399" s="385"/>
      <c r="D1399" s="385"/>
      <c r="K1399" s="991"/>
      <c r="L1399" s="385"/>
    </row>
    <row r="1400" spans="2:12">
      <c r="B1400" s="385"/>
      <c r="C1400" s="385"/>
      <c r="D1400" s="385"/>
      <c r="K1400" s="991"/>
      <c r="L1400" s="385"/>
    </row>
    <row r="1401" spans="2:12">
      <c r="B1401" s="385"/>
      <c r="C1401" s="385"/>
      <c r="D1401" s="385"/>
      <c r="K1401" s="991"/>
      <c r="L1401" s="385"/>
    </row>
    <row r="1402" spans="2:12">
      <c r="B1402" s="385"/>
      <c r="C1402" s="385"/>
      <c r="D1402" s="385"/>
      <c r="K1402" s="991"/>
      <c r="L1402" s="385"/>
    </row>
    <row r="1403" spans="2:12">
      <c r="B1403" s="385"/>
      <c r="C1403" s="385"/>
      <c r="D1403" s="385"/>
      <c r="K1403" s="991"/>
      <c r="L1403" s="385"/>
    </row>
    <row r="1404" spans="2:12">
      <c r="B1404" s="385"/>
      <c r="C1404" s="385"/>
      <c r="D1404" s="385"/>
      <c r="K1404" s="991"/>
      <c r="L1404" s="385"/>
    </row>
    <row r="1405" spans="2:12">
      <c r="B1405" s="385"/>
      <c r="C1405" s="385"/>
      <c r="D1405" s="385"/>
      <c r="K1405" s="991"/>
      <c r="L1405" s="385"/>
    </row>
    <row r="1406" spans="2:12">
      <c r="B1406" s="385"/>
      <c r="C1406" s="385"/>
      <c r="D1406" s="385"/>
      <c r="K1406" s="991"/>
      <c r="L1406" s="385"/>
    </row>
    <row r="1407" spans="2:12">
      <c r="B1407" s="385"/>
      <c r="C1407" s="385"/>
      <c r="D1407" s="385"/>
      <c r="K1407" s="991"/>
      <c r="L1407" s="385"/>
    </row>
    <row r="1408" spans="2:12">
      <c r="B1408" s="385"/>
      <c r="C1408" s="385"/>
      <c r="D1408" s="385"/>
      <c r="K1408" s="991"/>
      <c r="L1408" s="385"/>
    </row>
    <row r="1409" spans="2:12">
      <c r="B1409" s="385"/>
      <c r="C1409" s="385"/>
      <c r="D1409" s="385"/>
      <c r="K1409" s="991"/>
      <c r="L1409" s="385"/>
    </row>
    <row r="1410" spans="2:12">
      <c r="B1410" s="385"/>
      <c r="C1410" s="385"/>
      <c r="D1410" s="385"/>
      <c r="K1410" s="991"/>
      <c r="L1410" s="385"/>
    </row>
    <row r="1411" spans="2:12">
      <c r="B1411" s="385"/>
      <c r="C1411" s="385"/>
      <c r="D1411" s="385"/>
      <c r="K1411" s="991"/>
      <c r="L1411" s="385"/>
    </row>
    <row r="1412" spans="2:12">
      <c r="B1412" s="385"/>
      <c r="C1412" s="385"/>
      <c r="D1412" s="385"/>
      <c r="K1412" s="991"/>
      <c r="L1412" s="385"/>
    </row>
    <row r="1413" spans="2:12">
      <c r="B1413" s="385"/>
      <c r="C1413" s="385"/>
      <c r="D1413" s="385"/>
      <c r="K1413" s="991"/>
      <c r="L1413" s="385"/>
    </row>
    <row r="1414" spans="2:12">
      <c r="B1414" s="385"/>
      <c r="C1414" s="385"/>
      <c r="D1414" s="385"/>
      <c r="K1414" s="991"/>
      <c r="L1414" s="385"/>
    </row>
    <row r="1415" spans="2:12">
      <c r="B1415" s="385"/>
      <c r="C1415" s="385"/>
      <c r="D1415" s="385"/>
      <c r="K1415" s="991"/>
      <c r="L1415" s="385"/>
    </row>
    <row r="1416" spans="2:12">
      <c r="B1416" s="385"/>
      <c r="C1416" s="385"/>
      <c r="D1416" s="385"/>
      <c r="K1416" s="991"/>
      <c r="L1416" s="385"/>
    </row>
    <row r="1417" spans="2:12">
      <c r="B1417" s="385"/>
      <c r="C1417" s="385"/>
      <c r="D1417" s="385"/>
      <c r="K1417" s="991"/>
      <c r="L1417" s="385"/>
    </row>
    <row r="1418" spans="2:12">
      <c r="B1418" s="385"/>
      <c r="C1418" s="385"/>
      <c r="D1418" s="385"/>
      <c r="K1418" s="991"/>
      <c r="L1418" s="385"/>
    </row>
    <row r="1419" spans="2:12">
      <c r="B1419" s="385"/>
      <c r="C1419" s="385"/>
      <c r="D1419" s="385"/>
      <c r="K1419" s="991"/>
      <c r="L1419" s="385"/>
    </row>
    <row r="1420" spans="2:12">
      <c r="B1420" s="385"/>
      <c r="C1420" s="385"/>
      <c r="D1420" s="385"/>
      <c r="K1420" s="991"/>
      <c r="L1420" s="385"/>
    </row>
    <row r="1421" spans="2:12">
      <c r="B1421" s="385"/>
      <c r="C1421" s="385"/>
      <c r="D1421" s="385"/>
      <c r="K1421" s="991"/>
      <c r="L1421" s="385"/>
    </row>
    <row r="1422" spans="2:12">
      <c r="B1422" s="385"/>
      <c r="C1422" s="385"/>
      <c r="D1422" s="385"/>
      <c r="K1422" s="991"/>
      <c r="L1422" s="385"/>
    </row>
    <row r="1423" spans="2:12">
      <c r="B1423" s="385"/>
      <c r="C1423" s="385"/>
      <c r="D1423" s="385"/>
      <c r="K1423" s="991"/>
      <c r="L1423" s="385"/>
    </row>
    <row r="1424" spans="2:12">
      <c r="B1424" s="385"/>
      <c r="C1424" s="385"/>
      <c r="D1424" s="385"/>
      <c r="K1424" s="991"/>
      <c r="L1424" s="385"/>
    </row>
    <row r="1425" spans="2:12">
      <c r="B1425" s="385"/>
      <c r="C1425" s="385"/>
      <c r="D1425" s="385"/>
      <c r="K1425" s="991"/>
      <c r="L1425" s="385"/>
    </row>
    <row r="1426" spans="2:12">
      <c r="B1426" s="385"/>
      <c r="C1426" s="385"/>
      <c r="D1426" s="385"/>
      <c r="K1426" s="991"/>
      <c r="L1426" s="385"/>
    </row>
    <row r="1427" spans="2:12">
      <c r="B1427" s="385"/>
      <c r="C1427" s="385"/>
      <c r="D1427" s="385"/>
      <c r="K1427" s="991"/>
      <c r="L1427" s="385"/>
    </row>
    <row r="1428" spans="2:12">
      <c r="B1428" s="385"/>
      <c r="C1428" s="385"/>
      <c r="D1428" s="385"/>
      <c r="K1428" s="991"/>
      <c r="L1428" s="385"/>
    </row>
    <row r="1429" spans="2:12">
      <c r="B1429" s="385"/>
      <c r="C1429" s="385"/>
      <c r="D1429" s="385"/>
      <c r="K1429" s="991"/>
      <c r="L1429" s="385"/>
    </row>
    <row r="1430" spans="2:12">
      <c r="B1430" s="385"/>
      <c r="C1430" s="385"/>
      <c r="D1430" s="385"/>
      <c r="K1430" s="991"/>
      <c r="L1430" s="385"/>
    </row>
    <row r="1431" spans="2:12">
      <c r="B1431" s="385"/>
      <c r="C1431" s="385"/>
      <c r="D1431" s="385"/>
      <c r="K1431" s="991"/>
      <c r="L1431" s="385"/>
    </row>
    <row r="1432" spans="2:12">
      <c r="B1432" s="385"/>
      <c r="C1432" s="385"/>
      <c r="D1432" s="385"/>
      <c r="K1432" s="991"/>
      <c r="L1432" s="385"/>
    </row>
    <row r="1433" spans="2:12">
      <c r="B1433" s="385"/>
      <c r="C1433" s="385"/>
      <c r="D1433" s="385"/>
      <c r="K1433" s="991"/>
      <c r="L1433" s="385"/>
    </row>
    <row r="1434" spans="2:12">
      <c r="B1434" s="385"/>
      <c r="C1434" s="385"/>
      <c r="D1434" s="385"/>
      <c r="K1434" s="991"/>
      <c r="L1434" s="385"/>
    </row>
    <row r="1435" spans="2:12">
      <c r="B1435" s="385"/>
      <c r="C1435" s="385"/>
      <c r="D1435" s="385"/>
      <c r="K1435" s="991"/>
      <c r="L1435" s="385"/>
    </row>
    <row r="1436" spans="2:12">
      <c r="B1436" s="385"/>
      <c r="C1436" s="385"/>
      <c r="D1436" s="385"/>
      <c r="K1436" s="991"/>
      <c r="L1436" s="385"/>
    </row>
    <row r="1437" spans="2:12">
      <c r="B1437" s="385"/>
      <c r="C1437" s="385"/>
      <c r="D1437" s="385"/>
      <c r="K1437" s="991"/>
      <c r="L1437" s="385"/>
    </row>
    <row r="1438" spans="2:12">
      <c r="B1438" s="385"/>
      <c r="C1438" s="385"/>
      <c r="D1438" s="385"/>
      <c r="K1438" s="991"/>
      <c r="L1438" s="385"/>
    </row>
    <row r="1439" spans="2:12">
      <c r="B1439" s="385"/>
      <c r="C1439" s="385"/>
      <c r="D1439" s="385"/>
      <c r="K1439" s="991"/>
      <c r="L1439" s="385"/>
    </row>
    <row r="1440" spans="2:12">
      <c r="B1440" s="385"/>
      <c r="C1440" s="385"/>
      <c r="D1440" s="385"/>
      <c r="K1440" s="991"/>
      <c r="L1440" s="385"/>
    </row>
    <row r="1441" spans="2:12">
      <c r="B1441" s="385"/>
      <c r="C1441" s="385"/>
      <c r="D1441" s="385"/>
      <c r="K1441" s="991"/>
      <c r="L1441" s="385"/>
    </row>
    <row r="1442" spans="2:12">
      <c r="B1442" s="385"/>
      <c r="C1442" s="385"/>
      <c r="D1442" s="385"/>
      <c r="K1442" s="991"/>
      <c r="L1442" s="385"/>
    </row>
    <row r="1443" spans="2:12">
      <c r="B1443" s="385"/>
      <c r="C1443" s="385"/>
      <c r="D1443" s="385"/>
      <c r="K1443" s="991"/>
      <c r="L1443" s="385"/>
    </row>
    <row r="1444" spans="2:12">
      <c r="B1444" s="385"/>
      <c r="C1444" s="385"/>
      <c r="D1444" s="385"/>
      <c r="K1444" s="991"/>
      <c r="L1444" s="385"/>
    </row>
    <row r="1445" spans="2:12">
      <c r="B1445" s="385"/>
      <c r="C1445" s="385"/>
      <c r="D1445" s="385"/>
      <c r="K1445" s="991"/>
      <c r="L1445" s="385"/>
    </row>
    <row r="1446" spans="2:12">
      <c r="B1446" s="385"/>
      <c r="C1446" s="385"/>
      <c r="D1446" s="385"/>
      <c r="K1446" s="991"/>
      <c r="L1446" s="385"/>
    </row>
    <row r="1447" spans="2:12">
      <c r="B1447" s="385"/>
      <c r="C1447" s="385"/>
      <c r="D1447" s="385"/>
      <c r="K1447" s="991"/>
      <c r="L1447" s="385"/>
    </row>
    <row r="1448" spans="2:12">
      <c r="B1448" s="385"/>
      <c r="C1448" s="385"/>
      <c r="D1448" s="385"/>
      <c r="K1448" s="991"/>
      <c r="L1448" s="385"/>
    </row>
    <row r="1449" spans="2:12">
      <c r="B1449" s="385"/>
      <c r="C1449" s="385"/>
      <c r="D1449" s="385"/>
      <c r="K1449" s="991"/>
      <c r="L1449" s="385"/>
    </row>
    <row r="1450" spans="2:12">
      <c r="B1450" s="385"/>
      <c r="C1450" s="385"/>
      <c r="D1450" s="385"/>
      <c r="K1450" s="991"/>
      <c r="L1450" s="385"/>
    </row>
    <row r="1451" spans="2:12">
      <c r="B1451" s="385"/>
      <c r="C1451" s="385"/>
      <c r="D1451" s="385"/>
      <c r="K1451" s="991"/>
      <c r="L1451" s="385"/>
    </row>
    <row r="1452" spans="2:12">
      <c r="B1452" s="385"/>
      <c r="C1452" s="385"/>
      <c r="D1452" s="385"/>
      <c r="K1452" s="991"/>
      <c r="L1452" s="385"/>
    </row>
    <row r="1453" spans="2:12">
      <c r="B1453" s="385"/>
      <c r="C1453" s="385"/>
      <c r="D1453" s="385"/>
      <c r="K1453" s="991"/>
      <c r="L1453" s="385"/>
    </row>
    <row r="1454" spans="2:12">
      <c r="B1454" s="385"/>
      <c r="C1454" s="385"/>
      <c r="D1454" s="385"/>
      <c r="K1454" s="991"/>
      <c r="L1454" s="385"/>
    </row>
    <row r="1455" spans="2:12">
      <c r="B1455" s="385"/>
      <c r="C1455" s="385"/>
      <c r="D1455" s="385"/>
      <c r="K1455" s="991"/>
      <c r="L1455" s="385"/>
    </row>
    <row r="1456" spans="2:12">
      <c r="B1456" s="385"/>
      <c r="C1456" s="385"/>
      <c r="D1456" s="385"/>
      <c r="K1456" s="991"/>
      <c r="L1456" s="385"/>
    </row>
    <row r="1457" spans="2:12">
      <c r="B1457" s="385"/>
      <c r="C1457" s="385"/>
      <c r="D1457" s="385"/>
      <c r="K1457" s="991"/>
      <c r="L1457" s="385"/>
    </row>
    <row r="1458" spans="2:12">
      <c r="B1458" s="385"/>
      <c r="C1458" s="385"/>
      <c r="D1458" s="385"/>
      <c r="K1458" s="991"/>
      <c r="L1458" s="385"/>
    </row>
    <row r="1459" spans="2:12">
      <c r="B1459" s="385"/>
      <c r="C1459" s="385"/>
      <c r="D1459" s="385"/>
      <c r="K1459" s="991"/>
      <c r="L1459" s="385"/>
    </row>
    <row r="1460" spans="2:12">
      <c r="B1460" s="385"/>
      <c r="C1460" s="385"/>
      <c r="D1460" s="385"/>
      <c r="K1460" s="991"/>
      <c r="L1460" s="385"/>
    </row>
    <row r="1461" spans="2:12">
      <c r="B1461" s="385"/>
      <c r="C1461" s="385"/>
      <c r="D1461" s="385"/>
      <c r="K1461" s="991"/>
      <c r="L1461" s="385"/>
    </row>
    <row r="1462" spans="2:12">
      <c r="B1462" s="385"/>
      <c r="C1462" s="385"/>
      <c r="D1462" s="385"/>
      <c r="K1462" s="991"/>
      <c r="L1462" s="385"/>
    </row>
    <row r="1463" spans="2:12">
      <c r="B1463" s="385"/>
      <c r="C1463" s="385"/>
      <c r="D1463" s="385"/>
      <c r="K1463" s="991"/>
      <c r="L1463" s="385"/>
    </row>
    <row r="1464" spans="2:12">
      <c r="B1464" s="385"/>
      <c r="C1464" s="385"/>
      <c r="D1464" s="385"/>
      <c r="K1464" s="991"/>
      <c r="L1464" s="385"/>
    </row>
    <row r="1465" spans="2:12">
      <c r="B1465" s="385"/>
      <c r="C1465" s="385"/>
      <c r="D1465" s="385"/>
      <c r="K1465" s="991"/>
      <c r="L1465" s="385"/>
    </row>
    <row r="1466" spans="2:12">
      <c r="B1466" s="385"/>
      <c r="C1466" s="385"/>
      <c r="D1466" s="385"/>
      <c r="K1466" s="991"/>
      <c r="L1466" s="385"/>
    </row>
    <row r="1467" spans="2:12">
      <c r="B1467" s="385"/>
      <c r="C1467" s="385"/>
      <c r="D1467" s="385"/>
      <c r="K1467" s="991"/>
      <c r="L1467" s="385"/>
    </row>
    <row r="1468" spans="2:12">
      <c r="B1468" s="385"/>
      <c r="C1468" s="385"/>
      <c r="D1468" s="385"/>
      <c r="K1468" s="991"/>
      <c r="L1468" s="385"/>
    </row>
    <row r="1469" spans="2:12">
      <c r="B1469" s="385"/>
      <c r="C1469" s="385"/>
      <c r="D1469" s="385"/>
      <c r="K1469" s="991"/>
      <c r="L1469" s="385"/>
    </row>
    <row r="1470" spans="2:12">
      <c r="B1470" s="385"/>
      <c r="C1470" s="385"/>
      <c r="D1470" s="385"/>
      <c r="K1470" s="991"/>
      <c r="L1470" s="385"/>
    </row>
    <row r="1471" spans="2:12">
      <c r="B1471" s="385"/>
      <c r="C1471" s="385"/>
      <c r="D1471" s="385"/>
      <c r="K1471" s="991"/>
      <c r="L1471" s="385"/>
    </row>
    <row r="1472" spans="2:12">
      <c r="B1472" s="385"/>
      <c r="C1472" s="385"/>
      <c r="D1472" s="385"/>
      <c r="K1472" s="991"/>
      <c r="L1472" s="385"/>
    </row>
    <row r="1473" spans="2:12">
      <c r="B1473" s="385"/>
      <c r="C1473" s="385"/>
      <c r="D1473" s="385"/>
      <c r="K1473" s="991"/>
      <c r="L1473" s="385"/>
    </row>
    <row r="1474" spans="2:12">
      <c r="B1474" s="385"/>
      <c r="C1474" s="385"/>
      <c r="D1474" s="385"/>
      <c r="K1474" s="991"/>
      <c r="L1474" s="385"/>
    </row>
    <row r="1475" spans="2:12">
      <c r="B1475" s="385"/>
      <c r="C1475" s="385"/>
      <c r="D1475" s="385"/>
      <c r="K1475" s="991"/>
      <c r="L1475" s="385"/>
    </row>
    <row r="1476" spans="2:12">
      <c r="B1476" s="385"/>
      <c r="C1476" s="385"/>
      <c r="D1476" s="385"/>
      <c r="K1476" s="991"/>
      <c r="L1476" s="385"/>
    </row>
    <row r="1477" spans="2:12">
      <c r="B1477" s="385"/>
      <c r="C1477" s="385"/>
      <c r="D1477" s="385"/>
      <c r="K1477" s="991"/>
      <c r="L1477" s="385"/>
    </row>
    <row r="1478" spans="2:12">
      <c r="B1478" s="385"/>
      <c r="C1478" s="385"/>
      <c r="D1478" s="385"/>
      <c r="K1478" s="991"/>
      <c r="L1478" s="385"/>
    </row>
    <row r="1479" spans="2:12">
      <c r="B1479" s="385"/>
      <c r="C1479" s="385"/>
      <c r="D1479" s="385"/>
      <c r="K1479" s="991"/>
      <c r="L1479" s="385"/>
    </row>
    <row r="1480" spans="2:12">
      <c r="B1480" s="385"/>
      <c r="C1480" s="385"/>
      <c r="D1480" s="385"/>
      <c r="K1480" s="991"/>
      <c r="L1480" s="385"/>
    </row>
    <row r="1481" spans="2:12">
      <c r="B1481" s="385"/>
      <c r="C1481" s="385"/>
      <c r="D1481" s="385"/>
      <c r="K1481" s="991"/>
      <c r="L1481" s="385"/>
    </row>
    <row r="1482" spans="2:12">
      <c r="B1482" s="385"/>
      <c r="C1482" s="385"/>
      <c r="D1482" s="385"/>
      <c r="K1482" s="991"/>
      <c r="L1482" s="385"/>
    </row>
    <row r="1483" spans="2:12">
      <c r="B1483" s="385"/>
      <c r="C1483" s="385"/>
      <c r="D1483" s="385"/>
      <c r="K1483" s="991"/>
      <c r="L1483" s="385"/>
    </row>
    <row r="1484" spans="2:12">
      <c r="B1484" s="385"/>
      <c r="C1484" s="385"/>
      <c r="D1484" s="385"/>
      <c r="K1484" s="991"/>
      <c r="L1484" s="385"/>
    </row>
    <row r="1485" spans="2:12">
      <c r="B1485" s="385"/>
      <c r="C1485" s="385"/>
      <c r="D1485" s="385"/>
      <c r="K1485" s="991"/>
      <c r="L1485" s="385"/>
    </row>
    <row r="1486" spans="2:12">
      <c r="B1486" s="385"/>
      <c r="C1486" s="385"/>
      <c r="D1486" s="385"/>
      <c r="K1486" s="991"/>
      <c r="L1486" s="385"/>
    </row>
    <row r="1487" spans="2:12">
      <c r="B1487" s="385"/>
      <c r="C1487" s="385"/>
      <c r="D1487" s="385"/>
      <c r="K1487" s="991"/>
      <c r="L1487" s="385"/>
    </row>
    <row r="1488" spans="2:12">
      <c r="B1488" s="385"/>
      <c r="C1488" s="385"/>
      <c r="D1488" s="385"/>
      <c r="K1488" s="991"/>
      <c r="L1488" s="385"/>
    </row>
    <row r="1489" spans="2:12">
      <c r="B1489" s="385"/>
      <c r="C1489" s="385"/>
      <c r="D1489" s="385"/>
      <c r="K1489" s="991"/>
      <c r="L1489" s="385"/>
    </row>
    <row r="1490" spans="2:12">
      <c r="B1490" s="385"/>
      <c r="C1490" s="385"/>
      <c r="D1490" s="385"/>
      <c r="K1490" s="991"/>
      <c r="L1490" s="385"/>
    </row>
    <row r="1491" spans="2:12">
      <c r="B1491" s="385"/>
      <c r="C1491" s="385"/>
      <c r="D1491" s="385"/>
      <c r="K1491" s="991"/>
      <c r="L1491" s="385"/>
    </row>
    <row r="1492" spans="2:12">
      <c r="B1492" s="385"/>
      <c r="C1492" s="385"/>
      <c r="D1492" s="385"/>
      <c r="K1492" s="991"/>
      <c r="L1492" s="385"/>
    </row>
    <row r="1493" spans="2:12">
      <c r="B1493" s="385"/>
      <c r="C1493" s="385"/>
      <c r="D1493" s="385"/>
      <c r="K1493" s="991"/>
      <c r="L1493" s="385"/>
    </row>
    <row r="1494" spans="2:12">
      <c r="B1494" s="385"/>
      <c r="C1494" s="385"/>
      <c r="D1494" s="385"/>
      <c r="K1494" s="991"/>
      <c r="L1494" s="385"/>
    </row>
    <row r="1495" spans="2:12">
      <c r="B1495" s="385"/>
      <c r="C1495" s="385"/>
      <c r="D1495" s="385"/>
      <c r="K1495" s="991"/>
      <c r="L1495" s="385"/>
    </row>
    <row r="1496" spans="2:12">
      <c r="B1496" s="385"/>
      <c r="C1496" s="385"/>
      <c r="D1496" s="385"/>
      <c r="K1496" s="991"/>
      <c r="L1496" s="385"/>
    </row>
    <row r="1497" spans="2:12">
      <c r="B1497" s="385"/>
      <c r="C1497" s="385"/>
      <c r="D1497" s="385"/>
      <c r="K1497" s="991"/>
      <c r="L1497" s="385"/>
    </row>
    <row r="1498" spans="2:12">
      <c r="B1498" s="385"/>
      <c r="C1498" s="385"/>
      <c r="D1498" s="385"/>
      <c r="K1498" s="991"/>
      <c r="L1498" s="385"/>
    </row>
    <row r="1499" spans="2:12">
      <c r="B1499" s="385"/>
      <c r="C1499" s="385"/>
      <c r="D1499" s="385"/>
      <c r="K1499" s="991"/>
      <c r="L1499" s="385"/>
    </row>
    <row r="1500" spans="2:12">
      <c r="B1500" s="385"/>
      <c r="C1500" s="385"/>
      <c r="D1500" s="385"/>
      <c r="K1500" s="991"/>
      <c r="L1500" s="385"/>
    </row>
    <row r="1501" spans="2:12">
      <c r="B1501" s="385"/>
      <c r="C1501" s="385"/>
      <c r="D1501" s="385"/>
      <c r="K1501" s="991"/>
      <c r="L1501" s="385"/>
    </row>
    <row r="1502" spans="2:12">
      <c r="B1502" s="385"/>
      <c r="C1502" s="385"/>
      <c r="D1502" s="385"/>
      <c r="K1502" s="991"/>
      <c r="L1502" s="385"/>
    </row>
    <row r="1503" spans="2:12">
      <c r="B1503" s="385"/>
      <c r="C1503" s="385"/>
      <c r="D1503" s="385"/>
      <c r="K1503" s="991"/>
      <c r="L1503" s="385"/>
    </row>
    <row r="1504" spans="2:12">
      <c r="B1504" s="385"/>
      <c r="C1504" s="385"/>
      <c r="D1504" s="385"/>
      <c r="K1504" s="991"/>
      <c r="L1504" s="385"/>
    </row>
    <row r="1505" spans="2:12">
      <c r="B1505" s="385"/>
      <c r="C1505" s="385"/>
      <c r="D1505" s="385"/>
      <c r="K1505" s="991"/>
      <c r="L1505" s="385"/>
    </row>
    <row r="1506" spans="2:12">
      <c r="B1506" s="385"/>
      <c r="C1506" s="385"/>
      <c r="D1506" s="385"/>
      <c r="K1506" s="991"/>
      <c r="L1506" s="385"/>
    </row>
    <row r="1507" spans="2:12">
      <c r="B1507" s="385"/>
      <c r="C1507" s="385"/>
      <c r="D1507" s="385"/>
      <c r="K1507" s="991"/>
      <c r="L1507" s="385"/>
    </row>
    <row r="1508" spans="2:12">
      <c r="B1508" s="385"/>
      <c r="C1508" s="385"/>
      <c r="D1508" s="385"/>
      <c r="K1508" s="991"/>
      <c r="L1508" s="385"/>
    </row>
    <row r="1509" spans="2:12">
      <c r="B1509" s="385"/>
      <c r="C1509" s="385"/>
      <c r="D1509" s="385"/>
      <c r="K1509" s="991"/>
      <c r="L1509" s="385"/>
    </row>
    <row r="1510" spans="2:12">
      <c r="B1510" s="385"/>
      <c r="C1510" s="385"/>
      <c r="D1510" s="385"/>
      <c r="K1510" s="991"/>
      <c r="L1510" s="385"/>
    </row>
    <row r="1511" spans="2:12">
      <c r="B1511" s="385"/>
      <c r="C1511" s="385"/>
      <c r="D1511" s="385"/>
      <c r="K1511" s="991"/>
      <c r="L1511" s="385"/>
    </row>
    <row r="1512" spans="2:12">
      <c r="B1512" s="385"/>
      <c r="C1512" s="385"/>
      <c r="D1512" s="385"/>
      <c r="K1512" s="991"/>
      <c r="L1512" s="385"/>
    </row>
    <row r="1513" spans="2:12">
      <c r="B1513" s="385"/>
      <c r="C1513" s="385"/>
      <c r="D1513" s="385"/>
      <c r="K1513" s="991"/>
      <c r="L1513" s="385"/>
    </row>
    <row r="1514" spans="2:12">
      <c r="B1514" s="385"/>
      <c r="C1514" s="385"/>
      <c r="D1514" s="385"/>
      <c r="K1514" s="991"/>
      <c r="L1514" s="385"/>
    </row>
    <row r="1515" spans="2:12">
      <c r="B1515" s="385"/>
      <c r="C1515" s="385"/>
      <c r="D1515" s="385"/>
      <c r="K1515" s="991"/>
      <c r="L1515" s="385"/>
    </row>
    <row r="1516" spans="2:12">
      <c r="B1516" s="385"/>
      <c r="C1516" s="385"/>
      <c r="D1516" s="385"/>
      <c r="K1516" s="991"/>
      <c r="L1516" s="385"/>
    </row>
    <row r="1517" spans="2:12">
      <c r="B1517" s="385"/>
      <c r="C1517" s="385"/>
      <c r="D1517" s="385"/>
      <c r="K1517" s="991"/>
      <c r="L1517" s="385"/>
    </row>
    <row r="1518" spans="2:12">
      <c r="B1518" s="385"/>
      <c r="C1518" s="385"/>
      <c r="D1518" s="385"/>
      <c r="K1518" s="991"/>
      <c r="L1518" s="385"/>
    </row>
    <row r="1519" spans="2:12">
      <c r="B1519" s="385"/>
      <c r="C1519" s="385"/>
      <c r="D1519" s="385"/>
      <c r="K1519" s="991"/>
      <c r="L1519" s="385"/>
    </row>
    <row r="1520" spans="2:12">
      <c r="B1520" s="385"/>
      <c r="C1520" s="385"/>
      <c r="D1520" s="385"/>
      <c r="K1520" s="991"/>
      <c r="L1520" s="385"/>
    </row>
    <row r="1521" spans="2:12">
      <c r="B1521" s="385"/>
      <c r="C1521" s="385"/>
      <c r="D1521" s="385"/>
      <c r="K1521" s="991"/>
      <c r="L1521" s="385"/>
    </row>
    <row r="1522" spans="2:12">
      <c r="B1522" s="385"/>
      <c r="C1522" s="385"/>
      <c r="D1522" s="385"/>
      <c r="K1522" s="991"/>
      <c r="L1522" s="385"/>
    </row>
    <row r="1523" spans="2:12">
      <c r="B1523" s="385"/>
      <c r="C1523" s="385"/>
      <c r="D1523" s="385"/>
      <c r="K1523" s="991"/>
      <c r="L1523" s="385"/>
    </row>
    <row r="1524" spans="2:12">
      <c r="B1524" s="385"/>
      <c r="C1524" s="385"/>
      <c r="D1524" s="385"/>
      <c r="K1524" s="991"/>
      <c r="L1524" s="385"/>
    </row>
    <row r="1525" spans="2:12">
      <c r="B1525" s="385"/>
      <c r="C1525" s="385"/>
      <c r="D1525" s="385"/>
      <c r="K1525" s="991"/>
      <c r="L1525" s="385"/>
    </row>
    <row r="1526" spans="2:12">
      <c r="B1526" s="385"/>
      <c r="C1526" s="385"/>
      <c r="D1526" s="385"/>
      <c r="K1526" s="991"/>
      <c r="L1526" s="385"/>
    </row>
    <row r="1527" spans="2:12">
      <c r="B1527" s="385"/>
      <c r="C1527" s="385"/>
      <c r="D1527" s="385"/>
      <c r="K1527" s="991"/>
      <c r="L1527" s="385"/>
    </row>
    <row r="1528" spans="2:12">
      <c r="B1528" s="385"/>
      <c r="C1528" s="385"/>
      <c r="D1528" s="385"/>
      <c r="K1528" s="991"/>
      <c r="L1528" s="385"/>
    </row>
    <row r="1529" spans="2:12">
      <c r="B1529" s="385"/>
      <c r="C1529" s="385"/>
      <c r="D1529" s="385"/>
      <c r="K1529" s="991"/>
      <c r="L1529" s="385"/>
    </row>
    <row r="1530" spans="2:12">
      <c r="B1530" s="385"/>
      <c r="C1530" s="385"/>
      <c r="D1530" s="385"/>
      <c r="K1530" s="991"/>
      <c r="L1530" s="385"/>
    </row>
    <row r="1531" spans="2:12">
      <c r="B1531" s="385"/>
      <c r="C1531" s="385"/>
      <c r="D1531" s="385"/>
      <c r="K1531" s="991"/>
      <c r="L1531" s="385"/>
    </row>
    <row r="1532" spans="2:12">
      <c r="B1532" s="385"/>
      <c r="C1532" s="385"/>
      <c r="D1532" s="385"/>
      <c r="K1532" s="991"/>
      <c r="L1532" s="385"/>
    </row>
    <row r="1533" spans="2:12">
      <c r="B1533" s="385"/>
      <c r="C1533" s="385"/>
      <c r="D1533" s="385"/>
      <c r="K1533" s="991"/>
      <c r="L1533" s="385"/>
    </row>
    <row r="1534" spans="2:12">
      <c r="B1534" s="385"/>
      <c r="C1534" s="385"/>
      <c r="D1534" s="385"/>
      <c r="K1534" s="991"/>
      <c r="L1534" s="385"/>
    </row>
    <row r="1535" spans="2:12">
      <c r="B1535" s="385"/>
      <c r="C1535" s="385"/>
      <c r="D1535" s="385"/>
      <c r="K1535" s="991"/>
      <c r="L1535" s="385"/>
    </row>
    <row r="1536" spans="2:12">
      <c r="B1536" s="385"/>
      <c r="C1536" s="385"/>
      <c r="D1536" s="385"/>
      <c r="K1536" s="991"/>
      <c r="L1536" s="385"/>
    </row>
    <row r="1537" spans="2:12">
      <c r="B1537" s="385"/>
      <c r="C1537" s="385"/>
      <c r="D1537" s="385"/>
      <c r="K1537" s="991"/>
      <c r="L1537" s="385"/>
    </row>
    <row r="1538" spans="2:12">
      <c r="B1538" s="385"/>
      <c r="C1538" s="385"/>
      <c r="D1538" s="385"/>
      <c r="K1538" s="991"/>
      <c r="L1538" s="385"/>
    </row>
    <row r="1539" spans="2:12">
      <c r="B1539" s="385"/>
      <c r="C1539" s="385"/>
      <c r="D1539" s="385"/>
      <c r="K1539" s="991"/>
      <c r="L1539" s="385"/>
    </row>
    <row r="1540" spans="2:12">
      <c r="B1540" s="385"/>
      <c r="C1540" s="385"/>
      <c r="D1540" s="385"/>
      <c r="K1540" s="991"/>
      <c r="L1540" s="385"/>
    </row>
    <row r="1541" spans="2:12">
      <c r="B1541" s="385"/>
      <c r="C1541" s="385"/>
      <c r="D1541" s="385"/>
      <c r="K1541" s="991"/>
      <c r="L1541" s="385"/>
    </row>
    <row r="1542" spans="2:12">
      <c r="B1542" s="385"/>
      <c r="C1542" s="385"/>
      <c r="D1542" s="385"/>
      <c r="K1542" s="991"/>
      <c r="L1542" s="385"/>
    </row>
    <row r="1543" spans="2:12">
      <c r="B1543" s="385"/>
      <c r="C1543" s="385"/>
      <c r="D1543" s="385"/>
      <c r="K1543" s="991"/>
      <c r="L1543" s="385"/>
    </row>
    <row r="1544" spans="2:12">
      <c r="B1544" s="385"/>
      <c r="C1544" s="385"/>
      <c r="D1544" s="385"/>
      <c r="K1544" s="991"/>
      <c r="L1544" s="385"/>
    </row>
    <row r="1545" spans="2:12">
      <c r="B1545" s="385"/>
      <c r="C1545" s="385"/>
      <c r="D1545" s="385"/>
      <c r="K1545" s="991"/>
      <c r="L1545" s="385"/>
    </row>
    <row r="1546" spans="2:12">
      <c r="B1546" s="385"/>
      <c r="C1546" s="385"/>
      <c r="D1546" s="385"/>
      <c r="K1546" s="991"/>
      <c r="L1546" s="385"/>
    </row>
    <row r="1547" spans="2:12">
      <c r="B1547" s="385"/>
      <c r="C1547" s="385"/>
      <c r="D1547" s="385"/>
      <c r="K1547" s="991"/>
      <c r="L1547" s="385"/>
    </row>
    <row r="1548" spans="2:12">
      <c r="B1548" s="385"/>
      <c r="C1548" s="385"/>
      <c r="D1548" s="385"/>
      <c r="K1548" s="991"/>
      <c r="L1548" s="385"/>
    </row>
    <row r="1549" spans="2:12">
      <c r="B1549" s="385"/>
      <c r="C1549" s="385"/>
      <c r="D1549" s="385"/>
      <c r="K1549" s="991"/>
      <c r="L1549" s="385"/>
    </row>
    <row r="1550" spans="2:12">
      <c r="B1550" s="385"/>
      <c r="C1550" s="385"/>
      <c r="D1550" s="385"/>
      <c r="K1550" s="991"/>
      <c r="L1550" s="385"/>
    </row>
    <row r="1551" spans="2:12">
      <c r="B1551" s="385"/>
      <c r="C1551" s="385"/>
      <c r="D1551" s="385"/>
      <c r="K1551" s="991"/>
      <c r="L1551" s="385"/>
    </row>
    <row r="1552" spans="2:12">
      <c r="B1552" s="385"/>
      <c r="C1552" s="385"/>
      <c r="D1552" s="385"/>
      <c r="K1552" s="991"/>
      <c r="L1552" s="385"/>
    </row>
    <row r="1553" spans="2:12">
      <c r="B1553" s="385"/>
      <c r="C1553" s="385"/>
      <c r="D1553" s="385"/>
      <c r="K1553" s="991"/>
      <c r="L1553" s="385"/>
    </row>
    <row r="1554" spans="2:12">
      <c r="B1554" s="385"/>
      <c r="C1554" s="385"/>
      <c r="D1554" s="385"/>
      <c r="K1554" s="991"/>
      <c r="L1554" s="385"/>
    </row>
    <row r="1555" spans="2:12">
      <c r="B1555" s="385"/>
      <c r="C1555" s="385"/>
      <c r="D1555" s="385"/>
      <c r="K1555" s="991"/>
      <c r="L1555" s="385"/>
    </row>
    <row r="1556" spans="2:12">
      <c r="B1556" s="385"/>
      <c r="C1556" s="385"/>
      <c r="D1556" s="385"/>
      <c r="K1556" s="991"/>
      <c r="L1556" s="385"/>
    </row>
    <row r="1557" spans="2:12">
      <c r="B1557" s="385"/>
      <c r="C1557" s="385"/>
      <c r="D1557" s="385"/>
      <c r="K1557" s="991"/>
      <c r="L1557" s="385"/>
    </row>
    <row r="1558" spans="2:12">
      <c r="B1558" s="385"/>
      <c r="C1558" s="385"/>
      <c r="D1558" s="385"/>
      <c r="K1558" s="991"/>
      <c r="L1558" s="385"/>
    </row>
    <row r="1559" spans="2:12">
      <c r="B1559" s="385"/>
      <c r="C1559" s="385"/>
      <c r="D1559" s="385"/>
      <c r="K1559" s="991"/>
      <c r="L1559" s="385"/>
    </row>
    <row r="1560" spans="2:12">
      <c r="B1560" s="385"/>
      <c r="C1560" s="385"/>
      <c r="D1560" s="385"/>
      <c r="K1560" s="991"/>
      <c r="L1560" s="385"/>
    </row>
    <row r="1561" spans="2:12">
      <c r="B1561" s="385"/>
      <c r="C1561" s="385"/>
      <c r="D1561" s="385"/>
      <c r="K1561" s="991"/>
      <c r="L1561" s="385"/>
    </row>
    <row r="1562" spans="2:12">
      <c r="B1562" s="385"/>
      <c r="C1562" s="385"/>
      <c r="D1562" s="385"/>
      <c r="K1562" s="991"/>
      <c r="L1562" s="385"/>
    </row>
    <row r="1563" spans="2:12">
      <c r="B1563" s="385"/>
      <c r="C1563" s="385"/>
      <c r="D1563" s="385"/>
      <c r="K1563" s="991"/>
      <c r="L1563" s="385"/>
    </row>
    <row r="1564" spans="2:12">
      <c r="B1564" s="385"/>
      <c r="C1564" s="385"/>
      <c r="D1564" s="385"/>
      <c r="K1564" s="991"/>
      <c r="L1564" s="385"/>
    </row>
    <row r="1565" spans="2:12">
      <c r="B1565" s="385"/>
      <c r="C1565" s="385"/>
      <c r="D1565" s="385"/>
      <c r="K1565" s="991"/>
      <c r="L1565" s="385"/>
    </row>
    <row r="1566" spans="2:12">
      <c r="B1566" s="385"/>
      <c r="C1566" s="385"/>
      <c r="D1566" s="385"/>
      <c r="K1566" s="991"/>
      <c r="L1566" s="385"/>
    </row>
    <row r="1567" spans="2:12">
      <c r="B1567" s="385"/>
      <c r="C1567" s="385"/>
      <c r="D1567" s="385"/>
      <c r="K1567" s="991"/>
      <c r="L1567" s="385"/>
    </row>
    <row r="1568" spans="2:12">
      <c r="B1568" s="385"/>
      <c r="C1568" s="385"/>
      <c r="D1568" s="385"/>
      <c r="K1568" s="991"/>
      <c r="L1568" s="385"/>
    </row>
    <row r="1569" spans="2:12">
      <c r="B1569" s="385"/>
      <c r="C1569" s="385"/>
      <c r="D1569" s="385"/>
      <c r="K1569" s="991"/>
      <c r="L1569" s="385"/>
    </row>
    <row r="1570" spans="2:12">
      <c r="B1570" s="385"/>
      <c r="C1570" s="385"/>
      <c r="D1570" s="385"/>
      <c r="K1570" s="991"/>
      <c r="L1570" s="385"/>
    </row>
    <row r="1571" spans="2:12">
      <c r="B1571" s="385"/>
      <c r="C1571" s="385"/>
      <c r="D1571" s="385"/>
      <c r="K1571" s="991"/>
      <c r="L1571" s="385"/>
    </row>
    <row r="1572" spans="2:12">
      <c r="B1572" s="385"/>
      <c r="C1572" s="385"/>
      <c r="D1572" s="385"/>
      <c r="K1572" s="991"/>
      <c r="L1572" s="385"/>
    </row>
    <row r="1573" spans="2:12">
      <c r="B1573" s="385"/>
      <c r="C1573" s="385"/>
      <c r="D1573" s="385"/>
      <c r="K1573" s="991"/>
      <c r="L1573" s="385"/>
    </row>
    <row r="1574" spans="2:12">
      <c r="B1574" s="385"/>
      <c r="C1574" s="385"/>
      <c r="D1574" s="385"/>
      <c r="K1574" s="991"/>
      <c r="L1574" s="385"/>
    </row>
    <row r="1575" spans="2:12">
      <c r="B1575" s="385"/>
      <c r="C1575" s="385"/>
      <c r="D1575" s="385"/>
      <c r="K1575" s="991"/>
      <c r="L1575" s="385"/>
    </row>
    <row r="1576" spans="2:12">
      <c r="B1576" s="385"/>
      <c r="C1576" s="385"/>
      <c r="D1576" s="385"/>
      <c r="K1576" s="991"/>
      <c r="L1576" s="385"/>
    </row>
    <row r="1577" spans="2:12">
      <c r="B1577" s="385"/>
      <c r="C1577" s="385"/>
      <c r="D1577" s="385"/>
      <c r="K1577" s="991"/>
      <c r="L1577" s="385"/>
    </row>
    <row r="1578" spans="2:12">
      <c r="B1578" s="385"/>
      <c r="C1578" s="385"/>
      <c r="D1578" s="385"/>
      <c r="K1578" s="991"/>
      <c r="L1578" s="385"/>
    </row>
    <row r="1579" spans="2:12">
      <c r="B1579" s="385"/>
      <c r="C1579" s="385"/>
      <c r="D1579" s="385"/>
      <c r="K1579" s="991"/>
      <c r="L1579" s="385"/>
    </row>
    <row r="1580" spans="2:12">
      <c r="B1580" s="385"/>
      <c r="C1580" s="385"/>
      <c r="D1580" s="385"/>
      <c r="K1580" s="991"/>
      <c r="L1580" s="385"/>
    </row>
    <row r="1581" spans="2:12">
      <c r="B1581" s="385"/>
      <c r="C1581" s="385"/>
      <c r="D1581" s="385"/>
      <c r="K1581" s="991"/>
      <c r="L1581" s="385"/>
    </row>
    <row r="1582" spans="2:12">
      <c r="B1582" s="385"/>
      <c r="C1582" s="385"/>
      <c r="D1582" s="385"/>
      <c r="K1582" s="991"/>
      <c r="L1582" s="385"/>
    </row>
    <row r="1583" spans="2:12">
      <c r="B1583" s="385"/>
      <c r="C1583" s="385"/>
      <c r="D1583" s="385"/>
      <c r="K1583" s="991"/>
      <c r="L1583" s="385"/>
    </row>
    <row r="1584" spans="2:12">
      <c r="B1584" s="385"/>
      <c r="C1584" s="385"/>
      <c r="D1584" s="385"/>
      <c r="K1584" s="991"/>
      <c r="L1584" s="385"/>
    </row>
    <row r="1585" spans="2:12">
      <c r="B1585" s="385"/>
      <c r="C1585" s="385"/>
      <c r="D1585" s="385"/>
      <c r="K1585" s="991"/>
      <c r="L1585" s="385"/>
    </row>
    <row r="1586" spans="2:12">
      <c r="B1586" s="385"/>
      <c r="C1586" s="385"/>
      <c r="D1586" s="385"/>
      <c r="K1586" s="991"/>
      <c r="L1586" s="385"/>
    </row>
    <row r="1587" spans="2:12">
      <c r="B1587" s="385"/>
      <c r="C1587" s="385"/>
      <c r="D1587" s="385"/>
      <c r="K1587" s="991"/>
      <c r="L1587" s="385"/>
    </row>
    <row r="1588" spans="2:12">
      <c r="B1588" s="385"/>
      <c r="C1588" s="385"/>
      <c r="D1588" s="385"/>
      <c r="K1588" s="991"/>
      <c r="L1588" s="385"/>
    </row>
    <row r="1589" spans="2:12">
      <c r="B1589" s="385"/>
      <c r="C1589" s="385"/>
      <c r="D1589" s="385"/>
      <c r="K1589" s="991"/>
      <c r="L1589" s="385"/>
    </row>
    <row r="1590" spans="2:12">
      <c r="B1590" s="385"/>
      <c r="C1590" s="385"/>
      <c r="D1590" s="385"/>
      <c r="K1590" s="991"/>
      <c r="L1590" s="385"/>
    </row>
    <row r="1591" spans="2:12">
      <c r="B1591" s="385"/>
      <c r="C1591" s="385"/>
      <c r="D1591" s="385"/>
      <c r="K1591" s="991"/>
      <c r="L1591" s="385"/>
    </row>
    <row r="1592" spans="2:12">
      <c r="B1592" s="385"/>
      <c r="C1592" s="385"/>
      <c r="D1592" s="385"/>
      <c r="K1592" s="991"/>
      <c r="L1592" s="385"/>
    </row>
    <row r="1593" spans="2:12">
      <c r="B1593" s="385"/>
      <c r="C1593" s="385"/>
      <c r="D1593" s="385"/>
      <c r="K1593" s="991"/>
      <c r="L1593" s="385"/>
    </row>
    <row r="1594" spans="2:12">
      <c r="B1594" s="385"/>
      <c r="C1594" s="385"/>
      <c r="D1594" s="385"/>
      <c r="K1594" s="991"/>
      <c r="L1594" s="385"/>
    </row>
    <row r="1595" spans="2:12">
      <c r="B1595" s="385"/>
      <c r="C1595" s="385"/>
      <c r="D1595" s="385"/>
      <c r="K1595" s="991"/>
      <c r="L1595" s="385"/>
    </row>
    <row r="1596" spans="2:12">
      <c r="B1596" s="385"/>
      <c r="C1596" s="385"/>
      <c r="D1596" s="385"/>
      <c r="K1596" s="991"/>
      <c r="L1596" s="385"/>
    </row>
    <row r="1597" spans="2:12">
      <c r="B1597" s="385"/>
      <c r="C1597" s="385"/>
      <c r="D1597" s="385"/>
      <c r="K1597" s="991"/>
      <c r="L1597" s="385"/>
    </row>
    <row r="1598" spans="2:12">
      <c r="B1598" s="385"/>
      <c r="C1598" s="385"/>
      <c r="D1598" s="385"/>
      <c r="K1598" s="991"/>
      <c r="L1598" s="385"/>
    </row>
    <row r="1599" spans="2:12">
      <c r="B1599" s="385"/>
      <c r="C1599" s="385"/>
      <c r="D1599" s="385"/>
      <c r="K1599" s="991"/>
      <c r="L1599" s="385"/>
    </row>
    <row r="1600" spans="2:12">
      <c r="B1600" s="385"/>
      <c r="C1600" s="385"/>
      <c r="D1600" s="385"/>
      <c r="K1600" s="991"/>
      <c r="L1600" s="385"/>
    </row>
    <row r="1601" spans="2:12">
      <c r="B1601" s="385"/>
      <c r="C1601" s="385"/>
      <c r="D1601" s="385"/>
      <c r="K1601" s="991"/>
      <c r="L1601" s="385"/>
    </row>
    <row r="1602" spans="2:12">
      <c r="B1602" s="385"/>
      <c r="C1602" s="385"/>
      <c r="D1602" s="385"/>
      <c r="K1602" s="991"/>
      <c r="L1602" s="385"/>
    </row>
    <row r="1603" spans="2:12">
      <c r="B1603" s="385"/>
      <c r="C1603" s="385"/>
      <c r="D1603" s="385"/>
      <c r="K1603" s="991"/>
      <c r="L1603" s="385"/>
    </row>
    <row r="1604" spans="2:12">
      <c r="B1604" s="385"/>
      <c r="C1604" s="385"/>
      <c r="D1604" s="385"/>
      <c r="K1604" s="991"/>
      <c r="L1604" s="385"/>
    </row>
    <row r="1605" spans="2:12">
      <c r="B1605" s="385"/>
      <c r="C1605" s="385"/>
      <c r="D1605" s="385"/>
      <c r="K1605" s="991"/>
      <c r="L1605" s="385"/>
    </row>
    <row r="1606" spans="2:12">
      <c r="B1606" s="385"/>
      <c r="C1606" s="385"/>
      <c r="D1606" s="385"/>
      <c r="K1606" s="991"/>
      <c r="L1606" s="385"/>
    </row>
    <row r="1607" spans="2:12">
      <c r="B1607" s="385"/>
      <c r="C1607" s="385"/>
      <c r="D1607" s="385"/>
      <c r="K1607" s="991"/>
      <c r="L1607" s="385"/>
    </row>
    <row r="1608" spans="2:12">
      <c r="B1608" s="385"/>
      <c r="C1608" s="385"/>
      <c r="D1608" s="385"/>
      <c r="K1608" s="991"/>
      <c r="L1608" s="385"/>
    </row>
    <row r="1609" spans="2:12">
      <c r="B1609" s="385"/>
      <c r="C1609" s="385"/>
      <c r="D1609" s="385"/>
      <c r="K1609" s="991"/>
      <c r="L1609" s="385"/>
    </row>
    <row r="1610" spans="2:12">
      <c r="B1610" s="385"/>
      <c r="C1610" s="385"/>
      <c r="D1610" s="385"/>
      <c r="K1610" s="991"/>
      <c r="L1610" s="385"/>
    </row>
    <row r="1611" spans="2:12">
      <c r="B1611" s="385"/>
      <c r="C1611" s="385"/>
      <c r="D1611" s="385"/>
      <c r="K1611" s="991"/>
      <c r="L1611" s="385"/>
    </row>
    <row r="1612" spans="2:12">
      <c r="B1612" s="385"/>
      <c r="C1612" s="385"/>
      <c r="D1612" s="385"/>
      <c r="K1612" s="991"/>
      <c r="L1612" s="385"/>
    </row>
    <row r="1613" spans="2:12">
      <c r="B1613" s="385"/>
      <c r="C1613" s="385"/>
      <c r="D1613" s="385"/>
      <c r="K1613" s="991"/>
      <c r="L1613" s="385"/>
    </row>
    <row r="1614" spans="2:12">
      <c r="B1614" s="385"/>
      <c r="C1614" s="385"/>
      <c r="D1614" s="385"/>
      <c r="K1614" s="991"/>
      <c r="L1614" s="385"/>
    </row>
    <row r="1615" spans="2:12">
      <c r="B1615" s="385"/>
      <c r="C1615" s="385"/>
      <c r="D1615" s="385"/>
      <c r="K1615" s="991"/>
      <c r="L1615" s="385"/>
    </row>
    <row r="1616" spans="2:12">
      <c r="B1616" s="385"/>
      <c r="C1616" s="385"/>
      <c r="D1616" s="385"/>
      <c r="K1616" s="991"/>
      <c r="L1616" s="385"/>
    </row>
    <row r="1617" spans="2:12">
      <c r="B1617" s="385"/>
      <c r="C1617" s="385"/>
      <c r="D1617" s="385"/>
      <c r="K1617" s="991"/>
      <c r="L1617" s="385"/>
    </row>
    <row r="1618" spans="2:12">
      <c r="B1618" s="385"/>
      <c r="C1618" s="385"/>
      <c r="D1618" s="385"/>
      <c r="K1618" s="991"/>
      <c r="L1618" s="385"/>
    </row>
    <row r="1619" spans="2:12">
      <c r="B1619" s="385"/>
      <c r="C1619" s="385"/>
      <c r="D1619" s="385"/>
      <c r="K1619" s="991"/>
      <c r="L1619" s="385"/>
    </row>
    <row r="1620" spans="2:12">
      <c r="B1620" s="385"/>
      <c r="C1620" s="385"/>
      <c r="D1620" s="385"/>
      <c r="K1620" s="991"/>
      <c r="L1620" s="385"/>
    </row>
    <row r="1621" spans="2:12">
      <c r="B1621" s="385"/>
      <c r="C1621" s="385"/>
      <c r="D1621" s="385"/>
      <c r="K1621" s="991"/>
      <c r="L1621" s="385"/>
    </row>
    <row r="1622" spans="2:12">
      <c r="B1622" s="385"/>
      <c r="C1622" s="385"/>
      <c r="D1622" s="385"/>
      <c r="K1622" s="991"/>
      <c r="L1622" s="385"/>
    </row>
    <row r="1623" spans="2:12">
      <c r="B1623" s="385"/>
      <c r="C1623" s="385"/>
      <c r="D1623" s="385"/>
      <c r="K1623" s="991"/>
      <c r="L1623" s="385"/>
    </row>
    <row r="1624" spans="2:12">
      <c r="B1624" s="385"/>
      <c r="C1624" s="385"/>
      <c r="D1624" s="385"/>
      <c r="K1624" s="991"/>
      <c r="L1624" s="385"/>
    </row>
    <row r="1625" spans="2:12">
      <c r="B1625" s="385"/>
      <c r="C1625" s="385"/>
      <c r="D1625" s="385"/>
      <c r="K1625" s="991"/>
      <c r="L1625" s="385"/>
    </row>
    <row r="1626" spans="2:12">
      <c r="B1626" s="385"/>
      <c r="C1626" s="385"/>
      <c r="D1626" s="385"/>
      <c r="K1626" s="991"/>
      <c r="L1626" s="385"/>
    </row>
    <row r="1627" spans="2:12">
      <c r="B1627" s="385"/>
      <c r="C1627" s="385"/>
      <c r="D1627" s="385"/>
      <c r="K1627" s="991"/>
      <c r="L1627" s="385"/>
    </row>
    <row r="1628" spans="2:12">
      <c r="B1628" s="385"/>
      <c r="C1628" s="385"/>
      <c r="D1628" s="385"/>
      <c r="K1628" s="991"/>
      <c r="L1628" s="385"/>
    </row>
    <row r="1629" spans="2:12">
      <c r="B1629" s="385"/>
      <c r="C1629" s="385"/>
      <c r="D1629" s="385"/>
      <c r="K1629" s="991"/>
      <c r="L1629" s="385"/>
    </row>
    <row r="1630" spans="2:12">
      <c r="B1630" s="385"/>
      <c r="C1630" s="385"/>
      <c r="D1630" s="385"/>
      <c r="K1630" s="991"/>
      <c r="L1630" s="385"/>
    </row>
    <row r="1631" spans="2:12">
      <c r="B1631" s="385"/>
      <c r="C1631" s="385"/>
      <c r="D1631" s="385"/>
      <c r="K1631" s="991"/>
      <c r="L1631" s="385"/>
    </row>
    <row r="1632" spans="2:12">
      <c r="B1632" s="385"/>
      <c r="C1632" s="385"/>
      <c r="D1632" s="385"/>
      <c r="K1632" s="991"/>
      <c r="L1632" s="385"/>
    </row>
    <row r="1633" spans="2:12">
      <c r="B1633" s="385"/>
      <c r="C1633" s="385"/>
      <c r="D1633" s="385"/>
      <c r="K1633" s="991"/>
      <c r="L1633" s="385"/>
    </row>
    <row r="1634" spans="2:12">
      <c r="B1634" s="385"/>
      <c r="C1634" s="385"/>
      <c r="D1634" s="385"/>
      <c r="K1634" s="991"/>
      <c r="L1634" s="385"/>
    </row>
    <row r="1635" spans="2:12">
      <c r="B1635" s="385"/>
      <c r="C1635" s="385"/>
      <c r="D1635" s="385"/>
      <c r="K1635" s="991"/>
      <c r="L1635" s="385"/>
    </row>
    <row r="1636" spans="2:12">
      <c r="B1636" s="385"/>
      <c r="C1636" s="385"/>
      <c r="D1636" s="385"/>
      <c r="K1636" s="991"/>
      <c r="L1636" s="385"/>
    </row>
    <row r="1637" spans="2:12">
      <c r="B1637" s="385"/>
      <c r="C1637" s="385"/>
      <c r="D1637" s="385"/>
      <c r="K1637" s="991"/>
      <c r="L1637" s="385"/>
    </row>
    <row r="1638" spans="2:12">
      <c r="B1638" s="385"/>
      <c r="C1638" s="385"/>
      <c r="D1638" s="385"/>
      <c r="K1638" s="991"/>
      <c r="L1638" s="385"/>
    </row>
    <row r="1639" spans="2:12">
      <c r="B1639" s="385"/>
      <c r="C1639" s="385"/>
      <c r="D1639" s="385"/>
      <c r="K1639" s="991"/>
      <c r="L1639" s="385"/>
    </row>
    <row r="1640" spans="2:12">
      <c r="B1640" s="385"/>
      <c r="C1640" s="385"/>
      <c r="D1640" s="385"/>
      <c r="K1640" s="991"/>
      <c r="L1640" s="385"/>
    </row>
    <row r="1641" spans="2:12">
      <c r="B1641" s="385"/>
      <c r="C1641" s="385"/>
      <c r="D1641" s="385"/>
      <c r="K1641" s="991"/>
      <c r="L1641" s="385"/>
    </row>
    <row r="1642" spans="2:12">
      <c r="B1642" s="385"/>
      <c r="C1642" s="385"/>
      <c r="D1642" s="385"/>
      <c r="K1642" s="991"/>
      <c r="L1642" s="385"/>
    </row>
    <row r="1643" spans="2:12">
      <c r="B1643" s="385"/>
      <c r="C1643" s="385"/>
      <c r="D1643" s="385"/>
      <c r="K1643" s="991"/>
      <c r="L1643" s="385"/>
    </row>
    <row r="1644" spans="2:12">
      <c r="B1644" s="385"/>
      <c r="C1644" s="385"/>
      <c r="D1644" s="385"/>
      <c r="K1644" s="991"/>
      <c r="L1644" s="385"/>
    </row>
    <row r="1645" spans="2:12">
      <c r="B1645" s="385"/>
      <c r="C1645" s="385"/>
      <c r="D1645" s="385"/>
      <c r="K1645" s="991"/>
      <c r="L1645" s="385"/>
    </row>
    <row r="1646" spans="2:12">
      <c r="B1646" s="385"/>
      <c r="C1646" s="385"/>
      <c r="D1646" s="385"/>
      <c r="K1646" s="991"/>
      <c r="L1646" s="385"/>
    </row>
    <row r="1647" spans="2:12">
      <c r="B1647" s="385"/>
      <c r="C1647" s="385"/>
      <c r="D1647" s="385"/>
      <c r="K1647" s="991"/>
      <c r="L1647" s="385"/>
    </row>
    <row r="1648" spans="2:12">
      <c r="B1648" s="385"/>
      <c r="C1648" s="385"/>
      <c r="D1648" s="385"/>
      <c r="K1648" s="991"/>
      <c r="L1648" s="385"/>
    </row>
    <row r="1649" spans="2:12">
      <c r="B1649" s="385"/>
      <c r="C1649" s="385"/>
      <c r="D1649" s="385"/>
      <c r="K1649" s="991"/>
      <c r="L1649" s="385"/>
    </row>
    <row r="1650" spans="2:12">
      <c r="B1650" s="385"/>
      <c r="C1650" s="385"/>
      <c r="D1650" s="385"/>
      <c r="K1650" s="991"/>
      <c r="L1650" s="385"/>
    </row>
    <row r="1651" spans="2:12">
      <c r="B1651" s="385"/>
      <c r="C1651" s="385"/>
      <c r="D1651" s="385"/>
      <c r="K1651" s="991"/>
      <c r="L1651" s="385"/>
    </row>
    <row r="1652" spans="2:12">
      <c r="B1652" s="385"/>
      <c r="C1652" s="385"/>
      <c r="D1652" s="385"/>
      <c r="K1652" s="991"/>
      <c r="L1652" s="385"/>
    </row>
    <row r="1653" spans="2:12">
      <c r="B1653" s="385"/>
      <c r="C1653" s="385"/>
      <c r="D1653" s="385"/>
      <c r="K1653" s="991"/>
      <c r="L1653" s="385"/>
    </row>
    <row r="1654" spans="2:12">
      <c r="B1654" s="385"/>
      <c r="C1654" s="385"/>
      <c r="D1654" s="385"/>
      <c r="K1654" s="991"/>
      <c r="L1654" s="385"/>
    </row>
    <row r="1655" spans="2:12">
      <c r="B1655" s="385"/>
      <c r="C1655" s="385"/>
      <c r="D1655" s="385"/>
      <c r="K1655" s="991"/>
      <c r="L1655" s="385"/>
    </row>
    <row r="1656" spans="2:12">
      <c r="B1656" s="385"/>
      <c r="C1656" s="385"/>
      <c r="D1656" s="385"/>
      <c r="K1656" s="991"/>
      <c r="L1656" s="385"/>
    </row>
    <row r="1657" spans="2:12">
      <c r="B1657" s="385"/>
      <c r="C1657" s="385"/>
      <c r="D1657" s="385"/>
      <c r="K1657" s="991"/>
      <c r="L1657" s="385"/>
    </row>
    <row r="1658" spans="2:12">
      <c r="B1658" s="385"/>
      <c r="C1658" s="385"/>
      <c r="D1658" s="385"/>
      <c r="K1658" s="991"/>
      <c r="L1658" s="385"/>
    </row>
    <row r="1659" spans="2:12">
      <c r="B1659" s="385"/>
      <c r="C1659" s="385"/>
      <c r="D1659" s="385"/>
      <c r="K1659" s="991"/>
      <c r="L1659" s="385"/>
    </row>
    <row r="1660" spans="2:12">
      <c r="B1660" s="385"/>
      <c r="C1660" s="385"/>
      <c r="D1660" s="385"/>
      <c r="K1660" s="991"/>
      <c r="L1660" s="385"/>
    </row>
    <row r="1661" spans="2:12">
      <c r="B1661" s="385"/>
      <c r="C1661" s="385"/>
      <c r="D1661" s="385"/>
      <c r="K1661" s="991"/>
      <c r="L1661" s="385"/>
    </row>
    <row r="1662" spans="2:12">
      <c r="B1662" s="385"/>
      <c r="C1662" s="385"/>
      <c r="D1662" s="385"/>
      <c r="K1662" s="991"/>
      <c r="L1662" s="385"/>
    </row>
    <row r="1663" spans="2:12">
      <c r="B1663" s="385"/>
      <c r="C1663" s="385"/>
      <c r="D1663" s="385"/>
      <c r="K1663" s="991"/>
      <c r="L1663" s="385"/>
    </row>
    <row r="1664" spans="2:12">
      <c r="B1664" s="385"/>
      <c r="C1664" s="385"/>
      <c r="D1664" s="385"/>
      <c r="K1664" s="991"/>
      <c r="L1664" s="385"/>
    </row>
    <row r="1665" spans="2:12">
      <c r="B1665" s="385"/>
      <c r="C1665" s="385"/>
      <c r="D1665" s="385"/>
      <c r="K1665" s="991"/>
      <c r="L1665" s="385"/>
    </row>
    <row r="1666" spans="2:12">
      <c r="B1666" s="385"/>
      <c r="C1666" s="385"/>
      <c r="D1666" s="385"/>
      <c r="K1666" s="991"/>
      <c r="L1666" s="385"/>
    </row>
    <row r="1667" spans="2:12">
      <c r="B1667" s="385"/>
      <c r="C1667" s="385"/>
      <c r="D1667" s="385"/>
      <c r="K1667" s="991"/>
      <c r="L1667" s="385"/>
    </row>
    <row r="1668" spans="2:12">
      <c r="B1668" s="385"/>
      <c r="C1668" s="385"/>
      <c r="D1668" s="385"/>
      <c r="K1668" s="991"/>
      <c r="L1668" s="385"/>
    </row>
    <row r="1669" spans="2:12">
      <c r="B1669" s="385"/>
      <c r="C1669" s="385"/>
      <c r="D1669" s="385"/>
      <c r="K1669" s="991"/>
      <c r="L1669" s="385"/>
    </row>
    <row r="1670" spans="2:12">
      <c r="B1670" s="385"/>
      <c r="C1670" s="385"/>
      <c r="D1670" s="385"/>
      <c r="K1670" s="991"/>
      <c r="L1670" s="385"/>
    </row>
    <row r="1671" spans="2:12">
      <c r="B1671" s="385"/>
      <c r="C1671" s="385"/>
      <c r="D1671" s="385"/>
      <c r="K1671" s="991"/>
      <c r="L1671" s="385"/>
    </row>
    <row r="1672" spans="2:12">
      <c r="B1672" s="385"/>
      <c r="C1672" s="385"/>
      <c r="D1672" s="385"/>
      <c r="K1672" s="991"/>
      <c r="L1672" s="385"/>
    </row>
    <row r="1673" spans="2:12">
      <c r="B1673" s="385"/>
      <c r="C1673" s="385"/>
      <c r="D1673" s="385"/>
      <c r="K1673" s="991"/>
      <c r="L1673" s="385"/>
    </row>
    <row r="1674" spans="2:12">
      <c r="B1674" s="385"/>
      <c r="C1674" s="385"/>
      <c r="D1674" s="385"/>
      <c r="K1674" s="991"/>
      <c r="L1674" s="385"/>
    </row>
    <row r="1675" spans="2:12">
      <c r="B1675" s="385"/>
      <c r="C1675" s="385"/>
      <c r="D1675" s="385"/>
      <c r="K1675" s="991"/>
      <c r="L1675" s="385"/>
    </row>
    <row r="1676" spans="2:12">
      <c r="B1676" s="385"/>
      <c r="C1676" s="385"/>
      <c r="D1676" s="385"/>
      <c r="K1676" s="991"/>
      <c r="L1676" s="385"/>
    </row>
    <row r="1677" spans="2:12">
      <c r="B1677" s="385"/>
      <c r="C1677" s="385"/>
      <c r="D1677" s="385"/>
      <c r="K1677" s="991"/>
      <c r="L1677" s="385"/>
    </row>
    <row r="1678" spans="2:12">
      <c r="B1678" s="385"/>
      <c r="C1678" s="385"/>
      <c r="D1678" s="385"/>
      <c r="K1678" s="991"/>
      <c r="L1678" s="385"/>
    </row>
    <row r="1679" spans="2:12">
      <c r="B1679" s="385"/>
      <c r="C1679" s="385"/>
      <c r="D1679" s="385"/>
      <c r="K1679" s="991"/>
      <c r="L1679" s="385"/>
    </row>
    <row r="1680" spans="2:12">
      <c r="B1680" s="385"/>
      <c r="C1680" s="385"/>
      <c r="D1680" s="385"/>
      <c r="K1680" s="991"/>
      <c r="L1680" s="385"/>
    </row>
    <row r="1681" spans="2:12">
      <c r="B1681" s="385"/>
      <c r="C1681" s="385"/>
      <c r="D1681" s="385"/>
      <c r="K1681" s="991"/>
      <c r="L1681" s="385"/>
    </row>
    <row r="1682" spans="2:12">
      <c r="B1682" s="385"/>
      <c r="C1682" s="385"/>
      <c r="D1682" s="385"/>
      <c r="K1682" s="991"/>
      <c r="L1682" s="385"/>
    </row>
    <row r="1683" spans="2:12">
      <c r="B1683" s="385"/>
      <c r="C1683" s="385"/>
      <c r="D1683" s="385"/>
      <c r="K1683" s="991"/>
      <c r="L1683" s="385"/>
    </row>
    <row r="1684" spans="2:12">
      <c r="B1684" s="385"/>
      <c r="C1684" s="385"/>
      <c r="D1684" s="385"/>
      <c r="K1684" s="991"/>
      <c r="L1684" s="385"/>
    </row>
    <row r="1685" spans="2:12">
      <c r="B1685" s="385"/>
      <c r="C1685" s="385"/>
      <c r="D1685" s="385"/>
      <c r="K1685" s="991"/>
      <c r="L1685" s="385"/>
    </row>
    <row r="1686" spans="2:12">
      <c r="B1686" s="385"/>
      <c r="C1686" s="385"/>
      <c r="D1686" s="385"/>
      <c r="K1686" s="991"/>
      <c r="L1686" s="385"/>
    </row>
    <row r="1687" spans="2:12">
      <c r="B1687" s="385"/>
      <c r="C1687" s="385"/>
      <c r="D1687" s="385"/>
      <c r="K1687" s="991"/>
      <c r="L1687" s="385"/>
    </row>
    <row r="1688" spans="2:12">
      <c r="B1688" s="385"/>
      <c r="C1688" s="385"/>
      <c r="D1688" s="385"/>
      <c r="K1688" s="991"/>
      <c r="L1688" s="385"/>
    </row>
    <row r="1689" spans="2:12">
      <c r="B1689" s="385"/>
      <c r="C1689" s="385"/>
      <c r="D1689" s="385"/>
      <c r="K1689" s="991"/>
      <c r="L1689" s="385"/>
    </row>
    <row r="1690" spans="2:12">
      <c r="B1690" s="385"/>
      <c r="C1690" s="385"/>
      <c r="D1690" s="385"/>
      <c r="K1690" s="991"/>
      <c r="L1690" s="385"/>
    </row>
    <row r="1691" spans="2:12">
      <c r="B1691" s="385"/>
      <c r="C1691" s="385"/>
      <c r="D1691" s="385"/>
      <c r="K1691" s="991"/>
      <c r="L1691" s="385"/>
    </row>
    <row r="1692" spans="2:12">
      <c r="B1692" s="385"/>
      <c r="C1692" s="385"/>
      <c r="D1692" s="385"/>
      <c r="K1692" s="991"/>
      <c r="L1692" s="385"/>
    </row>
    <row r="1693" spans="2:12">
      <c r="B1693" s="385"/>
      <c r="C1693" s="385"/>
      <c r="D1693" s="385"/>
      <c r="K1693" s="991"/>
      <c r="L1693" s="385"/>
    </row>
    <row r="1694" spans="2:12">
      <c r="B1694" s="385"/>
      <c r="C1694" s="385"/>
      <c r="D1694" s="385"/>
      <c r="K1694" s="991"/>
      <c r="L1694" s="385"/>
    </row>
    <row r="1695" spans="2:12">
      <c r="B1695" s="385"/>
      <c r="C1695" s="385"/>
      <c r="D1695" s="385"/>
      <c r="K1695" s="991"/>
      <c r="L1695" s="385"/>
    </row>
    <row r="1696" spans="2:12">
      <c r="B1696" s="385"/>
      <c r="C1696" s="385"/>
      <c r="D1696" s="385"/>
      <c r="K1696" s="991"/>
      <c r="L1696" s="385"/>
    </row>
    <row r="1697" spans="2:12">
      <c r="B1697" s="385"/>
      <c r="C1697" s="385"/>
      <c r="D1697" s="385"/>
      <c r="K1697" s="991"/>
      <c r="L1697" s="385"/>
    </row>
    <row r="1698" spans="2:12">
      <c r="B1698" s="385"/>
      <c r="C1698" s="385"/>
      <c r="D1698" s="385"/>
      <c r="K1698" s="991"/>
      <c r="L1698" s="385"/>
    </row>
    <row r="1699" spans="2:12">
      <c r="B1699" s="385"/>
      <c r="C1699" s="385"/>
      <c r="D1699" s="385"/>
      <c r="K1699" s="991"/>
      <c r="L1699" s="385"/>
    </row>
    <row r="1700" spans="2:12">
      <c r="B1700" s="385"/>
      <c r="C1700" s="385"/>
      <c r="D1700" s="385"/>
      <c r="K1700" s="991"/>
      <c r="L1700" s="385"/>
    </row>
    <row r="1701" spans="2:12">
      <c r="B1701" s="385"/>
      <c r="C1701" s="385"/>
      <c r="D1701" s="385"/>
      <c r="K1701" s="991"/>
      <c r="L1701" s="385"/>
    </row>
    <row r="1702" spans="2:12">
      <c r="B1702" s="385"/>
      <c r="C1702" s="385"/>
      <c r="D1702" s="385"/>
      <c r="K1702" s="991"/>
      <c r="L1702" s="385"/>
    </row>
    <row r="1703" spans="2:12">
      <c r="B1703" s="385"/>
      <c r="C1703" s="385"/>
      <c r="D1703" s="385"/>
      <c r="K1703" s="991"/>
      <c r="L1703" s="385"/>
    </row>
    <row r="1704" spans="2:12">
      <c r="B1704" s="385"/>
      <c r="C1704" s="385"/>
      <c r="D1704" s="385"/>
      <c r="K1704" s="991"/>
      <c r="L1704" s="385"/>
    </row>
    <row r="1705" spans="2:12">
      <c r="B1705" s="385"/>
      <c r="C1705" s="385"/>
      <c r="D1705" s="385"/>
      <c r="K1705" s="991"/>
      <c r="L1705" s="385"/>
    </row>
    <row r="1706" spans="2:12">
      <c r="B1706" s="385"/>
      <c r="C1706" s="385"/>
      <c r="D1706" s="385"/>
      <c r="K1706" s="991"/>
      <c r="L1706" s="385"/>
    </row>
    <row r="1707" spans="2:12">
      <c r="B1707" s="385"/>
      <c r="C1707" s="385"/>
      <c r="D1707" s="385"/>
      <c r="K1707" s="991"/>
      <c r="L1707" s="385"/>
    </row>
    <row r="1708" spans="2:12">
      <c r="B1708" s="385"/>
      <c r="C1708" s="385"/>
      <c r="D1708" s="385"/>
      <c r="K1708" s="991"/>
      <c r="L1708" s="385"/>
    </row>
    <row r="1709" spans="2:12">
      <c r="B1709" s="385"/>
      <c r="C1709" s="385"/>
      <c r="D1709" s="385"/>
      <c r="K1709" s="991"/>
      <c r="L1709" s="385"/>
    </row>
    <row r="1710" spans="2:12">
      <c r="B1710" s="385"/>
      <c r="C1710" s="385"/>
      <c r="D1710" s="385"/>
      <c r="K1710" s="991"/>
      <c r="L1710" s="385"/>
    </row>
    <row r="1711" spans="2:12">
      <c r="B1711" s="385"/>
      <c r="C1711" s="385"/>
      <c r="D1711" s="385"/>
      <c r="K1711" s="991"/>
      <c r="L1711" s="385"/>
    </row>
    <row r="1712" spans="2:12">
      <c r="B1712" s="385"/>
      <c r="C1712" s="385"/>
      <c r="D1712" s="385"/>
      <c r="K1712" s="991"/>
      <c r="L1712" s="385"/>
    </row>
    <row r="1713" spans="2:12">
      <c r="B1713" s="385"/>
      <c r="C1713" s="385"/>
      <c r="D1713" s="385"/>
      <c r="K1713" s="991"/>
      <c r="L1713" s="385"/>
    </row>
    <row r="1714" spans="2:12">
      <c r="B1714" s="385"/>
      <c r="C1714" s="385"/>
      <c r="D1714" s="385"/>
      <c r="K1714" s="991"/>
      <c r="L1714" s="385"/>
    </row>
    <row r="1715" spans="2:12">
      <c r="B1715" s="385"/>
      <c r="C1715" s="385"/>
      <c r="D1715" s="385"/>
      <c r="K1715" s="991"/>
      <c r="L1715" s="385"/>
    </row>
    <row r="1716" spans="2:12">
      <c r="B1716" s="385"/>
      <c r="C1716" s="385"/>
      <c r="D1716" s="385"/>
      <c r="K1716" s="991"/>
      <c r="L1716" s="385"/>
    </row>
    <row r="1717" spans="2:12">
      <c r="B1717" s="385"/>
      <c r="C1717" s="385"/>
      <c r="D1717" s="385"/>
      <c r="K1717" s="991"/>
      <c r="L1717" s="385"/>
    </row>
    <row r="1718" spans="2:12">
      <c r="B1718" s="385"/>
      <c r="C1718" s="385"/>
      <c r="D1718" s="385"/>
      <c r="K1718" s="991"/>
      <c r="L1718" s="385"/>
    </row>
    <row r="1719" spans="2:12">
      <c r="B1719" s="385"/>
      <c r="C1719" s="385"/>
      <c r="D1719" s="385"/>
      <c r="K1719" s="991"/>
      <c r="L1719" s="385"/>
    </row>
    <row r="1720" spans="2:12">
      <c r="B1720" s="385"/>
      <c r="C1720" s="385"/>
      <c r="D1720" s="385"/>
      <c r="K1720" s="991"/>
      <c r="L1720" s="385"/>
    </row>
    <row r="1721" spans="2:12">
      <c r="B1721" s="385"/>
      <c r="C1721" s="385"/>
      <c r="D1721" s="385"/>
      <c r="K1721" s="991"/>
      <c r="L1721" s="385"/>
    </row>
    <row r="1722" spans="2:12">
      <c r="B1722" s="385"/>
      <c r="C1722" s="385"/>
      <c r="D1722" s="385"/>
      <c r="K1722" s="991"/>
      <c r="L1722" s="385"/>
    </row>
    <row r="1723" spans="2:12">
      <c r="B1723" s="385"/>
      <c r="C1723" s="385"/>
      <c r="D1723" s="385"/>
      <c r="K1723" s="991"/>
      <c r="L1723" s="385"/>
    </row>
    <row r="1724" spans="2:12">
      <c r="B1724" s="385"/>
      <c r="C1724" s="385"/>
      <c r="D1724" s="385"/>
      <c r="K1724" s="991"/>
      <c r="L1724" s="385"/>
    </row>
    <row r="1725" spans="2:12">
      <c r="B1725" s="385"/>
      <c r="C1725" s="385"/>
      <c r="D1725" s="385"/>
      <c r="K1725" s="991"/>
      <c r="L1725" s="385"/>
    </row>
    <row r="1726" spans="2:12">
      <c r="B1726" s="385"/>
      <c r="C1726" s="385"/>
      <c r="D1726" s="385"/>
      <c r="K1726" s="991"/>
      <c r="L1726" s="385"/>
    </row>
    <row r="1727" spans="2:12">
      <c r="B1727" s="385"/>
      <c r="C1727" s="385"/>
      <c r="D1727" s="385"/>
      <c r="K1727" s="991"/>
      <c r="L1727" s="385"/>
    </row>
    <row r="1728" spans="2:12">
      <c r="B1728" s="385"/>
      <c r="C1728" s="385"/>
      <c r="D1728" s="385"/>
      <c r="K1728" s="991"/>
      <c r="L1728" s="385"/>
    </row>
    <row r="1729" spans="2:12">
      <c r="B1729" s="385"/>
      <c r="C1729" s="385"/>
      <c r="D1729" s="385"/>
      <c r="K1729" s="991"/>
      <c r="L1729" s="385"/>
    </row>
    <row r="1730" spans="2:12">
      <c r="B1730" s="385"/>
      <c r="C1730" s="385"/>
      <c r="D1730" s="385"/>
      <c r="K1730" s="991"/>
      <c r="L1730" s="385"/>
    </row>
    <row r="1731" spans="2:12">
      <c r="B1731" s="385"/>
      <c r="C1731" s="385"/>
      <c r="D1731" s="385"/>
      <c r="K1731" s="991"/>
      <c r="L1731" s="385"/>
    </row>
    <row r="1732" spans="2:12">
      <c r="B1732" s="385"/>
      <c r="C1732" s="385"/>
      <c r="D1732" s="385"/>
      <c r="K1732" s="991"/>
      <c r="L1732" s="385"/>
    </row>
    <row r="1733" spans="2:12">
      <c r="B1733" s="385"/>
      <c r="C1733" s="385"/>
      <c r="D1733" s="385"/>
      <c r="K1733" s="991"/>
      <c r="L1733" s="385"/>
    </row>
    <row r="1734" spans="2:12">
      <c r="B1734" s="385"/>
      <c r="C1734" s="385"/>
      <c r="D1734" s="385"/>
      <c r="K1734" s="991"/>
      <c r="L1734" s="385"/>
    </row>
    <row r="1735" spans="2:12">
      <c r="B1735" s="385"/>
      <c r="C1735" s="385"/>
      <c r="D1735" s="385"/>
      <c r="K1735" s="991"/>
      <c r="L1735" s="385"/>
    </row>
    <row r="1736" spans="2:12">
      <c r="B1736" s="385"/>
      <c r="C1736" s="385"/>
      <c r="D1736" s="385"/>
      <c r="K1736" s="991"/>
      <c r="L1736" s="385"/>
    </row>
    <row r="1737" spans="2:12">
      <c r="B1737" s="385"/>
      <c r="C1737" s="385"/>
      <c r="D1737" s="385"/>
      <c r="K1737" s="991"/>
      <c r="L1737" s="385"/>
    </row>
    <row r="1738" spans="2:12">
      <c r="B1738" s="385"/>
      <c r="C1738" s="385"/>
      <c r="D1738" s="385"/>
      <c r="K1738" s="991"/>
      <c r="L1738" s="385"/>
    </row>
    <row r="1739" spans="2:12">
      <c r="B1739" s="385"/>
      <c r="C1739" s="385"/>
      <c r="D1739" s="385"/>
      <c r="K1739" s="991"/>
      <c r="L1739" s="385"/>
    </row>
    <row r="1740" spans="2:12">
      <c r="B1740" s="385"/>
      <c r="C1740" s="385"/>
      <c r="D1740" s="385"/>
      <c r="K1740" s="991"/>
      <c r="L1740" s="385"/>
    </row>
    <row r="1741" spans="2:12">
      <c r="B1741" s="385"/>
      <c r="C1741" s="385"/>
      <c r="D1741" s="385"/>
      <c r="K1741" s="991"/>
      <c r="L1741" s="385"/>
    </row>
    <row r="1742" spans="2:12">
      <c r="B1742" s="385"/>
      <c r="C1742" s="385"/>
      <c r="D1742" s="385"/>
      <c r="K1742" s="991"/>
      <c r="L1742" s="385"/>
    </row>
    <row r="1743" spans="2:12">
      <c r="B1743" s="385"/>
      <c r="C1743" s="385"/>
      <c r="D1743" s="385"/>
      <c r="K1743" s="991"/>
      <c r="L1743" s="385"/>
    </row>
    <row r="1744" spans="2:12">
      <c r="B1744" s="385"/>
      <c r="C1744" s="385"/>
      <c r="D1744" s="385"/>
      <c r="K1744" s="991"/>
      <c r="L1744" s="385"/>
    </row>
    <row r="1745" spans="2:12">
      <c r="B1745" s="385"/>
      <c r="C1745" s="385"/>
      <c r="D1745" s="385"/>
      <c r="K1745" s="991"/>
      <c r="L1745" s="385"/>
    </row>
    <row r="1746" spans="2:12">
      <c r="B1746" s="385"/>
      <c r="C1746" s="385"/>
      <c r="D1746" s="385"/>
      <c r="K1746" s="991"/>
      <c r="L1746" s="385"/>
    </row>
    <row r="1747" spans="2:12">
      <c r="B1747" s="385"/>
      <c r="C1747" s="385"/>
      <c r="D1747" s="385"/>
      <c r="K1747" s="991"/>
      <c r="L1747" s="385"/>
    </row>
    <row r="1748" spans="2:12">
      <c r="B1748" s="385"/>
      <c r="C1748" s="385"/>
      <c r="D1748" s="385"/>
      <c r="K1748" s="991"/>
      <c r="L1748" s="385"/>
    </row>
    <row r="1749" spans="2:12">
      <c r="B1749" s="385"/>
      <c r="C1749" s="385"/>
      <c r="D1749" s="385"/>
      <c r="K1749" s="991"/>
      <c r="L1749" s="385"/>
    </row>
    <row r="1750" spans="2:12">
      <c r="B1750" s="385"/>
      <c r="C1750" s="385"/>
      <c r="D1750" s="385"/>
      <c r="K1750" s="991"/>
      <c r="L1750" s="385"/>
    </row>
    <row r="1751" spans="2:12">
      <c r="B1751" s="385"/>
      <c r="C1751" s="385"/>
      <c r="D1751" s="385"/>
      <c r="K1751" s="991"/>
      <c r="L1751" s="385"/>
    </row>
    <row r="1752" spans="2:12">
      <c r="B1752" s="385"/>
      <c r="C1752" s="385"/>
      <c r="D1752" s="385"/>
      <c r="K1752" s="991"/>
      <c r="L1752" s="385"/>
    </row>
    <row r="1753" spans="2:12">
      <c r="B1753" s="385"/>
      <c r="C1753" s="385"/>
      <c r="D1753" s="385"/>
      <c r="K1753" s="991"/>
      <c r="L1753" s="385"/>
    </row>
    <row r="1754" spans="2:12">
      <c r="B1754" s="385"/>
      <c r="C1754" s="385"/>
      <c r="D1754" s="385"/>
      <c r="K1754" s="991"/>
      <c r="L1754" s="385"/>
    </row>
    <row r="1755" spans="2:12">
      <c r="B1755" s="385"/>
      <c r="C1755" s="385"/>
      <c r="D1755" s="385"/>
      <c r="K1755" s="991"/>
      <c r="L1755" s="385"/>
    </row>
    <row r="1756" spans="2:12">
      <c r="B1756" s="385"/>
      <c r="C1756" s="385"/>
      <c r="D1756" s="385"/>
      <c r="K1756" s="991"/>
      <c r="L1756" s="385"/>
    </row>
    <row r="1757" spans="2:12">
      <c r="B1757" s="385"/>
      <c r="C1757" s="385"/>
      <c r="D1757" s="385"/>
      <c r="K1757" s="991"/>
      <c r="L1757" s="385"/>
    </row>
    <row r="1758" spans="2:12">
      <c r="B1758" s="385"/>
      <c r="C1758" s="385"/>
      <c r="D1758" s="385"/>
      <c r="K1758" s="991"/>
      <c r="L1758" s="385"/>
    </row>
    <row r="1759" spans="2:12">
      <c r="B1759" s="385"/>
      <c r="C1759" s="385"/>
      <c r="D1759" s="385"/>
      <c r="K1759" s="991"/>
      <c r="L1759" s="385"/>
    </row>
    <row r="1760" spans="2:12">
      <c r="B1760" s="385"/>
      <c r="C1760" s="385"/>
      <c r="D1760" s="385"/>
      <c r="K1760" s="991"/>
      <c r="L1760" s="385"/>
    </row>
    <row r="1761" spans="2:12">
      <c r="B1761" s="385"/>
      <c r="C1761" s="385"/>
      <c r="D1761" s="385"/>
      <c r="K1761" s="991"/>
      <c r="L1761" s="385"/>
    </row>
    <row r="1762" spans="2:12">
      <c r="B1762" s="385"/>
      <c r="C1762" s="385"/>
      <c r="D1762" s="385"/>
      <c r="K1762" s="991"/>
      <c r="L1762" s="385"/>
    </row>
    <row r="1763" spans="2:12">
      <c r="B1763" s="385"/>
      <c r="C1763" s="385"/>
      <c r="D1763" s="385"/>
      <c r="K1763" s="991"/>
      <c r="L1763" s="385"/>
    </row>
    <row r="1764" spans="2:12">
      <c r="B1764" s="385"/>
      <c r="C1764" s="385"/>
      <c r="D1764" s="385"/>
      <c r="K1764" s="991"/>
      <c r="L1764" s="385"/>
    </row>
    <row r="1765" spans="2:12">
      <c r="B1765" s="385"/>
      <c r="C1765" s="385"/>
      <c r="D1765" s="385"/>
      <c r="K1765" s="991"/>
      <c r="L1765" s="385"/>
    </row>
    <row r="1766" spans="2:12">
      <c r="B1766" s="385"/>
      <c r="C1766" s="385"/>
      <c r="D1766" s="385"/>
      <c r="K1766" s="991"/>
      <c r="L1766" s="385"/>
    </row>
    <row r="1767" spans="2:12">
      <c r="B1767" s="385"/>
      <c r="C1767" s="385"/>
      <c r="D1767" s="385"/>
      <c r="K1767" s="991"/>
      <c r="L1767" s="385"/>
    </row>
    <row r="1768" spans="2:12">
      <c r="B1768" s="385"/>
      <c r="C1768" s="385"/>
      <c r="D1768" s="385"/>
      <c r="K1768" s="991"/>
      <c r="L1768" s="385"/>
    </row>
    <row r="1769" spans="2:12">
      <c r="B1769" s="385"/>
      <c r="C1769" s="385"/>
      <c r="D1769" s="385"/>
      <c r="K1769" s="991"/>
      <c r="L1769" s="385"/>
    </row>
    <row r="1770" spans="2:12">
      <c r="B1770" s="385"/>
      <c r="C1770" s="385"/>
      <c r="D1770" s="385"/>
      <c r="K1770" s="991"/>
      <c r="L1770" s="385"/>
    </row>
    <row r="1771" spans="2:12">
      <c r="B1771" s="385"/>
      <c r="C1771" s="385"/>
      <c r="D1771" s="385"/>
      <c r="K1771" s="991"/>
      <c r="L1771" s="385"/>
    </row>
    <row r="1772" spans="2:12">
      <c r="B1772" s="385"/>
      <c r="C1772" s="385"/>
      <c r="D1772" s="385"/>
      <c r="K1772" s="991"/>
      <c r="L1772" s="385"/>
    </row>
    <row r="1773" spans="2:12">
      <c r="B1773" s="385"/>
      <c r="C1773" s="385"/>
      <c r="D1773" s="385"/>
      <c r="K1773" s="991"/>
      <c r="L1773" s="385"/>
    </row>
    <row r="1774" spans="2:12">
      <c r="B1774" s="385"/>
      <c r="C1774" s="385"/>
      <c r="D1774" s="385"/>
      <c r="K1774" s="991"/>
      <c r="L1774" s="385"/>
    </row>
    <row r="1775" spans="2:12">
      <c r="B1775" s="385"/>
      <c r="C1775" s="385"/>
      <c r="D1775" s="385"/>
      <c r="K1775" s="991"/>
      <c r="L1775" s="385"/>
    </row>
    <row r="1776" spans="2:12">
      <c r="B1776" s="385"/>
      <c r="C1776" s="385"/>
      <c r="D1776" s="385"/>
      <c r="K1776" s="991"/>
      <c r="L1776" s="385"/>
    </row>
    <row r="1777" spans="2:12">
      <c r="B1777" s="385"/>
      <c r="C1777" s="385"/>
      <c r="D1777" s="385"/>
      <c r="K1777" s="991"/>
      <c r="L1777" s="385"/>
    </row>
    <row r="1778" spans="2:12">
      <c r="B1778" s="385"/>
      <c r="C1778" s="385"/>
      <c r="D1778" s="385"/>
      <c r="K1778" s="991"/>
      <c r="L1778" s="385"/>
    </row>
    <row r="1779" spans="2:12">
      <c r="B1779" s="385"/>
      <c r="C1779" s="385"/>
      <c r="D1779" s="385"/>
      <c r="K1779" s="991"/>
      <c r="L1779" s="385"/>
    </row>
    <row r="1780" spans="2:12">
      <c r="B1780" s="385"/>
      <c r="C1780" s="385"/>
      <c r="D1780" s="385"/>
      <c r="K1780" s="991"/>
      <c r="L1780" s="385"/>
    </row>
    <row r="1781" spans="2:12">
      <c r="B1781" s="385"/>
      <c r="C1781" s="385"/>
      <c r="D1781" s="385"/>
      <c r="K1781" s="991"/>
      <c r="L1781" s="385"/>
    </row>
    <row r="1782" spans="2:12">
      <c r="B1782" s="385"/>
      <c r="C1782" s="385"/>
      <c r="D1782" s="385"/>
      <c r="K1782" s="991"/>
      <c r="L1782" s="385"/>
    </row>
    <row r="1783" spans="2:12">
      <c r="B1783" s="385"/>
      <c r="C1783" s="385"/>
      <c r="D1783" s="385"/>
      <c r="K1783" s="991"/>
      <c r="L1783" s="385"/>
    </row>
    <row r="1784" spans="2:12">
      <c r="B1784" s="385"/>
      <c r="C1784" s="385"/>
      <c r="D1784" s="385"/>
      <c r="K1784" s="991"/>
      <c r="L1784" s="385"/>
    </row>
    <row r="1785" spans="2:12">
      <c r="B1785" s="385"/>
      <c r="C1785" s="385"/>
      <c r="D1785" s="385"/>
      <c r="K1785" s="991"/>
      <c r="L1785" s="385"/>
    </row>
    <row r="1786" spans="2:12">
      <c r="B1786" s="385"/>
      <c r="C1786" s="385"/>
      <c r="D1786" s="385"/>
      <c r="K1786" s="991"/>
      <c r="L1786" s="385"/>
    </row>
    <row r="1787" spans="2:12">
      <c r="B1787" s="385"/>
      <c r="C1787" s="385"/>
      <c r="D1787" s="385"/>
      <c r="K1787" s="991"/>
      <c r="L1787" s="385"/>
    </row>
    <row r="1788" spans="2:12">
      <c r="B1788" s="385"/>
      <c r="C1788" s="385"/>
      <c r="D1788" s="385"/>
      <c r="K1788" s="991"/>
      <c r="L1788" s="385"/>
    </row>
    <row r="1789" spans="2:12">
      <c r="B1789" s="385"/>
      <c r="C1789" s="385"/>
      <c r="D1789" s="385"/>
      <c r="K1789" s="991"/>
      <c r="L1789" s="385"/>
    </row>
    <row r="1790" spans="2:12">
      <c r="B1790" s="385"/>
      <c r="C1790" s="385"/>
      <c r="D1790" s="385"/>
      <c r="K1790" s="991"/>
      <c r="L1790" s="385"/>
    </row>
    <row r="1791" spans="2:12">
      <c r="B1791" s="385"/>
      <c r="C1791" s="385"/>
      <c r="D1791" s="385"/>
      <c r="K1791" s="991"/>
      <c r="L1791" s="385"/>
    </row>
    <row r="1792" spans="2:12">
      <c r="B1792" s="385"/>
      <c r="C1792" s="385"/>
      <c r="D1792" s="385"/>
      <c r="K1792" s="991"/>
      <c r="L1792" s="385"/>
    </row>
    <row r="1793" spans="2:12">
      <c r="B1793" s="385"/>
      <c r="C1793" s="385"/>
      <c r="D1793" s="385"/>
      <c r="K1793" s="991"/>
      <c r="L1793" s="385"/>
    </row>
    <row r="1794" spans="2:12">
      <c r="B1794" s="385"/>
      <c r="C1794" s="385"/>
      <c r="D1794" s="385"/>
      <c r="K1794" s="991"/>
      <c r="L1794" s="385"/>
    </row>
    <row r="1795" spans="2:12">
      <c r="B1795" s="385"/>
      <c r="C1795" s="385"/>
      <c r="D1795" s="385"/>
      <c r="K1795" s="991"/>
      <c r="L1795" s="385"/>
    </row>
    <row r="1796" spans="2:12">
      <c r="B1796" s="385"/>
      <c r="C1796" s="385"/>
      <c r="D1796" s="385"/>
      <c r="K1796" s="991"/>
      <c r="L1796" s="385"/>
    </row>
    <row r="1797" spans="2:12">
      <c r="B1797" s="385"/>
      <c r="C1797" s="385"/>
      <c r="D1797" s="385"/>
      <c r="K1797" s="991"/>
      <c r="L1797" s="385"/>
    </row>
    <row r="1798" spans="2:12">
      <c r="B1798" s="385"/>
      <c r="C1798" s="385"/>
      <c r="D1798" s="385"/>
      <c r="K1798" s="991"/>
      <c r="L1798" s="385"/>
    </row>
    <row r="1799" spans="2:12">
      <c r="B1799" s="385"/>
      <c r="C1799" s="385"/>
      <c r="D1799" s="385"/>
      <c r="K1799" s="991"/>
      <c r="L1799" s="385"/>
    </row>
    <row r="1800" spans="2:12">
      <c r="B1800" s="385"/>
      <c r="C1800" s="385"/>
      <c r="D1800" s="385"/>
      <c r="K1800" s="991"/>
      <c r="L1800" s="385"/>
    </row>
    <row r="1801" spans="2:12">
      <c r="B1801" s="385"/>
      <c r="C1801" s="385"/>
      <c r="D1801" s="385"/>
      <c r="K1801" s="991"/>
      <c r="L1801" s="385"/>
    </row>
    <row r="1802" spans="2:12">
      <c r="B1802" s="385"/>
      <c r="C1802" s="385"/>
      <c r="D1802" s="385"/>
      <c r="K1802" s="991"/>
      <c r="L1802" s="385"/>
    </row>
    <row r="1803" spans="2:12">
      <c r="B1803" s="385"/>
      <c r="C1803" s="385"/>
      <c r="D1803" s="385"/>
      <c r="K1803" s="991"/>
      <c r="L1803" s="385"/>
    </row>
    <row r="1804" spans="2:12">
      <c r="B1804" s="385"/>
      <c r="C1804" s="385"/>
      <c r="D1804" s="385"/>
      <c r="K1804" s="991"/>
      <c r="L1804" s="385"/>
    </row>
    <row r="1805" spans="2:12">
      <c r="B1805" s="385"/>
      <c r="C1805" s="385"/>
      <c r="D1805" s="385"/>
      <c r="K1805" s="991"/>
      <c r="L1805" s="385"/>
    </row>
    <row r="1806" spans="2:12">
      <c r="B1806" s="385"/>
      <c r="C1806" s="385"/>
      <c r="D1806" s="385"/>
      <c r="K1806" s="991"/>
      <c r="L1806" s="385"/>
    </row>
    <row r="1807" spans="2:12">
      <c r="B1807" s="385"/>
      <c r="C1807" s="385"/>
      <c r="D1807" s="385"/>
      <c r="K1807" s="991"/>
      <c r="L1807" s="385"/>
    </row>
    <row r="1808" spans="2:12">
      <c r="B1808" s="385"/>
      <c r="C1808" s="385"/>
      <c r="D1808" s="385"/>
      <c r="K1808" s="991"/>
      <c r="L1808" s="385"/>
    </row>
    <row r="1809" spans="2:12">
      <c r="B1809" s="385"/>
      <c r="C1809" s="385"/>
      <c r="D1809" s="385"/>
      <c r="K1809" s="991"/>
      <c r="L1809" s="385"/>
    </row>
    <row r="1810" spans="2:12">
      <c r="B1810" s="385"/>
      <c r="C1810" s="385"/>
      <c r="D1810" s="385"/>
      <c r="K1810" s="991"/>
      <c r="L1810" s="385"/>
    </row>
    <row r="1811" spans="2:12">
      <c r="B1811" s="385"/>
      <c r="C1811" s="385"/>
      <c r="D1811" s="385"/>
      <c r="K1811" s="991"/>
      <c r="L1811" s="385"/>
    </row>
    <row r="1812" spans="2:12">
      <c r="B1812" s="385"/>
      <c r="C1812" s="385"/>
      <c r="D1812" s="385"/>
      <c r="K1812" s="991"/>
      <c r="L1812" s="385"/>
    </row>
    <row r="1813" spans="2:12">
      <c r="B1813" s="385"/>
      <c r="C1813" s="385"/>
      <c r="D1813" s="385"/>
      <c r="K1813" s="991"/>
      <c r="L1813" s="385"/>
    </row>
    <row r="1814" spans="2:12">
      <c r="B1814" s="385"/>
      <c r="C1814" s="385"/>
      <c r="D1814" s="385"/>
      <c r="K1814" s="991"/>
      <c r="L1814" s="385"/>
    </row>
    <row r="1815" spans="2:12">
      <c r="B1815" s="385"/>
      <c r="C1815" s="385"/>
      <c r="D1815" s="385"/>
      <c r="K1815" s="991"/>
      <c r="L1815" s="385"/>
    </row>
    <row r="1816" spans="2:12">
      <c r="B1816" s="385"/>
      <c r="C1816" s="385"/>
      <c r="D1816" s="385"/>
      <c r="K1816" s="991"/>
      <c r="L1816" s="385"/>
    </row>
    <row r="1817" spans="2:12">
      <c r="B1817" s="385"/>
      <c r="C1817" s="385"/>
      <c r="D1817" s="385"/>
      <c r="K1817" s="991"/>
      <c r="L1817" s="385"/>
    </row>
    <row r="1818" spans="2:12">
      <c r="B1818" s="385"/>
      <c r="C1818" s="385"/>
      <c r="D1818" s="385"/>
      <c r="K1818" s="991"/>
      <c r="L1818" s="385"/>
    </row>
    <row r="1819" spans="2:12">
      <c r="B1819" s="385"/>
      <c r="C1819" s="385"/>
      <c r="D1819" s="385"/>
      <c r="K1819" s="991"/>
      <c r="L1819" s="385"/>
    </row>
    <row r="1820" spans="2:12">
      <c r="B1820" s="385"/>
      <c r="C1820" s="385"/>
      <c r="D1820" s="385"/>
      <c r="K1820" s="991"/>
      <c r="L1820" s="385"/>
    </row>
    <row r="1821" spans="2:12">
      <c r="B1821" s="385"/>
      <c r="C1821" s="385"/>
      <c r="D1821" s="385"/>
      <c r="K1821" s="991"/>
      <c r="L1821" s="385"/>
    </row>
    <row r="1822" spans="2:12">
      <c r="B1822" s="385"/>
      <c r="C1822" s="385"/>
      <c r="D1822" s="385"/>
      <c r="K1822" s="991"/>
      <c r="L1822" s="385"/>
    </row>
    <row r="1823" spans="2:12">
      <c r="B1823" s="385"/>
      <c r="C1823" s="385"/>
      <c r="D1823" s="385"/>
      <c r="K1823" s="991"/>
      <c r="L1823" s="385"/>
    </row>
    <row r="1824" spans="2:12">
      <c r="B1824" s="385"/>
      <c r="C1824" s="385"/>
      <c r="D1824" s="385"/>
      <c r="K1824" s="991"/>
      <c r="L1824" s="385"/>
    </row>
    <row r="1825" spans="2:12">
      <c r="B1825" s="385"/>
      <c r="C1825" s="385"/>
      <c r="D1825" s="385"/>
      <c r="K1825" s="991"/>
      <c r="L1825" s="385"/>
    </row>
    <row r="1826" spans="2:12">
      <c r="B1826" s="385"/>
      <c r="C1826" s="385"/>
      <c r="D1826" s="385"/>
      <c r="K1826" s="991"/>
      <c r="L1826" s="385"/>
    </row>
    <row r="1827" spans="2:12">
      <c r="B1827" s="385"/>
      <c r="C1827" s="385"/>
      <c r="D1827" s="385"/>
      <c r="K1827" s="991"/>
      <c r="L1827" s="385"/>
    </row>
    <row r="1828" spans="2:12">
      <c r="B1828" s="385"/>
      <c r="C1828" s="385"/>
      <c r="D1828" s="385"/>
      <c r="K1828" s="991"/>
      <c r="L1828" s="385"/>
    </row>
    <row r="1829" spans="2:12">
      <c r="B1829" s="385"/>
      <c r="C1829" s="385"/>
      <c r="D1829" s="385"/>
      <c r="K1829" s="991"/>
      <c r="L1829" s="385"/>
    </row>
    <row r="1830" spans="2:12">
      <c r="B1830" s="385"/>
      <c r="C1830" s="385"/>
      <c r="D1830" s="385"/>
      <c r="K1830" s="991"/>
      <c r="L1830" s="385"/>
    </row>
    <row r="1831" spans="2:12">
      <c r="B1831" s="385"/>
      <c r="C1831" s="385"/>
      <c r="D1831" s="385"/>
      <c r="K1831" s="991"/>
      <c r="L1831" s="385"/>
    </row>
    <row r="1832" spans="2:12">
      <c r="B1832" s="385"/>
      <c r="C1832" s="385"/>
      <c r="D1832" s="385"/>
      <c r="K1832" s="991"/>
      <c r="L1832" s="385"/>
    </row>
    <row r="1833" spans="2:12">
      <c r="B1833" s="385"/>
      <c r="C1833" s="385"/>
      <c r="D1833" s="385"/>
      <c r="K1833" s="991"/>
      <c r="L1833" s="385"/>
    </row>
    <row r="1834" spans="2:12">
      <c r="B1834" s="385"/>
      <c r="C1834" s="385"/>
      <c r="D1834" s="385"/>
      <c r="K1834" s="991"/>
      <c r="L1834" s="385"/>
    </row>
    <row r="1835" spans="2:12">
      <c r="B1835" s="385"/>
      <c r="C1835" s="385"/>
      <c r="D1835" s="385"/>
      <c r="K1835" s="991"/>
      <c r="L1835" s="385"/>
    </row>
    <row r="1836" spans="2:12">
      <c r="B1836" s="385"/>
      <c r="C1836" s="385"/>
      <c r="D1836" s="385"/>
      <c r="K1836" s="991"/>
      <c r="L1836" s="385"/>
    </row>
    <row r="1837" spans="2:12">
      <c r="B1837" s="385"/>
      <c r="C1837" s="385"/>
      <c r="D1837" s="385"/>
      <c r="K1837" s="991"/>
      <c r="L1837" s="385"/>
    </row>
    <row r="1838" spans="2:12">
      <c r="B1838" s="385"/>
      <c r="C1838" s="385"/>
      <c r="D1838" s="385"/>
      <c r="K1838" s="991"/>
      <c r="L1838" s="385"/>
    </row>
    <row r="1839" spans="2:12">
      <c r="B1839" s="385"/>
      <c r="C1839" s="385"/>
      <c r="D1839" s="385"/>
      <c r="K1839" s="991"/>
      <c r="L1839" s="385"/>
    </row>
    <row r="1840" spans="2:12">
      <c r="B1840" s="385"/>
      <c r="C1840" s="385"/>
      <c r="D1840" s="385"/>
      <c r="K1840" s="991"/>
      <c r="L1840" s="385"/>
    </row>
    <row r="1841" spans="2:12">
      <c r="B1841" s="385"/>
      <c r="C1841" s="385"/>
      <c r="D1841" s="385"/>
      <c r="K1841" s="991"/>
      <c r="L1841" s="385"/>
    </row>
    <row r="1842" spans="2:12">
      <c r="B1842" s="385"/>
      <c r="C1842" s="385"/>
      <c r="D1842" s="385"/>
      <c r="K1842" s="991"/>
      <c r="L1842" s="385"/>
    </row>
    <row r="1843" spans="2:12">
      <c r="B1843" s="385"/>
      <c r="C1843" s="385"/>
      <c r="D1843" s="385"/>
      <c r="K1843" s="991"/>
      <c r="L1843" s="385"/>
    </row>
    <row r="1844" spans="2:12">
      <c r="B1844" s="385"/>
      <c r="C1844" s="385"/>
      <c r="D1844" s="385"/>
      <c r="K1844" s="991"/>
      <c r="L1844" s="385"/>
    </row>
    <row r="1845" spans="2:12">
      <c r="B1845" s="385"/>
      <c r="C1845" s="385"/>
      <c r="D1845" s="385"/>
      <c r="K1845" s="991"/>
      <c r="L1845" s="385"/>
    </row>
    <row r="1846" spans="2:12">
      <c r="B1846" s="385"/>
      <c r="C1846" s="385"/>
      <c r="D1846" s="385"/>
      <c r="K1846" s="991"/>
      <c r="L1846" s="385"/>
    </row>
    <row r="1847" spans="2:12">
      <c r="B1847" s="385"/>
      <c r="C1847" s="385"/>
      <c r="D1847" s="385"/>
      <c r="K1847" s="991"/>
      <c r="L1847" s="385"/>
    </row>
    <row r="1848" spans="2:12">
      <c r="B1848" s="385"/>
      <c r="C1848" s="385"/>
      <c r="D1848" s="385"/>
      <c r="K1848" s="991"/>
      <c r="L1848" s="385"/>
    </row>
    <row r="1849" spans="2:12">
      <c r="B1849" s="385"/>
      <c r="C1849" s="385"/>
      <c r="D1849" s="385"/>
      <c r="K1849" s="991"/>
      <c r="L1849" s="385"/>
    </row>
    <row r="1850" spans="2:12">
      <c r="B1850" s="385"/>
      <c r="C1850" s="385"/>
      <c r="D1850" s="385"/>
      <c r="K1850" s="991"/>
      <c r="L1850" s="385"/>
    </row>
    <row r="1851" spans="2:12">
      <c r="B1851" s="385"/>
      <c r="C1851" s="385"/>
      <c r="D1851" s="385"/>
      <c r="K1851" s="991"/>
      <c r="L1851" s="385"/>
    </row>
    <row r="1852" spans="2:12">
      <c r="B1852" s="385"/>
      <c r="C1852" s="385"/>
      <c r="D1852" s="385"/>
      <c r="K1852" s="991"/>
      <c r="L1852" s="385"/>
    </row>
    <row r="1853" spans="2:12">
      <c r="B1853" s="385"/>
      <c r="C1853" s="385"/>
      <c r="D1853" s="385"/>
      <c r="K1853" s="991"/>
      <c r="L1853" s="385"/>
    </row>
    <row r="1854" spans="2:12">
      <c r="B1854" s="385"/>
      <c r="C1854" s="385"/>
      <c r="D1854" s="385"/>
      <c r="K1854" s="991"/>
      <c r="L1854" s="385"/>
    </row>
    <row r="1855" spans="2:12">
      <c r="B1855" s="385"/>
      <c r="C1855" s="385"/>
      <c r="D1855" s="385"/>
      <c r="K1855" s="991"/>
      <c r="L1855" s="385"/>
    </row>
    <row r="1856" spans="2:12">
      <c r="B1856" s="385"/>
      <c r="C1856" s="385"/>
      <c r="D1856" s="385"/>
      <c r="K1856" s="991"/>
      <c r="L1856" s="385"/>
    </row>
    <row r="1857" spans="2:12">
      <c r="B1857" s="385"/>
      <c r="C1857" s="385"/>
      <c r="D1857" s="385"/>
      <c r="K1857" s="991"/>
      <c r="L1857" s="385"/>
    </row>
    <row r="1858" spans="2:12">
      <c r="B1858" s="385"/>
      <c r="C1858" s="385"/>
      <c r="D1858" s="385"/>
      <c r="K1858" s="991"/>
      <c r="L1858" s="385"/>
    </row>
    <row r="1859" spans="2:12">
      <c r="B1859" s="385"/>
      <c r="C1859" s="385"/>
      <c r="D1859" s="385"/>
      <c r="K1859" s="991"/>
      <c r="L1859" s="385"/>
    </row>
    <row r="1860" spans="2:12">
      <c r="B1860" s="385"/>
      <c r="C1860" s="385"/>
      <c r="D1860" s="385"/>
      <c r="K1860" s="991"/>
      <c r="L1860" s="385"/>
    </row>
    <row r="1861" spans="2:12">
      <c r="B1861" s="385"/>
      <c r="C1861" s="385"/>
      <c r="D1861" s="385"/>
      <c r="K1861" s="991"/>
      <c r="L1861" s="385"/>
    </row>
    <row r="1862" spans="2:12">
      <c r="B1862" s="385"/>
      <c r="C1862" s="385"/>
      <c r="D1862" s="385"/>
      <c r="K1862" s="991"/>
      <c r="L1862" s="385"/>
    </row>
    <row r="1863" spans="2:12">
      <c r="B1863" s="385"/>
      <c r="C1863" s="385"/>
      <c r="D1863" s="385"/>
      <c r="K1863" s="991"/>
      <c r="L1863" s="385"/>
    </row>
    <row r="1864" spans="2:12">
      <c r="B1864" s="385"/>
      <c r="C1864" s="385"/>
      <c r="D1864" s="385"/>
      <c r="K1864" s="991"/>
      <c r="L1864" s="385"/>
    </row>
    <row r="1865" spans="2:12">
      <c r="B1865" s="385"/>
      <c r="C1865" s="385"/>
      <c r="D1865" s="385"/>
      <c r="K1865" s="991"/>
      <c r="L1865" s="385"/>
    </row>
    <row r="1866" spans="2:12">
      <c r="B1866" s="385"/>
      <c r="C1866" s="385"/>
      <c r="D1866" s="385"/>
      <c r="K1866" s="991"/>
      <c r="L1866" s="385"/>
    </row>
    <row r="1867" spans="2:12">
      <c r="B1867" s="385"/>
      <c r="C1867" s="385"/>
      <c r="D1867" s="385"/>
      <c r="K1867" s="991"/>
      <c r="L1867" s="385"/>
    </row>
    <row r="1868" spans="2:12">
      <c r="B1868" s="385"/>
      <c r="C1868" s="385"/>
      <c r="D1868" s="385"/>
      <c r="K1868" s="991"/>
      <c r="L1868" s="385"/>
    </row>
    <row r="1869" spans="2:12">
      <c r="B1869" s="385"/>
      <c r="C1869" s="385"/>
      <c r="D1869" s="385"/>
      <c r="K1869" s="991"/>
      <c r="L1869" s="385"/>
    </row>
    <row r="1870" spans="2:12">
      <c r="B1870" s="385"/>
      <c r="C1870" s="385"/>
      <c r="D1870" s="385"/>
      <c r="K1870" s="991"/>
      <c r="L1870" s="385"/>
    </row>
    <row r="1871" spans="2:12">
      <c r="B1871" s="385"/>
      <c r="C1871" s="385"/>
      <c r="D1871" s="385"/>
      <c r="K1871" s="991"/>
      <c r="L1871" s="385"/>
    </row>
    <row r="1872" spans="2:12">
      <c r="B1872" s="385"/>
      <c r="C1872" s="385"/>
      <c r="D1872" s="385"/>
      <c r="K1872" s="991"/>
      <c r="L1872" s="385"/>
    </row>
    <row r="1873" spans="2:12">
      <c r="B1873" s="385"/>
      <c r="C1873" s="385"/>
      <c r="D1873" s="385"/>
      <c r="K1873" s="991"/>
      <c r="L1873" s="385"/>
    </row>
    <row r="1874" spans="2:12">
      <c r="B1874" s="385"/>
      <c r="C1874" s="385"/>
      <c r="D1874" s="385"/>
      <c r="K1874" s="991"/>
      <c r="L1874" s="385"/>
    </row>
    <row r="1875" spans="2:12">
      <c r="B1875" s="385"/>
      <c r="C1875" s="385"/>
      <c r="D1875" s="385"/>
      <c r="K1875" s="991"/>
      <c r="L1875" s="385"/>
    </row>
    <row r="1876" spans="2:12">
      <c r="B1876" s="385"/>
      <c r="C1876" s="385"/>
      <c r="D1876" s="385"/>
      <c r="K1876" s="991"/>
      <c r="L1876" s="385"/>
    </row>
    <row r="1877" spans="2:12">
      <c r="B1877" s="385"/>
      <c r="C1877" s="385"/>
      <c r="D1877" s="385"/>
      <c r="K1877" s="991"/>
      <c r="L1877" s="385"/>
    </row>
    <row r="1878" spans="2:12">
      <c r="B1878" s="385"/>
      <c r="C1878" s="385"/>
      <c r="D1878" s="385"/>
      <c r="K1878" s="991"/>
      <c r="L1878" s="385"/>
    </row>
    <row r="1879" spans="2:12">
      <c r="B1879" s="385"/>
      <c r="C1879" s="385"/>
      <c r="D1879" s="385"/>
      <c r="K1879" s="991"/>
      <c r="L1879" s="385"/>
    </row>
    <row r="1880" spans="2:12">
      <c r="B1880" s="385"/>
      <c r="C1880" s="385"/>
      <c r="D1880" s="385"/>
      <c r="K1880" s="991"/>
      <c r="L1880" s="385"/>
    </row>
    <row r="1881" spans="2:12">
      <c r="B1881" s="385"/>
      <c r="C1881" s="385"/>
      <c r="D1881" s="385"/>
      <c r="K1881" s="991"/>
      <c r="L1881" s="385"/>
    </row>
    <row r="1882" spans="2:12">
      <c r="B1882" s="385"/>
      <c r="C1882" s="385"/>
      <c r="D1882" s="385"/>
      <c r="K1882" s="991"/>
      <c r="L1882" s="385"/>
    </row>
    <row r="1883" spans="2:12">
      <c r="B1883" s="385"/>
      <c r="C1883" s="385"/>
      <c r="D1883" s="385"/>
      <c r="K1883" s="991"/>
      <c r="L1883" s="385"/>
    </row>
    <row r="1884" spans="2:12">
      <c r="B1884" s="385"/>
      <c r="C1884" s="385"/>
      <c r="D1884" s="385"/>
      <c r="K1884" s="991"/>
      <c r="L1884" s="385"/>
    </row>
    <row r="1885" spans="2:12">
      <c r="B1885" s="385"/>
      <c r="C1885" s="385"/>
      <c r="D1885" s="385"/>
      <c r="K1885" s="991"/>
      <c r="L1885" s="385"/>
    </row>
    <row r="1886" spans="2:12">
      <c r="B1886" s="385"/>
      <c r="C1886" s="385"/>
      <c r="D1886" s="385"/>
      <c r="K1886" s="991"/>
      <c r="L1886" s="385"/>
    </row>
    <row r="1887" spans="2:12">
      <c r="B1887" s="385"/>
      <c r="C1887" s="385"/>
      <c r="D1887" s="385"/>
      <c r="K1887" s="991"/>
      <c r="L1887" s="385"/>
    </row>
    <row r="1888" spans="2:12">
      <c r="B1888" s="385"/>
      <c r="C1888" s="385"/>
      <c r="D1888" s="385"/>
      <c r="K1888" s="991"/>
      <c r="L1888" s="385"/>
    </row>
    <row r="1889" spans="2:12">
      <c r="B1889" s="385"/>
      <c r="C1889" s="385"/>
      <c r="D1889" s="385"/>
      <c r="K1889" s="991"/>
      <c r="L1889" s="385"/>
    </row>
    <row r="1890" spans="2:12">
      <c r="B1890" s="385"/>
      <c r="C1890" s="385"/>
      <c r="D1890" s="385"/>
      <c r="K1890" s="991"/>
      <c r="L1890" s="385"/>
    </row>
    <row r="1891" spans="2:12">
      <c r="B1891" s="385"/>
      <c r="C1891" s="385"/>
      <c r="D1891" s="385"/>
      <c r="K1891" s="991"/>
      <c r="L1891" s="385"/>
    </row>
    <row r="1892" spans="2:12">
      <c r="B1892" s="385"/>
      <c r="C1892" s="385"/>
      <c r="D1892" s="385"/>
      <c r="K1892" s="991"/>
      <c r="L1892" s="385"/>
    </row>
    <row r="1893" spans="2:12">
      <c r="B1893" s="385"/>
      <c r="C1893" s="385"/>
      <c r="D1893" s="385"/>
      <c r="K1893" s="991"/>
      <c r="L1893" s="385"/>
    </row>
    <row r="1894" spans="2:12">
      <c r="B1894" s="385"/>
      <c r="C1894" s="385"/>
      <c r="D1894" s="385"/>
      <c r="K1894" s="991"/>
      <c r="L1894" s="385"/>
    </row>
    <row r="1895" spans="2:12">
      <c r="B1895" s="385"/>
      <c r="C1895" s="385"/>
      <c r="D1895" s="385"/>
      <c r="K1895" s="991"/>
      <c r="L1895" s="385"/>
    </row>
    <row r="1896" spans="2:12">
      <c r="B1896" s="385"/>
      <c r="C1896" s="385"/>
      <c r="D1896" s="385"/>
      <c r="K1896" s="991"/>
      <c r="L1896" s="385"/>
    </row>
    <row r="1897" spans="2:12">
      <c r="B1897" s="385"/>
      <c r="C1897" s="385"/>
      <c r="D1897" s="385"/>
      <c r="K1897" s="991"/>
      <c r="L1897" s="385"/>
    </row>
    <row r="1898" spans="2:12">
      <c r="B1898" s="385"/>
      <c r="C1898" s="385"/>
      <c r="D1898" s="385"/>
      <c r="K1898" s="991"/>
      <c r="L1898" s="385"/>
    </row>
    <row r="1899" spans="2:12">
      <c r="B1899" s="385"/>
      <c r="C1899" s="385"/>
      <c r="D1899" s="385"/>
      <c r="K1899" s="991"/>
      <c r="L1899" s="385"/>
    </row>
    <row r="1900" spans="2:12">
      <c r="B1900" s="385"/>
      <c r="C1900" s="385"/>
      <c r="D1900" s="385"/>
      <c r="K1900" s="991"/>
      <c r="L1900" s="385"/>
    </row>
    <row r="1901" spans="2:12">
      <c r="B1901" s="385"/>
      <c r="C1901" s="385"/>
      <c r="D1901" s="385"/>
      <c r="K1901" s="991"/>
      <c r="L1901" s="385"/>
    </row>
    <row r="1902" spans="2:12">
      <c r="B1902" s="385"/>
      <c r="C1902" s="385"/>
      <c r="D1902" s="385"/>
      <c r="K1902" s="991"/>
      <c r="L1902" s="385"/>
    </row>
    <row r="1903" spans="2:12">
      <c r="B1903" s="385"/>
      <c r="C1903" s="385"/>
      <c r="D1903" s="385"/>
      <c r="K1903" s="991"/>
      <c r="L1903" s="385"/>
    </row>
    <row r="1904" spans="2:12">
      <c r="B1904" s="385"/>
      <c r="C1904" s="385"/>
      <c r="D1904" s="385"/>
      <c r="K1904" s="991"/>
      <c r="L1904" s="385"/>
    </row>
    <row r="1905" spans="2:12">
      <c r="B1905" s="385"/>
      <c r="C1905" s="385"/>
      <c r="D1905" s="385"/>
      <c r="K1905" s="991"/>
      <c r="L1905" s="385"/>
    </row>
    <row r="1906" spans="2:12">
      <c r="B1906" s="385"/>
      <c r="C1906" s="385"/>
      <c r="D1906" s="385"/>
      <c r="K1906" s="991"/>
      <c r="L1906" s="385"/>
    </row>
    <row r="1907" spans="2:12">
      <c r="B1907" s="385"/>
      <c r="C1907" s="385"/>
      <c r="D1907" s="385"/>
      <c r="K1907" s="991"/>
      <c r="L1907" s="385"/>
    </row>
    <row r="1908" spans="2:12">
      <c r="B1908" s="385"/>
      <c r="C1908" s="385"/>
      <c r="D1908" s="385"/>
      <c r="K1908" s="991"/>
      <c r="L1908" s="385"/>
    </row>
    <row r="1909" spans="2:12">
      <c r="B1909" s="385"/>
      <c r="C1909" s="385"/>
      <c r="D1909" s="385"/>
      <c r="K1909" s="991"/>
      <c r="L1909" s="385"/>
    </row>
    <row r="1910" spans="2:12">
      <c r="B1910" s="385"/>
      <c r="C1910" s="385"/>
      <c r="D1910" s="385"/>
      <c r="K1910" s="991"/>
      <c r="L1910" s="385"/>
    </row>
    <row r="1911" spans="2:12">
      <c r="B1911" s="385"/>
      <c r="C1911" s="385"/>
      <c r="D1911" s="385"/>
      <c r="K1911" s="991"/>
      <c r="L1911" s="385"/>
    </row>
    <row r="1912" spans="2:12">
      <c r="B1912" s="385"/>
      <c r="C1912" s="385"/>
      <c r="D1912" s="385"/>
      <c r="K1912" s="991"/>
      <c r="L1912" s="385"/>
    </row>
    <row r="1913" spans="2:12">
      <c r="B1913" s="385"/>
      <c r="C1913" s="385"/>
      <c r="D1913" s="385"/>
      <c r="K1913" s="991"/>
      <c r="L1913" s="385"/>
    </row>
    <row r="1914" spans="2:12">
      <c r="B1914" s="385"/>
      <c r="C1914" s="385"/>
      <c r="D1914" s="385"/>
      <c r="K1914" s="991"/>
      <c r="L1914" s="385"/>
    </row>
    <row r="1915" spans="2:12">
      <c r="B1915" s="385"/>
      <c r="C1915" s="385"/>
      <c r="D1915" s="385"/>
      <c r="K1915" s="991"/>
      <c r="L1915" s="385"/>
    </row>
    <row r="1916" spans="2:12">
      <c r="B1916" s="385"/>
      <c r="C1916" s="385"/>
      <c r="D1916" s="385"/>
      <c r="K1916" s="991"/>
      <c r="L1916" s="385"/>
    </row>
    <row r="1917" spans="2:12">
      <c r="B1917" s="385"/>
      <c r="C1917" s="385"/>
      <c r="D1917" s="385"/>
      <c r="K1917" s="991"/>
      <c r="L1917" s="385"/>
    </row>
    <row r="1918" spans="2:12">
      <c r="B1918" s="385"/>
      <c r="C1918" s="385"/>
      <c r="D1918" s="385"/>
      <c r="K1918" s="991"/>
      <c r="L1918" s="385"/>
    </row>
    <row r="1919" spans="2:12">
      <c r="B1919" s="385"/>
      <c r="C1919" s="385"/>
      <c r="D1919" s="385"/>
      <c r="K1919" s="991"/>
      <c r="L1919" s="385"/>
    </row>
    <row r="1920" spans="2:12">
      <c r="B1920" s="385"/>
      <c r="C1920" s="385"/>
      <c r="D1920" s="385"/>
      <c r="K1920" s="991"/>
      <c r="L1920" s="385"/>
    </row>
    <row r="1921" spans="2:12">
      <c r="B1921" s="385"/>
      <c r="C1921" s="385"/>
      <c r="D1921" s="385"/>
      <c r="K1921" s="991"/>
      <c r="L1921" s="385"/>
    </row>
    <row r="1922" spans="2:12">
      <c r="B1922" s="385"/>
      <c r="C1922" s="385"/>
      <c r="D1922" s="385"/>
      <c r="K1922" s="991"/>
      <c r="L1922" s="385"/>
    </row>
    <row r="1923" spans="2:12">
      <c r="B1923" s="385"/>
      <c r="C1923" s="385"/>
      <c r="D1923" s="385"/>
      <c r="K1923" s="991"/>
      <c r="L1923" s="385"/>
    </row>
    <row r="1924" spans="2:12">
      <c r="B1924" s="385"/>
      <c r="C1924" s="385"/>
      <c r="D1924" s="385"/>
      <c r="K1924" s="991"/>
      <c r="L1924" s="385"/>
    </row>
    <row r="1925" spans="2:12">
      <c r="B1925" s="385"/>
      <c r="C1925" s="385"/>
      <c r="D1925" s="385"/>
      <c r="K1925" s="991"/>
      <c r="L1925" s="385"/>
    </row>
    <row r="1926" spans="2:12">
      <c r="B1926" s="385"/>
      <c r="C1926" s="385"/>
      <c r="D1926" s="385"/>
      <c r="K1926" s="991"/>
      <c r="L1926" s="385"/>
    </row>
    <row r="1927" spans="2:12">
      <c r="B1927" s="385"/>
      <c r="C1927" s="385"/>
      <c r="D1927" s="385"/>
      <c r="K1927" s="991"/>
      <c r="L1927" s="385"/>
    </row>
    <row r="1928" spans="2:12">
      <c r="B1928" s="385"/>
      <c r="C1928" s="385"/>
      <c r="D1928" s="385"/>
      <c r="K1928" s="991"/>
      <c r="L1928" s="385"/>
    </row>
    <row r="1929" spans="2:12">
      <c r="B1929" s="385"/>
      <c r="C1929" s="385"/>
      <c r="D1929" s="385"/>
      <c r="K1929" s="991"/>
      <c r="L1929" s="385"/>
    </row>
    <row r="1930" spans="2:12">
      <c r="B1930" s="385"/>
      <c r="C1930" s="385"/>
      <c r="D1930" s="385"/>
      <c r="K1930" s="991"/>
      <c r="L1930" s="385"/>
    </row>
    <row r="1931" spans="2:12">
      <c r="B1931" s="385"/>
      <c r="C1931" s="385"/>
      <c r="D1931" s="385"/>
      <c r="K1931" s="991"/>
      <c r="L1931" s="385"/>
    </row>
    <row r="1932" spans="2:12">
      <c r="B1932" s="385"/>
      <c r="C1932" s="385"/>
      <c r="D1932" s="385"/>
      <c r="K1932" s="991"/>
      <c r="L1932" s="385"/>
    </row>
    <row r="1933" spans="2:12">
      <c r="B1933" s="385"/>
      <c r="C1933" s="385"/>
      <c r="D1933" s="385"/>
      <c r="K1933" s="991"/>
      <c r="L1933" s="385"/>
    </row>
    <row r="1934" spans="2:12">
      <c r="B1934" s="385"/>
      <c r="C1934" s="385"/>
      <c r="D1934" s="385"/>
      <c r="K1934" s="991"/>
      <c r="L1934" s="385"/>
    </row>
    <row r="1935" spans="2:12">
      <c r="B1935" s="385"/>
      <c r="C1935" s="385"/>
      <c r="D1935" s="385"/>
      <c r="K1935" s="991"/>
      <c r="L1935" s="385"/>
    </row>
    <row r="1936" spans="2:12">
      <c r="B1936" s="385"/>
      <c r="C1936" s="385"/>
      <c r="D1936" s="385"/>
      <c r="K1936" s="991"/>
      <c r="L1936" s="385"/>
    </row>
    <row r="1937" spans="2:12">
      <c r="B1937" s="385"/>
      <c r="C1937" s="385"/>
      <c r="D1937" s="385"/>
      <c r="K1937" s="991"/>
      <c r="L1937" s="385"/>
    </row>
    <row r="1938" spans="2:12">
      <c r="B1938" s="385"/>
      <c r="C1938" s="385"/>
      <c r="D1938" s="385"/>
      <c r="K1938" s="991"/>
      <c r="L1938" s="385"/>
    </row>
    <row r="1939" spans="2:12">
      <c r="B1939" s="385"/>
      <c r="C1939" s="385"/>
      <c r="D1939" s="385"/>
      <c r="K1939" s="991"/>
      <c r="L1939" s="385"/>
    </row>
    <row r="1940" spans="2:12">
      <c r="B1940" s="385"/>
      <c r="C1940" s="385"/>
      <c r="D1940" s="385"/>
      <c r="K1940" s="991"/>
      <c r="L1940" s="385"/>
    </row>
    <row r="1941" spans="2:12">
      <c r="B1941" s="385"/>
      <c r="C1941" s="385"/>
      <c r="D1941" s="385"/>
      <c r="K1941" s="991"/>
      <c r="L1941" s="385"/>
    </row>
    <row r="1942" spans="2:12">
      <c r="B1942" s="385"/>
      <c r="C1942" s="385"/>
      <c r="D1942" s="385"/>
      <c r="K1942" s="991"/>
      <c r="L1942" s="385"/>
    </row>
    <row r="1943" spans="2:12">
      <c r="B1943" s="385"/>
      <c r="C1943" s="385"/>
      <c r="D1943" s="385"/>
      <c r="K1943" s="991"/>
      <c r="L1943" s="385"/>
    </row>
    <row r="1944" spans="2:12">
      <c r="B1944" s="385"/>
      <c r="C1944" s="385"/>
      <c r="D1944" s="385"/>
      <c r="K1944" s="991"/>
      <c r="L1944" s="385"/>
    </row>
    <row r="1945" spans="2:12">
      <c r="B1945" s="385"/>
      <c r="C1945" s="385"/>
      <c r="D1945" s="385"/>
      <c r="K1945" s="991"/>
      <c r="L1945" s="385"/>
    </row>
    <row r="1946" spans="2:12">
      <c r="B1946" s="385"/>
      <c r="C1946" s="385"/>
      <c r="D1946" s="385"/>
      <c r="K1946" s="991"/>
      <c r="L1946" s="385"/>
    </row>
    <row r="1947" spans="2:12">
      <c r="B1947" s="385"/>
      <c r="C1947" s="385"/>
      <c r="D1947" s="385"/>
      <c r="K1947" s="991"/>
      <c r="L1947" s="385"/>
    </row>
    <row r="1948" spans="2:12">
      <c r="B1948" s="385"/>
      <c r="C1948" s="385"/>
      <c r="D1948" s="385"/>
      <c r="K1948" s="991"/>
      <c r="L1948" s="385"/>
    </row>
    <row r="1949" spans="2:12">
      <c r="B1949" s="385"/>
      <c r="C1949" s="385"/>
      <c r="D1949" s="385"/>
      <c r="K1949" s="991"/>
      <c r="L1949" s="385"/>
    </row>
    <row r="1950" spans="2:12">
      <c r="B1950" s="385"/>
      <c r="C1950" s="385"/>
      <c r="D1950" s="385"/>
      <c r="K1950" s="991"/>
      <c r="L1950" s="385"/>
    </row>
    <row r="1951" spans="2:12">
      <c r="B1951" s="385"/>
      <c r="C1951" s="385"/>
      <c r="D1951" s="385"/>
      <c r="K1951" s="991"/>
      <c r="L1951" s="385"/>
    </row>
    <row r="1952" spans="2:12">
      <c r="B1952" s="385"/>
      <c r="C1952" s="385"/>
      <c r="D1952" s="385"/>
      <c r="K1952" s="991"/>
      <c r="L1952" s="385"/>
    </row>
    <row r="1953" spans="2:12">
      <c r="B1953" s="385"/>
      <c r="C1953" s="385"/>
      <c r="D1953" s="385"/>
      <c r="K1953" s="991"/>
      <c r="L1953" s="385"/>
    </row>
    <row r="1954" spans="2:12">
      <c r="B1954" s="385"/>
      <c r="C1954" s="385"/>
      <c r="D1954" s="385"/>
      <c r="K1954" s="991"/>
      <c r="L1954" s="385"/>
    </row>
    <row r="1955" spans="2:12">
      <c r="B1955" s="385"/>
      <c r="C1955" s="385"/>
      <c r="D1955" s="385"/>
      <c r="K1955" s="991"/>
      <c r="L1955" s="385"/>
    </row>
    <row r="1956" spans="2:12">
      <c r="B1956" s="385"/>
      <c r="C1956" s="385"/>
      <c r="D1956" s="385"/>
      <c r="K1956" s="991"/>
      <c r="L1956" s="385"/>
    </row>
    <row r="1957" spans="2:12">
      <c r="B1957" s="385"/>
      <c r="C1957" s="385"/>
      <c r="D1957" s="385"/>
      <c r="K1957" s="991"/>
      <c r="L1957" s="385"/>
    </row>
    <row r="1958" spans="2:12">
      <c r="B1958" s="385"/>
      <c r="C1958" s="385"/>
      <c r="D1958" s="385"/>
      <c r="K1958" s="991"/>
      <c r="L1958" s="385"/>
    </row>
    <row r="1959" spans="2:12">
      <c r="B1959" s="385"/>
      <c r="C1959" s="385"/>
      <c r="D1959" s="385"/>
      <c r="K1959" s="991"/>
      <c r="L1959" s="385"/>
    </row>
    <row r="1960" spans="2:12">
      <c r="B1960" s="385"/>
      <c r="C1960" s="385"/>
      <c r="D1960" s="385"/>
      <c r="K1960" s="991"/>
      <c r="L1960" s="385"/>
    </row>
    <row r="1961" spans="2:12">
      <c r="B1961" s="385"/>
      <c r="C1961" s="385"/>
      <c r="D1961" s="385"/>
      <c r="K1961" s="991"/>
      <c r="L1961" s="385"/>
    </row>
    <row r="1962" spans="2:12">
      <c r="B1962" s="385"/>
      <c r="C1962" s="385"/>
      <c r="D1962" s="385"/>
      <c r="K1962" s="991"/>
      <c r="L1962" s="385"/>
    </row>
    <row r="1963" spans="2:12">
      <c r="B1963" s="385"/>
      <c r="C1963" s="385"/>
      <c r="D1963" s="385"/>
      <c r="K1963" s="991"/>
      <c r="L1963" s="385"/>
    </row>
    <row r="1964" spans="2:12">
      <c r="B1964" s="385"/>
      <c r="C1964" s="385"/>
      <c r="D1964" s="385"/>
      <c r="K1964" s="991"/>
      <c r="L1964" s="385"/>
    </row>
    <row r="1965" spans="2:12">
      <c r="B1965" s="385"/>
      <c r="C1965" s="385"/>
      <c r="D1965" s="385"/>
      <c r="K1965" s="991"/>
      <c r="L1965" s="385"/>
    </row>
    <row r="1966" spans="2:12">
      <c r="B1966" s="385"/>
      <c r="C1966" s="385"/>
      <c r="D1966" s="385"/>
      <c r="K1966" s="991"/>
      <c r="L1966" s="385"/>
    </row>
    <row r="1967" spans="2:12">
      <c r="B1967" s="385"/>
      <c r="C1967" s="385"/>
      <c r="D1967" s="385"/>
      <c r="K1967" s="991"/>
      <c r="L1967" s="385"/>
    </row>
    <row r="1968" spans="2:12">
      <c r="B1968" s="385"/>
      <c r="C1968" s="385"/>
      <c r="D1968" s="385"/>
      <c r="K1968" s="991"/>
      <c r="L1968" s="385"/>
    </row>
    <row r="1969" spans="2:12">
      <c r="B1969" s="385"/>
      <c r="C1969" s="385"/>
      <c r="D1969" s="385"/>
      <c r="K1969" s="991"/>
      <c r="L1969" s="385"/>
    </row>
    <row r="1970" spans="2:12">
      <c r="B1970" s="385"/>
      <c r="C1970" s="385"/>
      <c r="D1970" s="385"/>
      <c r="K1970" s="991"/>
      <c r="L1970" s="385"/>
    </row>
    <row r="1971" spans="2:12">
      <c r="B1971" s="385"/>
      <c r="C1971" s="385"/>
      <c r="D1971" s="385"/>
      <c r="K1971" s="991"/>
      <c r="L1971" s="385"/>
    </row>
    <row r="1972" spans="2:12">
      <c r="B1972" s="385"/>
      <c r="C1972" s="385"/>
      <c r="D1972" s="385"/>
      <c r="K1972" s="991"/>
      <c r="L1972" s="385"/>
    </row>
    <row r="1973" spans="2:12">
      <c r="B1973" s="385"/>
      <c r="C1973" s="385"/>
      <c r="D1973" s="385"/>
      <c r="K1973" s="991"/>
      <c r="L1973" s="385"/>
    </row>
    <row r="1974" spans="2:12">
      <c r="B1974" s="385"/>
      <c r="C1974" s="385"/>
      <c r="D1974" s="385"/>
      <c r="K1974" s="991"/>
      <c r="L1974" s="385"/>
    </row>
    <row r="1975" spans="2:12">
      <c r="B1975" s="385"/>
      <c r="C1975" s="385"/>
      <c r="D1975" s="385"/>
      <c r="K1975" s="991"/>
      <c r="L1975" s="385"/>
    </row>
    <row r="1976" spans="2:12">
      <c r="B1976" s="385"/>
      <c r="C1976" s="385"/>
      <c r="D1976" s="385"/>
      <c r="K1976" s="991"/>
      <c r="L1976" s="385"/>
    </row>
    <row r="1977" spans="2:12">
      <c r="B1977" s="385"/>
      <c r="C1977" s="385"/>
      <c r="D1977" s="385"/>
      <c r="K1977" s="991"/>
      <c r="L1977" s="385"/>
    </row>
    <row r="1978" spans="2:12">
      <c r="B1978" s="385"/>
      <c r="C1978" s="385"/>
      <c r="D1978" s="385"/>
      <c r="K1978" s="991"/>
      <c r="L1978" s="385"/>
    </row>
    <row r="1979" spans="2:12">
      <c r="B1979" s="385"/>
      <c r="C1979" s="385"/>
      <c r="D1979" s="385"/>
      <c r="K1979" s="991"/>
      <c r="L1979" s="385"/>
    </row>
    <row r="1980" spans="2:12">
      <c r="B1980" s="385"/>
      <c r="C1980" s="385"/>
      <c r="D1980" s="385"/>
      <c r="K1980" s="991"/>
      <c r="L1980" s="385"/>
    </row>
    <row r="1981" spans="2:12">
      <c r="B1981" s="385"/>
      <c r="C1981" s="385"/>
      <c r="D1981" s="385"/>
      <c r="K1981" s="991"/>
      <c r="L1981" s="385"/>
    </row>
    <row r="1982" spans="2:12">
      <c r="B1982" s="385"/>
      <c r="C1982" s="385"/>
      <c r="D1982" s="385"/>
      <c r="K1982" s="991"/>
      <c r="L1982" s="385"/>
    </row>
    <row r="1983" spans="2:12">
      <c r="B1983" s="385"/>
      <c r="C1983" s="385"/>
      <c r="D1983" s="385"/>
      <c r="K1983" s="991"/>
      <c r="L1983" s="385"/>
    </row>
    <row r="1984" spans="2:12">
      <c r="B1984" s="385"/>
      <c r="C1984" s="385"/>
      <c r="D1984" s="385"/>
      <c r="K1984" s="991"/>
      <c r="L1984" s="385"/>
    </row>
    <row r="1985" spans="2:12">
      <c r="B1985" s="385"/>
      <c r="C1985" s="385"/>
      <c r="D1985" s="385"/>
      <c r="K1985" s="991"/>
      <c r="L1985" s="385"/>
    </row>
    <row r="1986" spans="2:12">
      <c r="B1986" s="385"/>
      <c r="C1986" s="385"/>
      <c r="D1986" s="385"/>
      <c r="K1986" s="991"/>
      <c r="L1986" s="385"/>
    </row>
    <row r="1987" spans="2:12">
      <c r="B1987" s="385"/>
      <c r="C1987" s="385"/>
      <c r="D1987" s="385"/>
      <c r="K1987" s="991"/>
      <c r="L1987" s="385"/>
    </row>
    <row r="1988" spans="2:12">
      <c r="B1988" s="385"/>
      <c r="C1988" s="385"/>
      <c r="D1988" s="385"/>
      <c r="K1988" s="991"/>
      <c r="L1988" s="385"/>
    </row>
    <row r="1989" spans="2:12">
      <c r="B1989" s="385"/>
      <c r="C1989" s="385"/>
      <c r="D1989" s="385"/>
      <c r="K1989" s="991"/>
      <c r="L1989" s="385"/>
    </row>
    <row r="1990" spans="2:12">
      <c r="B1990" s="385"/>
      <c r="C1990" s="385"/>
      <c r="D1990" s="385"/>
      <c r="K1990" s="991"/>
      <c r="L1990" s="385"/>
    </row>
    <row r="1991" spans="2:12">
      <c r="B1991" s="385"/>
      <c r="C1991" s="385"/>
      <c r="D1991" s="385"/>
      <c r="K1991" s="991"/>
      <c r="L1991" s="385"/>
    </row>
    <row r="1992" spans="2:12">
      <c r="B1992" s="385"/>
      <c r="C1992" s="385"/>
      <c r="D1992" s="385"/>
      <c r="K1992" s="991"/>
      <c r="L1992" s="385"/>
    </row>
    <row r="1993" spans="2:12">
      <c r="B1993" s="385"/>
      <c r="C1993" s="385"/>
      <c r="D1993" s="385"/>
      <c r="K1993" s="991"/>
      <c r="L1993" s="385"/>
    </row>
    <row r="1994" spans="2:12">
      <c r="B1994" s="385"/>
      <c r="C1994" s="385"/>
      <c r="D1994" s="385"/>
      <c r="K1994" s="991"/>
      <c r="L1994" s="385"/>
    </row>
    <row r="1995" spans="2:12">
      <c r="B1995" s="385"/>
      <c r="C1995" s="385"/>
      <c r="D1995" s="385"/>
      <c r="K1995" s="991"/>
      <c r="L1995" s="385"/>
    </row>
    <row r="1996" spans="2:12">
      <c r="B1996" s="385"/>
      <c r="C1996" s="385"/>
      <c r="D1996" s="385"/>
      <c r="K1996" s="991"/>
      <c r="L1996" s="385"/>
    </row>
    <row r="1997" spans="2:12">
      <c r="B1997" s="385"/>
      <c r="C1997" s="385"/>
      <c r="D1997" s="385"/>
      <c r="K1997" s="991"/>
      <c r="L1997" s="385"/>
    </row>
    <row r="1998" spans="2:12">
      <c r="B1998" s="385"/>
      <c r="C1998" s="385"/>
      <c r="D1998" s="385"/>
      <c r="K1998" s="991"/>
      <c r="L1998" s="385"/>
    </row>
    <row r="1999" spans="2:12">
      <c r="B1999" s="385"/>
      <c r="C1999" s="385"/>
      <c r="D1999" s="385"/>
      <c r="K1999" s="991"/>
      <c r="L1999" s="385"/>
    </row>
    <row r="2000" spans="2:12">
      <c r="B2000" s="385"/>
      <c r="C2000" s="385"/>
      <c r="D2000" s="385"/>
      <c r="K2000" s="991"/>
      <c r="L2000" s="385"/>
    </row>
    <row r="2001" spans="2:12">
      <c r="B2001" s="385"/>
      <c r="C2001" s="385"/>
      <c r="D2001" s="385"/>
      <c r="K2001" s="991"/>
      <c r="L2001" s="385"/>
    </row>
    <row r="2002" spans="2:12">
      <c r="B2002" s="385"/>
      <c r="C2002" s="385"/>
      <c r="D2002" s="385"/>
      <c r="K2002" s="991"/>
      <c r="L2002" s="385"/>
    </row>
    <row r="2003" spans="2:12">
      <c r="B2003" s="385"/>
      <c r="C2003" s="385"/>
      <c r="D2003" s="385"/>
      <c r="K2003" s="991"/>
      <c r="L2003" s="385"/>
    </row>
    <row r="2004" spans="2:12">
      <c r="B2004" s="385"/>
      <c r="C2004" s="385"/>
      <c r="D2004" s="385"/>
      <c r="K2004" s="991"/>
      <c r="L2004" s="385"/>
    </row>
    <row r="2005" spans="2:12">
      <c r="B2005" s="385"/>
      <c r="C2005" s="385"/>
      <c r="D2005" s="385"/>
      <c r="K2005" s="991"/>
      <c r="L2005" s="385"/>
    </row>
    <row r="2006" spans="2:12">
      <c r="B2006" s="385"/>
      <c r="C2006" s="385"/>
      <c r="D2006" s="385"/>
      <c r="K2006" s="991"/>
      <c r="L2006" s="385"/>
    </row>
    <row r="2007" spans="2:12">
      <c r="B2007" s="385"/>
      <c r="C2007" s="385"/>
      <c r="D2007" s="385"/>
      <c r="K2007" s="991"/>
      <c r="L2007" s="385"/>
    </row>
    <row r="2008" spans="2:12">
      <c r="B2008" s="385"/>
      <c r="C2008" s="385"/>
      <c r="D2008" s="385"/>
      <c r="K2008" s="991"/>
      <c r="L2008" s="385"/>
    </row>
    <row r="2009" spans="2:12">
      <c r="B2009" s="385"/>
      <c r="C2009" s="385"/>
      <c r="D2009" s="385"/>
      <c r="K2009" s="991"/>
      <c r="L2009" s="385"/>
    </row>
    <row r="2010" spans="2:12">
      <c r="B2010" s="385"/>
      <c r="C2010" s="385"/>
      <c r="D2010" s="385"/>
      <c r="K2010" s="991"/>
      <c r="L2010" s="385"/>
    </row>
    <row r="2011" spans="2:12">
      <c r="B2011" s="385"/>
      <c r="C2011" s="385"/>
      <c r="D2011" s="385"/>
      <c r="K2011" s="991"/>
      <c r="L2011" s="385"/>
    </row>
    <row r="2012" spans="2:12">
      <c r="B2012" s="385"/>
      <c r="C2012" s="385"/>
      <c r="D2012" s="385"/>
      <c r="K2012" s="991"/>
      <c r="L2012" s="385"/>
    </row>
    <row r="2013" spans="2:12">
      <c r="B2013" s="385"/>
      <c r="C2013" s="385"/>
      <c r="D2013" s="385"/>
      <c r="K2013" s="991"/>
      <c r="L2013" s="385"/>
    </row>
    <row r="2014" spans="2:12">
      <c r="B2014" s="385"/>
      <c r="C2014" s="385"/>
      <c r="D2014" s="385"/>
      <c r="K2014" s="991"/>
      <c r="L2014" s="385"/>
    </row>
    <row r="2015" spans="2:12">
      <c r="B2015" s="385"/>
      <c r="C2015" s="385"/>
      <c r="D2015" s="385"/>
      <c r="K2015" s="991"/>
      <c r="L2015" s="385"/>
    </row>
    <row r="2016" spans="2:12">
      <c r="B2016" s="385"/>
      <c r="C2016" s="385"/>
      <c r="D2016" s="385"/>
      <c r="K2016" s="991"/>
      <c r="L2016" s="385"/>
    </row>
    <row r="2017" spans="2:12">
      <c r="B2017" s="385"/>
      <c r="C2017" s="385"/>
      <c r="D2017" s="385"/>
      <c r="K2017" s="991"/>
      <c r="L2017" s="385"/>
    </row>
    <row r="2018" spans="2:12">
      <c r="B2018" s="385"/>
      <c r="C2018" s="385"/>
      <c r="D2018" s="385"/>
      <c r="K2018" s="991"/>
      <c r="L2018" s="385"/>
    </row>
    <row r="2019" spans="2:12">
      <c r="B2019" s="385"/>
      <c r="C2019" s="385"/>
      <c r="D2019" s="385"/>
      <c r="K2019" s="991"/>
      <c r="L2019" s="385"/>
    </row>
    <row r="2020" spans="2:12">
      <c r="B2020" s="385"/>
      <c r="C2020" s="385"/>
      <c r="D2020" s="385"/>
      <c r="K2020" s="991"/>
      <c r="L2020" s="385"/>
    </row>
    <row r="2021" spans="2:12">
      <c r="B2021" s="385"/>
      <c r="C2021" s="385"/>
      <c r="D2021" s="385"/>
      <c r="K2021" s="991"/>
      <c r="L2021" s="385"/>
    </row>
    <row r="2022" spans="2:12">
      <c r="B2022" s="385"/>
      <c r="C2022" s="385"/>
      <c r="D2022" s="385"/>
      <c r="K2022" s="991"/>
      <c r="L2022" s="385"/>
    </row>
    <row r="2023" spans="2:12">
      <c r="B2023" s="385"/>
      <c r="C2023" s="385"/>
      <c r="D2023" s="385"/>
      <c r="K2023" s="991"/>
      <c r="L2023" s="385"/>
    </row>
    <row r="2024" spans="2:12">
      <c r="B2024" s="385"/>
      <c r="C2024" s="385"/>
      <c r="D2024" s="385"/>
      <c r="K2024" s="991"/>
      <c r="L2024" s="385"/>
    </row>
    <row r="2025" spans="2:12">
      <c r="B2025" s="385"/>
      <c r="C2025" s="385"/>
      <c r="D2025" s="385"/>
      <c r="K2025" s="991"/>
      <c r="L2025" s="385"/>
    </row>
    <row r="2026" spans="2:12">
      <c r="B2026" s="385"/>
      <c r="C2026" s="385"/>
      <c r="D2026" s="385"/>
      <c r="K2026" s="991"/>
      <c r="L2026" s="385"/>
    </row>
    <row r="2027" spans="2:12">
      <c r="B2027" s="385"/>
      <c r="C2027" s="385"/>
      <c r="D2027" s="385"/>
      <c r="K2027" s="991"/>
      <c r="L2027" s="385"/>
    </row>
    <row r="2028" spans="2:12">
      <c r="B2028" s="385"/>
      <c r="C2028" s="385"/>
      <c r="D2028" s="385"/>
      <c r="K2028" s="991"/>
      <c r="L2028" s="385"/>
    </row>
    <row r="2029" spans="2:12">
      <c r="B2029" s="385"/>
      <c r="C2029" s="385"/>
      <c r="D2029" s="385"/>
      <c r="K2029" s="991"/>
      <c r="L2029" s="385"/>
    </row>
    <row r="2030" spans="2:12">
      <c r="B2030" s="385"/>
      <c r="C2030" s="385"/>
      <c r="D2030" s="385"/>
      <c r="K2030" s="991"/>
      <c r="L2030" s="385"/>
    </row>
    <row r="2031" spans="2:12">
      <c r="B2031" s="385"/>
      <c r="C2031" s="385"/>
      <c r="D2031" s="385"/>
      <c r="K2031" s="991"/>
      <c r="L2031" s="385"/>
    </row>
    <row r="2032" spans="2:12">
      <c r="B2032" s="385"/>
      <c r="C2032" s="385"/>
      <c r="D2032" s="385"/>
      <c r="K2032" s="991"/>
      <c r="L2032" s="385"/>
    </row>
    <row r="2033" spans="2:12">
      <c r="B2033" s="385"/>
      <c r="C2033" s="385"/>
      <c r="D2033" s="385"/>
      <c r="K2033" s="991"/>
      <c r="L2033" s="385"/>
    </row>
    <row r="2034" spans="2:12">
      <c r="B2034" s="385"/>
      <c r="C2034" s="385"/>
      <c r="D2034" s="385"/>
      <c r="K2034" s="991"/>
      <c r="L2034" s="385"/>
    </row>
    <row r="2035" spans="2:12">
      <c r="B2035" s="385"/>
      <c r="C2035" s="385"/>
      <c r="D2035" s="385"/>
      <c r="K2035" s="991"/>
      <c r="L2035" s="385"/>
    </row>
    <row r="2036" spans="2:12">
      <c r="B2036" s="385"/>
      <c r="C2036" s="385"/>
      <c r="D2036" s="385"/>
      <c r="K2036" s="991"/>
      <c r="L2036" s="385"/>
    </row>
    <row r="2037" spans="2:12">
      <c r="B2037" s="385"/>
      <c r="C2037" s="385"/>
      <c r="D2037" s="385"/>
      <c r="K2037" s="991"/>
      <c r="L2037" s="385"/>
    </row>
    <row r="2038" spans="2:12">
      <c r="B2038" s="385"/>
      <c r="C2038" s="385"/>
      <c r="D2038" s="385"/>
      <c r="K2038" s="991"/>
      <c r="L2038" s="385"/>
    </row>
    <row r="2039" spans="2:12">
      <c r="B2039" s="385"/>
      <c r="C2039" s="385"/>
      <c r="D2039" s="385"/>
      <c r="K2039" s="991"/>
      <c r="L2039" s="385"/>
    </row>
    <row r="2040" spans="2:12">
      <c r="B2040" s="385"/>
      <c r="C2040" s="385"/>
      <c r="D2040" s="385"/>
      <c r="K2040" s="991"/>
      <c r="L2040" s="385"/>
    </row>
    <row r="2041" spans="2:12">
      <c r="B2041" s="385"/>
      <c r="C2041" s="385"/>
      <c r="D2041" s="385"/>
      <c r="K2041" s="991"/>
      <c r="L2041" s="385"/>
    </row>
    <row r="2042" spans="2:12">
      <c r="B2042" s="385"/>
      <c r="C2042" s="385"/>
      <c r="D2042" s="385"/>
      <c r="K2042" s="991"/>
      <c r="L2042" s="385"/>
    </row>
    <row r="2043" spans="2:12">
      <c r="B2043" s="385"/>
      <c r="C2043" s="385"/>
      <c r="D2043" s="385"/>
      <c r="K2043" s="991"/>
      <c r="L2043" s="385"/>
    </row>
    <row r="2044" spans="2:12">
      <c r="B2044" s="385"/>
      <c r="C2044" s="385"/>
      <c r="D2044" s="385"/>
      <c r="K2044" s="991"/>
      <c r="L2044" s="385"/>
    </row>
    <row r="2045" spans="2:12">
      <c r="B2045" s="385"/>
      <c r="C2045" s="385"/>
      <c r="D2045" s="385"/>
      <c r="K2045" s="991"/>
      <c r="L2045" s="385"/>
    </row>
    <row r="2046" spans="2:12">
      <c r="B2046" s="385"/>
      <c r="C2046" s="385"/>
      <c r="D2046" s="385"/>
      <c r="K2046" s="991"/>
      <c r="L2046" s="385"/>
    </row>
    <row r="2047" spans="2:12">
      <c r="B2047" s="385"/>
      <c r="C2047" s="385"/>
      <c r="D2047" s="385"/>
      <c r="K2047" s="991"/>
      <c r="L2047" s="385"/>
    </row>
    <row r="2048" spans="2:12">
      <c r="B2048" s="385"/>
      <c r="C2048" s="385"/>
      <c r="D2048" s="385"/>
      <c r="K2048" s="991"/>
      <c r="L2048" s="385"/>
    </row>
    <row r="2049" spans="2:12">
      <c r="B2049" s="385"/>
      <c r="C2049" s="385"/>
      <c r="D2049" s="385"/>
      <c r="K2049" s="991"/>
      <c r="L2049" s="385"/>
    </row>
    <row r="2050" spans="2:12">
      <c r="B2050" s="385"/>
      <c r="C2050" s="385"/>
      <c r="D2050" s="385"/>
      <c r="K2050" s="991"/>
      <c r="L2050" s="385"/>
    </row>
    <row r="2051" spans="2:12">
      <c r="B2051" s="385"/>
      <c r="C2051" s="385"/>
      <c r="D2051" s="385"/>
      <c r="K2051" s="991"/>
      <c r="L2051" s="385"/>
    </row>
    <row r="2052" spans="2:12">
      <c r="B2052" s="385"/>
      <c r="C2052" s="385"/>
      <c r="D2052" s="385"/>
      <c r="K2052" s="991"/>
      <c r="L2052" s="385"/>
    </row>
    <row r="2053" spans="2:12">
      <c r="B2053" s="385"/>
      <c r="C2053" s="385"/>
      <c r="D2053" s="385"/>
      <c r="K2053" s="991"/>
      <c r="L2053" s="385"/>
    </row>
    <row r="2054" spans="2:12">
      <c r="B2054" s="385"/>
      <c r="C2054" s="385"/>
      <c r="D2054" s="385"/>
      <c r="K2054" s="991"/>
      <c r="L2054" s="385"/>
    </row>
    <row r="2055" spans="2:12">
      <c r="B2055" s="385"/>
      <c r="C2055" s="385"/>
      <c r="D2055" s="385"/>
      <c r="K2055" s="991"/>
      <c r="L2055" s="385"/>
    </row>
    <row r="2056" spans="2:12">
      <c r="B2056" s="385"/>
      <c r="C2056" s="385"/>
      <c r="D2056" s="385"/>
      <c r="K2056" s="991"/>
      <c r="L2056" s="385"/>
    </row>
    <row r="2057" spans="2:12">
      <c r="B2057" s="385"/>
      <c r="C2057" s="385"/>
      <c r="D2057" s="385"/>
      <c r="K2057" s="991"/>
      <c r="L2057" s="385"/>
    </row>
    <row r="2058" spans="2:12">
      <c r="B2058" s="385"/>
      <c r="C2058" s="385"/>
      <c r="D2058" s="385"/>
      <c r="K2058" s="991"/>
      <c r="L2058" s="385"/>
    </row>
    <row r="2059" spans="2:12">
      <c r="B2059" s="385"/>
      <c r="C2059" s="385"/>
      <c r="D2059" s="385"/>
      <c r="K2059" s="991"/>
      <c r="L2059" s="385"/>
    </row>
    <row r="2060" spans="2:12">
      <c r="B2060" s="385"/>
      <c r="C2060" s="385"/>
      <c r="D2060" s="385"/>
      <c r="K2060" s="991"/>
      <c r="L2060" s="385"/>
    </row>
    <row r="2061" spans="2:12">
      <c r="B2061" s="385"/>
      <c r="C2061" s="385"/>
      <c r="D2061" s="385"/>
      <c r="K2061" s="991"/>
      <c r="L2061" s="385"/>
    </row>
    <row r="2062" spans="2:12">
      <c r="B2062" s="385"/>
      <c r="C2062" s="385"/>
      <c r="D2062" s="385"/>
      <c r="K2062" s="991"/>
      <c r="L2062" s="385"/>
    </row>
    <row r="2063" spans="2:12">
      <c r="B2063" s="385"/>
      <c r="C2063" s="385"/>
      <c r="D2063" s="385"/>
      <c r="K2063" s="991"/>
      <c r="L2063" s="385"/>
    </row>
    <row r="2064" spans="2:12">
      <c r="B2064" s="385"/>
      <c r="C2064" s="385"/>
      <c r="D2064" s="385"/>
      <c r="K2064" s="991"/>
      <c r="L2064" s="385"/>
    </row>
    <row r="2065" spans="2:12">
      <c r="B2065" s="385"/>
      <c r="C2065" s="385"/>
      <c r="D2065" s="385"/>
      <c r="K2065" s="991"/>
      <c r="L2065" s="385"/>
    </row>
    <row r="2066" spans="2:12">
      <c r="B2066" s="385"/>
      <c r="C2066" s="385"/>
      <c r="D2066" s="385"/>
      <c r="K2066" s="991"/>
      <c r="L2066" s="385"/>
    </row>
    <row r="2067" spans="2:12">
      <c r="B2067" s="385"/>
      <c r="C2067" s="385"/>
      <c r="D2067" s="385"/>
      <c r="K2067" s="991"/>
      <c r="L2067" s="385"/>
    </row>
    <row r="2068" spans="2:12">
      <c r="B2068" s="385"/>
      <c r="C2068" s="385"/>
      <c r="D2068" s="385"/>
      <c r="K2068" s="991"/>
      <c r="L2068" s="385"/>
    </row>
    <row r="2069" spans="2:12">
      <c r="B2069" s="385"/>
      <c r="C2069" s="385"/>
      <c r="D2069" s="385"/>
      <c r="K2069" s="991"/>
      <c r="L2069" s="385"/>
    </row>
    <row r="2070" spans="2:12">
      <c r="B2070" s="385"/>
      <c r="C2070" s="385"/>
      <c r="D2070" s="385"/>
      <c r="K2070" s="991"/>
      <c r="L2070" s="385"/>
    </row>
    <row r="2071" spans="2:12">
      <c r="B2071" s="385"/>
      <c r="C2071" s="385"/>
      <c r="D2071" s="385"/>
      <c r="K2071" s="991"/>
      <c r="L2071" s="385"/>
    </row>
    <row r="2072" spans="2:12">
      <c r="B2072" s="385"/>
      <c r="C2072" s="385"/>
      <c r="D2072" s="385"/>
      <c r="K2072" s="991"/>
      <c r="L2072" s="385"/>
    </row>
    <row r="2073" spans="2:12">
      <c r="B2073" s="385"/>
      <c r="C2073" s="385"/>
      <c r="D2073" s="385"/>
      <c r="K2073" s="991"/>
      <c r="L2073" s="385"/>
    </row>
    <row r="2074" spans="2:12">
      <c r="B2074" s="385"/>
      <c r="C2074" s="385"/>
      <c r="D2074" s="385"/>
      <c r="K2074" s="991"/>
      <c r="L2074" s="385"/>
    </row>
    <row r="2075" spans="2:12">
      <c r="B2075" s="385"/>
      <c r="C2075" s="385"/>
      <c r="D2075" s="385"/>
      <c r="K2075" s="991"/>
      <c r="L2075" s="385"/>
    </row>
    <row r="2076" spans="2:12">
      <c r="B2076" s="385"/>
      <c r="C2076" s="385"/>
      <c r="D2076" s="385"/>
      <c r="K2076" s="991"/>
      <c r="L2076" s="385"/>
    </row>
    <row r="2077" spans="2:12">
      <c r="B2077" s="385"/>
      <c r="C2077" s="385"/>
      <c r="D2077" s="385"/>
      <c r="K2077" s="991"/>
      <c r="L2077" s="385"/>
    </row>
    <row r="2078" spans="2:12">
      <c r="B2078" s="385"/>
      <c r="C2078" s="385"/>
      <c r="D2078" s="385"/>
      <c r="K2078" s="991"/>
      <c r="L2078" s="385"/>
    </row>
    <row r="2079" spans="2:12">
      <c r="B2079" s="385"/>
      <c r="C2079" s="385"/>
      <c r="D2079" s="385"/>
      <c r="K2079" s="991"/>
      <c r="L2079" s="385"/>
    </row>
    <row r="2080" spans="2:12">
      <c r="B2080" s="385"/>
      <c r="C2080" s="385"/>
      <c r="D2080" s="385"/>
      <c r="K2080" s="991"/>
      <c r="L2080" s="385"/>
    </row>
    <row r="2081" spans="2:12">
      <c r="B2081" s="385"/>
      <c r="C2081" s="385"/>
      <c r="D2081" s="385"/>
      <c r="K2081" s="991"/>
      <c r="L2081" s="385"/>
    </row>
    <row r="2082" spans="2:12">
      <c r="B2082" s="385"/>
      <c r="C2082" s="385"/>
      <c r="D2082" s="385"/>
      <c r="K2082" s="991"/>
      <c r="L2082" s="385"/>
    </row>
    <row r="2083" spans="2:12">
      <c r="B2083" s="385"/>
      <c r="C2083" s="385"/>
      <c r="D2083" s="385"/>
      <c r="K2083" s="991"/>
      <c r="L2083" s="385"/>
    </row>
    <row r="2084" spans="2:12">
      <c r="B2084" s="385"/>
      <c r="C2084" s="385"/>
      <c r="D2084" s="385"/>
      <c r="K2084" s="991"/>
      <c r="L2084" s="385"/>
    </row>
    <row r="2085" spans="2:12">
      <c r="B2085" s="385"/>
      <c r="C2085" s="385"/>
      <c r="D2085" s="385"/>
      <c r="K2085" s="991"/>
      <c r="L2085" s="385"/>
    </row>
    <row r="2086" spans="2:12">
      <c r="B2086" s="385"/>
      <c r="C2086" s="385"/>
      <c r="D2086" s="385"/>
      <c r="K2086" s="991"/>
      <c r="L2086" s="385"/>
    </row>
    <row r="2087" spans="2:12">
      <c r="B2087" s="385"/>
      <c r="C2087" s="385"/>
      <c r="D2087" s="385"/>
      <c r="K2087" s="991"/>
      <c r="L2087" s="385"/>
    </row>
    <row r="2088" spans="2:12">
      <c r="B2088" s="385"/>
      <c r="C2088" s="385"/>
      <c r="D2088" s="385"/>
      <c r="K2088" s="991"/>
      <c r="L2088" s="385"/>
    </row>
    <row r="2089" spans="2:12">
      <c r="B2089" s="385"/>
      <c r="C2089" s="385"/>
      <c r="D2089" s="385"/>
      <c r="K2089" s="991"/>
      <c r="L2089" s="385"/>
    </row>
    <row r="2090" spans="2:12">
      <c r="B2090" s="385"/>
      <c r="C2090" s="385"/>
      <c r="D2090" s="385"/>
      <c r="K2090" s="991"/>
      <c r="L2090" s="385"/>
    </row>
    <row r="2091" spans="2:12">
      <c r="B2091" s="385"/>
      <c r="C2091" s="385"/>
      <c r="D2091" s="385"/>
      <c r="K2091" s="991"/>
      <c r="L2091" s="385"/>
    </row>
    <row r="2092" spans="2:12">
      <c r="B2092" s="385"/>
      <c r="C2092" s="385"/>
      <c r="D2092" s="385"/>
      <c r="K2092" s="991"/>
      <c r="L2092" s="385"/>
    </row>
    <row r="2093" spans="2:12">
      <c r="B2093" s="385"/>
      <c r="C2093" s="385"/>
      <c r="D2093" s="385"/>
      <c r="K2093" s="991"/>
      <c r="L2093" s="385"/>
    </row>
    <row r="2094" spans="2:12">
      <c r="B2094" s="385"/>
      <c r="C2094" s="385"/>
      <c r="D2094" s="385"/>
      <c r="K2094" s="991"/>
      <c r="L2094" s="385"/>
    </row>
    <row r="2095" spans="2:12">
      <c r="B2095" s="385"/>
      <c r="C2095" s="385"/>
      <c r="D2095" s="385"/>
      <c r="K2095" s="991"/>
      <c r="L2095" s="385"/>
    </row>
    <row r="2096" spans="2:12">
      <c r="B2096" s="385"/>
      <c r="C2096" s="385"/>
      <c r="D2096" s="385"/>
      <c r="K2096" s="991"/>
      <c r="L2096" s="385"/>
    </row>
    <row r="2097" spans="2:12">
      <c r="B2097" s="385"/>
      <c r="C2097" s="385"/>
      <c r="D2097" s="385"/>
      <c r="K2097" s="991"/>
      <c r="L2097" s="385"/>
    </row>
    <row r="2098" spans="2:12">
      <c r="B2098" s="385"/>
      <c r="C2098" s="385"/>
      <c r="D2098" s="385"/>
      <c r="K2098" s="991"/>
      <c r="L2098" s="385"/>
    </row>
    <row r="2099" spans="2:12">
      <c r="B2099" s="385"/>
      <c r="C2099" s="385"/>
      <c r="D2099" s="385"/>
      <c r="K2099" s="991"/>
      <c r="L2099" s="385"/>
    </row>
    <row r="2100" spans="2:12">
      <c r="B2100" s="385"/>
      <c r="C2100" s="385"/>
      <c r="D2100" s="385"/>
      <c r="K2100" s="991"/>
      <c r="L2100" s="385"/>
    </row>
    <row r="2101" spans="2:12">
      <c r="B2101" s="385"/>
      <c r="C2101" s="385"/>
      <c r="D2101" s="385"/>
      <c r="K2101" s="991"/>
      <c r="L2101" s="385"/>
    </row>
    <row r="2102" spans="2:12">
      <c r="B2102" s="385"/>
      <c r="C2102" s="385"/>
      <c r="D2102" s="385"/>
      <c r="K2102" s="991"/>
      <c r="L2102" s="385"/>
    </row>
    <row r="2103" spans="2:12">
      <c r="B2103" s="385"/>
      <c r="C2103" s="385"/>
      <c r="D2103" s="385"/>
      <c r="K2103" s="991"/>
      <c r="L2103" s="385"/>
    </row>
    <row r="2104" spans="2:12">
      <c r="B2104" s="385"/>
      <c r="C2104" s="385"/>
      <c r="D2104" s="385"/>
      <c r="K2104" s="991"/>
      <c r="L2104" s="385"/>
    </row>
    <row r="2105" spans="2:12">
      <c r="B2105" s="385"/>
      <c r="C2105" s="385"/>
      <c r="D2105" s="385"/>
      <c r="K2105" s="991"/>
      <c r="L2105" s="385"/>
    </row>
    <row r="2106" spans="2:12">
      <c r="B2106" s="385"/>
      <c r="C2106" s="385"/>
      <c r="D2106" s="385"/>
      <c r="K2106" s="991"/>
      <c r="L2106" s="385"/>
    </row>
    <row r="2107" spans="2:12">
      <c r="B2107" s="385"/>
      <c r="C2107" s="385"/>
      <c r="D2107" s="385"/>
      <c r="K2107" s="991"/>
      <c r="L2107" s="385"/>
    </row>
    <row r="2108" spans="2:12">
      <c r="B2108" s="385"/>
      <c r="C2108" s="385"/>
      <c r="D2108" s="385"/>
      <c r="K2108" s="991"/>
      <c r="L2108" s="385"/>
    </row>
    <row r="2109" spans="2:12">
      <c r="B2109" s="385"/>
      <c r="C2109" s="385"/>
      <c r="D2109" s="385"/>
      <c r="K2109" s="991"/>
      <c r="L2109" s="385"/>
    </row>
    <row r="2110" spans="2:12">
      <c r="B2110" s="385"/>
      <c r="C2110" s="385"/>
      <c r="D2110" s="385"/>
      <c r="K2110" s="991"/>
      <c r="L2110" s="385"/>
    </row>
    <row r="2111" spans="2:12">
      <c r="B2111" s="385"/>
      <c r="C2111" s="385"/>
      <c r="D2111" s="385"/>
      <c r="K2111" s="991"/>
      <c r="L2111" s="385"/>
    </row>
    <row r="2112" spans="2:12">
      <c r="B2112" s="385"/>
      <c r="C2112" s="385"/>
      <c r="D2112" s="385"/>
      <c r="K2112" s="991"/>
      <c r="L2112" s="385"/>
    </row>
    <row r="2113" spans="2:12">
      <c r="B2113" s="385"/>
      <c r="C2113" s="385"/>
      <c r="D2113" s="385"/>
      <c r="K2113" s="991"/>
      <c r="L2113" s="385"/>
    </row>
    <row r="2114" spans="2:12">
      <c r="B2114" s="385"/>
      <c r="C2114" s="385"/>
      <c r="D2114" s="385"/>
      <c r="K2114" s="991"/>
      <c r="L2114" s="385"/>
    </row>
    <row r="2115" spans="2:12">
      <c r="B2115" s="385"/>
      <c r="C2115" s="385"/>
      <c r="D2115" s="385"/>
      <c r="K2115" s="991"/>
      <c r="L2115" s="385"/>
    </row>
    <row r="2116" spans="2:12">
      <c r="B2116" s="385"/>
      <c r="C2116" s="385"/>
      <c r="D2116" s="385"/>
      <c r="K2116" s="991"/>
      <c r="L2116" s="385"/>
    </row>
    <row r="2117" spans="2:12">
      <c r="B2117" s="385"/>
      <c r="C2117" s="385"/>
      <c r="D2117" s="385"/>
      <c r="K2117" s="991"/>
      <c r="L2117" s="385"/>
    </row>
    <row r="2118" spans="2:12">
      <c r="B2118" s="385"/>
      <c r="C2118" s="385"/>
      <c r="D2118" s="385"/>
      <c r="K2118" s="991"/>
      <c r="L2118" s="385"/>
    </row>
    <row r="2119" spans="2:12">
      <c r="B2119" s="385"/>
      <c r="C2119" s="385"/>
      <c r="D2119" s="385"/>
      <c r="K2119" s="991"/>
      <c r="L2119" s="385"/>
    </row>
    <row r="2120" spans="2:12">
      <c r="B2120" s="385"/>
      <c r="C2120" s="385"/>
      <c r="D2120" s="385"/>
      <c r="K2120" s="991"/>
      <c r="L2120" s="385"/>
    </row>
    <row r="2121" spans="2:12">
      <c r="B2121" s="385"/>
      <c r="C2121" s="385"/>
      <c r="D2121" s="385"/>
      <c r="K2121" s="991"/>
      <c r="L2121" s="385"/>
    </row>
    <row r="2122" spans="2:12">
      <c r="B2122" s="385"/>
      <c r="C2122" s="385"/>
      <c r="D2122" s="385"/>
      <c r="K2122" s="991"/>
      <c r="L2122" s="385"/>
    </row>
    <row r="2123" spans="2:12">
      <c r="B2123" s="385"/>
      <c r="C2123" s="385"/>
      <c r="D2123" s="385"/>
      <c r="K2123" s="991"/>
      <c r="L2123" s="385"/>
    </row>
    <row r="2124" spans="2:12">
      <c r="B2124" s="385"/>
      <c r="C2124" s="385"/>
      <c r="D2124" s="385"/>
      <c r="K2124" s="991"/>
      <c r="L2124" s="385"/>
    </row>
    <row r="2125" spans="2:12">
      <c r="B2125" s="385"/>
      <c r="C2125" s="385"/>
      <c r="D2125" s="385"/>
      <c r="K2125" s="991"/>
      <c r="L2125" s="385"/>
    </row>
    <row r="2126" spans="2:12">
      <c r="B2126" s="385"/>
      <c r="C2126" s="385"/>
      <c r="D2126" s="385"/>
      <c r="K2126" s="991"/>
      <c r="L2126" s="385"/>
    </row>
    <row r="2127" spans="2:12">
      <c r="B2127" s="385"/>
      <c r="C2127" s="385"/>
      <c r="D2127" s="385"/>
      <c r="K2127" s="991"/>
      <c r="L2127" s="385"/>
    </row>
    <row r="2128" spans="2:12">
      <c r="B2128" s="385"/>
      <c r="C2128" s="385"/>
      <c r="D2128" s="385"/>
      <c r="K2128" s="991"/>
      <c r="L2128" s="385"/>
    </row>
    <row r="2129" spans="2:12">
      <c r="B2129" s="385"/>
      <c r="C2129" s="385"/>
      <c r="D2129" s="385"/>
      <c r="K2129" s="991"/>
      <c r="L2129" s="385"/>
    </row>
    <row r="2130" spans="2:12">
      <c r="B2130" s="385"/>
      <c r="C2130" s="385"/>
      <c r="D2130" s="385"/>
      <c r="K2130" s="991"/>
      <c r="L2130" s="385"/>
    </row>
    <row r="2131" spans="2:12">
      <c r="B2131" s="385"/>
      <c r="C2131" s="385"/>
      <c r="D2131" s="385"/>
      <c r="K2131" s="991"/>
      <c r="L2131" s="385"/>
    </row>
    <row r="2132" spans="2:12">
      <c r="B2132" s="385"/>
      <c r="C2132" s="385"/>
      <c r="D2132" s="385"/>
      <c r="K2132" s="991"/>
      <c r="L2132" s="385"/>
    </row>
    <row r="2133" spans="2:12">
      <c r="B2133" s="385"/>
      <c r="C2133" s="385"/>
      <c r="D2133" s="385"/>
      <c r="K2133" s="991"/>
      <c r="L2133" s="385"/>
    </row>
    <row r="2134" spans="2:12">
      <c r="B2134" s="385"/>
      <c r="C2134" s="385"/>
      <c r="D2134" s="385"/>
      <c r="K2134" s="991"/>
      <c r="L2134" s="385"/>
    </row>
    <row r="2135" spans="2:12">
      <c r="B2135" s="385"/>
      <c r="C2135" s="385"/>
      <c r="D2135" s="385"/>
      <c r="K2135" s="991"/>
      <c r="L2135" s="385"/>
    </row>
    <row r="2136" spans="2:12">
      <c r="B2136" s="385"/>
      <c r="C2136" s="385"/>
      <c r="D2136" s="385"/>
      <c r="K2136" s="991"/>
      <c r="L2136" s="385"/>
    </row>
    <row r="2137" spans="2:12">
      <c r="B2137" s="385"/>
      <c r="C2137" s="385"/>
      <c r="D2137" s="385"/>
      <c r="K2137" s="991"/>
      <c r="L2137" s="385"/>
    </row>
    <row r="2138" spans="2:12">
      <c r="B2138" s="385"/>
      <c r="C2138" s="385"/>
      <c r="D2138" s="385"/>
      <c r="K2138" s="991"/>
      <c r="L2138" s="385"/>
    </row>
    <row r="2139" spans="2:12">
      <c r="B2139" s="385"/>
      <c r="C2139" s="385"/>
      <c r="D2139" s="385"/>
      <c r="K2139" s="991"/>
      <c r="L2139" s="385"/>
    </row>
    <row r="2140" spans="2:12">
      <c r="B2140" s="385"/>
      <c r="C2140" s="385"/>
      <c r="D2140" s="385"/>
      <c r="K2140" s="991"/>
      <c r="L2140" s="385"/>
    </row>
    <row r="2141" spans="2:12">
      <c r="B2141" s="385"/>
      <c r="C2141" s="385"/>
      <c r="D2141" s="385"/>
      <c r="K2141" s="991"/>
      <c r="L2141" s="385"/>
    </row>
    <row r="2142" spans="2:12">
      <c r="B2142" s="385"/>
      <c r="C2142" s="385"/>
      <c r="D2142" s="385"/>
      <c r="K2142" s="991"/>
      <c r="L2142" s="385"/>
    </row>
    <row r="2143" spans="2:12">
      <c r="B2143" s="385"/>
      <c r="C2143" s="385"/>
      <c r="D2143" s="385"/>
      <c r="K2143" s="991"/>
      <c r="L2143" s="385"/>
    </row>
    <row r="2144" spans="2:12">
      <c r="B2144" s="385"/>
      <c r="C2144" s="385"/>
      <c r="D2144" s="385"/>
      <c r="K2144" s="991"/>
      <c r="L2144" s="385"/>
    </row>
    <row r="2145" spans="2:12">
      <c r="B2145" s="385"/>
      <c r="C2145" s="385"/>
      <c r="D2145" s="385"/>
      <c r="K2145" s="991"/>
      <c r="L2145" s="385"/>
    </row>
    <row r="2146" spans="2:12">
      <c r="B2146" s="385"/>
      <c r="C2146" s="385"/>
      <c r="D2146" s="385"/>
      <c r="K2146" s="991"/>
      <c r="L2146" s="385"/>
    </row>
    <row r="2147" spans="2:12">
      <c r="B2147" s="385"/>
      <c r="C2147" s="385"/>
      <c r="D2147" s="385"/>
      <c r="K2147" s="991"/>
      <c r="L2147" s="385"/>
    </row>
    <row r="2148" spans="2:12">
      <c r="B2148" s="385"/>
      <c r="C2148" s="385"/>
      <c r="D2148" s="385"/>
      <c r="K2148" s="991"/>
      <c r="L2148" s="385"/>
    </row>
    <row r="2149" spans="2:12">
      <c r="B2149" s="385"/>
      <c r="C2149" s="385"/>
      <c r="D2149" s="385"/>
      <c r="K2149" s="991"/>
      <c r="L2149" s="385"/>
    </row>
    <row r="2150" spans="2:12">
      <c r="B2150" s="385"/>
      <c r="C2150" s="385"/>
      <c r="D2150" s="385"/>
      <c r="K2150" s="991"/>
      <c r="L2150" s="385"/>
    </row>
    <row r="2151" spans="2:12">
      <c r="B2151" s="385"/>
      <c r="C2151" s="385"/>
      <c r="D2151" s="385"/>
      <c r="K2151" s="991"/>
      <c r="L2151" s="385"/>
    </row>
    <row r="2152" spans="2:12">
      <c r="B2152" s="385"/>
      <c r="C2152" s="385"/>
      <c r="D2152" s="385"/>
      <c r="K2152" s="991"/>
      <c r="L2152" s="385"/>
    </row>
    <row r="2153" spans="2:12">
      <c r="B2153" s="385"/>
      <c r="C2153" s="385"/>
      <c r="D2153" s="385"/>
      <c r="K2153" s="991"/>
      <c r="L2153" s="385"/>
    </row>
    <row r="2154" spans="2:12">
      <c r="B2154" s="385"/>
      <c r="C2154" s="385"/>
      <c r="D2154" s="385"/>
      <c r="K2154" s="991"/>
      <c r="L2154" s="385"/>
    </row>
    <row r="2155" spans="2:12">
      <c r="B2155" s="385"/>
      <c r="C2155" s="385"/>
      <c r="D2155" s="385"/>
      <c r="K2155" s="991"/>
      <c r="L2155" s="385"/>
    </row>
    <row r="2156" spans="2:12">
      <c r="B2156" s="385"/>
      <c r="C2156" s="385"/>
      <c r="D2156" s="385"/>
      <c r="K2156" s="991"/>
      <c r="L2156" s="385"/>
    </row>
    <row r="2157" spans="2:12">
      <c r="B2157" s="385"/>
      <c r="C2157" s="385"/>
      <c r="D2157" s="385"/>
      <c r="K2157" s="991"/>
      <c r="L2157" s="385"/>
    </row>
    <row r="2158" spans="2:12">
      <c r="B2158" s="385"/>
      <c r="C2158" s="385"/>
      <c r="D2158" s="385"/>
      <c r="K2158" s="991"/>
      <c r="L2158" s="385"/>
    </row>
    <row r="2159" spans="2:12">
      <c r="B2159" s="385"/>
      <c r="C2159" s="385"/>
      <c r="D2159" s="385"/>
      <c r="K2159" s="991"/>
      <c r="L2159" s="385"/>
    </row>
    <row r="2160" spans="2:12">
      <c r="B2160" s="385"/>
      <c r="C2160" s="385"/>
      <c r="D2160" s="385"/>
      <c r="K2160" s="991"/>
      <c r="L2160" s="385"/>
    </row>
    <row r="2161" spans="2:12">
      <c r="B2161" s="385"/>
      <c r="C2161" s="385"/>
      <c r="D2161" s="385"/>
      <c r="K2161" s="991"/>
      <c r="L2161" s="385"/>
    </row>
    <row r="2162" spans="2:12">
      <c r="B2162" s="385"/>
      <c r="C2162" s="385"/>
      <c r="D2162" s="385"/>
      <c r="K2162" s="991"/>
      <c r="L2162" s="385"/>
    </row>
    <row r="2163" spans="2:12">
      <c r="B2163" s="385"/>
      <c r="C2163" s="385"/>
      <c r="D2163" s="385"/>
      <c r="K2163" s="991"/>
      <c r="L2163" s="385"/>
    </row>
    <row r="2164" spans="2:12">
      <c r="B2164" s="385"/>
      <c r="C2164" s="385"/>
      <c r="D2164" s="385"/>
      <c r="K2164" s="991"/>
      <c r="L2164" s="385"/>
    </row>
    <row r="2165" spans="2:12">
      <c r="B2165" s="385"/>
      <c r="C2165" s="385"/>
      <c r="D2165" s="385"/>
      <c r="K2165" s="991"/>
      <c r="L2165" s="385"/>
    </row>
    <row r="2166" spans="2:12">
      <c r="B2166" s="385"/>
      <c r="C2166" s="385"/>
      <c r="D2166" s="385"/>
      <c r="K2166" s="991"/>
      <c r="L2166" s="385"/>
    </row>
    <row r="2167" spans="2:12">
      <c r="B2167" s="385"/>
      <c r="C2167" s="385"/>
      <c r="D2167" s="385"/>
      <c r="K2167" s="991"/>
      <c r="L2167" s="385"/>
    </row>
    <row r="2168" spans="2:12">
      <c r="B2168" s="385"/>
      <c r="C2168" s="385"/>
      <c r="D2168" s="385"/>
      <c r="K2168" s="991"/>
      <c r="L2168" s="385"/>
    </row>
    <row r="2169" spans="2:12">
      <c r="B2169" s="385"/>
      <c r="C2169" s="385"/>
      <c r="D2169" s="385"/>
      <c r="K2169" s="991"/>
      <c r="L2169" s="385"/>
    </row>
    <row r="2170" spans="2:12">
      <c r="B2170" s="385"/>
      <c r="C2170" s="385"/>
      <c r="D2170" s="385"/>
      <c r="K2170" s="991"/>
      <c r="L2170" s="385"/>
    </row>
    <row r="2171" spans="2:12">
      <c r="B2171" s="385"/>
      <c r="C2171" s="385"/>
      <c r="D2171" s="385"/>
      <c r="K2171" s="991"/>
      <c r="L2171" s="385"/>
    </row>
    <row r="2172" spans="2:12">
      <c r="B2172" s="385"/>
      <c r="C2172" s="385"/>
      <c r="D2172" s="385"/>
      <c r="K2172" s="991"/>
      <c r="L2172" s="385"/>
    </row>
    <row r="2173" spans="2:12">
      <c r="B2173" s="385"/>
      <c r="C2173" s="385"/>
      <c r="D2173" s="385"/>
      <c r="K2173" s="991"/>
      <c r="L2173" s="385"/>
    </row>
    <row r="2174" spans="2:12">
      <c r="B2174" s="385"/>
      <c r="C2174" s="385"/>
      <c r="D2174" s="385"/>
      <c r="K2174" s="991"/>
      <c r="L2174" s="385"/>
    </row>
    <row r="2175" spans="2:12">
      <c r="B2175" s="385"/>
      <c r="C2175" s="385"/>
      <c r="D2175" s="385"/>
      <c r="K2175" s="991"/>
      <c r="L2175" s="385"/>
    </row>
    <row r="2176" spans="2:12">
      <c r="B2176" s="385"/>
      <c r="C2176" s="385"/>
      <c r="D2176" s="385"/>
      <c r="K2176" s="991"/>
      <c r="L2176" s="385"/>
    </row>
    <row r="2177" spans="2:12">
      <c r="B2177" s="385"/>
      <c r="C2177" s="385"/>
      <c r="D2177" s="385"/>
      <c r="K2177" s="991"/>
      <c r="L2177" s="385"/>
    </row>
    <row r="2178" spans="2:12">
      <c r="B2178" s="385"/>
      <c r="C2178" s="385"/>
      <c r="D2178" s="385"/>
      <c r="K2178" s="991"/>
      <c r="L2178" s="385"/>
    </row>
    <row r="2179" spans="2:12">
      <c r="B2179" s="385"/>
      <c r="C2179" s="385"/>
      <c r="D2179" s="385"/>
      <c r="K2179" s="991"/>
      <c r="L2179" s="385"/>
    </row>
    <row r="2180" spans="2:12">
      <c r="B2180" s="385"/>
      <c r="C2180" s="385"/>
      <c r="D2180" s="385"/>
      <c r="K2180" s="991"/>
      <c r="L2180" s="385"/>
    </row>
    <row r="2181" spans="2:12">
      <c r="B2181" s="385"/>
      <c r="C2181" s="385"/>
      <c r="D2181" s="385"/>
      <c r="K2181" s="991"/>
      <c r="L2181" s="385"/>
    </row>
    <row r="2182" spans="2:12">
      <c r="B2182" s="385"/>
      <c r="C2182" s="385"/>
      <c r="D2182" s="385"/>
      <c r="K2182" s="991"/>
      <c r="L2182" s="385"/>
    </row>
    <row r="2183" spans="2:12">
      <c r="B2183" s="385"/>
      <c r="C2183" s="385"/>
      <c r="D2183" s="385"/>
      <c r="K2183" s="991"/>
      <c r="L2183" s="385"/>
    </row>
    <row r="2184" spans="2:12">
      <c r="B2184" s="385"/>
      <c r="C2184" s="385"/>
      <c r="D2184" s="385"/>
      <c r="K2184" s="991"/>
      <c r="L2184" s="385"/>
    </row>
    <row r="2185" spans="2:12">
      <c r="B2185" s="385"/>
      <c r="C2185" s="385"/>
      <c r="D2185" s="385"/>
      <c r="K2185" s="991"/>
      <c r="L2185" s="385"/>
    </row>
    <row r="2186" spans="2:12">
      <c r="B2186" s="385"/>
      <c r="C2186" s="385"/>
      <c r="D2186" s="385"/>
      <c r="K2186" s="991"/>
      <c r="L2186" s="385"/>
    </row>
    <row r="2187" spans="2:12">
      <c r="B2187" s="385"/>
      <c r="C2187" s="385"/>
      <c r="D2187" s="385"/>
      <c r="K2187" s="991"/>
      <c r="L2187" s="385"/>
    </row>
    <row r="2188" spans="2:12">
      <c r="B2188" s="385"/>
      <c r="C2188" s="385"/>
      <c r="D2188" s="385"/>
      <c r="K2188" s="991"/>
      <c r="L2188" s="385"/>
    </row>
    <row r="2189" spans="2:12">
      <c r="B2189" s="385"/>
      <c r="C2189" s="385"/>
      <c r="D2189" s="385"/>
      <c r="K2189" s="991"/>
      <c r="L2189" s="385"/>
    </row>
    <row r="2190" spans="2:12">
      <c r="B2190" s="385"/>
      <c r="C2190" s="385"/>
      <c r="D2190" s="385"/>
      <c r="K2190" s="991"/>
      <c r="L2190" s="385"/>
    </row>
    <row r="2191" spans="2:12">
      <c r="B2191" s="385"/>
      <c r="C2191" s="385"/>
      <c r="D2191" s="385"/>
      <c r="K2191" s="991"/>
      <c r="L2191" s="385"/>
    </row>
    <row r="2192" spans="2:12">
      <c r="B2192" s="385"/>
      <c r="C2192" s="385"/>
      <c r="D2192" s="385"/>
      <c r="K2192" s="991"/>
      <c r="L2192" s="385"/>
    </row>
    <row r="2193" spans="2:12">
      <c r="B2193" s="385"/>
      <c r="C2193" s="385"/>
      <c r="D2193" s="385"/>
      <c r="K2193" s="991"/>
      <c r="L2193" s="385"/>
    </row>
    <row r="2194" spans="2:12">
      <c r="B2194" s="385"/>
      <c r="C2194" s="385"/>
      <c r="D2194" s="385"/>
      <c r="K2194" s="991"/>
      <c r="L2194" s="385"/>
    </row>
    <row r="2195" spans="2:12">
      <c r="B2195" s="385"/>
      <c r="C2195" s="385"/>
      <c r="D2195" s="385"/>
      <c r="K2195" s="991"/>
      <c r="L2195" s="385"/>
    </row>
    <row r="2196" spans="2:12">
      <c r="B2196" s="385"/>
      <c r="C2196" s="385"/>
      <c r="D2196" s="385"/>
      <c r="K2196" s="991"/>
      <c r="L2196" s="385"/>
    </row>
    <row r="2197" spans="2:12">
      <c r="B2197" s="385"/>
      <c r="C2197" s="385"/>
      <c r="D2197" s="385"/>
      <c r="K2197" s="991"/>
      <c r="L2197" s="385"/>
    </row>
    <row r="2198" spans="2:12">
      <c r="B2198" s="385"/>
      <c r="C2198" s="385"/>
      <c r="D2198" s="385"/>
      <c r="K2198" s="991"/>
      <c r="L2198" s="385"/>
    </row>
    <row r="2199" spans="2:12">
      <c r="B2199" s="385"/>
      <c r="C2199" s="385"/>
      <c r="D2199" s="385"/>
      <c r="K2199" s="991"/>
      <c r="L2199" s="385"/>
    </row>
    <row r="2200" spans="2:12">
      <c r="B2200" s="385"/>
      <c r="C2200" s="385"/>
      <c r="D2200" s="385"/>
      <c r="K2200" s="991"/>
      <c r="L2200" s="385"/>
    </row>
    <row r="2201" spans="2:12">
      <c r="B2201" s="385"/>
      <c r="C2201" s="385"/>
      <c r="D2201" s="385"/>
      <c r="K2201" s="991"/>
      <c r="L2201" s="385"/>
    </row>
    <row r="2202" spans="2:12">
      <c r="B2202" s="385"/>
      <c r="C2202" s="385"/>
      <c r="D2202" s="385"/>
      <c r="K2202" s="991"/>
      <c r="L2202" s="385"/>
    </row>
    <row r="2203" spans="2:12">
      <c r="B2203" s="385"/>
      <c r="C2203" s="385"/>
      <c r="D2203" s="385"/>
      <c r="K2203" s="991"/>
      <c r="L2203" s="385"/>
    </row>
    <row r="2204" spans="2:12">
      <c r="B2204" s="385"/>
      <c r="C2204" s="385"/>
      <c r="D2204" s="385"/>
      <c r="K2204" s="991"/>
      <c r="L2204" s="385"/>
    </row>
    <row r="2205" spans="2:12">
      <c r="B2205" s="385"/>
      <c r="C2205" s="385"/>
      <c r="D2205" s="385"/>
      <c r="K2205" s="991"/>
      <c r="L2205" s="385"/>
    </row>
    <row r="2206" spans="2:12">
      <c r="B2206" s="385"/>
      <c r="C2206" s="385"/>
      <c r="D2206" s="385"/>
      <c r="K2206" s="991"/>
      <c r="L2206" s="385"/>
    </row>
    <row r="2207" spans="2:12">
      <c r="B2207" s="385"/>
      <c r="C2207" s="385"/>
      <c r="D2207" s="385"/>
      <c r="K2207" s="991"/>
      <c r="L2207" s="385"/>
    </row>
    <row r="2208" spans="2:12">
      <c r="B2208" s="385"/>
      <c r="C2208" s="385"/>
      <c r="D2208" s="385"/>
      <c r="K2208" s="991"/>
      <c r="L2208" s="385"/>
    </row>
    <row r="2209" spans="2:12">
      <c r="B2209" s="385"/>
      <c r="C2209" s="385"/>
      <c r="D2209" s="385"/>
      <c r="K2209" s="991"/>
      <c r="L2209" s="385"/>
    </row>
    <row r="2210" spans="2:12">
      <c r="B2210" s="385"/>
      <c r="C2210" s="385"/>
      <c r="D2210" s="385"/>
      <c r="K2210" s="991"/>
      <c r="L2210" s="385"/>
    </row>
    <row r="2211" spans="2:12">
      <c r="B2211" s="385"/>
      <c r="C2211" s="385"/>
      <c r="D2211" s="385"/>
      <c r="K2211" s="991"/>
      <c r="L2211" s="385"/>
    </row>
    <row r="2212" spans="2:12">
      <c r="B2212" s="385"/>
      <c r="C2212" s="385"/>
      <c r="D2212" s="385"/>
      <c r="K2212" s="991"/>
      <c r="L2212" s="385"/>
    </row>
    <row r="2213" spans="2:12">
      <c r="B2213" s="385"/>
      <c r="C2213" s="385"/>
      <c r="D2213" s="385"/>
      <c r="K2213" s="991"/>
      <c r="L2213" s="385"/>
    </row>
    <row r="2214" spans="2:12">
      <c r="B2214" s="385"/>
      <c r="C2214" s="385"/>
      <c r="D2214" s="385"/>
      <c r="K2214" s="991"/>
      <c r="L2214" s="385"/>
    </row>
    <row r="2215" spans="2:12">
      <c r="B2215" s="385"/>
      <c r="C2215" s="385"/>
      <c r="D2215" s="385"/>
      <c r="K2215" s="991"/>
      <c r="L2215" s="385"/>
    </row>
    <row r="2216" spans="2:12">
      <c r="B2216" s="385"/>
      <c r="C2216" s="385"/>
      <c r="D2216" s="385"/>
      <c r="K2216" s="991"/>
      <c r="L2216" s="385"/>
    </row>
    <row r="2217" spans="2:12">
      <c r="B2217" s="385"/>
      <c r="C2217" s="385"/>
      <c r="D2217" s="385"/>
      <c r="K2217" s="991"/>
      <c r="L2217" s="385"/>
    </row>
    <row r="2218" spans="2:12">
      <c r="B2218" s="385"/>
      <c r="C2218" s="385"/>
      <c r="D2218" s="385"/>
      <c r="K2218" s="991"/>
      <c r="L2218" s="385"/>
    </row>
    <row r="2219" spans="2:12">
      <c r="B2219" s="385"/>
      <c r="C2219" s="385"/>
      <c r="D2219" s="385"/>
      <c r="K2219" s="991"/>
      <c r="L2219" s="385"/>
    </row>
    <row r="2220" spans="2:12">
      <c r="B2220" s="385"/>
      <c r="C2220" s="385"/>
      <c r="D2220" s="385"/>
      <c r="K2220" s="991"/>
      <c r="L2220" s="385"/>
    </row>
    <row r="2221" spans="2:12">
      <c r="B2221" s="385"/>
      <c r="C2221" s="385"/>
      <c r="D2221" s="385"/>
      <c r="K2221" s="991"/>
      <c r="L2221" s="385"/>
    </row>
    <row r="2222" spans="2:12">
      <c r="B2222" s="385"/>
      <c r="C2222" s="385"/>
      <c r="D2222" s="385"/>
      <c r="K2222" s="991"/>
      <c r="L2222" s="385"/>
    </row>
    <row r="2223" spans="2:12">
      <c r="B2223" s="385"/>
      <c r="C2223" s="385"/>
      <c r="D2223" s="385"/>
      <c r="K2223" s="991"/>
      <c r="L2223" s="385"/>
    </row>
    <row r="2224" spans="2:12">
      <c r="B2224" s="385"/>
      <c r="C2224" s="385"/>
      <c r="D2224" s="385"/>
      <c r="K2224" s="991"/>
      <c r="L2224" s="385"/>
    </row>
    <row r="2225" spans="2:12">
      <c r="B2225" s="385"/>
      <c r="C2225" s="385"/>
      <c r="D2225" s="385"/>
      <c r="K2225" s="991"/>
      <c r="L2225" s="385"/>
    </row>
    <row r="2226" spans="2:12">
      <c r="B2226" s="385"/>
      <c r="C2226" s="385"/>
      <c r="D2226" s="385"/>
      <c r="K2226" s="991"/>
      <c r="L2226" s="385"/>
    </row>
    <row r="2227" spans="2:12">
      <c r="B2227" s="385"/>
      <c r="C2227" s="385"/>
      <c r="D2227" s="385"/>
      <c r="K2227" s="991"/>
      <c r="L2227" s="385"/>
    </row>
    <row r="2228" spans="2:12">
      <c r="B2228" s="385"/>
      <c r="C2228" s="385"/>
      <c r="D2228" s="385"/>
      <c r="K2228" s="991"/>
      <c r="L2228" s="385"/>
    </row>
    <row r="2229" spans="2:12">
      <c r="B2229" s="385"/>
      <c r="C2229" s="385"/>
      <c r="D2229" s="385"/>
      <c r="K2229" s="991"/>
      <c r="L2229" s="385"/>
    </row>
    <row r="2230" spans="2:12">
      <c r="B2230" s="385"/>
      <c r="C2230" s="385"/>
      <c r="D2230" s="385"/>
      <c r="K2230" s="991"/>
      <c r="L2230" s="385"/>
    </row>
    <row r="2231" spans="2:12">
      <c r="B2231" s="385"/>
      <c r="C2231" s="385"/>
      <c r="D2231" s="385"/>
      <c r="K2231" s="991"/>
      <c r="L2231" s="385"/>
    </row>
    <row r="2232" spans="2:12">
      <c r="B2232" s="385"/>
      <c r="C2232" s="385"/>
      <c r="D2232" s="385"/>
      <c r="K2232" s="991"/>
      <c r="L2232" s="385"/>
    </row>
    <row r="2233" spans="2:12">
      <c r="B2233" s="385"/>
      <c r="C2233" s="385"/>
      <c r="D2233" s="385"/>
      <c r="K2233" s="991"/>
      <c r="L2233" s="385"/>
    </row>
    <row r="2234" spans="2:12">
      <c r="B2234" s="385"/>
      <c r="C2234" s="385"/>
      <c r="D2234" s="385"/>
      <c r="K2234" s="991"/>
      <c r="L2234" s="385"/>
    </row>
    <row r="2235" spans="2:12">
      <c r="B2235" s="385"/>
      <c r="C2235" s="385"/>
      <c r="D2235" s="385"/>
      <c r="K2235" s="991"/>
      <c r="L2235" s="385"/>
    </row>
    <row r="2236" spans="2:12">
      <c r="B2236" s="385"/>
      <c r="C2236" s="385"/>
      <c r="D2236" s="385"/>
      <c r="K2236" s="991"/>
      <c r="L2236" s="385"/>
    </row>
    <row r="2237" spans="2:12">
      <c r="B2237" s="385"/>
      <c r="C2237" s="385"/>
      <c r="D2237" s="385"/>
      <c r="K2237" s="991"/>
      <c r="L2237" s="385"/>
    </row>
    <row r="2238" spans="2:12">
      <c r="B2238" s="385"/>
      <c r="C2238" s="385"/>
      <c r="D2238" s="385"/>
      <c r="K2238" s="991"/>
      <c r="L2238" s="385"/>
    </row>
    <row r="2239" spans="2:12">
      <c r="B2239" s="385"/>
      <c r="C2239" s="385"/>
      <c r="D2239" s="385"/>
      <c r="K2239" s="991"/>
      <c r="L2239" s="385"/>
    </row>
    <row r="2240" spans="2:12">
      <c r="B2240" s="385"/>
      <c r="C2240" s="385"/>
      <c r="D2240" s="385"/>
      <c r="K2240" s="991"/>
      <c r="L2240" s="385"/>
    </row>
    <row r="2241" spans="2:12">
      <c r="B2241" s="385"/>
      <c r="C2241" s="385"/>
      <c r="D2241" s="385"/>
      <c r="K2241" s="991"/>
      <c r="L2241" s="385"/>
    </row>
    <row r="2242" spans="2:12">
      <c r="B2242" s="385"/>
      <c r="C2242" s="385"/>
      <c r="D2242" s="385"/>
      <c r="K2242" s="991"/>
      <c r="L2242" s="385"/>
    </row>
    <row r="2243" spans="2:12">
      <c r="B2243" s="385"/>
      <c r="C2243" s="385"/>
      <c r="D2243" s="385"/>
      <c r="K2243" s="991"/>
      <c r="L2243" s="385"/>
    </row>
    <row r="2244" spans="2:12">
      <c r="B2244" s="385"/>
      <c r="C2244" s="385"/>
      <c r="D2244" s="385"/>
      <c r="K2244" s="991"/>
      <c r="L2244" s="385"/>
    </row>
    <row r="2245" spans="2:12">
      <c r="B2245" s="385"/>
      <c r="C2245" s="385"/>
      <c r="D2245" s="385"/>
      <c r="K2245" s="991"/>
      <c r="L2245" s="385"/>
    </row>
    <row r="2246" spans="2:12">
      <c r="B2246" s="385"/>
      <c r="C2246" s="385"/>
      <c r="D2246" s="385"/>
      <c r="K2246" s="991"/>
      <c r="L2246" s="385"/>
    </row>
    <row r="2247" spans="2:12">
      <c r="B2247" s="385"/>
      <c r="C2247" s="385"/>
      <c r="D2247" s="385"/>
      <c r="K2247" s="991"/>
      <c r="L2247" s="385"/>
    </row>
    <row r="2248" spans="2:12">
      <c r="B2248" s="385"/>
      <c r="C2248" s="385"/>
      <c r="D2248" s="385"/>
      <c r="K2248" s="991"/>
      <c r="L2248" s="385"/>
    </row>
    <row r="2249" spans="2:12">
      <c r="B2249" s="385"/>
      <c r="C2249" s="385"/>
      <c r="D2249" s="385"/>
      <c r="K2249" s="991"/>
      <c r="L2249" s="385"/>
    </row>
    <row r="2250" spans="2:12">
      <c r="B2250" s="385"/>
      <c r="C2250" s="385"/>
      <c r="D2250" s="385"/>
      <c r="K2250" s="991"/>
      <c r="L2250" s="385"/>
    </row>
    <row r="2251" spans="2:12">
      <c r="B2251" s="385"/>
      <c r="C2251" s="385"/>
      <c r="D2251" s="385"/>
      <c r="K2251" s="991"/>
      <c r="L2251" s="385"/>
    </row>
    <row r="2252" spans="2:12">
      <c r="B2252" s="385"/>
      <c r="C2252" s="385"/>
      <c r="D2252" s="385"/>
      <c r="K2252" s="991"/>
      <c r="L2252" s="385"/>
    </row>
    <row r="2253" spans="2:12">
      <c r="B2253" s="385"/>
      <c r="C2253" s="385"/>
      <c r="D2253" s="385"/>
      <c r="K2253" s="991"/>
      <c r="L2253" s="385"/>
    </row>
    <row r="2254" spans="2:12">
      <c r="B2254" s="385"/>
      <c r="C2254" s="385"/>
      <c r="D2254" s="385"/>
      <c r="K2254" s="991"/>
      <c r="L2254" s="385"/>
    </row>
    <row r="2255" spans="2:12">
      <c r="B2255" s="385"/>
      <c r="C2255" s="385"/>
      <c r="D2255" s="385"/>
      <c r="K2255" s="991"/>
      <c r="L2255" s="385"/>
    </row>
    <row r="2256" spans="2:12">
      <c r="B2256" s="385"/>
      <c r="C2256" s="385"/>
      <c r="D2256" s="385"/>
      <c r="K2256" s="991"/>
      <c r="L2256" s="385"/>
    </row>
    <row r="2257" spans="2:12">
      <c r="B2257" s="385"/>
      <c r="C2257" s="385"/>
      <c r="D2257" s="385"/>
      <c r="K2257" s="991"/>
      <c r="L2257" s="385"/>
    </row>
    <row r="2258" spans="2:12">
      <c r="B2258" s="385"/>
      <c r="C2258" s="385"/>
      <c r="D2258" s="385"/>
      <c r="K2258" s="991"/>
      <c r="L2258" s="385"/>
    </row>
    <row r="2259" spans="2:12">
      <c r="B2259" s="385"/>
      <c r="C2259" s="385"/>
      <c r="D2259" s="385"/>
      <c r="K2259" s="991"/>
      <c r="L2259" s="385"/>
    </row>
    <row r="2260" spans="2:12">
      <c r="B2260" s="385"/>
      <c r="C2260" s="385"/>
      <c r="D2260" s="385"/>
      <c r="K2260" s="991"/>
      <c r="L2260" s="385"/>
    </row>
    <row r="2261" spans="2:12">
      <c r="B2261" s="385"/>
      <c r="C2261" s="385"/>
      <c r="D2261" s="385"/>
      <c r="K2261" s="991"/>
      <c r="L2261" s="385"/>
    </row>
    <row r="2262" spans="2:12">
      <c r="B2262" s="385"/>
      <c r="C2262" s="385"/>
      <c r="D2262" s="385"/>
      <c r="K2262" s="991"/>
      <c r="L2262" s="385"/>
    </row>
    <row r="2263" spans="2:12">
      <c r="B2263" s="385"/>
      <c r="C2263" s="385"/>
      <c r="D2263" s="385"/>
      <c r="K2263" s="991"/>
      <c r="L2263" s="385"/>
    </row>
    <row r="2264" spans="2:12">
      <c r="B2264" s="385"/>
      <c r="C2264" s="385"/>
      <c r="D2264" s="385"/>
      <c r="K2264" s="991"/>
      <c r="L2264" s="385"/>
    </row>
    <row r="2265" spans="2:12">
      <c r="B2265" s="385"/>
      <c r="C2265" s="385"/>
      <c r="D2265" s="385"/>
      <c r="K2265" s="991"/>
      <c r="L2265" s="385"/>
    </row>
    <row r="2266" spans="2:12">
      <c r="B2266" s="385"/>
      <c r="C2266" s="385"/>
      <c r="D2266" s="385"/>
      <c r="K2266" s="991"/>
      <c r="L2266" s="385"/>
    </row>
    <row r="2267" spans="2:12">
      <c r="B2267" s="385"/>
      <c r="C2267" s="385"/>
      <c r="D2267" s="385"/>
      <c r="K2267" s="991"/>
      <c r="L2267" s="385"/>
    </row>
    <row r="2268" spans="2:12">
      <c r="B2268" s="385"/>
      <c r="C2268" s="385"/>
      <c r="D2268" s="385"/>
      <c r="K2268" s="991"/>
      <c r="L2268" s="385"/>
    </row>
    <row r="2269" spans="2:12">
      <c r="B2269" s="385"/>
      <c r="C2269" s="385"/>
      <c r="D2269" s="385"/>
      <c r="K2269" s="991"/>
      <c r="L2269" s="385"/>
    </row>
    <row r="2270" spans="2:12">
      <c r="B2270" s="385"/>
      <c r="C2270" s="385"/>
      <c r="D2270" s="385"/>
      <c r="K2270" s="991"/>
      <c r="L2270" s="385"/>
    </row>
    <row r="2271" spans="2:12">
      <c r="B2271" s="385"/>
      <c r="C2271" s="385"/>
      <c r="D2271" s="385"/>
      <c r="K2271" s="991"/>
      <c r="L2271" s="385"/>
    </row>
    <row r="2272" spans="2:12">
      <c r="B2272" s="385"/>
      <c r="C2272" s="385"/>
      <c r="D2272" s="385"/>
      <c r="K2272" s="991"/>
      <c r="L2272" s="385"/>
    </row>
    <row r="2273" spans="2:12">
      <c r="B2273" s="385"/>
      <c r="C2273" s="385"/>
      <c r="D2273" s="385"/>
      <c r="K2273" s="991"/>
      <c r="L2273" s="385"/>
    </row>
    <row r="2274" spans="2:12">
      <c r="B2274" s="385"/>
      <c r="C2274" s="385"/>
      <c r="D2274" s="385"/>
      <c r="K2274" s="991"/>
      <c r="L2274" s="385"/>
    </row>
    <row r="2275" spans="2:12">
      <c r="B2275" s="385"/>
      <c r="C2275" s="385"/>
      <c r="D2275" s="385"/>
      <c r="K2275" s="991"/>
      <c r="L2275" s="385"/>
    </row>
    <row r="2276" spans="2:12">
      <c r="B2276" s="385"/>
      <c r="C2276" s="385"/>
      <c r="D2276" s="385"/>
      <c r="K2276" s="991"/>
      <c r="L2276" s="385"/>
    </row>
    <row r="2277" spans="2:12">
      <c r="B2277" s="385"/>
      <c r="C2277" s="385"/>
      <c r="D2277" s="385"/>
      <c r="K2277" s="991"/>
      <c r="L2277" s="385"/>
    </row>
    <row r="2278" spans="2:12">
      <c r="B2278" s="385"/>
      <c r="C2278" s="385"/>
      <c r="D2278" s="385"/>
      <c r="K2278" s="991"/>
      <c r="L2278" s="385"/>
    </row>
    <row r="2279" spans="2:12">
      <c r="B2279" s="385"/>
      <c r="C2279" s="385"/>
      <c r="D2279" s="385"/>
      <c r="K2279" s="991"/>
      <c r="L2279" s="385"/>
    </row>
    <row r="2280" spans="2:12">
      <c r="B2280" s="385"/>
      <c r="C2280" s="385"/>
      <c r="D2280" s="385"/>
      <c r="K2280" s="991"/>
      <c r="L2280" s="385"/>
    </row>
    <row r="2281" spans="2:12">
      <c r="B2281" s="385"/>
      <c r="C2281" s="385"/>
      <c r="D2281" s="385"/>
      <c r="K2281" s="991"/>
      <c r="L2281" s="385"/>
    </row>
    <row r="2282" spans="2:12">
      <c r="B2282" s="385"/>
      <c r="C2282" s="385"/>
      <c r="D2282" s="385"/>
      <c r="K2282" s="991"/>
      <c r="L2282" s="385"/>
    </row>
    <row r="2283" spans="2:12">
      <c r="B2283" s="385"/>
      <c r="C2283" s="385"/>
      <c r="D2283" s="385"/>
      <c r="K2283" s="991"/>
      <c r="L2283" s="385"/>
    </row>
    <row r="2284" spans="2:12">
      <c r="B2284" s="385"/>
      <c r="C2284" s="385"/>
      <c r="D2284" s="385"/>
      <c r="K2284" s="991"/>
      <c r="L2284" s="385"/>
    </row>
    <row r="2285" spans="2:12">
      <c r="B2285" s="385"/>
      <c r="C2285" s="385"/>
      <c r="D2285" s="385"/>
      <c r="K2285" s="991"/>
      <c r="L2285" s="385"/>
    </row>
    <row r="2286" spans="2:12">
      <c r="B2286" s="385"/>
      <c r="C2286" s="385"/>
      <c r="D2286" s="385"/>
      <c r="K2286" s="991"/>
      <c r="L2286" s="385"/>
    </row>
    <row r="2287" spans="2:12">
      <c r="B2287" s="385"/>
      <c r="C2287" s="385"/>
      <c r="D2287" s="385"/>
      <c r="K2287" s="991"/>
      <c r="L2287" s="385"/>
    </row>
    <row r="2288" spans="2:12">
      <c r="B2288" s="385"/>
      <c r="C2288" s="385"/>
      <c r="D2288" s="385"/>
      <c r="K2288" s="991"/>
      <c r="L2288" s="385"/>
    </row>
    <row r="2289" spans="2:12">
      <c r="B2289" s="385"/>
      <c r="C2289" s="385"/>
      <c r="D2289" s="385"/>
      <c r="K2289" s="991"/>
      <c r="L2289" s="385"/>
    </row>
    <row r="2290" spans="2:12">
      <c r="B2290" s="385"/>
      <c r="C2290" s="385"/>
      <c r="D2290" s="385"/>
      <c r="K2290" s="991"/>
      <c r="L2290" s="385"/>
    </row>
    <row r="2291" spans="2:12">
      <c r="B2291" s="385"/>
      <c r="C2291" s="385"/>
      <c r="D2291" s="385"/>
      <c r="K2291" s="991"/>
      <c r="L2291" s="385"/>
    </row>
    <row r="2292" spans="2:12">
      <c r="B2292" s="385"/>
      <c r="C2292" s="385"/>
      <c r="D2292" s="385"/>
      <c r="K2292" s="991"/>
      <c r="L2292" s="385"/>
    </row>
    <row r="2293" spans="2:12">
      <c r="B2293" s="385"/>
      <c r="C2293" s="385"/>
      <c r="D2293" s="385"/>
      <c r="K2293" s="991"/>
      <c r="L2293" s="385"/>
    </row>
    <row r="2294" spans="2:12">
      <c r="B2294" s="385"/>
      <c r="C2294" s="385"/>
      <c r="D2294" s="385"/>
      <c r="K2294" s="991"/>
      <c r="L2294" s="385"/>
    </row>
    <row r="2295" spans="2:12">
      <c r="B2295" s="385"/>
      <c r="C2295" s="385"/>
      <c r="D2295" s="385"/>
      <c r="K2295" s="991"/>
      <c r="L2295" s="385"/>
    </row>
    <row r="2296" spans="2:12">
      <c r="B2296" s="385"/>
      <c r="C2296" s="385"/>
      <c r="D2296" s="385"/>
      <c r="K2296" s="991"/>
      <c r="L2296" s="385"/>
    </row>
    <row r="2297" spans="2:12">
      <c r="B2297" s="385"/>
      <c r="C2297" s="385"/>
      <c r="D2297" s="385"/>
      <c r="K2297" s="991"/>
      <c r="L2297" s="385"/>
    </row>
    <row r="2298" spans="2:12">
      <c r="B2298" s="385"/>
      <c r="C2298" s="385"/>
      <c r="D2298" s="385"/>
      <c r="K2298" s="991"/>
      <c r="L2298" s="385"/>
    </row>
    <row r="2299" spans="2:12">
      <c r="B2299" s="385"/>
      <c r="C2299" s="385"/>
      <c r="D2299" s="385"/>
      <c r="K2299" s="991"/>
      <c r="L2299" s="385"/>
    </row>
    <row r="2300" spans="2:12">
      <c r="B2300" s="385"/>
      <c r="C2300" s="385"/>
      <c r="D2300" s="385"/>
      <c r="K2300" s="991"/>
      <c r="L2300" s="385"/>
    </row>
    <row r="2301" spans="2:12">
      <c r="B2301" s="385"/>
      <c r="C2301" s="385"/>
      <c r="D2301" s="385"/>
      <c r="K2301" s="991"/>
      <c r="L2301" s="385"/>
    </row>
    <row r="2302" spans="2:12">
      <c r="B2302" s="385"/>
      <c r="C2302" s="385"/>
      <c r="D2302" s="385"/>
      <c r="K2302" s="991"/>
      <c r="L2302" s="385"/>
    </row>
    <row r="2303" spans="2:12">
      <c r="B2303" s="385"/>
      <c r="C2303" s="385"/>
      <c r="D2303" s="385"/>
      <c r="K2303" s="991"/>
      <c r="L2303" s="385"/>
    </row>
    <row r="2304" spans="2:12">
      <c r="B2304" s="385"/>
      <c r="C2304" s="385"/>
      <c r="D2304" s="385"/>
      <c r="K2304" s="991"/>
      <c r="L2304" s="385"/>
    </row>
    <row r="2305" spans="2:12">
      <c r="B2305" s="385"/>
      <c r="C2305" s="385"/>
      <c r="D2305" s="385"/>
      <c r="K2305" s="991"/>
      <c r="L2305" s="385"/>
    </row>
    <row r="2306" spans="2:12">
      <c r="B2306" s="385"/>
      <c r="C2306" s="385"/>
      <c r="D2306" s="385"/>
      <c r="K2306" s="991"/>
      <c r="L2306" s="385"/>
    </row>
    <row r="2307" spans="2:12">
      <c r="B2307" s="385"/>
      <c r="C2307" s="385"/>
      <c r="D2307" s="385"/>
      <c r="K2307" s="991"/>
      <c r="L2307" s="385"/>
    </row>
    <row r="2308" spans="2:12">
      <c r="B2308" s="385"/>
      <c r="C2308" s="385"/>
      <c r="D2308" s="385"/>
      <c r="K2308" s="991"/>
      <c r="L2308" s="385"/>
    </row>
    <row r="2309" spans="2:12">
      <c r="B2309" s="385"/>
      <c r="C2309" s="385"/>
      <c r="D2309" s="385"/>
      <c r="K2309" s="991"/>
      <c r="L2309" s="385"/>
    </row>
    <row r="2310" spans="2:12">
      <c r="B2310" s="385"/>
      <c r="C2310" s="385"/>
      <c r="D2310" s="385"/>
      <c r="K2310" s="991"/>
      <c r="L2310" s="385"/>
    </row>
    <row r="2311" spans="2:12">
      <c r="B2311" s="385"/>
      <c r="C2311" s="385"/>
      <c r="D2311" s="385"/>
      <c r="K2311" s="991"/>
      <c r="L2311" s="385"/>
    </row>
    <row r="2312" spans="2:12">
      <c r="B2312" s="385"/>
      <c r="C2312" s="385"/>
      <c r="D2312" s="385"/>
      <c r="K2312" s="991"/>
      <c r="L2312" s="385"/>
    </row>
    <row r="2313" spans="2:12">
      <c r="B2313" s="385"/>
      <c r="C2313" s="385"/>
      <c r="D2313" s="385"/>
      <c r="K2313" s="991"/>
      <c r="L2313" s="385"/>
    </row>
    <row r="2314" spans="2:12">
      <c r="B2314" s="385"/>
      <c r="C2314" s="385"/>
      <c r="D2314" s="385"/>
      <c r="K2314" s="991"/>
      <c r="L2314" s="385"/>
    </row>
    <row r="2315" spans="2:12">
      <c r="B2315" s="385"/>
      <c r="C2315" s="385"/>
      <c r="D2315" s="385"/>
      <c r="K2315" s="991"/>
      <c r="L2315" s="385"/>
    </row>
    <row r="2316" spans="2:12">
      <c r="B2316" s="385"/>
      <c r="C2316" s="385"/>
      <c r="D2316" s="385"/>
      <c r="K2316" s="991"/>
      <c r="L2316" s="385"/>
    </row>
    <row r="2317" spans="2:12">
      <c r="B2317" s="385"/>
      <c r="C2317" s="385"/>
      <c r="D2317" s="385"/>
      <c r="K2317" s="991"/>
      <c r="L2317" s="385"/>
    </row>
    <row r="2318" spans="2:12">
      <c r="B2318" s="385"/>
      <c r="C2318" s="385"/>
      <c r="D2318" s="385"/>
      <c r="K2318" s="991"/>
      <c r="L2318" s="385"/>
    </row>
    <row r="2319" spans="2:12">
      <c r="B2319" s="385"/>
      <c r="C2319" s="385"/>
      <c r="D2319" s="385"/>
      <c r="K2319" s="991"/>
      <c r="L2319" s="385"/>
    </row>
    <row r="2320" spans="2:12">
      <c r="B2320" s="385"/>
      <c r="C2320" s="385"/>
      <c r="D2320" s="385"/>
      <c r="K2320" s="991"/>
      <c r="L2320" s="385"/>
    </row>
    <row r="2321" spans="2:12">
      <c r="B2321" s="385"/>
      <c r="C2321" s="385"/>
      <c r="D2321" s="385"/>
      <c r="K2321" s="991"/>
      <c r="L2321" s="385"/>
    </row>
    <row r="2322" spans="2:12">
      <c r="B2322" s="385"/>
      <c r="C2322" s="385"/>
      <c r="D2322" s="385"/>
      <c r="K2322" s="991"/>
      <c r="L2322" s="385"/>
    </row>
    <row r="2323" spans="2:12">
      <c r="B2323" s="385"/>
      <c r="C2323" s="385"/>
      <c r="D2323" s="385"/>
      <c r="K2323" s="991"/>
      <c r="L2323" s="385"/>
    </row>
    <row r="2324" spans="2:12">
      <c r="B2324" s="385"/>
      <c r="C2324" s="385"/>
      <c r="D2324" s="385"/>
      <c r="K2324" s="991"/>
      <c r="L2324" s="385"/>
    </row>
    <row r="2325" spans="2:12">
      <c r="B2325" s="385"/>
      <c r="C2325" s="385"/>
      <c r="D2325" s="385"/>
      <c r="K2325" s="991"/>
      <c r="L2325" s="385"/>
    </row>
    <row r="2326" spans="2:12">
      <c r="B2326" s="385"/>
      <c r="C2326" s="385"/>
      <c r="D2326" s="385"/>
      <c r="K2326" s="991"/>
      <c r="L2326" s="385"/>
    </row>
    <row r="2327" spans="2:12">
      <c r="B2327" s="385"/>
      <c r="C2327" s="385"/>
      <c r="D2327" s="385"/>
      <c r="K2327" s="991"/>
      <c r="L2327" s="385"/>
    </row>
    <row r="2328" spans="2:12">
      <c r="B2328" s="385"/>
      <c r="C2328" s="385"/>
      <c r="D2328" s="385"/>
      <c r="K2328" s="991"/>
      <c r="L2328" s="385"/>
    </row>
    <row r="2329" spans="2:12">
      <c r="B2329" s="385"/>
      <c r="C2329" s="385"/>
      <c r="D2329" s="385"/>
      <c r="K2329" s="991"/>
      <c r="L2329" s="385"/>
    </row>
    <row r="2330" spans="2:12">
      <c r="B2330" s="385"/>
      <c r="C2330" s="385"/>
      <c r="D2330" s="385"/>
      <c r="K2330" s="991"/>
      <c r="L2330" s="385"/>
    </row>
    <row r="2331" spans="2:12">
      <c r="B2331" s="385"/>
      <c r="C2331" s="385"/>
      <c r="D2331" s="385"/>
      <c r="K2331" s="991"/>
      <c r="L2331" s="385"/>
    </row>
    <row r="2332" spans="2:12">
      <c r="B2332" s="385"/>
      <c r="C2332" s="385"/>
      <c r="D2332" s="385"/>
      <c r="K2332" s="991"/>
      <c r="L2332" s="385"/>
    </row>
    <row r="2333" spans="2:12">
      <c r="B2333" s="385"/>
      <c r="C2333" s="385"/>
      <c r="D2333" s="385"/>
      <c r="K2333" s="991"/>
      <c r="L2333" s="385"/>
    </row>
    <row r="2334" spans="2:12">
      <c r="B2334" s="385"/>
      <c r="C2334" s="385"/>
      <c r="D2334" s="385"/>
      <c r="K2334" s="991"/>
      <c r="L2334" s="385"/>
    </row>
    <row r="2335" spans="2:12">
      <c r="B2335" s="385"/>
      <c r="C2335" s="385"/>
      <c r="D2335" s="385"/>
      <c r="K2335" s="991"/>
      <c r="L2335" s="385"/>
    </row>
    <row r="2336" spans="2:12">
      <c r="B2336" s="385"/>
      <c r="C2336" s="385"/>
      <c r="D2336" s="385"/>
      <c r="K2336" s="991"/>
      <c r="L2336" s="385"/>
    </row>
    <row r="2337" spans="2:12">
      <c r="B2337" s="385"/>
      <c r="C2337" s="385"/>
      <c r="D2337" s="385"/>
      <c r="K2337" s="991"/>
      <c r="L2337" s="385"/>
    </row>
    <row r="2338" spans="2:12">
      <c r="B2338" s="385"/>
      <c r="C2338" s="385"/>
      <c r="D2338" s="385"/>
      <c r="K2338" s="991"/>
      <c r="L2338" s="385"/>
    </row>
    <row r="2339" spans="2:12">
      <c r="B2339" s="385"/>
      <c r="C2339" s="385"/>
      <c r="D2339" s="385"/>
      <c r="K2339" s="991"/>
      <c r="L2339" s="385"/>
    </row>
    <row r="2340" spans="2:12">
      <c r="B2340" s="385"/>
      <c r="C2340" s="385"/>
      <c r="D2340" s="385"/>
      <c r="K2340" s="991"/>
      <c r="L2340" s="385"/>
    </row>
    <row r="2341" spans="2:12">
      <c r="B2341" s="385"/>
      <c r="C2341" s="385"/>
      <c r="D2341" s="385"/>
      <c r="K2341" s="991"/>
      <c r="L2341" s="385"/>
    </row>
    <row r="2342" spans="2:12">
      <c r="B2342" s="385"/>
      <c r="C2342" s="385"/>
      <c r="D2342" s="385"/>
      <c r="K2342" s="991"/>
      <c r="L2342" s="385"/>
    </row>
    <row r="2343" spans="2:12">
      <c r="B2343" s="385"/>
      <c r="C2343" s="385"/>
      <c r="D2343" s="385"/>
      <c r="K2343" s="991"/>
      <c r="L2343" s="385"/>
    </row>
    <row r="2344" spans="2:12">
      <c r="B2344" s="385"/>
      <c r="C2344" s="385"/>
      <c r="D2344" s="385"/>
      <c r="K2344" s="991"/>
      <c r="L2344" s="385"/>
    </row>
    <row r="2345" spans="2:12">
      <c r="B2345" s="385"/>
      <c r="C2345" s="385"/>
      <c r="D2345" s="385"/>
      <c r="K2345" s="991"/>
      <c r="L2345" s="385"/>
    </row>
    <row r="2346" spans="2:12">
      <c r="B2346" s="385"/>
      <c r="C2346" s="385"/>
      <c r="D2346" s="385"/>
      <c r="K2346" s="991"/>
      <c r="L2346" s="385"/>
    </row>
    <row r="2347" spans="2:12">
      <c r="B2347" s="385"/>
      <c r="C2347" s="385"/>
      <c r="D2347" s="385"/>
      <c r="K2347" s="991"/>
      <c r="L2347" s="385"/>
    </row>
    <row r="2348" spans="2:12">
      <c r="B2348" s="385"/>
      <c r="C2348" s="385"/>
      <c r="D2348" s="385"/>
      <c r="K2348" s="991"/>
      <c r="L2348" s="385"/>
    </row>
    <row r="2349" spans="2:12">
      <c r="B2349" s="385"/>
      <c r="C2349" s="385"/>
      <c r="D2349" s="385"/>
      <c r="K2349" s="991"/>
      <c r="L2349" s="385"/>
    </row>
    <row r="2350" spans="2:12">
      <c r="B2350" s="385"/>
      <c r="C2350" s="385"/>
      <c r="D2350" s="385"/>
      <c r="K2350" s="991"/>
      <c r="L2350" s="385"/>
    </row>
    <row r="2351" spans="2:12">
      <c r="B2351" s="385"/>
      <c r="C2351" s="385"/>
      <c r="D2351" s="385"/>
      <c r="K2351" s="991"/>
      <c r="L2351" s="385"/>
    </row>
    <row r="2352" spans="2:12">
      <c r="B2352" s="385"/>
      <c r="C2352" s="385"/>
      <c r="D2352" s="385"/>
      <c r="K2352" s="991"/>
      <c r="L2352" s="385"/>
    </row>
    <row r="2353" spans="2:12">
      <c r="B2353" s="385"/>
      <c r="C2353" s="385"/>
      <c r="D2353" s="385"/>
      <c r="K2353" s="991"/>
      <c r="L2353" s="385"/>
    </row>
    <row r="2354" spans="2:12">
      <c r="B2354" s="385"/>
      <c r="C2354" s="385"/>
      <c r="D2354" s="385"/>
      <c r="K2354" s="991"/>
      <c r="L2354" s="385"/>
    </row>
    <row r="2355" spans="2:12">
      <c r="B2355" s="385"/>
      <c r="C2355" s="385"/>
      <c r="D2355" s="385"/>
      <c r="K2355" s="991"/>
      <c r="L2355" s="385"/>
    </row>
    <row r="2356" spans="2:12">
      <c r="B2356" s="385"/>
      <c r="C2356" s="385"/>
      <c r="D2356" s="385"/>
      <c r="K2356" s="991"/>
      <c r="L2356" s="385"/>
    </row>
    <row r="2357" spans="2:12">
      <c r="B2357" s="385"/>
      <c r="C2357" s="385"/>
      <c r="D2357" s="385"/>
      <c r="K2357" s="991"/>
      <c r="L2357" s="385"/>
    </row>
    <row r="2358" spans="2:12">
      <c r="B2358" s="385"/>
      <c r="C2358" s="385"/>
      <c r="D2358" s="385"/>
      <c r="K2358" s="991"/>
      <c r="L2358" s="385"/>
    </row>
    <row r="2359" spans="2:12">
      <c r="B2359" s="385"/>
      <c r="C2359" s="385"/>
      <c r="D2359" s="385"/>
      <c r="K2359" s="991"/>
      <c r="L2359" s="385"/>
    </row>
    <row r="2360" spans="2:12">
      <c r="B2360" s="385"/>
      <c r="C2360" s="385"/>
      <c r="D2360" s="385"/>
      <c r="K2360" s="991"/>
      <c r="L2360" s="385"/>
    </row>
    <row r="2361" spans="2:12">
      <c r="B2361" s="385"/>
      <c r="C2361" s="385"/>
      <c r="D2361" s="385"/>
      <c r="K2361" s="991"/>
      <c r="L2361" s="385"/>
    </row>
    <row r="2362" spans="2:12">
      <c r="B2362" s="385"/>
      <c r="C2362" s="385"/>
      <c r="D2362" s="385"/>
      <c r="K2362" s="991"/>
      <c r="L2362" s="385"/>
    </row>
    <row r="2363" spans="2:12">
      <c r="B2363" s="385"/>
      <c r="C2363" s="385"/>
      <c r="D2363" s="385"/>
      <c r="K2363" s="991"/>
      <c r="L2363" s="385"/>
    </row>
    <row r="2364" spans="2:12">
      <c r="B2364" s="385"/>
      <c r="C2364" s="385"/>
      <c r="D2364" s="385"/>
      <c r="K2364" s="991"/>
      <c r="L2364" s="385"/>
    </row>
    <row r="2365" spans="2:12">
      <c r="B2365" s="385"/>
      <c r="C2365" s="385"/>
      <c r="D2365" s="385"/>
      <c r="K2365" s="991"/>
      <c r="L2365" s="385"/>
    </row>
    <row r="2366" spans="2:12">
      <c r="B2366" s="385"/>
      <c r="C2366" s="385"/>
      <c r="D2366" s="385"/>
      <c r="K2366" s="991"/>
      <c r="L2366" s="385"/>
    </row>
    <row r="2367" spans="2:12">
      <c r="B2367" s="385"/>
      <c r="C2367" s="385"/>
      <c r="D2367" s="385"/>
      <c r="K2367" s="991"/>
      <c r="L2367" s="385"/>
    </row>
    <row r="2368" spans="2:12">
      <c r="B2368" s="385"/>
      <c r="C2368" s="385"/>
      <c r="D2368" s="385"/>
      <c r="K2368" s="991"/>
      <c r="L2368" s="385"/>
    </row>
    <row r="2369" spans="2:12">
      <c r="B2369" s="385"/>
      <c r="C2369" s="385"/>
      <c r="D2369" s="385"/>
      <c r="K2369" s="991"/>
      <c r="L2369" s="385"/>
    </row>
    <row r="2370" spans="2:12">
      <c r="B2370" s="385"/>
      <c r="C2370" s="385"/>
      <c r="D2370" s="385"/>
      <c r="K2370" s="991"/>
      <c r="L2370" s="385"/>
    </row>
    <row r="2371" spans="2:12">
      <c r="B2371" s="385"/>
      <c r="C2371" s="385"/>
      <c r="D2371" s="385"/>
      <c r="K2371" s="991"/>
      <c r="L2371" s="385"/>
    </row>
    <row r="2372" spans="2:12">
      <c r="B2372" s="385"/>
      <c r="C2372" s="385"/>
      <c r="D2372" s="385"/>
      <c r="K2372" s="991"/>
      <c r="L2372" s="385"/>
    </row>
    <row r="2373" spans="2:12">
      <c r="B2373" s="385"/>
      <c r="C2373" s="385"/>
      <c r="D2373" s="385"/>
      <c r="K2373" s="991"/>
      <c r="L2373" s="385"/>
    </row>
    <row r="2374" spans="2:12">
      <c r="B2374" s="385"/>
      <c r="C2374" s="385"/>
      <c r="D2374" s="385"/>
      <c r="K2374" s="991"/>
      <c r="L2374" s="385"/>
    </row>
    <row r="2375" spans="2:12">
      <c r="B2375" s="385"/>
      <c r="C2375" s="385"/>
      <c r="D2375" s="385"/>
      <c r="K2375" s="991"/>
      <c r="L2375" s="385"/>
    </row>
    <row r="2376" spans="2:12">
      <c r="B2376" s="385"/>
      <c r="C2376" s="385"/>
      <c r="D2376" s="385"/>
      <c r="K2376" s="991"/>
      <c r="L2376" s="385"/>
    </row>
    <row r="2377" spans="2:12">
      <c r="B2377" s="385"/>
      <c r="C2377" s="385"/>
      <c r="D2377" s="385"/>
      <c r="K2377" s="991"/>
      <c r="L2377" s="385"/>
    </row>
    <row r="2378" spans="2:12">
      <c r="B2378" s="385"/>
      <c r="C2378" s="385"/>
      <c r="D2378" s="385"/>
      <c r="K2378" s="991"/>
      <c r="L2378" s="385"/>
    </row>
    <row r="2379" spans="2:12">
      <c r="B2379" s="385"/>
      <c r="C2379" s="385"/>
      <c r="D2379" s="385"/>
      <c r="K2379" s="991"/>
      <c r="L2379" s="385"/>
    </row>
    <row r="2380" spans="2:12">
      <c r="B2380" s="385"/>
      <c r="C2380" s="385"/>
      <c r="D2380" s="385"/>
      <c r="K2380" s="991"/>
      <c r="L2380" s="385"/>
    </row>
    <row r="2381" spans="2:12">
      <c r="B2381" s="385"/>
      <c r="C2381" s="385"/>
      <c r="D2381" s="385"/>
      <c r="K2381" s="991"/>
      <c r="L2381" s="385"/>
    </row>
    <row r="2382" spans="2:12">
      <c r="B2382" s="385"/>
      <c r="C2382" s="385"/>
      <c r="D2382" s="385"/>
      <c r="K2382" s="991"/>
      <c r="L2382" s="385"/>
    </row>
    <row r="2383" spans="2:12">
      <c r="B2383" s="385"/>
      <c r="C2383" s="385"/>
      <c r="D2383" s="385"/>
      <c r="K2383" s="991"/>
      <c r="L2383" s="385"/>
    </row>
    <row r="2384" spans="2:12">
      <c r="B2384" s="385"/>
      <c r="C2384" s="385"/>
      <c r="D2384" s="385"/>
      <c r="K2384" s="991"/>
      <c r="L2384" s="385"/>
    </row>
    <row r="2385" spans="2:12">
      <c r="B2385" s="385"/>
      <c r="C2385" s="385"/>
      <c r="D2385" s="385"/>
      <c r="K2385" s="991"/>
      <c r="L2385" s="385"/>
    </row>
    <row r="2386" spans="2:12">
      <c r="B2386" s="385"/>
      <c r="C2386" s="385"/>
      <c r="D2386" s="385"/>
      <c r="K2386" s="991"/>
      <c r="L2386" s="385"/>
    </row>
    <row r="2387" spans="2:12">
      <c r="B2387" s="385"/>
      <c r="C2387" s="385"/>
      <c r="D2387" s="385"/>
      <c r="K2387" s="991"/>
      <c r="L2387" s="385"/>
    </row>
    <row r="2388" spans="2:12">
      <c r="B2388" s="385"/>
      <c r="C2388" s="385"/>
      <c r="D2388" s="385"/>
      <c r="K2388" s="991"/>
      <c r="L2388" s="385"/>
    </row>
    <row r="2389" spans="2:12">
      <c r="B2389" s="385"/>
      <c r="C2389" s="385"/>
      <c r="D2389" s="385"/>
      <c r="K2389" s="991"/>
      <c r="L2389" s="385"/>
    </row>
    <row r="2390" spans="2:12">
      <c r="B2390" s="385"/>
      <c r="C2390" s="385"/>
      <c r="D2390" s="385"/>
      <c r="K2390" s="991"/>
      <c r="L2390" s="385"/>
    </row>
    <row r="2391" spans="2:12">
      <c r="B2391" s="385"/>
      <c r="C2391" s="385"/>
      <c r="D2391" s="385"/>
      <c r="K2391" s="991"/>
      <c r="L2391" s="385"/>
    </row>
    <row r="2392" spans="2:12">
      <c r="B2392" s="385"/>
      <c r="C2392" s="385"/>
      <c r="D2392" s="385"/>
      <c r="K2392" s="991"/>
      <c r="L2392" s="385"/>
    </row>
    <row r="2393" spans="2:12">
      <c r="B2393" s="385"/>
      <c r="C2393" s="385"/>
      <c r="D2393" s="385"/>
      <c r="K2393" s="991"/>
      <c r="L2393" s="385"/>
    </row>
    <row r="2394" spans="2:12">
      <c r="B2394" s="385"/>
      <c r="C2394" s="385"/>
      <c r="D2394" s="385"/>
      <c r="K2394" s="991"/>
      <c r="L2394" s="385"/>
    </row>
    <row r="2395" spans="2:12">
      <c r="B2395" s="385"/>
      <c r="C2395" s="385"/>
      <c r="D2395" s="385"/>
      <c r="K2395" s="991"/>
      <c r="L2395" s="385"/>
    </row>
    <row r="2396" spans="2:12">
      <c r="B2396" s="385"/>
      <c r="C2396" s="385"/>
      <c r="D2396" s="385"/>
      <c r="K2396" s="991"/>
      <c r="L2396" s="385"/>
    </row>
    <row r="2397" spans="2:12">
      <c r="B2397" s="385"/>
      <c r="C2397" s="385"/>
      <c r="D2397" s="385"/>
      <c r="K2397" s="991"/>
      <c r="L2397" s="385"/>
    </row>
    <row r="2398" spans="2:12">
      <c r="B2398" s="385"/>
      <c r="C2398" s="385"/>
      <c r="D2398" s="385"/>
      <c r="K2398" s="991"/>
      <c r="L2398" s="385"/>
    </row>
    <row r="2399" spans="2:12">
      <c r="B2399" s="385"/>
      <c r="C2399" s="385"/>
      <c r="D2399" s="385"/>
      <c r="K2399" s="991"/>
      <c r="L2399" s="385"/>
    </row>
    <row r="2400" spans="2:12">
      <c r="B2400" s="385"/>
      <c r="C2400" s="385"/>
      <c r="D2400" s="385"/>
      <c r="K2400" s="991"/>
      <c r="L2400" s="385"/>
    </row>
    <row r="2401" spans="2:12">
      <c r="B2401" s="385"/>
      <c r="C2401" s="385"/>
      <c r="D2401" s="385"/>
      <c r="K2401" s="991"/>
      <c r="L2401" s="385"/>
    </row>
    <row r="2402" spans="2:12">
      <c r="B2402" s="385"/>
      <c r="C2402" s="385"/>
      <c r="D2402" s="385"/>
      <c r="K2402" s="991"/>
      <c r="L2402" s="385"/>
    </row>
    <row r="2403" spans="2:12">
      <c r="B2403" s="385"/>
      <c r="C2403" s="385"/>
      <c r="D2403" s="385"/>
      <c r="K2403" s="991"/>
      <c r="L2403" s="385"/>
    </row>
    <row r="2404" spans="2:12">
      <c r="B2404" s="385"/>
      <c r="C2404" s="385"/>
      <c r="D2404" s="385"/>
      <c r="K2404" s="991"/>
      <c r="L2404" s="385"/>
    </row>
    <row r="2405" spans="2:12">
      <c r="B2405" s="385"/>
      <c r="C2405" s="385"/>
      <c r="D2405" s="385"/>
      <c r="K2405" s="991"/>
      <c r="L2405" s="385"/>
    </row>
    <row r="2406" spans="2:12">
      <c r="B2406" s="385"/>
      <c r="C2406" s="385"/>
      <c r="D2406" s="385"/>
      <c r="K2406" s="991"/>
      <c r="L2406" s="385"/>
    </row>
    <row r="2407" spans="2:12">
      <c r="B2407" s="385"/>
      <c r="C2407" s="385"/>
      <c r="D2407" s="385"/>
      <c r="K2407" s="991"/>
      <c r="L2407" s="385"/>
    </row>
    <row r="2408" spans="2:12">
      <c r="B2408" s="385"/>
      <c r="C2408" s="385"/>
      <c r="D2408" s="385"/>
      <c r="K2408" s="991"/>
      <c r="L2408" s="385"/>
    </row>
    <row r="2409" spans="2:12">
      <c r="B2409" s="385"/>
      <c r="C2409" s="385"/>
      <c r="D2409" s="385"/>
      <c r="K2409" s="991"/>
      <c r="L2409" s="385"/>
    </row>
    <row r="2410" spans="2:12">
      <c r="B2410" s="385"/>
      <c r="C2410" s="385"/>
      <c r="D2410" s="385"/>
      <c r="K2410" s="991"/>
      <c r="L2410" s="385"/>
    </row>
    <row r="2411" spans="2:12">
      <c r="B2411" s="385"/>
      <c r="C2411" s="385"/>
      <c r="D2411" s="385"/>
      <c r="K2411" s="991"/>
      <c r="L2411" s="385"/>
    </row>
    <row r="2412" spans="2:12">
      <c r="B2412" s="385"/>
      <c r="C2412" s="385"/>
      <c r="D2412" s="385"/>
      <c r="K2412" s="991"/>
      <c r="L2412" s="385"/>
    </row>
    <row r="2413" spans="2:12">
      <c r="B2413" s="385"/>
      <c r="C2413" s="385"/>
      <c r="D2413" s="385"/>
      <c r="K2413" s="991"/>
      <c r="L2413" s="385"/>
    </row>
    <row r="2414" spans="2:12">
      <c r="B2414" s="385"/>
      <c r="C2414" s="385"/>
      <c r="D2414" s="385"/>
      <c r="K2414" s="991"/>
      <c r="L2414" s="385"/>
    </row>
    <row r="2415" spans="2:12">
      <c r="B2415" s="385"/>
      <c r="C2415" s="385"/>
      <c r="D2415" s="385"/>
      <c r="K2415" s="991"/>
      <c r="L2415" s="385"/>
    </row>
    <row r="2416" spans="2:12">
      <c r="B2416" s="385"/>
      <c r="C2416" s="385"/>
      <c r="D2416" s="385"/>
      <c r="K2416" s="991"/>
      <c r="L2416" s="385"/>
    </row>
    <row r="2417" spans="2:12">
      <c r="B2417" s="385"/>
      <c r="C2417" s="385"/>
      <c r="D2417" s="385"/>
      <c r="K2417" s="991"/>
      <c r="L2417" s="385"/>
    </row>
    <row r="2418" spans="2:12">
      <c r="B2418" s="385"/>
      <c r="C2418" s="385"/>
      <c r="D2418" s="385"/>
      <c r="K2418" s="991"/>
      <c r="L2418" s="385"/>
    </row>
    <row r="2419" spans="2:12">
      <c r="B2419" s="385"/>
      <c r="C2419" s="385"/>
      <c r="D2419" s="385"/>
      <c r="K2419" s="991"/>
      <c r="L2419" s="385"/>
    </row>
    <row r="2420" spans="2:12">
      <c r="B2420" s="385"/>
      <c r="C2420" s="385"/>
      <c r="D2420" s="385"/>
      <c r="K2420" s="991"/>
      <c r="L2420" s="385"/>
    </row>
    <row r="2421" spans="2:12">
      <c r="B2421" s="385"/>
      <c r="C2421" s="385"/>
      <c r="D2421" s="385"/>
      <c r="K2421" s="991"/>
      <c r="L2421" s="385"/>
    </row>
    <row r="2422" spans="2:12">
      <c r="B2422" s="385"/>
      <c r="C2422" s="385"/>
      <c r="D2422" s="385"/>
      <c r="K2422" s="991"/>
      <c r="L2422" s="385"/>
    </row>
    <row r="2423" spans="2:12">
      <c r="B2423" s="385"/>
      <c r="C2423" s="385"/>
      <c r="D2423" s="385"/>
      <c r="K2423" s="991"/>
      <c r="L2423" s="385"/>
    </row>
    <row r="2424" spans="2:12">
      <c r="B2424" s="385"/>
      <c r="C2424" s="385"/>
      <c r="D2424" s="385"/>
      <c r="K2424" s="991"/>
      <c r="L2424" s="385"/>
    </row>
    <row r="2425" spans="2:12">
      <c r="B2425" s="385"/>
      <c r="C2425" s="385"/>
      <c r="D2425" s="385"/>
      <c r="K2425" s="991"/>
      <c r="L2425" s="385"/>
    </row>
    <row r="2426" spans="2:12">
      <c r="B2426" s="385"/>
      <c r="C2426" s="385"/>
      <c r="D2426" s="385"/>
      <c r="K2426" s="991"/>
      <c r="L2426" s="385"/>
    </row>
    <row r="2427" spans="2:12">
      <c r="B2427" s="385"/>
      <c r="C2427" s="385"/>
      <c r="D2427" s="385"/>
      <c r="K2427" s="991"/>
      <c r="L2427" s="385"/>
    </row>
    <row r="2428" spans="2:12">
      <c r="B2428" s="385"/>
      <c r="C2428" s="385"/>
      <c r="D2428" s="385"/>
      <c r="K2428" s="991"/>
      <c r="L2428" s="385"/>
    </row>
    <row r="2429" spans="2:12">
      <c r="B2429" s="385"/>
      <c r="C2429" s="385"/>
      <c r="D2429" s="385"/>
      <c r="K2429" s="991"/>
      <c r="L2429" s="385"/>
    </row>
    <row r="2430" spans="2:12">
      <c r="B2430" s="385"/>
      <c r="C2430" s="385"/>
      <c r="D2430" s="385"/>
      <c r="K2430" s="991"/>
      <c r="L2430" s="385"/>
    </row>
    <row r="2431" spans="2:12">
      <c r="B2431" s="385"/>
      <c r="C2431" s="385"/>
      <c r="D2431" s="385"/>
      <c r="K2431" s="991"/>
      <c r="L2431" s="385"/>
    </row>
    <row r="2432" spans="2:12">
      <c r="B2432" s="385"/>
      <c r="C2432" s="385"/>
      <c r="D2432" s="385"/>
      <c r="K2432" s="991"/>
      <c r="L2432" s="385"/>
    </row>
    <row r="2433" spans="2:12">
      <c r="B2433" s="385"/>
      <c r="C2433" s="385"/>
      <c r="D2433" s="385"/>
      <c r="K2433" s="991"/>
      <c r="L2433" s="385"/>
    </row>
    <row r="2434" spans="2:12">
      <c r="B2434" s="385"/>
      <c r="C2434" s="385"/>
      <c r="D2434" s="385"/>
      <c r="K2434" s="991"/>
      <c r="L2434" s="385"/>
    </row>
    <row r="2435" spans="2:12">
      <c r="B2435" s="385"/>
      <c r="C2435" s="385"/>
      <c r="D2435" s="385"/>
      <c r="K2435" s="991"/>
      <c r="L2435" s="385"/>
    </row>
    <row r="2436" spans="2:12">
      <c r="B2436" s="385"/>
      <c r="C2436" s="385"/>
      <c r="D2436" s="385"/>
      <c r="K2436" s="991"/>
      <c r="L2436" s="385"/>
    </row>
    <row r="2437" spans="2:12">
      <c r="B2437" s="385"/>
      <c r="C2437" s="385"/>
      <c r="D2437" s="385"/>
      <c r="K2437" s="991"/>
      <c r="L2437" s="385"/>
    </row>
    <row r="2438" spans="2:12">
      <c r="B2438" s="385"/>
      <c r="C2438" s="385"/>
      <c r="D2438" s="385"/>
      <c r="K2438" s="991"/>
      <c r="L2438" s="385"/>
    </row>
    <row r="2439" spans="2:12">
      <c r="B2439" s="385"/>
      <c r="C2439" s="385"/>
      <c r="D2439" s="385"/>
      <c r="K2439" s="991"/>
      <c r="L2439" s="385"/>
    </row>
    <row r="2440" spans="2:12">
      <c r="B2440" s="385"/>
      <c r="C2440" s="385"/>
      <c r="D2440" s="385"/>
      <c r="K2440" s="991"/>
      <c r="L2440" s="385"/>
    </row>
    <row r="2441" spans="2:12">
      <c r="B2441" s="385"/>
      <c r="C2441" s="385"/>
      <c r="D2441" s="385"/>
      <c r="K2441" s="991"/>
      <c r="L2441" s="385"/>
    </row>
    <row r="2442" spans="2:12">
      <c r="B2442" s="385"/>
      <c r="C2442" s="385"/>
      <c r="D2442" s="385"/>
      <c r="K2442" s="991"/>
      <c r="L2442" s="385"/>
    </row>
    <row r="2443" spans="2:12">
      <c r="B2443" s="385"/>
      <c r="C2443" s="385"/>
      <c r="D2443" s="385"/>
      <c r="K2443" s="991"/>
      <c r="L2443" s="385"/>
    </row>
    <row r="2444" spans="2:12">
      <c r="B2444" s="385"/>
      <c r="C2444" s="385"/>
      <c r="D2444" s="385"/>
      <c r="K2444" s="991"/>
      <c r="L2444" s="385"/>
    </row>
    <row r="2445" spans="2:12">
      <c r="B2445" s="385"/>
      <c r="C2445" s="385"/>
      <c r="D2445" s="385"/>
      <c r="K2445" s="991"/>
      <c r="L2445" s="385"/>
    </row>
    <row r="2446" spans="2:12">
      <c r="B2446" s="385"/>
      <c r="C2446" s="385"/>
      <c r="D2446" s="385"/>
      <c r="K2446" s="991"/>
      <c r="L2446" s="385"/>
    </row>
    <row r="2447" spans="2:12">
      <c r="B2447" s="385"/>
      <c r="C2447" s="385"/>
      <c r="D2447" s="385"/>
      <c r="K2447" s="991"/>
      <c r="L2447" s="385"/>
    </row>
    <row r="2448" spans="2:12">
      <c r="B2448" s="385"/>
      <c r="C2448" s="385"/>
      <c r="D2448" s="385"/>
      <c r="K2448" s="991"/>
      <c r="L2448" s="385"/>
    </row>
    <row r="2449" spans="2:12">
      <c r="B2449" s="385"/>
      <c r="C2449" s="385"/>
      <c r="D2449" s="385"/>
      <c r="K2449" s="991"/>
      <c r="L2449" s="385"/>
    </row>
    <row r="2450" spans="2:12">
      <c r="B2450" s="385"/>
      <c r="C2450" s="385"/>
      <c r="D2450" s="385"/>
      <c r="K2450" s="991"/>
      <c r="L2450" s="385"/>
    </row>
    <row r="2451" spans="2:12">
      <c r="B2451" s="385"/>
      <c r="C2451" s="385"/>
      <c r="D2451" s="385"/>
      <c r="K2451" s="991"/>
      <c r="L2451" s="385"/>
    </row>
    <row r="2452" spans="2:12">
      <c r="B2452" s="385"/>
      <c r="C2452" s="385"/>
      <c r="D2452" s="385"/>
      <c r="K2452" s="991"/>
      <c r="L2452" s="385"/>
    </row>
    <row r="2453" spans="2:12">
      <c r="B2453" s="385"/>
      <c r="C2453" s="385"/>
      <c r="D2453" s="385"/>
      <c r="K2453" s="991"/>
      <c r="L2453" s="385"/>
    </row>
    <row r="2454" spans="2:12">
      <c r="B2454" s="385"/>
      <c r="C2454" s="385"/>
      <c r="D2454" s="385"/>
      <c r="K2454" s="991"/>
      <c r="L2454" s="385"/>
    </row>
    <row r="2455" spans="2:12">
      <c r="B2455" s="385"/>
      <c r="C2455" s="385"/>
      <c r="D2455" s="385"/>
      <c r="K2455" s="991"/>
      <c r="L2455" s="385"/>
    </row>
    <row r="2456" spans="2:12">
      <c r="B2456" s="385"/>
      <c r="C2456" s="385"/>
      <c r="D2456" s="385"/>
      <c r="K2456" s="991"/>
      <c r="L2456" s="385"/>
    </row>
    <row r="2457" spans="2:12">
      <c r="B2457" s="385"/>
      <c r="C2457" s="385"/>
      <c r="D2457" s="385"/>
      <c r="K2457" s="991"/>
      <c r="L2457" s="385"/>
    </row>
    <row r="2458" spans="2:12">
      <c r="B2458" s="385"/>
      <c r="C2458" s="385"/>
      <c r="D2458" s="385"/>
      <c r="K2458" s="991"/>
      <c r="L2458" s="385"/>
    </row>
    <row r="2459" spans="2:12">
      <c r="B2459" s="385"/>
      <c r="C2459" s="385"/>
      <c r="D2459" s="385"/>
      <c r="K2459" s="991"/>
      <c r="L2459" s="385"/>
    </row>
    <row r="2460" spans="2:12">
      <c r="B2460" s="385"/>
      <c r="C2460" s="385"/>
      <c r="D2460" s="385"/>
      <c r="K2460" s="991"/>
      <c r="L2460" s="385"/>
    </row>
    <row r="2461" spans="2:12">
      <c r="B2461" s="385"/>
      <c r="C2461" s="385"/>
      <c r="D2461" s="385"/>
      <c r="K2461" s="991"/>
      <c r="L2461" s="385"/>
    </row>
    <row r="2462" spans="2:12">
      <c r="B2462" s="385"/>
      <c r="C2462" s="385"/>
      <c r="D2462" s="385"/>
      <c r="K2462" s="991"/>
      <c r="L2462" s="385"/>
    </row>
    <row r="2463" spans="2:12">
      <c r="B2463" s="385"/>
      <c r="C2463" s="385"/>
      <c r="D2463" s="385"/>
      <c r="K2463" s="991"/>
      <c r="L2463" s="385"/>
    </row>
    <row r="2464" spans="2:12">
      <c r="B2464" s="385"/>
      <c r="C2464" s="385"/>
      <c r="D2464" s="385"/>
      <c r="K2464" s="991"/>
      <c r="L2464" s="385"/>
    </row>
    <row r="2465" spans="2:12">
      <c r="B2465" s="385"/>
      <c r="C2465" s="385"/>
      <c r="D2465" s="385"/>
      <c r="K2465" s="991"/>
      <c r="L2465" s="385"/>
    </row>
    <row r="2466" spans="2:12">
      <c r="B2466" s="385"/>
      <c r="C2466" s="385"/>
      <c r="D2466" s="385"/>
      <c r="K2466" s="991"/>
      <c r="L2466" s="385"/>
    </row>
    <row r="2467" spans="2:12">
      <c r="B2467" s="385"/>
      <c r="C2467" s="385"/>
      <c r="D2467" s="385"/>
      <c r="K2467" s="991"/>
      <c r="L2467" s="385"/>
    </row>
    <row r="2468" spans="2:12">
      <c r="B2468" s="385"/>
      <c r="C2468" s="385"/>
      <c r="D2468" s="385"/>
      <c r="K2468" s="991"/>
      <c r="L2468" s="385"/>
    </row>
    <row r="2469" spans="2:12">
      <c r="B2469" s="385"/>
      <c r="C2469" s="385"/>
      <c r="D2469" s="385"/>
      <c r="K2469" s="991"/>
      <c r="L2469" s="385"/>
    </row>
    <row r="2470" spans="2:12">
      <c r="B2470" s="385"/>
      <c r="C2470" s="385"/>
      <c r="D2470" s="385"/>
      <c r="K2470" s="991"/>
      <c r="L2470" s="385"/>
    </row>
    <row r="2471" spans="2:12">
      <c r="B2471" s="385"/>
      <c r="C2471" s="385"/>
      <c r="D2471" s="385"/>
      <c r="K2471" s="991"/>
      <c r="L2471" s="385"/>
    </row>
    <row r="2472" spans="2:12">
      <c r="B2472" s="385"/>
      <c r="C2472" s="385"/>
      <c r="D2472" s="385"/>
      <c r="K2472" s="991"/>
      <c r="L2472" s="385"/>
    </row>
    <row r="2473" spans="2:12">
      <c r="B2473" s="385"/>
      <c r="C2473" s="385"/>
      <c r="D2473" s="385"/>
      <c r="K2473" s="991"/>
      <c r="L2473" s="385"/>
    </row>
    <row r="2474" spans="2:12">
      <c r="B2474" s="385"/>
      <c r="C2474" s="385"/>
      <c r="D2474" s="385"/>
      <c r="K2474" s="991"/>
      <c r="L2474" s="385"/>
    </row>
    <row r="2475" spans="2:12">
      <c r="B2475" s="385"/>
      <c r="C2475" s="385"/>
      <c r="D2475" s="385"/>
      <c r="K2475" s="991"/>
      <c r="L2475" s="385"/>
    </row>
    <row r="2476" spans="2:12">
      <c r="B2476" s="385"/>
      <c r="C2476" s="385"/>
      <c r="D2476" s="385"/>
      <c r="K2476" s="991"/>
      <c r="L2476" s="385"/>
    </row>
    <row r="2477" spans="2:12">
      <c r="B2477" s="385"/>
      <c r="C2477" s="385"/>
      <c r="D2477" s="385"/>
      <c r="K2477" s="991"/>
      <c r="L2477" s="385"/>
    </row>
    <row r="2478" spans="2:12">
      <c r="B2478" s="385"/>
      <c r="C2478" s="385"/>
      <c r="D2478" s="385"/>
      <c r="K2478" s="991"/>
      <c r="L2478" s="385"/>
    </row>
    <row r="2479" spans="2:12">
      <c r="B2479" s="385"/>
      <c r="C2479" s="385"/>
      <c r="D2479" s="385"/>
      <c r="K2479" s="991"/>
      <c r="L2479" s="385"/>
    </row>
    <row r="2480" spans="2:12">
      <c r="B2480" s="385"/>
      <c r="C2480" s="385"/>
      <c r="D2480" s="385"/>
      <c r="K2480" s="991"/>
      <c r="L2480" s="385"/>
    </row>
    <row r="2481" spans="2:12">
      <c r="B2481" s="385"/>
      <c r="C2481" s="385"/>
      <c r="D2481" s="385"/>
      <c r="K2481" s="991"/>
      <c r="L2481" s="385"/>
    </row>
    <row r="2482" spans="2:12">
      <c r="B2482" s="385"/>
      <c r="C2482" s="385"/>
      <c r="D2482" s="385"/>
      <c r="K2482" s="991"/>
      <c r="L2482" s="385"/>
    </row>
    <row r="2483" spans="2:12">
      <c r="B2483" s="385"/>
      <c r="C2483" s="385"/>
      <c r="D2483" s="385"/>
      <c r="K2483" s="991"/>
      <c r="L2483" s="385"/>
    </row>
    <row r="2484" spans="2:12">
      <c r="B2484" s="385"/>
      <c r="C2484" s="385"/>
      <c r="D2484" s="385"/>
      <c r="K2484" s="991"/>
      <c r="L2484" s="385"/>
    </row>
    <row r="2485" spans="2:12">
      <c r="B2485" s="385"/>
      <c r="C2485" s="385"/>
      <c r="D2485" s="385"/>
      <c r="K2485" s="991"/>
      <c r="L2485" s="385"/>
    </row>
    <row r="2486" spans="2:12">
      <c r="B2486" s="385"/>
      <c r="C2486" s="385"/>
      <c r="D2486" s="385"/>
      <c r="K2486" s="991"/>
      <c r="L2486" s="385"/>
    </row>
    <row r="2487" spans="2:12">
      <c r="B2487" s="385"/>
      <c r="C2487" s="385"/>
      <c r="D2487" s="385"/>
      <c r="K2487" s="991"/>
      <c r="L2487" s="385"/>
    </row>
    <row r="2488" spans="2:12">
      <c r="B2488" s="385"/>
      <c r="C2488" s="385"/>
      <c r="D2488" s="385"/>
      <c r="K2488" s="991"/>
      <c r="L2488" s="385"/>
    </row>
    <row r="2489" spans="2:12">
      <c r="B2489" s="385"/>
      <c r="C2489" s="385"/>
      <c r="D2489" s="385"/>
      <c r="K2489" s="991"/>
      <c r="L2489" s="385"/>
    </row>
    <row r="2490" spans="2:12">
      <c r="B2490" s="385"/>
      <c r="C2490" s="385"/>
      <c r="D2490" s="385"/>
      <c r="K2490" s="991"/>
      <c r="L2490" s="385"/>
    </row>
    <row r="2491" spans="2:12">
      <c r="B2491" s="385"/>
      <c r="C2491" s="385"/>
      <c r="D2491" s="385"/>
      <c r="K2491" s="991"/>
      <c r="L2491" s="385"/>
    </row>
    <row r="2492" spans="2:12">
      <c r="B2492" s="385"/>
      <c r="C2492" s="385"/>
      <c r="D2492" s="385"/>
      <c r="K2492" s="991"/>
      <c r="L2492" s="385"/>
    </row>
    <row r="2493" spans="2:12">
      <c r="B2493" s="385"/>
      <c r="C2493" s="385"/>
      <c r="D2493" s="385"/>
      <c r="K2493" s="991"/>
      <c r="L2493" s="385"/>
    </row>
    <row r="2494" spans="2:12">
      <c r="B2494" s="385"/>
      <c r="C2494" s="385"/>
      <c r="D2494" s="385"/>
      <c r="K2494" s="991"/>
      <c r="L2494" s="385"/>
    </row>
    <row r="2495" spans="2:12">
      <c r="B2495" s="385"/>
      <c r="C2495" s="385"/>
      <c r="D2495" s="385"/>
      <c r="K2495" s="991"/>
      <c r="L2495" s="385"/>
    </row>
    <row r="2496" spans="2:12">
      <c r="B2496" s="385"/>
      <c r="C2496" s="385"/>
      <c r="D2496" s="385"/>
      <c r="K2496" s="991"/>
      <c r="L2496" s="385"/>
    </row>
    <row r="2497" spans="2:12">
      <c r="B2497" s="385"/>
      <c r="C2497" s="385"/>
      <c r="D2497" s="385"/>
      <c r="K2497" s="991"/>
      <c r="L2497" s="385"/>
    </row>
    <row r="2498" spans="2:12">
      <c r="B2498" s="385"/>
      <c r="C2498" s="385"/>
      <c r="D2498" s="385"/>
      <c r="K2498" s="991"/>
      <c r="L2498" s="385"/>
    </row>
    <row r="2499" spans="2:12">
      <c r="B2499" s="385"/>
      <c r="C2499" s="385"/>
      <c r="D2499" s="385"/>
      <c r="K2499" s="991"/>
      <c r="L2499" s="385"/>
    </row>
    <row r="2500" spans="2:12">
      <c r="B2500" s="385"/>
      <c r="C2500" s="385"/>
      <c r="D2500" s="385"/>
      <c r="K2500" s="991"/>
      <c r="L2500" s="385"/>
    </row>
    <row r="2501" spans="2:12">
      <c r="B2501" s="385"/>
      <c r="C2501" s="385"/>
      <c r="D2501" s="385"/>
      <c r="K2501" s="991"/>
      <c r="L2501" s="385"/>
    </row>
    <row r="2502" spans="2:12">
      <c r="B2502" s="385"/>
      <c r="C2502" s="385"/>
      <c r="D2502" s="385"/>
      <c r="K2502" s="991"/>
      <c r="L2502" s="385"/>
    </row>
    <row r="2503" spans="2:12">
      <c r="B2503" s="385"/>
      <c r="C2503" s="385"/>
      <c r="D2503" s="385"/>
      <c r="K2503" s="991"/>
      <c r="L2503" s="385"/>
    </row>
    <row r="2504" spans="2:12">
      <c r="B2504" s="385"/>
      <c r="C2504" s="385"/>
      <c r="D2504" s="385"/>
      <c r="K2504" s="991"/>
      <c r="L2504" s="385"/>
    </row>
    <row r="2505" spans="2:12">
      <c r="B2505" s="385"/>
      <c r="C2505" s="385"/>
      <c r="D2505" s="385"/>
      <c r="K2505" s="991"/>
      <c r="L2505" s="385"/>
    </row>
    <row r="2506" spans="2:12">
      <c r="B2506" s="385"/>
      <c r="C2506" s="385"/>
      <c r="D2506" s="385"/>
      <c r="K2506" s="991"/>
      <c r="L2506" s="385"/>
    </row>
    <row r="2507" spans="2:12">
      <c r="B2507" s="385"/>
      <c r="C2507" s="385"/>
      <c r="D2507" s="385"/>
      <c r="K2507" s="991"/>
      <c r="L2507" s="385"/>
    </row>
    <row r="2508" spans="2:12">
      <c r="B2508" s="385"/>
      <c r="C2508" s="385"/>
      <c r="D2508" s="385"/>
      <c r="K2508" s="991"/>
      <c r="L2508" s="385"/>
    </row>
    <row r="2509" spans="2:12">
      <c r="B2509" s="385"/>
      <c r="C2509" s="385"/>
      <c r="D2509" s="385"/>
      <c r="K2509" s="991"/>
      <c r="L2509" s="385"/>
    </row>
    <row r="2510" spans="2:12">
      <c r="B2510" s="385"/>
      <c r="C2510" s="385"/>
      <c r="D2510" s="385"/>
      <c r="K2510" s="991"/>
      <c r="L2510" s="385"/>
    </row>
    <row r="2511" spans="2:12">
      <c r="B2511" s="385"/>
      <c r="C2511" s="385"/>
      <c r="D2511" s="385"/>
      <c r="K2511" s="991"/>
      <c r="L2511" s="385"/>
    </row>
    <row r="2512" spans="2:12">
      <c r="B2512" s="385"/>
      <c r="C2512" s="385"/>
      <c r="D2512" s="385"/>
      <c r="K2512" s="991"/>
      <c r="L2512" s="385"/>
    </row>
    <row r="2513" spans="2:12">
      <c r="B2513" s="385"/>
      <c r="C2513" s="385"/>
      <c r="D2513" s="385"/>
      <c r="K2513" s="991"/>
      <c r="L2513" s="385"/>
    </row>
    <row r="2514" spans="2:12">
      <c r="B2514" s="385"/>
      <c r="C2514" s="385"/>
      <c r="D2514" s="385"/>
      <c r="K2514" s="991"/>
      <c r="L2514" s="385"/>
    </row>
    <row r="2515" spans="2:12">
      <c r="B2515" s="385"/>
      <c r="C2515" s="385"/>
      <c r="D2515" s="385"/>
      <c r="K2515" s="991"/>
      <c r="L2515" s="385"/>
    </row>
    <row r="2516" spans="2:12">
      <c r="B2516" s="385"/>
      <c r="C2516" s="385"/>
      <c r="D2516" s="385"/>
      <c r="K2516" s="991"/>
      <c r="L2516" s="385"/>
    </row>
    <row r="2517" spans="2:12">
      <c r="B2517" s="385"/>
      <c r="C2517" s="385"/>
      <c r="D2517" s="385"/>
      <c r="K2517" s="991"/>
      <c r="L2517" s="385"/>
    </row>
    <row r="2518" spans="2:12">
      <c r="B2518" s="385"/>
      <c r="C2518" s="385"/>
      <c r="D2518" s="385"/>
      <c r="K2518" s="991"/>
      <c r="L2518" s="385"/>
    </row>
    <row r="2519" spans="2:12">
      <c r="B2519" s="385"/>
      <c r="C2519" s="385"/>
      <c r="D2519" s="385"/>
      <c r="K2519" s="991"/>
      <c r="L2519" s="385"/>
    </row>
    <row r="2520" spans="2:12">
      <c r="B2520" s="385"/>
      <c r="C2520" s="385"/>
      <c r="D2520" s="385"/>
      <c r="K2520" s="991"/>
      <c r="L2520" s="385"/>
    </row>
    <row r="2521" spans="2:12">
      <c r="B2521" s="385"/>
      <c r="C2521" s="385"/>
      <c r="D2521" s="385"/>
      <c r="K2521" s="991"/>
      <c r="L2521" s="385"/>
    </row>
    <row r="2522" spans="2:12">
      <c r="B2522" s="385"/>
      <c r="C2522" s="385"/>
      <c r="D2522" s="385"/>
      <c r="K2522" s="991"/>
      <c r="L2522" s="385"/>
    </row>
    <row r="2523" spans="2:12">
      <c r="B2523" s="385"/>
      <c r="C2523" s="385"/>
      <c r="D2523" s="385"/>
      <c r="K2523" s="991"/>
      <c r="L2523" s="385"/>
    </row>
    <row r="2524" spans="2:12">
      <c r="B2524" s="385"/>
      <c r="C2524" s="385"/>
      <c r="D2524" s="385"/>
      <c r="K2524" s="991"/>
      <c r="L2524" s="385"/>
    </row>
    <row r="2525" spans="2:12">
      <c r="B2525" s="385"/>
      <c r="C2525" s="385"/>
      <c r="D2525" s="385"/>
      <c r="K2525" s="991"/>
      <c r="L2525" s="385"/>
    </row>
    <row r="2526" spans="2:12">
      <c r="B2526" s="385"/>
      <c r="C2526" s="385"/>
      <c r="D2526" s="385"/>
      <c r="K2526" s="991"/>
      <c r="L2526" s="385"/>
    </row>
    <row r="2527" spans="2:12">
      <c r="B2527" s="385"/>
      <c r="C2527" s="385"/>
      <c r="D2527" s="385"/>
      <c r="K2527" s="991"/>
      <c r="L2527" s="385"/>
    </row>
    <row r="2528" spans="2:12">
      <c r="B2528" s="385"/>
      <c r="C2528" s="385"/>
      <c r="D2528" s="385"/>
      <c r="K2528" s="991"/>
      <c r="L2528" s="385"/>
    </row>
    <row r="2529" spans="2:12">
      <c r="B2529" s="385"/>
      <c r="C2529" s="385"/>
      <c r="D2529" s="385"/>
      <c r="K2529" s="991"/>
      <c r="L2529" s="385"/>
    </row>
    <row r="2530" spans="2:12">
      <c r="B2530" s="385"/>
      <c r="C2530" s="385"/>
      <c r="D2530" s="385"/>
      <c r="K2530" s="991"/>
      <c r="L2530" s="385"/>
    </row>
    <row r="2531" spans="2:12">
      <c r="B2531" s="385"/>
      <c r="C2531" s="385"/>
      <c r="D2531" s="385"/>
      <c r="K2531" s="991"/>
      <c r="L2531" s="385"/>
    </row>
    <row r="2532" spans="2:12">
      <c r="B2532" s="385"/>
      <c r="C2532" s="385"/>
      <c r="D2532" s="385"/>
      <c r="K2532" s="991"/>
      <c r="L2532" s="385"/>
    </row>
    <row r="2533" spans="2:12">
      <c r="B2533" s="385"/>
      <c r="C2533" s="385"/>
      <c r="D2533" s="385"/>
      <c r="K2533" s="991"/>
      <c r="L2533" s="385"/>
    </row>
    <row r="2534" spans="2:12">
      <c r="B2534" s="385"/>
      <c r="C2534" s="385"/>
      <c r="D2534" s="385"/>
      <c r="K2534" s="991"/>
      <c r="L2534" s="385"/>
    </row>
    <row r="2535" spans="2:12">
      <c r="B2535" s="385"/>
      <c r="C2535" s="385"/>
      <c r="D2535" s="385"/>
      <c r="K2535" s="991"/>
      <c r="L2535" s="385"/>
    </row>
    <row r="2536" spans="2:12">
      <c r="B2536" s="385"/>
      <c r="C2536" s="385"/>
      <c r="D2536" s="385"/>
      <c r="K2536" s="991"/>
      <c r="L2536" s="385"/>
    </row>
    <row r="2537" spans="2:12">
      <c r="B2537" s="385"/>
      <c r="C2537" s="385"/>
      <c r="D2537" s="385"/>
      <c r="K2537" s="991"/>
      <c r="L2537" s="385"/>
    </row>
    <row r="2538" spans="2:12">
      <c r="B2538" s="385"/>
      <c r="C2538" s="385"/>
      <c r="D2538" s="385"/>
      <c r="K2538" s="991"/>
      <c r="L2538" s="385"/>
    </row>
    <row r="2539" spans="2:12">
      <c r="B2539" s="385"/>
      <c r="C2539" s="385"/>
      <c r="D2539" s="385"/>
      <c r="K2539" s="991"/>
      <c r="L2539" s="385"/>
    </row>
    <row r="2540" spans="2:12">
      <c r="B2540" s="385"/>
      <c r="C2540" s="385"/>
      <c r="D2540" s="385"/>
      <c r="K2540" s="991"/>
      <c r="L2540" s="385"/>
    </row>
    <row r="2541" spans="2:12">
      <c r="B2541" s="385"/>
      <c r="C2541" s="385"/>
      <c r="D2541" s="385"/>
      <c r="K2541" s="991"/>
      <c r="L2541" s="385"/>
    </row>
    <row r="2542" spans="2:12">
      <c r="B2542" s="385"/>
      <c r="C2542" s="385"/>
      <c r="D2542" s="385"/>
      <c r="K2542" s="991"/>
      <c r="L2542" s="385"/>
    </row>
    <row r="2543" spans="2:12">
      <c r="B2543" s="385"/>
      <c r="C2543" s="385"/>
      <c r="D2543" s="385"/>
      <c r="K2543" s="991"/>
      <c r="L2543" s="385"/>
    </row>
    <row r="2544" spans="2:12">
      <c r="B2544" s="385"/>
      <c r="C2544" s="385"/>
      <c r="D2544" s="385"/>
      <c r="K2544" s="991"/>
      <c r="L2544" s="385"/>
    </row>
    <row r="2545" spans="2:12">
      <c r="B2545" s="385"/>
      <c r="C2545" s="385"/>
      <c r="D2545" s="385"/>
      <c r="K2545" s="991"/>
      <c r="L2545" s="385"/>
    </row>
    <row r="2546" spans="2:12">
      <c r="B2546" s="385"/>
      <c r="C2546" s="385"/>
      <c r="D2546" s="385"/>
      <c r="K2546" s="991"/>
      <c r="L2546" s="385"/>
    </row>
    <row r="2547" spans="2:12">
      <c r="B2547" s="385"/>
      <c r="C2547" s="385"/>
      <c r="D2547" s="385"/>
      <c r="K2547" s="991"/>
      <c r="L2547" s="385"/>
    </row>
    <row r="2548" spans="2:12">
      <c r="B2548" s="385"/>
      <c r="C2548" s="385"/>
      <c r="D2548" s="385"/>
      <c r="K2548" s="991"/>
      <c r="L2548" s="385"/>
    </row>
    <row r="2549" spans="2:12">
      <c r="B2549" s="385"/>
      <c r="C2549" s="385"/>
      <c r="D2549" s="385"/>
      <c r="K2549" s="991"/>
      <c r="L2549" s="385"/>
    </row>
    <row r="2550" spans="2:12">
      <c r="B2550" s="385"/>
      <c r="C2550" s="385"/>
      <c r="D2550" s="385"/>
      <c r="K2550" s="991"/>
      <c r="L2550" s="385"/>
    </row>
    <row r="2551" spans="2:12">
      <c r="B2551" s="385"/>
      <c r="C2551" s="385"/>
      <c r="D2551" s="385"/>
      <c r="K2551" s="991"/>
      <c r="L2551" s="385"/>
    </row>
    <row r="2552" spans="2:12">
      <c r="B2552" s="385"/>
      <c r="C2552" s="385"/>
      <c r="D2552" s="385"/>
      <c r="K2552" s="991"/>
      <c r="L2552" s="385"/>
    </row>
    <row r="2553" spans="2:12">
      <c r="B2553" s="385"/>
      <c r="C2553" s="385"/>
      <c r="D2553" s="385"/>
      <c r="K2553" s="991"/>
      <c r="L2553" s="385"/>
    </row>
    <row r="2554" spans="2:12">
      <c r="B2554" s="385"/>
      <c r="C2554" s="385"/>
      <c r="D2554" s="385"/>
      <c r="K2554" s="991"/>
      <c r="L2554" s="385"/>
    </row>
    <row r="2555" spans="2:12">
      <c r="B2555" s="385"/>
      <c r="C2555" s="385"/>
      <c r="D2555" s="385"/>
      <c r="K2555" s="991"/>
      <c r="L2555" s="385"/>
    </row>
    <row r="2556" spans="2:12">
      <c r="B2556" s="385"/>
      <c r="C2556" s="385"/>
      <c r="D2556" s="385"/>
      <c r="K2556" s="991"/>
      <c r="L2556" s="385"/>
    </row>
    <row r="2557" spans="2:12">
      <c r="B2557" s="385"/>
      <c r="C2557" s="385"/>
      <c r="D2557" s="385"/>
      <c r="K2557" s="991"/>
      <c r="L2557" s="385"/>
    </row>
    <row r="2558" spans="2:12">
      <c r="B2558" s="385"/>
      <c r="C2558" s="385"/>
      <c r="D2558" s="385"/>
      <c r="K2558" s="991"/>
      <c r="L2558" s="385"/>
    </row>
    <row r="2559" spans="2:12">
      <c r="B2559" s="385"/>
      <c r="C2559" s="385"/>
      <c r="D2559" s="385"/>
      <c r="K2559" s="991"/>
      <c r="L2559" s="385"/>
    </row>
    <row r="2560" spans="2:12">
      <c r="B2560" s="385"/>
      <c r="C2560" s="385"/>
      <c r="D2560" s="385"/>
      <c r="K2560" s="991"/>
      <c r="L2560" s="385"/>
    </row>
    <row r="2561" spans="2:12">
      <c r="B2561" s="385"/>
      <c r="C2561" s="385"/>
      <c r="D2561" s="385"/>
      <c r="K2561" s="991"/>
      <c r="L2561" s="385"/>
    </row>
    <row r="2562" spans="2:12">
      <c r="B2562" s="385"/>
      <c r="C2562" s="385"/>
      <c r="D2562" s="385"/>
      <c r="K2562" s="991"/>
      <c r="L2562" s="385"/>
    </row>
    <row r="2563" spans="2:12">
      <c r="B2563" s="385"/>
      <c r="C2563" s="385"/>
      <c r="D2563" s="385"/>
      <c r="K2563" s="991"/>
      <c r="L2563" s="385"/>
    </row>
    <row r="2564" spans="2:12">
      <c r="B2564" s="385"/>
      <c r="C2564" s="385"/>
      <c r="D2564" s="385"/>
      <c r="K2564" s="991"/>
      <c r="L2564" s="385"/>
    </row>
    <row r="2565" spans="2:12">
      <c r="B2565" s="385"/>
      <c r="C2565" s="385"/>
      <c r="D2565" s="385"/>
      <c r="K2565" s="991"/>
      <c r="L2565" s="385"/>
    </row>
    <row r="2566" spans="2:12">
      <c r="B2566" s="385"/>
      <c r="C2566" s="385"/>
      <c r="D2566" s="385"/>
      <c r="K2566" s="991"/>
      <c r="L2566" s="385"/>
    </row>
    <row r="2567" spans="2:12">
      <c r="B2567" s="385"/>
      <c r="C2567" s="385"/>
      <c r="D2567" s="385"/>
      <c r="K2567" s="991"/>
      <c r="L2567" s="385"/>
    </row>
    <row r="2568" spans="2:12">
      <c r="B2568" s="385"/>
      <c r="C2568" s="385"/>
      <c r="D2568" s="385"/>
      <c r="K2568" s="991"/>
      <c r="L2568" s="385"/>
    </row>
    <row r="2569" spans="2:12">
      <c r="B2569" s="385"/>
      <c r="C2569" s="385"/>
      <c r="D2569" s="385"/>
      <c r="K2569" s="991"/>
      <c r="L2569" s="385"/>
    </row>
    <row r="2570" spans="2:12">
      <c r="B2570" s="385"/>
      <c r="C2570" s="385"/>
      <c r="D2570" s="385"/>
      <c r="K2570" s="991"/>
      <c r="L2570" s="385"/>
    </row>
    <row r="2571" spans="2:12">
      <c r="B2571" s="385"/>
      <c r="C2571" s="385"/>
      <c r="D2571" s="385"/>
      <c r="K2571" s="991"/>
      <c r="L2571" s="385"/>
    </row>
    <row r="2572" spans="2:12">
      <c r="B2572" s="385"/>
      <c r="C2572" s="385"/>
      <c r="D2572" s="385"/>
      <c r="K2572" s="991"/>
      <c r="L2572" s="385"/>
    </row>
    <row r="2573" spans="2:12">
      <c r="B2573" s="385"/>
      <c r="C2573" s="385"/>
      <c r="D2573" s="385"/>
      <c r="K2573" s="991"/>
      <c r="L2573" s="385"/>
    </row>
    <row r="2574" spans="2:12">
      <c r="B2574" s="385"/>
      <c r="C2574" s="385"/>
      <c r="D2574" s="385"/>
      <c r="K2574" s="991"/>
      <c r="L2574" s="385"/>
    </row>
    <row r="2575" spans="2:12">
      <c r="B2575" s="385"/>
      <c r="C2575" s="385"/>
      <c r="D2575" s="385"/>
      <c r="K2575" s="991"/>
      <c r="L2575" s="385"/>
    </row>
    <row r="2576" spans="2:12">
      <c r="B2576" s="385"/>
      <c r="C2576" s="385"/>
      <c r="D2576" s="385"/>
      <c r="K2576" s="991"/>
      <c r="L2576" s="385"/>
    </row>
    <row r="2577" spans="2:12">
      <c r="B2577" s="385"/>
      <c r="C2577" s="385"/>
      <c r="D2577" s="385"/>
      <c r="K2577" s="991"/>
      <c r="L2577" s="385"/>
    </row>
    <row r="2578" spans="2:12">
      <c r="B2578" s="385"/>
      <c r="C2578" s="385"/>
      <c r="D2578" s="385"/>
      <c r="K2578" s="991"/>
      <c r="L2578" s="385"/>
    </row>
    <row r="2579" spans="2:12">
      <c r="B2579" s="385"/>
      <c r="C2579" s="385"/>
      <c r="D2579" s="385"/>
      <c r="K2579" s="991"/>
      <c r="L2579" s="385"/>
    </row>
    <row r="2580" spans="2:12">
      <c r="B2580" s="385"/>
      <c r="C2580" s="385"/>
      <c r="D2580" s="385"/>
      <c r="K2580" s="991"/>
      <c r="L2580" s="385"/>
    </row>
    <row r="2581" spans="2:12">
      <c r="B2581" s="385"/>
      <c r="C2581" s="385"/>
      <c r="D2581" s="385"/>
      <c r="K2581" s="991"/>
      <c r="L2581" s="385"/>
    </row>
    <row r="2582" spans="2:12">
      <c r="B2582" s="385"/>
      <c r="C2582" s="385"/>
      <c r="D2582" s="385"/>
      <c r="K2582" s="991"/>
      <c r="L2582" s="385"/>
    </row>
    <row r="2583" spans="2:12">
      <c r="B2583" s="385"/>
      <c r="C2583" s="385"/>
      <c r="D2583" s="385"/>
      <c r="K2583" s="991"/>
      <c r="L2583" s="385"/>
    </row>
    <row r="2584" spans="2:12">
      <c r="B2584" s="385"/>
      <c r="C2584" s="385"/>
      <c r="D2584" s="385"/>
      <c r="K2584" s="991"/>
      <c r="L2584" s="385"/>
    </row>
    <row r="2585" spans="2:12">
      <c r="B2585" s="385"/>
      <c r="C2585" s="385"/>
      <c r="D2585" s="385"/>
      <c r="K2585" s="991"/>
      <c r="L2585" s="385"/>
    </row>
    <row r="2586" spans="2:12">
      <c r="B2586" s="385"/>
      <c r="C2586" s="385"/>
      <c r="D2586" s="385"/>
      <c r="K2586" s="991"/>
      <c r="L2586" s="385"/>
    </row>
    <row r="2587" spans="2:12">
      <c r="B2587" s="385"/>
      <c r="C2587" s="385"/>
      <c r="D2587" s="385"/>
      <c r="K2587" s="991"/>
      <c r="L2587" s="385"/>
    </row>
    <row r="2588" spans="2:12">
      <c r="B2588" s="385"/>
      <c r="C2588" s="385"/>
      <c r="D2588" s="385"/>
      <c r="K2588" s="991"/>
      <c r="L2588" s="385"/>
    </row>
    <row r="2589" spans="2:12">
      <c r="B2589" s="385"/>
      <c r="C2589" s="385"/>
      <c r="D2589" s="385"/>
      <c r="K2589" s="991"/>
      <c r="L2589" s="385"/>
    </row>
    <row r="2590" spans="2:12">
      <c r="B2590" s="385"/>
      <c r="C2590" s="385"/>
      <c r="D2590" s="385"/>
      <c r="K2590" s="991"/>
      <c r="L2590" s="385"/>
    </row>
    <row r="2591" spans="2:12">
      <c r="B2591" s="385"/>
      <c r="C2591" s="385"/>
      <c r="D2591" s="385"/>
      <c r="K2591" s="991"/>
      <c r="L2591" s="385"/>
    </row>
    <row r="2592" spans="2:12">
      <c r="B2592" s="385"/>
      <c r="C2592" s="385"/>
      <c r="D2592" s="385"/>
      <c r="K2592" s="991"/>
      <c r="L2592" s="385"/>
    </row>
    <row r="2593" spans="2:12">
      <c r="B2593" s="385"/>
      <c r="C2593" s="385"/>
      <c r="D2593" s="385"/>
      <c r="K2593" s="991"/>
      <c r="L2593" s="385"/>
    </row>
    <row r="2594" spans="2:12">
      <c r="B2594" s="385"/>
      <c r="C2594" s="385"/>
      <c r="D2594" s="385"/>
      <c r="K2594" s="991"/>
      <c r="L2594" s="385"/>
    </row>
    <row r="2595" spans="2:12">
      <c r="B2595" s="385"/>
      <c r="C2595" s="385"/>
      <c r="D2595" s="385"/>
      <c r="K2595" s="991"/>
      <c r="L2595" s="385"/>
    </row>
    <row r="2596" spans="2:12">
      <c r="B2596" s="385"/>
      <c r="C2596" s="385"/>
      <c r="D2596" s="385"/>
      <c r="K2596" s="991"/>
      <c r="L2596" s="385"/>
    </row>
    <row r="2597" spans="2:12">
      <c r="B2597" s="385"/>
      <c r="C2597" s="385"/>
      <c r="D2597" s="385"/>
      <c r="K2597" s="991"/>
      <c r="L2597" s="385"/>
    </row>
    <row r="2598" spans="2:12">
      <c r="B2598" s="385"/>
      <c r="C2598" s="385"/>
      <c r="D2598" s="385"/>
      <c r="K2598" s="991"/>
      <c r="L2598" s="385"/>
    </row>
    <row r="2599" spans="2:12">
      <c r="B2599" s="385"/>
      <c r="C2599" s="385"/>
      <c r="D2599" s="385"/>
      <c r="K2599" s="991"/>
      <c r="L2599" s="385"/>
    </row>
    <row r="2600" spans="2:12">
      <c r="B2600" s="385"/>
      <c r="C2600" s="385"/>
      <c r="D2600" s="385"/>
      <c r="K2600" s="991"/>
      <c r="L2600" s="385"/>
    </row>
    <row r="2601" spans="2:12">
      <c r="B2601" s="385"/>
      <c r="C2601" s="385"/>
      <c r="D2601" s="385"/>
      <c r="K2601" s="991"/>
      <c r="L2601" s="385"/>
    </row>
    <row r="2602" spans="2:12">
      <c r="B2602" s="385"/>
      <c r="C2602" s="385"/>
      <c r="D2602" s="385"/>
      <c r="K2602" s="991"/>
      <c r="L2602" s="385"/>
    </row>
    <row r="2603" spans="2:12">
      <c r="B2603" s="385"/>
      <c r="C2603" s="385"/>
      <c r="D2603" s="385"/>
      <c r="K2603" s="991"/>
      <c r="L2603" s="385"/>
    </row>
    <row r="2604" spans="2:12">
      <c r="B2604" s="385"/>
      <c r="C2604" s="385"/>
      <c r="D2604" s="385"/>
      <c r="K2604" s="991"/>
      <c r="L2604" s="385"/>
    </row>
    <row r="2605" spans="2:12">
      <c r="B2605" s="385"/>
      <c r="C2605" s="385"/>
      <c r="D2605" s="385"/>
      <c r="K2605" s="991"/>
      <c r="L2605" s="385"/>
    </row>
    <row r="2606" spans="2:12">
      <c r="B2606" s="385"/>
      <c r="C2606" s="385"/>
      <c r="D2606" s="385"/>
      <c r="K2606" s="991"/>
      <c r="L2606" s="385"/>
    </row>
    <row r="2607" spans="2:12">
      <c r="B2607" s="385"/>
      <c r="C2607" s="385"/>
      <c r="D2607" s="385"/>
      <c r="K2607" s="991"/>
      <c r="L2607" s="385"/>
    </row>
    <row r="2608" spans="2:12">
      <c r="B2608" s="385"/>
      <c r="C2608" s="385"/>
      <c r="D2608" s="385"/>
      <c r="K2608" s="991"/>
      <c r="L2608" s="385"/>
    </row>
    <row r="2609" spans="2:12">
      <c r="B2609" s="385"/>
      <c r="C2609" s="385"/>
      <c r="D2609" s="385"/>
      <c r="K2609" s="991"/>
      <c r="L2609" s="385"/>
    </row>
    <row r="2610" spans="2:12">
      <c r="B2610" s="385"/>
      <c r="C2610" s="385"/>
      <c r="D2610" s="385"/>
      <c r="K2610" s="991"/>
      <c r="L2610" s="385"/>
    </row>
    <row r="2611" spans="2:12">
      <c r="B2611" s="385"/>
      <c r="C2611" s="385"/>
      <c r="D2611" s="385"/>
      <c r="K2611" s="991"/>
      <c r="L2611" s="385"/>
    </row>
    <row r="2612" spans="2:12">
      <c r="B2612" s="385"/>
      <c r="C2612" s="385"/>
      <c r="D2612" s="385"/>
      <c r="K2612" s="991"/>
      <c r="L2612" s="385"/>
    </row>
    <row r="2613" spans="2:12">
      <c r="B2613" s="385"/>
      <c r="C2613" s="385"/>
      <c r="D2613" s="385"/>
      <c r="K2613" s="991"/>
      <c r="L2613" s="385"/>
    </row>
    <row r="2614" spans="2:12">
      <c r="B2614" s="385"/>
      <c r="C2614" s="385"/>
      <c r="D2614" s="385"/>
      <c r="K2614" s="991"/>
      <c r="L2614" s="385"/>
    </row>
    <row r="2615" spans="2:12">
      <c r="B2615" s="385"/>
      <c r="C2615" s="385"/>
      <c r="D2615" s="385"/>
      <c r="K2615" s="991"/>
      <c r="L2615" s="385"/>
    </row>
    <row r="2616" spans="2:12">
      <c r="B2616" s="385"/>
      <c r="C2616" s="385"/>
      <c r="D2616" s="385"/>
      <c r="K2616" s="991"/>
      <c r="L2616" s="385"/>
    </row>
    <row r="2617" spans="2:12">
      <c r="B2617" s="385"/>
      <c r="C2617" s="385"/>
      <c r="D2617" s="385"/>
      <c r="K2617" s="991"/>
      <c r="L2617" s="385"/>
    </row>
    <row r="2618" spans="2:12">
      <c r="B2618" s="385"/>
      <c r="C2618" s="385"/>
      <c r="D2618" s="385"/>
      <c r="K2618" s="991"/>
      <c r="L2618" s="385"/>
    </row>
    <row r="2619" spans="2:12">
      <c r="B2619" s="385"/>
      <c r="C2619" s="385"/>
      <c r="D2619" s="385"/>
      <c r="K2619" s="991"/>
      <c r="L2619" s="385"/>
    </row>
    <row r="2620" spans="2:12">
      <c r="B2620" s="385"/>
      <c r="C2620" s="385"/>
      <c r="D2620" s="385"/>
      <c r="K2620" s="991"/>
      <c r="L2620" s="385"/>
    </row>
    <row r="2621" spans="2:12">
      <c r="B2621" s="385"/>
      <c r="C2621" s="385"/>
      <c r="D2621" s="385"/>
      <c r="K2621" s="991"/>
      <c r="L2621" s="385"/>
    </row>
    <row r="2622" spans="2:12">
      <c r="B2622" s="385"/>
      <c r="C2622" s="385"/>
      <c r="D2622" s="385"/>
      <c r="K2622" s="991"/>
      <c r="L2622" s="385"/>
    </row>
    <row r="2623" spans="2:12">
      <c r="B2623" s="385"/>
      <c r="C2623" s="385"/>
      <c r="D2623" s="385"/>
      <c r="K2623" s="991"/>
      <c r="L2623" s="385"/>
    </row>
    <row r="2624" spans="2:12">
      <c r="B2624" s="385"/>
      <c r="C2624" s="385"/>
      <c r="D2624" s="385"/>
      <c r="K2624" s="991"/>
      <c r="L2624" s="385"/>
    </row>
    <row r="2625" spans="2:12">
      <c r="B2625" s="385"/>
      <c r="C2625" s="385"/>
      <c r="D2625" s="385"/>
      <c r="K2625" s="991"/>
      <c r="L2625" s="385"/>
    </row>
    <row r="2626" spans="2:12">
      <c r="B2626" s="385"/>
      <c r="C2626" s="385"/>
      <c r="D2626" s="385"/>
      <c r="K2626" s="991"/>
      <c r="L2626" s="385"/>
    </row>
    <row r="2627" spans="2:12">
      <c r="B2627" s="385"/>
      <c r="C2627" s="385"/>
      <c r="D2627" s="385"/>
      <c r="K2627" s="991"/>
      <c r="L2627" s="385"/>
    </row>
    <row r="2628" spans="2:12">
      <c r="B2628" s="385"/>
      <c r="C2628" s="385"/>
      <c r="D2628" s="385"/>
      <c r="K2628" s="991"/>
      <c r="L2628" s="385"/>
    </row>
    <row r="2629" spans="2:12">
      <c r="B2629" s="385"/>
      <c r="C2629" s="385"/>
      <c r="D2629" s="385"/>
      <c r="K2629" s="991"/>
      <c r="L2629" s="385"/>
    </row>
    <row r="2630" spans="2:12">
      <c r="B2630" s="385"/>
      <c r="C2630" s="385"/>
      <c r="D2630" s="385"/>
      <c r="K2630" s="991"/>
      <c r="L2630" s="385"/>
    </row>
    <row r="2631" spans="2:12">
      <c r="B2631" s="385"/>
      <c r="C2631" s="385"/>
      <c r="D2631" s="385"/>
      <c r="K2631" s="991"/>
      <c r="L2631" s="385"/>
    </row>
    <row r="2632" spans="2:12">
      <c r="B2632" s="385"/>
      <c r="C2632" s="385"/>
      <c r="D2632" s="385"/>
      <c r="K2632" s="991"/>
      <c r="L2632" s="385"/>
    </row>
    <row r="2633" spans="2:12">
      <c r="B2633" s="385"/>
      <c r="C2633" s="385"/>
      <c r="D2633" s="385"/>
      <c r="K2633" s="991"/>
      <c r="L2633" s="385"/>
    </row>
    <row r="2634" spans="2:12">
      <c r="B2634" s="385"/>
      <c r="C2634" s="385"/>
      <c r="D2634" s="385"/>
      <c r="K2634" s="991"/>
      <c r="L2634" s="385"/>
    </row>
    <row r="2635" spans="2:12">
      <c r="B2635" s="385"/>
      <c r="C2635" s="385"/>
      <c r="D2635" s="385"/>
      <c r="K2635" s="991"/>
      <c r="L2635" s="385"/>
    </row>
    <row r="2636" spans="2:12">
      <c r="B2636" s="385"/>
      <c r="C2636" s="385"/>
      <c r="D2636" s="385"/>
      <c r="K2636" s="991"/>
      <c r="L2636" s="385"/>
    </row>
    <row r="2637" spans="2:12">
      <c r="B2637" s="385"/>
      <c r="C2637" s="385"/>
      <c r="D2637" s="385"/>
      <c r="K2637" s="991"/>
      <c r="L2637" s="385"/>
    </row>
    <row r="2638" spans="2:12">
      <c r="B2638" s="385"/>
      <c r="C2638" s="385"/>
      <c r="D2638" s="385"/>
      <c r="K2638" s="991"/>
      <c r="L2638" s="385"/>
    </row>
    <row r="2639" spans="2:12">
      <c r="B2639" s="385"/>
      <c r="C2639" s="385"/>
      <c r="D2639" s="385"/>
      <c r="K2639" s="991"/>
      <c r="L2639" s="385"/>
    </row>
    <row r="2640" spans="2:12">
      <c r="B2640" s="385"/>
      <c r="C2640" s="385"/>
      <c r="D2640" s="385"/>
      <c r="K2640" s="991"/>
      <c r="L2640" s="385"/>
    </row>
    <row r="2641" spans="2:12">
      <c r="B2641" s="385"/>
      <c r="C2641" s="385"/>
      <c r="D2641" s="385"/>
      <c r="K2641" s="991"/>
      <c r="L2641" s="385"/>
    </row>
    <row r="2642" spans="2:12">
      <c r="B2642" s="385"/>
      <c r="C2642" s="385"/>
      <c r="D2642" s="385"/>
      <c r="K2642" s="991"/>
      <c r="L2642" s="385"/>
    </row>
    <row r="2643" spans="2:12">
      <c r="B2643" s="385"/>
      <c r="C2643" s="385"/>
      <c r="D2643" s="385"/>
      <c r="K2643" s="991"/>
      <c r="L2643" s="385"/>
    </row>
    <row r="2644" spans="2:12">
      <c r="B2644" s="385"/>
      <c r="C2644" s="385"/>
      <c r="D2644" s="385"/>
      <c r="K2644" s="991"/>
      <c r="L2644" s="385"/>
    </row>
    <row r="2645" spans="2:12">
      <c r="B2645" s="385"/>
      <c r="C2645" s="385"/>
      <c r="D2645" s="385"/>
      <c r="K2645" s="991"/>
      <c r="L2645" s="385"/>
    </row>
    <row r="2646" spans="2:12">
      <c r="B2646" s="385"/>
      <c r="C2646" s="385"/>
      <c r="D2646" s="385"/>
      <c r="K2646" s="991"/>
      <c r="L2646" s="385"/>
    </row>
    <row r="2647" spans="2:12">
      <c r="B2647" s="385"/>
      <c r="C2647" s="385"/>
      <c r="D2647" s="385"/>
      <c r="K2647" s="991"/>
      <c r="L2647" s="385"/>
    </row>
    <row r="2648" spans="2:12">
      <c r="B2648" s="385"/>
      <c r="C2648" s="385"/>
      <c r="D2648" s="385"/>
      <c r="K2648" s="991"/>
      <c r="L2648" s="385"/>
    </row>
    <row r="2649" spans="2:12">
      <c r="B2649" s="385"/>
      <c r="C2649" s="385"/>
      <c r="D2649" s="385"/>
      <c r="K2649" s="991"/>
      <c r="L2649" s="385"/>
    </row>
    <row r="2650" spans="2:12">
      <c r="B2650" s="385"/>
      <c r="C2650" s="385"/>
      <c r="D2650" s="385"/>
      <c r="K2650" s="991"/>
      <c r="L2650" s="385"/>
    </row>
    <row r="2651" spans="2:12">
      <c r="B2651" s="385"/>
      <c r="C2651" s="385"/>
      <c r="D2651" s="385"/>
      <c r="K2651" s="991"/>
      <c r="L2651" s="385"/>
    </row>
    <row r="2652" spans="2:12">
      <c r="B2652" s="385"/>
      <c r="C2652" s="385"/>
      <c r="D2652" s="385"/>
      <c r="K2652" s="991"/>
      <c r="L2652" s="385"/>
    </row>
    <row r="2653" spans="2:12">
      <c r="B2653" s="385"/>
      <c r="C2653" s="385"/>
      <c r="D2653" s="385"/>
      <c r="K2653" s="991"/>
      <c r="L2653" s="385"/>
    </row>
    <row r="2654" spans="2:12">
      <c r="B2654" s="385"/>
      <c r="C2654" s="385"/>
      <c r="D2654" s="385"/>
      <c r="K2654" s="991"/>
      <c r="L2654" s="385"/>
    </row>
    <row r="2655" spans="2:12">
      <c r="B2655" s="385"/>
      <c r="C2655" s="385"/>
      <c r="D2655" s="385"/>
      <c r="K2655" s="991"/>
      <c r="L2655" s="385"/>
    </row>
    <row r="2656" spans="2:12">
      <c r="B2656" s="385"/>
      <c r="C2656" s="385"/>
      <c r="D2656" s="385"/>
      <c r="K2656" s="991"/>
      <c r="L2656" s="385"/>
    </row>
    <row r="2657" spans="2:12">
      <c r="B2657" s="385"/>
      <c r="C2657" s="385"/>
      <c r="D2657" s="385"/>
      <c r="K2657" s="991"/>
      <c r="L2657" s="385"/>
    </row>
    <row r="2658" spans="2:12">
      <c r="B2658" s="385"/>
      <c r="C2658" s="385"/>
      <c r="D2658" s="385"/>
      <c r="K2658" s="991"/>
      <c r="L2658" s="385"/>
    </row>
    <row r="2659" spans="2:12">
      <c r="B2659" s="385"/>
      <c r="C2659" s="385"/>
      <c r="D2659" s="385"/>
      <c r="K2659" s="991"/>
      <c r="L2659" s="385"/>
    </row>
    <row r="2660" spans="2:12">
      <c r="B2660" s="385"/>
      <c r="C2660" s="385"/>
      <c r="D2660" s="385"/>
      <c r="K2660" s="991"/>
      <c r="L2660" s="385"/>
    </row>
    <row r="2661" spans="2:12">
      <c r="B2661" s="385"/>
      <c r="C2661" s="385"/>
      <c r="D2661" s="385"/>
      <c r="K2661" s="991"/>
      <c r="L2661" s="385"/>
    </row>
    <row r="2662" spans="2:12">
      <c r="B2662" s="385"/>
      <c r="C2662" s="385"/>
      <c r="D2662" s="385"/>
      <c r="K2662" s="991"/>
      <c r="L2662" s="385"/>
    </row>
    <row r="2663" spans="2:12">
      <c r="B2663" s="385"/>
      <c r="C2663" s="385"/>
      <c r="D2663" s="385"/>
      <c r="K2663" s="991"/>
      <c r="L2663" s="385"/>
    </row>
    <row r="2664" spans="2:12">
      <c r="B2664" s="385"/>
      <c r="C2664" s="385"/>
      <c r="D2664" s="385"/>
      <c r="K2664" s="991"/>
      <c r="L2664" s="385"/>
    </row>
    <row r="2665" spans="2:12">
      <c r="B2665" s="385"/>
      <c r="C2665" s="385"/>
      <c r="D2665" s="385"/>
      <c r="K2665" s="991"/>
      <c r="L2665" s="385"/>
    </row>
    <row r="2666" spans="2:12">
      <c r="B2666" s="385"/>
      <c r="C2666" s="385"/>
      <c r="D2666" s="385"/>
      <c r="K2666" s="991"/>
      <c r="L2666" s="385"/>
    </row>
    <row r="2667" spans="2:12">
      <c r="B2667" s="385"/>
      <c r="C2667" s="385"/>
      <c r="D2667" s="385"/>
      <c r="K2667" s="991"/>
      <c r="L2667" s="385"/>
    </row>
    <row r="2668" spans="2:12">
      <c r="B2668" s="385"/>
      <c r="C2668" s="385"/>
      <c r="D2668" s="385"/>
      <c r="K2668" s="991"/>
      <c r="L2668" s="385"/>
    </row>
    <row r="2669" spans="2:12">
      <c r="B2669" s="385"/>
      <c r="C2669" s="385"/>
      <c r="D2669" s="385"/>
      <c r="K2669" s="991"/>
      <c r="L2669" s="385"/>
    </row>
    <row r="2670" spans="2:12">
      <c r="B2670" s="385"/>
      <c r="C2670" s="385"/>
      <c r="D2670" s="385"/>
      <c r="K2670" s="991"/>
      <c r="L2670" s="385"/>
    </row>
    <row r="2671" spans="2:12">
      <c r="B2671" s="385"/>
      <c r="C2671" s="385"/>
      <c r="D2671" s="385"/>
      <c r="K2671" s="991"/>
      <c r="L2671" s="385"/>
    </row>
    <row r="2672" spans="2:12">
      <c r="B2672" s="385"/>
      <c r="C2672" s="385"/>
      <c r="D2672" s="385"/>
      <c r="K2672" s="991"/>
      <c r="L2672" s="385"/>
    </row>
    <row r="2673" spans="2:12">
      <c r="B2673" s="385"/>
      <c r="C2673" s="385"/>
      <c r="D2673" s="385"/>
      <c r="K2673" s="991"/>
      <c r="L2673" s="385"/>
    </row>
    <row r="2674" spans="2:12">
      <c r="B2674" s="385"/>
      <c r="C2674" s="385"/>
      <c r="D2674" s="385"/>
      <c r="K2674" s="991"/>
      <c r="L2674" s="385"/>
    </row>
    <row r="2675" spans="2:12">
      <c r="B2675" s="385"/>
      <c r="C2675" s="385"/>
      <c r="D2675" s="385"/>
      <c r="K2675" s="991"/>
      <c r="L2675" s="385"/>
    </row>
    <row r="2676" spans="2:12">
      <c r="B2676" s="385"/>
      <c r="C2676" s="385"/>
      <c r="D2676" s="385"/>
      <c r="K2676" s="991"/>
      <c r="L2676" s="385"/>
    </row>
    <row r="2677" spans="2:12">
      <c r="B2677" s="385"/>
      <c r="C2677" s="385"/>
      <c r="D2677" s="385"/>
      <c r="K2677" s="991"/>
      <c r="L2677" s="385"/>
    </row>
    <row r="2678" spans="2:12">
      <c r="B2678" s="385"/>
      <c r="C2678" s="385"/>
      <c r="D2678" s="385"/>
      <c r="K2678" s="991"/>
      <c r="L2678" s="385"/>
    </row>
    <row r="2679" spans="2:12">
      <c r="B2679" s="385"/>
      <c r="C2679" s="385"/>
      <c r="D2679" s="385"/>
      <c r="K2679" s="991"/>
      <c r="L2679" s="385"/>
    </row>
    <row r="2680" spans="2:12">
      <c r="B2680" s="385"/>
      <c r="C2680" s="385"/>
      <c r="D2680" s="385"/>
      <c r="K2680" s="991"/>
      <c r="L2680" s="385"/>
    </row>
    <row r="2681" spans="2:12">
      <c r="B2681" s="385"/>
      <c r="C2681" s="385"/>
      <c r="D2681" s="385"/>
      <c r="K2681" s="991"/>
      <c r="L2681" s="385"/>
    </row>
    <row r="2682" spans="2:12">
      <c r="B2682" s="385"/>
      <c r="C2682" s="385"/>
      <c r="D2682" s="385"/>
      <c r="K2682" s="991"/>
      <c r="L2682" s="385"/>
    </row>
    <row r="2683" spans="2:12">
      <c r="B2683" s="385"/>
      <c r="C2683" s="385"/>
      <c r="D2683" s="385"/>
      <c r="K2683" s="991"/>
      <c r="L2683" s="385"/>
    </row>
    <row r="2684" spans="2:12">
      <c r="B2684" s="385"/>
      <c r="C2684" s="385"/>
      <c r="D2684" s="385"/>
      <c r="K2684" s="991"/>
      <c r="L2684" s="385"/>
    </row>
    <row r="2685" spans="2:12">
      <c r="B2685" s="385"/>
      <c r="C2685" s="385"/>
      <c r="D2685" s="385"/>
      <c r="K2685" s="991"/>
      <c r="L2685" s="385"/>
    </row>
    <row r="2686" spans="2:12">
      <c r="B2686" s="385"/>
      <c r="C2686" s="385"/>
      <c r="D2686" s="385"/>
      <c r="K2686" s="991"/>
      <c r="L2686" s="385"/>
    </row>
    <row r="2687" spans="2:12">
      <c r="B2687" s="385"/>
      <c r="C2687" s="385"/>
      <c r="D2687" s="385"/>
      <c r="K2687" s="991"/>
      <c r="L2687" s="385"/>
    </row>
    <row r="2688" spans="2:12">
      <c r="B2688" s="385"/>
      <c r="C2688" s="385"/>
      <c r="D2688" s="385"/>
      <c r="K2688" s="991"/>
      <c r="L2688" s="385"/>
    </row>
    <row r="2689" spans="2:12">
      <c r="B2689" s="385"/>
      <c r="C2689" s="385"/>
      <c r="D2689" s="385"/>
      <c r="K2689" s="991"/>
      <c r="L2689" s="385"/>
    </row>
    <row r="2690" spans="2:12">
      <c r="B2690" s="385"/>
      <c r="C2690" s="385"/>
      <c r="D2690" s="385"/>
      <c r="K2690" s="991"/>
      <c r="L2690" s="385"/>
    </row>
    <row r="2691" spans="2:12">
      <c r="B2691" s="385"/>
      <c r="C2691" s="385"/>
      <c r="D2691" s="385"/>
      <c r="K2691" s="991"/>
      <c r="L2691" s="385"/>
    </row>
    <row r="2692" spans="2:12">
      <c r="B2692" s="385"/>
      <c r="C2692" s="385"/>
      <c r="D2692" s="385"/>
      <c r="K2692" s="991"/>
      <c r="L2692" s="385"/>
    </row>
    <row r="2693" spans="2:12">
      <c r="B2693" s="385"/>
      <c r="C2693" s="385"/>
      <c r="D2693" s="385"/>
      <c r="K2693" s="991"/>
      <c r="L2693" s="385"/>
    </row>
    <row r="2694" spans="2:12">
      <c r="B2694" s="385"/>
      <c r="C2694" s="385"/>
      <c r="D2694" s="385"/>
      <c r="K2694" s="991"/>
      <c r="L2694" s="385"/>
    </row>
    <row r="2695" spans="2:12">
      <c r="B2695" s="385"/>
      <c r="C2695" s="385"/>
      <c r="D2695" s="385"/>
      <c r="K2695" s="991"/>
      <c r="L2695" s="385"/>
    </row>
    <row r="2696" spans="2:12">
      <c r="B2696" s="385"/>
      <c r="C2696" s="385"/>
      <c r="D2696" s="385"/>
      <c r="K2696" s="991"/>
      <c r="L2696" s="385"/>
    </row>
    <row r="2697" spans="2:12">
      <c r="B2697" s="385"/>
      <c r="C2697" s="385"/>
      <c r="D2697" s="385"/>
      <c r="K2697" s="991"/>
      <c r="L2697" s="385"/>
    </row>
    <row r="2698" spans="2:12">
      <c r="B2698" s="385"/>
      <c r="C2698" s="385"/>
      <c r="D2698" s="385"/>
      <c r="K2698" s="991"/>
      <c r="L2698" s="385"/>
    </row>
    <row r="2699" spans="2:12">
      <c r="B2699" s="385"/>
      <c r="C2699" s="385"/>
      <c r="D2699" s="385"/>
      <c r="K2699" s="991"/>
      <c r="L2699" s="385"/>
    </row>
    <row r="2700" spans="2:12">
      <c r="B2700" s="385"/>
      <c r="C2700" s="385"/>
      <c r="D2700" s="385"/>
      <c r="K2700" s="991"/>
      <c r="L2700" s="385"/>
    </row>
    <row r="2701" spans="2:12">
      <c r="B2701" s="385"/>
      <c r="C2701" s="385"/>
      <c r="D2701" s="385"/>
      <c r="K2701" s="991"/>
      <c r="L2701" s="385"/>
    </row>
    <row r="2702" spans="2:12">
      <c r="B2702" s="385"/>
      <c r="C2702" s="385"/>
      <c r="D2702" s="385"/>
      <c r="K2702" s="991"/>
      <c r="L2702" s="385"/>
    </row>
    <row r="2703" spans="2:12">
      <c r="B2703" s="385"/>
      <c r="C2703" s="385"/>
      <c r="D2703" s="385"/>
      <c r="K2703" s="991"/>
      <c r="L2703" s="385"/>
    </row>
    <row r="2704" spans="2:12">
      <c r="B2704" s="385"/>
      <c r="C2704" s="385"/>
      <c r="D2704" s="385"/>
      <c r="K2704" s="991"/>
      <c r="L2704" s="385"/>
    </row>
    <row r="2705" spans="2:12">
      <c r="B2705" s="385"/>
      <c r="C2705" s="385"/>
      <c r="D2705" s="385"/>
      <c r="K2705" s="991"/>
      <c r="L2705" s="385"/>
    </row>
    <row r="2706" spans="2:12">
      <c r="B2706" s="385"/>
      <c r="C2706" s="385"/>
      <c r="D2706" s="385"/>
      <c r="K2706" s="991"/>
      <c r="L2706" s="385"/>
    </row>
    <row r="2707" spans="2:12">
      <c r="B2707" s="385"/>
      <c r="C2707" s="385"/>
      <c r="D2707" s="385"/>
      <c r="K2707" s="991"/>
      <c r="L2707" s="385"/>
    </row>
    <row r="2708" spans="2:12">
      <c r="B2708" s="385"/>
      <c r="C2708" s="385"/>
      <c r="D2708" s="385"/>
      <c r="K2708" s="991"/>
      <c r="L2708" s="385"/>
    </row>
    <row r="2709" spans="2:12">
      <c r="B2709" s="385"/>
      <c r="C2709" s="385"/>
      <c r="D2709" s="385"/>
      <c r="K2709" s="991"/>
      <c r="L2709" s="385"/>
    </row>
    <row r="2710" spans="2:12">
      <c r="B2710" s="385"/>
      <c r="C2710" s="385"/>
      <c r="D2710" s="385"/>
      <c r="K2710" s="991"/>
      <c r="L2710" s="385"/>
    </row>
    <row r="2711" spans="2:12">
      <c r="B2711" s="385"/>
      <c r="C2711" s="385"/>
      <c r="D2711" s="385"/>
      <c r="K2711" s="991"/>
      <c r="L2711" s="385"/>
    </row>
    <row r="2712" spans="2:12">
      <c r="B2712" s="385"/>
      <c r="C2712" s="385"/>
      <c r="D2712" s="385"/>
      <c r="K2712" s="991"/>
      <c r="L2712" s="385"/>
    </row>
    <row r="2713" spans="2:12">
      <c r="B2713" s="385"/>
      <c r="C2713" s="385"/>
      <c r="D2713" s="385"/>
      <c r="K2713" s="991"/>
      <c r="L2713" s="385"/>
    </row>
    <row r="2714" spans="2:12">
      <c r="B2714" s="385"/>
      <c r="C2714" s="385"/>
      <c r="D2714" s="385"/>
      <c r="K2714" s="991"/>
      <c r="L2714" s="385"/>
    </row>
    <row r="2715" spans="2:12">
      <c r="B2715" s="385"/>
      <c r="C2715" s="385"/>
      <c r="D2715" s="385"/>
      <c r="K2715" s="991"/>
      <c r="L2715" s="385"/>
    </row>
    <row r="2716" spans="2:12">
      <c r="B2716" s="385"/>
      <c r="C2716" s="385"/>
      <c r="D2716" s="385"/>
      <c r="K2716" s="991"/>
      <c r="L2716" s="385"/>
    </row>
    <row r="2717" spans="2:12">
      <c r="B2717" s="385"/>
      <c r="C2717" s="385"/>
      <c r="D2717" s="385"/>
      <c r="K2717" s="991"/>
      <c r="L2717" s="385"/>
    </row>
    <row r="2718" spans="2:12">
      <c r="B2718" s="385"/>
      <c r="C2718" s="385"/>
      <c r="D2718" s="385"/>
      <c r="K2718" s="991"/>
      <c r="L2718" s="385"/>
    </row>
    <row r="2719" spans="2:12">
      <c r="B2719" s="385"/>
      <c r="C2719" s="385"/>
      <c r="D2719" s="385"/>
      <c r="K2719" s="991"/>
      <c r="L2719" s="385"/>
    </row>
    <row r="2720" spans="2:12">
      <c r="B2720" s="385"/>
      <c r="C2720" s="385"/>
      <c r="D2720" s="385"/>
      <c r="K2720" s="991"/>
      <c r="L2720" s="385"/>
    </row>
    <row r="2721" spans="2:12">
      <c r="B2721" s="385"/>
      <c r="C2721" s="385"/>
      <c r="D2721" s="385"/>
      <c r="K2721" s="991"/>
      <c r="L2721" s="385"/>
    </row>
    <row r="2722" spans="2:12">
      <c r="B2722" s="385"/>
      <c r="C2722" s="385"/>
      <c r="D2722" s="385"/>
      <c r="K2722" s="991"/>
      <c r="L2722" s="385"/>
    </row>
    <row r="2723" spans="2:12">
      <c r="B2723" s="385"/>
      <c r="C2723" s="385"/>
      <c r="D2723" s="385"/>
      <c r="K2723" s="991"/>
      <c r="L2723" s="385"/>
    </row>
    <row r="2724" spans="2:12">
      <c r="B2724" s="385"/>
      <c r="C2724" s="385"/>
      <c r="D2724" s="385"/>
      <c r="K2724" s="991"/>
      <c r="L2724" s="385"/>
    </row>
    <row r="2725" spans="2:12">
      <c r="B2725" s="385"/>
      <c r="C2725" s="385"/>
      <c r="D2725" s="385"/>
      <c r="K2725" s="991"/>
      <c r="L2725" s="385"/>
    </row>
    <row r="2726" spans="2:12">
      <c r="B2726" s="385"/>
      <c r="C2726" s="385"/>
      <c r="D2726" s="385"/>
      <c r="K2726" s="991"/>
      <c r="L2726" s="385"/>
    </row>
    <row r="2727" spans="2:12">
      <c r="B2727" s="385"/>
      <c r="C2727" s="385"/>
      <c r="D2727" s="385"/>
      <c r="K2727" s="991"/>
      <c r="L2727" s="385"/>
    </row>
    <row r="2728" spans="2:12">
      <c r="B2728" s="385"/>
      <c r="C2728" s="385"/>
      <c r="D2728" s="385"/>
      <c r="K2728" s="991"/>
      <c r="L2728" s="385"/>
    </row>
    <row r="2729" spans="2:12">
      <c r="B2729" s="385"/>
      <c r="C2729" s="385"/>
      <c r="D2729" s="385"/>
      <c r="K2729" s="991"/>
      <c r="L2729" s="385"/>
    </row>
    <row r="2730" spans="2:12">
      <c r="B2730" s="385"/>
      <c r="C2730" s="385"/>
      <c r="D2730" s="385"/>
      <c r="K2730" s="991"/>
      <c r="L2730" s="385"/>
    </row>
    <row r="2731" spans="2:12">
      <c r="B2731" s="385"/>
      <c r="C2731" s="385"/>
      <c r="D2731" s="385"/>
      <c r="K2731" s="991"/>
      <c r="L2731" s="385"/>
    </row>
    <row r="2732" spans="2:12">
      <c r="B2732" s="385"/>
      <c r="C2732" s="385"/>
      <c r="D2732" s="385"/>
      <c r="K2732" s="991"/>
      <c r="L2732" s="385"/>
    </row>
    <row r="2733" spans="2:12">
      <c r="B2733" s="385"/>
      <c r="C2733" s="385"/>
      <c r="D2733" s="385"/>
      <c r="K2733" s="991"/>
      <c r="L2733" s="385"/>
    </row>
    <row r="2734" spans="2:12">
      <c r="B2734" s="385"/>
      <c r="C2734" s="385"/>
      <c r="D2734" s="385"/>
      <c r="K2734" s="991"/>
      <c r="L2734" s="385"/>
    </row>
    <row r="2735" spans="2:12">
      <c r="B2735" s="385"/>
      <c r="C2735" s="385"/>
      <c r="D2735" s="385"/>
      <c r="K2735" s="991"/>
      <c r="L2735" s="385"/>
    </row>
    <row r="2736" spans="2:12">
      <c r="B2736" s="385"/>
      <c r="C2736" s="385"/>
      <c r="D2736" s="385"/>
      <c r="K2736" s="991"/>
      <c r="L2736" s="385"/>
    </row>
    <row r="2737" spans="2:12">
      <c r="B2737" s="385"/>
      <c r="C2737" s="385"/>
      <c r="D2737" s="385"/>
      <c r="K2737" s="991"/>
      <c r="L2737" s="385"/>
    </row>
    <row r="2738" spans="2:12">
      <c r="B2738" s="385"/>
      <c r="C2738" s="385"/>
      <c r="D2738" s="385"/>
      <c r="K2738" s="991"/>
      <c r="L2738" s="385"/>
    </row>
    <row r="2739" spans="2:12">
      <c r="B2739" s="385"/>
      <c r="C2739" s="385"/>
      <c r="D2739" s="385"/>
      <c r="K2739" s="991"/>
      <c r="L2739" s="385"/>
    </row>
    <row r="2740" spans="2:12">
      <c r="B2740" s="385"/>
      <c r="C2740" s="385"/>
      <c r="D2740" s="385"/>
      <c r="K2740" s="991"/>
      <c r="L2740" s="385"/>
    </row>
    <row r="2741" spans="2:12">
      <c r="B2741" s="385"/>
      <c r="C2741" s="385"/>
      <c r="D2741" s="385"/>
      <c r="K2741" s="991"/>
      <c r="L2741" s="385"/>
    </row>
    <row r="2742" spans="2:12">
      <c r="B2742" s="385"/>
      <c r="C2742" s="385"/>
      <c r="D2742" s="385"/>
      <c r="K2742" s="991"/>
      <c r="L2742" s="385"/>
    </row>
    <row r="2743" spans="2:12">
      <c r="B2743" s="385"/>
      <c r="C2743" s="385"/>
      <c r="D2743" s="385"/>
      <c r="K2743" s="991"/>
      <c r="L2743" s="385"/>
    </row>
    <row r="2744" spans="2:12">
      <c r="B2744" s="385"/>
      <c r="C2744" s="385"/>
      <c r="D2744" s="385"/>
      <c r="K2744" s="991"/>
      <c r="L2744" s="385"/>
    </row>
    <row r="2745" spans="2:12">
      <c r="B2745" s="385"/>
      <c r="C2745" s="385"/>
      <c r="D2745" s="385"/>
      <c r="K2745" s="991"/>
      <c r="L2745" s="385"/>
    </row>
    <row r="2746" spans="2:12">
      <c r="B2746" s="385"/>
      <c r="C2746" s="385"/>
      <c r="D2746" s="385"/>
      <c r="K2746" s="991"/>
      <c r="L2746" s="385"/>
    </row>
    <row r="2747" spans="2:12">
      <c r="B2747" s="385"/>
      <c r="C2747" s="385"/>
      <c r="D2747" s="385"/>
      <c r="K2747" s="991"/>
      <c r="L2747" s="385"/>
    </row>
    <row r="2748" spans="2:12">
      <c r="B2748" s="385"/>
      <c r="C2748" s="385"/>
      <c r="D2748" s="385"/>
      <c r="K2748" s="991"/>
      <c r="L2748" s="385"/>
    </row>
    <row r="2749" spans="2:12">
      <c r="B2749" s="385"/>
      <c r="C2749" s="385"/>
      <c r="D2749" s="385"/>
      <c r="K2749" s="991"/>
      <c r="L2749" s="385"/>
    </row>
    <row r="2750" spans="2:12">
      <c r="B2750" s="385"/>
      <c r="C2750" s="385"/>
      <c r="D2750" s="385"/>
      <c r="K2750" s="991"/>
      <c r="L2750" s="385"/>
    </row>
    <row r="2751" spans="2:12">
      <c r="B2751" s="385"/>
      <c r="C2751" s="385"/>
      <c r="D2751" s="385"/>
      <c r="K2751" s="991"/>
      <c r="L2751" s="385"/>
    </row>
    <row r="2752" spans="2:12">
      <c r="B2752" s="385"/>
      <c r="C2752" s="385"/>
      <c r="D2752" s="385"/>
      <c r="K2752" s="991"/>
      <c r="L2752" s="385"/>
    </row>
    <row r="2753" spans="2:12">
      <c r="B2753" s="385"/>
      <c r="C2753" s="385"/>
      <c r="D2753" s="385"/>
      <c r="K2753" s="991"/>
      <c r="L2753" s="385"/>
    </row>
    <row r="2754" spans="2:12">
      <c r="B2754" s="385"/>
      <c r="C2754" s="385"/>
      <c r="D2754" s="385"/>
      <c r="K2754" s="991"/>
      <c r="L2754" s="385"/>
    </row>
    <row r="2755" spans="2:12">
      <c r="B2755" s="385"/>
      <c r="C2755" s="385"/>
      <c r="D2755" s="385"/>
      <c r="K2755" s="991"/>
      <c r="L2755" s="385"/>
    </row>
    <row r="2756" spans="2:12">
      <c r="B2756" s="385"/>
      <c r="C2756" s="385"/>
      <c r="D2756" s="385"/>
      <c r="K2756" s="991"/>
      <c r="L2756" s="385"/>
    </row>
    <row r="2757" spans="2:12">
      <c r="B2757" s="385"/>
      <c r="C2757" s="385"/>
      <c r="D2757" s="385"/>
      <c r="K2757" s="991"/>
      <c r="L2757" s="385"/>
    </row>
    <row r="2758" spans="2:12">
      <c r="B2758" s="385"/>
      <c r="C2758" s="385"/>
      <c r="D2758" s="385"/>
      <c r="K2758" s="991"/>
      <c r="L2758" s="385"/>
    </row>
    <row r="2759" spans="2:12">
      <c r="B2759" s="385"/>
      <c r="C2759" s="385"/>
      <c r="D2759" s="385"/>
      <c r="K2759" s="991"/>
      <c r="L2759" s="385"/>
    </row>
    <row r="2760" spans="2:12">
      <c r="B2760" s="385"/>
      <c r="C2760" s="385"/>
      <c r="D2760" s="385"/>
      <c r="K2760" s="991"/>
      <c r="L2760" s="385"/>
    </row>
    <row r="2761" spans="2:12">
      <c r="B2761" s="385"/>
      <c r="C2761" s="385"/>
      <c r="D2761" s="385"/>
      <c r="K2761" s="991"/>
      <c r="L2761" s="385"/>
    </row>
    <row r="2762" spans="2:12">
      <c r="B2762" s="385"/>
      <c r="C2762" s="385"/>
      <c r="D2762" s="385"/>
      <c r="K2762" s="991"/>
      <c r="L2762" s="385"/>
    </row>
    <row r="2763" spans="2:12">
      <c r="B2763" s="385"/>
      <c r="C2763" s="385"/>
      <c r="D2763" s="385"/>
      <c r="K2763" s="991"/>
      <c r="L2763" s="385"/>
    </row>
    <row r="2764" spans="2:12">
      <c r="B2764" s="385"/>
      <c r="C2764" s="385"/>
      <c r="D2764" s="385"/>
      <c r="K2764" s="991"/>
      <c r="L2764" s="385"/>
    </row>
    <row r="2765" spans="2:12">
      <c r="B2765" s="385"/>
      <c r="C2765" s="385"/>
      <c r="D2765" s="385"/>
      <c r="K2765" s="991"/>
      <c r="L2765" s="385"/>
    </row>
    <row r="2766" spans="2:12">
      <c r="B2766" s="385"/>
      <c r="C2766" s="385"/>
      <c r="D2766" s="385"/>
      <c r="K2766" s="991"/>
      <c r="L2766" s="385"/>
    </row>
    <row r="2767" spans="2:12">
      <c r="B2767" s="385"/>
      <c r="C2767" s="385"/>
      <c r="D2767" s="385"/>
      <c r="K2767" s="991"/>
      <c r="L2767" s="385"/>
    </row>
    <row r="2768" spans="2:12">
      <c r="B2768" s="385"/>
      <c r="C2768" s="385"/>
      <c r="D2768" s="385"/>
      <c r="K2768" s="991"/>
      <c r="L2768" s="385"/>
    </row>
    <row r="2769" spans="2:12">
      <c r="B2769" s="385"/>
      <c r="C2769" s="385"/>
      <c r="D2769" s="385"/>
      <c r="K2769" s="991"/>
      <c r="L2769" s="385"/>
    </row>
    <row r="2770" spans="2:12">
      <c r="B2770" s="385"/>
      <c r="C2770" s="385"/>
      <c r="D2770" s="385"/>
      <c r="K2770" s="991"/>
      <c r="L2770" s="385"/>
    </row>
    <row r="2771" spans="2:12">
      <c r="B2771" s="385"/>
      <c r="C2771" s="385"/>
      <c r="D2771" s="385"/>
      <c r="K2771" s="991"/>
      <c r="L2771" s="385"/>
    </row>
    <row r="2772" spans="2:12">
      <c r="B2772" s="385"/>
      <c r="C2772" s="385"/>
      <c r="D2772" s="385"/>
      <c r="K2772" s="991"/>
      <c r="L2772" s="385"/>
    </row>
    <row r="2773" spans="2:12">
      <c r="B2773" s="385"/>
      <c r="C2773" s="385"/>
      <c r="D2773" s="385"/>
      <c r="K2773" s="991"/>
      <c r="L2773" s="385"/>
    </row>
    <row r="2774" spans="2:12">
      <c r="B2774" s="385"/>
      <c r="C2774" s="385"/>
      <c r="D2774" s="385"/>
      <c r="K2774" s="991"/>
      <c r="L2774" s="385"/>
    </row>
    <row r="2775" spans="2:12">
      <c r="B2775" s="385"/>
      <c r="C2775" s="385"/>
      <c r="D2775" s="385"/>
      <c r="K2775" s="991"/>
      <c r="L2775" s="385"/>
    </row>
    <row r="2776" spans="2:12">
      <c r="B2776" s="385"/>
      <c r="C2776" s="385"/>
      <c r="D2776" s="385"/>
      <c r="K2776" s="991"/>
      <c r="L2776" s="385"/>
    </row>
    <row r="2777" spans="2:12">
      <c r="B2777" s="385"/>
      <c r="C2777" s="385"/>
      <c r="D2777" s="385"/>
      <c r="K2777" s="991"/>
      <c r="L2777" s="385"/>
    </row>
    <row r="2778" spans="2:12">
      <c r="B2778" s="385"/>
      <c r="C2778" s="385"/>
      <c r="D2778" s="385"/>
      <c r="K2778" s="991"/>
      <c r="L2778" s="385"/>
    </row>
    <row r="2779" spans="2:12">
      <c r="B2779" s="385"/>
      <c r="C2779" s="385"/>
      <c r="D2779" s="385"/>
      <c r="K2779" s="991"/>
      <c r="L2779" s="385"/>
    </row>
    <row r="2780" spans="2:12">
      <c r="B2780" s="385"/>
      <c r="C2780" s="385"/>
      <c r="D2780" s="385"/>
      <c r="K2780" s="991"/>
      <c r="L2780" s="385"/>
    </row>
    <row r="2781" spans="2:12">
      <c r="B2781" s="385"/>
      <c r="C2781" s="385"/>
      <c r="D2781" s="385"/>
      <c r="K2781" s="991"/>
      <c r="L2781" s="385"/>
    </row>
    <row r="2782" spans="2:12">
      <c r="B2782" s="385"/>
      <c r="C2782" s="385"/>
      <c r="D2782" s="385"/>
      <c r="K2782" s="991"/>
      <c r="L2782" s="385"/>
    </row>
    <row r="2783" spans="2:12">
      <c r="B2783" s="385"/>
      <c r="C2783" s="385"/>
      <c r="D2783" s="385"/>
      <c r="K2783" s="991"/>
      <c r="L2783" s="385"/>
    </row>
    <row r="2784" spans="2:12">
      <c r="B2784" s="385"/>
      <c r="C2784" s="385"/>
      <c r="D2784" s="385"/>
      <c r="K2784" s="991"/>
      <c r="L2784" s="385"/>
    </row>
    <row r="2785" spans="2:12">
      <c r="B2785" s="385"/>
      <c r="C2785" s="385"/>
      <c r="D2785" s="385"/>
      <c r="K2785" s="991"/>
      <c r="L2785" s="385"/>
    </row>
    <row r="2786" spans="2:12">
      <c r="B2786" s="385"/>
      <c r="C2786" s="385"/>
      <c r="D2786" s="385"/>
      <c r="K2786" s="991"/>
      <c r="L2786" s="385"/>
    </row>
    <row r="2787" spans="2:12">
      <c r="B2787" s="385"/>
      <c r="C2787" s="385"/>
      <c r="D2787" s="385"/>
      <c r="K2787" s="991"/>
      <c r="L2787" s="385"/>
    </row>
    <row r="2788" spans="2:12">
      <c r="B2788" s="385"/>
      <c r="C2788" s="385"/>
      <c r="D2788" s="385"/>
      <c r="K2788" s="991"/>
      <c r="L2788" s="385"/>
    </row>
    <row r="2789" spans="2:12">
      <c r="B2789" s="385"/>
      <c r="C2789" s="385"/>
      <c r="D2789" s="385"/>
      <c r="K2789" s="991"/>
      <c r="L2789" s="385"/>
    </row>
    <row r="2790" spans="2:12">
      <c r="B2790" s="385"/>
      <c r="C2790" s="385"/>
      <c r="D2790" s="385"/>
      <c r="K2790" s="991"/>
      <c r="L2790" s="385"/>
    </row>
    <row r="2791" spans="2:12">
      <c r="B2791" s="385"/>
      <c r="C2791" s="385"/>
      <c r="D2791" s="385"/>
      <c r="K2791" s="991"/>
      <c r="L2791" s="385"/>
    </row>
    <row r="2792" spans="2:12">
      <c r="B2792" s="385"/>
      <c r="C2792" s="385"/>
      <c r="D2792" s="385"/>
      <c r="K2792" s="991"/>
      <c r="L2792" s="385"/>
    </row>
    <row r="2793" spans="2:12">
      <c r="B2793" s="385"/>
      <c r="C2793" s="385"/>
      <c r="D2793" s="385"/>
      <c r="K2793" s="991"/>
      <c r="L2793" s="385"/>
    </row>
    <row r="2794" spans="2:12">
      <c r="B2794" s="385"/>
      <c r="C2794" s="385"/>
      <c r="D2794" s="385"/>
      <c r="K2794" s="991"/>
      <c r="L2794" s="385"/>
    </row>
    <row r="2795" spans="2:12">
      <c r="B2795" s="385"/>
      <c r="C2795" s="385"/>
      <c r="D2795" s="385"/>
      <c r="K2795" s="991"/>
      <c r="L2795" s="385"/>
    </row>
    <row r="2796" spans="2:12">
      <c r="B2796" s="385"/>
      <c r="C2796" s="385"/>
      <c r="D2796" s="385"/>
      <c r="K2796" s="991"/>
      <c r="L2796" s="385"/>
    </row>
    <row r="2797" spans="2:12">
      <c r="B2797" s="385"/>
      <c r="C2797" s="385"/>
      <c r="D2797" s="385"/>
      <c r="K2797" s="991"/>
      <c r="L2797" s="385"/>
    </row>
    <row r="2798" spans="2:12">
      <c r="B2798" s="385"/>
      <c r="C2798" s="385"/>
      <c r="D2798" s="385"/>
      <c r="K2798" s="991"/>
      <c r="L2798" s="385"/>
    </row>
    <row r="2799" spans="2:12">
      <c r="B2799" s="385"/>
      <c r="C2799" s="385"/>
      <c r="D2799" s="385"/>
      <c r="K2799" s="991"/>
      <c r="L2799" s="385"/>
    </row>
    <row r="2800" spans="2:12">
      <c r="B2800" s="385"/>
      <c r="C2800" s="385"/>
      <c r="D2800" s="385"/>
      <c r="K2800" s="991"/>
      <c r="L2800" s="385"/>
    </row>
    <row r="2801" spans="2:12">
      <c r="B2801" s="385"/>
      <c r="C2801" s="385"/>
      <c r="D2801" s="385"/>
      <c r="K2801" s="991"/>
      <c r="L2801" s="385"/>
    </row>
    <row r="2802" spans="2:12">
      <c r="B2802" s="385"/>
      <c r="C2802" s="385"/>
      <c r="D2802" s="385"/>
      <c r="K2802" s="991"/>
      <c r="L2802" s="385"/>
    </row>
    <row r="2803" spans="2:12">
      <c r="B2803" s="385"/>
      <c r="C2803" s="385"/>
      <c r="D2803" s="385"/>
      <c r="K2803" s="991"/>
      <c r="L2803" s="385"/>
    </row>
    <row r="2804" spans="2:12">
      <c r="B2804" s="385"/>
      <c r="C2804" s="385"/>
      <c r="D2804" s="385"/>
      <c r="K2804" s="991"/>
      <c r="L2804" s="385"/>
    </row>
    <row r="2805" spans="2:12">
      <c r="B2805" s="385"/>
      <c r="C2805" s="385"/>
      <c r="D2805" s="385"/>
      <c r="K2805" s="991"/>
      <c r="L2805" s="385"/>
    </row>
    <row r="2806" spans="2:12">
      <c r="B2806" s="385"/>
      <c r="C2806" s="385"/>
      <c r="D2806" s="385"/>
      <c r="K2806" s="991"/>
      <c r="L2806" s="385"/>
    </row>
    <row r="2807" spans="2:12">
      <c r="B2807" s="385"/>
      <c r="C2807" s="385"/>
      <c r="D2807" s="385"/>
      <c r="K2807" s="991"/>
      <c r="L2807" s="385"/>
    </row>
    <row r="2808" spans="2:12">
      <c r="B2808" s="385"/>
      <c r="C2808" s="385"/>
      <c r="D2808" s="385"/>
      <c r="K2808" s="991"/>
      <c r="L2808" s="385"/>
    </row>
    <row r="2809" spans="2:12">
      <c r="B2809" s="385"/>
      <c r="C2809" s="385"/>
      <c r="D2809" s="385"/>
      <c r="K2809" s="991"/>
      <c r="L2809" s="385"/>
    </row>
    <row r="2810" spans="2:12">
      <c r="B2810" s="385"/>
      <c r="C2810" s="385"/>
      <c r="D2810" s="385"/>
      <c r="K2810" s="991"/>
      <c r="L2810" s="385"/>
    </row>
    <row r="2811" spans="2:12">
      <c r="B2811" s="385"/>
      <c r="C2811" s="385"/>
      <c r="D2811" s="385"/>
      <c r="K2811" s="991"/>
      <c r="L2811" s="385"/>
    </row>
    <row r="2812" spans="2:12">
      <c r="B2812" s="385"/>
      <c r="C2812" s="385"/>
      <c r="D2812" s="385"/>
      <c r="K2812" s="991"/>
      <c r="L2812" s="385"/>
    </row>
    <row r="2813" spans="2:12">
      <c r="B2813" s="385"/>
      <c r="C2813" s="385"/>
      <c r="D2813" s="385"/>
      <c r="K2813" s="991"/>
      <c r="L2813" s="385"/>
    </row>
    <row r="2814" spans="2:12">
      <c r="B2814" s="385"/>
      <c r="C2814" s="385"/>
      <c r="D2814" s="385"/>
      <c r="K2814" s="991"/>
      <c r="L2814" s="385"/>
    </row>
    <row r="2815" spans="2:12">
      <c r="B2815" s="385"/>
      <c r="C2815" s="385"/>
      <c r="D2815" s="385"/>
      <c r="K2815" s="991"/>
      <c r="L2815" s="385"/>
    </row>
    <row r="2816" spans="2:12">
      <c r="B2816" s="385"/>
      <c r="C2816" s="385"/>
      <c r="D2816" s="385"/>
      <c r="K2816" s="991"/>
      <c r="L2816" s="385"/>
    </row>
    <row r="2817" spans="2:12">
      <c r="B2817" s="385"/>
      <c r="C2817" s="385"/>
      <c r="D2817" s="385"/>
      <c r="K2817" s="991"/>
      <c r="L2817" s="385"/>
    </row>
    <row r="2818" spans="2:12">
      <c r="B2818" s="385"/>
      <c r="C2818" s="385"/>
      <c r="D2818" s="385"/>
      <c r="K2818" s="991"/>
      <c r="L2818" s="385"/>
    </row>
    <row r="2819" spans="2:12">
      <c r="B2819" s="385"/>
      <c r="C2819" s="385"/>
      <c r="D2819" s="385"/>
      <c r="K2819" s="991"/>
      <c r="L2819" s="385"/>
    </row>
    <row r="2820" spans="2:12">
      <c r="B2820" s="385"/>
      <c r="C2820" s="385"/>
      <c r="D2820" s="385"/>
      <c r="K2820" s="991"/>
      <c r="L2820" s="385"/>
    </row>
    <row r="2821" spans="2:12">
      <c r="B2821" s="385"/>
      <c r="C2821" s="385"/>
      <c r="D2821" s="385"/>
      <c r="K2821" s="991"/>
      <c r="L2821" s="385"/>
    </row>
    <row r="2822" spans="2:12">
      <c r="B2822" s="385"/>
      <c r="C2822" s="385"/>
      <c r="D2822" s="385"/>
      <c r="K2822" s="991"/>
      <c r="L2822" s="385"/>
    </row>
    <row r="2823" spans="2:12">
      <c r="B2823" s="385"/>
      <c r="C2823" s="385"/>
      <c r="D2823" s="385"/>
      <c r="K2823" s="991"/>
      <c r="L2823" s="385"/>
    </row>
    <row r="2824" spans="2:12">
      <c r="B2824" s="385"/>
      <c r="C2824" s="385"/>
      <c r="D2824" s="385"/>
      <c r="K2824" s="991"/>
      <c r="L2824" s="385"/>
    </row>
    <row r="2825" spans="2:12">
      <c r="B2825" s="385"/>
      <c r="C2825" s="385"/>
      <c r="D2825" s="385"/>
      <c r="K2825" s="991"/>
      <c r="L2825" s="385"/>
    </row>
    <row r="2826" spans="2:12">
      <c r="B2826" s="385"/>
      <c r="C2826" s="385"/>
      <c r="D2826" s="385"/>
      <c r="K2826" s="991"/>
      <c r="L2826" s="385"/>
    </row>
    <row r="2827" spans="2:12">
      <c r="B2827" s="385"/>
      <c r="C2827" s="385"/>
      <c r="D2827" s="385"/>
      <c r="K2827" s="991"/>
      <c r="L2827" s="385"/>
    </row>
    <row r="2828" spans="2:12">
      <c r="B2828" s="385"/>
      <c r="C2828" s="385"/>
      <c r="D2828" s="385"/>
      <c r="K2828" s="991"/>
      <c r="L2828" s="385"/>
    </row>
    <row r="2829" spans="2:12">
      <c r="B2829" s="385"/>
      <c r="C2829" s="385"/>
      <c r="D2829" s="385"/>
      <c r="K2829" s="991"/>
      <c r="L2829" s="385"/>
    </row>
    <row r="2830" spans="2:12">
      <c r="B2830" s="385"/>
      <c r="C2830" s="385"/>
      <c r="D2830" s="385"/>
      <c r="K2830" s="991"/>
      <c r="L2830" s="385"/>
    </row>
    <row r="2831" spans="2:12">
      <c r="B2831" s="385"/>
      <c r="C2831" s="385"/>
      <c r="D2831" s="385"/>
      <c r="K2831" s="991"/>
      <c r="L2831" s="385"/>
    </row>
    <row r="2832" spans="2:12">
      <c r="B2832" s="385"/>
      <c r="C2832" s="385"/>
      <c r="D2832" s="385"/>
      <c r="K2832" s="991"/>
      <c r="L2832" s="385"/>
    </row>
    <row r="2833" spans="2:12">
      <c r="B2833" s="385"/>
      <c r="C2833" s="385"/>
      <c r="D2833" s="385"/>
      <c r="K2833" s="991"/>
      <c r="L2833" s="385"/>
    </row>
    <row r="2834" spans="2:12">
      <c r="B2834" s="385"/>
      <c r="C2834" s="385"/>
      <c r="D2834" s="385"/>
      <c r="K2834" s="991"/>
      <c r="L2834" s="385"/>
    </row>
    <row r="2835" spans="2:12">
      <c r="B2835" s="385"/>
      <c r="C2835" s="385"/>
      <c r="D2835" s="385"/>
      <c r="K2835" s="991"/>
      <c r="L2835" s="385"/>
    </row>
    <row r="2836" spans="2:12">
      <c r="B2836" s="385"/>
      <c r="C2836" s="385"/>
      <c r="D2836" s="385"/>
      <c r="K2836" s="991"/>
      <c r="L2836" s="385"/>
    </row>
    <row r="2837" spans="2:12">
      <c r="B2837" s="385"/>
      <c r="C2837" s="385"/>
      <c r="D2837" s="385"/>
      <c r="K2837" s="991"/>
      <c r="L2837" s="385"/>
    </row>
    <row r="2838" spans="2:12">
      <c r="B2838" s="385"/>
      <c r="C2838" s="385"/>
      <c r="D2838" s="385"/>
      <c r="K2838" s="991"/>
      <c r="L2838" s="385"/>
    </row>
    <row r="2839" spans="2:12">
      <c r="B2839" s="385"/>
      <c r="C2839" s="385"/>
      <c r="D2839" s="385"/>
      <c r="K2839" s="991"/>
      <c r="L2839" s="385"/>
    </row>
    <row r="2840" spans="2:12">
      <c r="B2840" s="385"/>
      <c r="C2840" s="385"/>
      <c r="D2840" s="385"/>
      <c r="K2840" s="991"/>
      <c r="L2840" s="385"/>
    </row>
    <row r="2841" spans="2:12">
      <c r="B2841" s="385"/>
      <c r="C2841" s="385"/>
      <c r="D2841" s="385"/>
      <c r="K2841" s="991"/>
      <c r="L2841" s="385"/>
    </row>
    <row r="2842" spans="2:12">
      <c r="B2842" s="385"/>
      <c r="C2842" s="385"/>
      <c r="D2842" s="385"/>
      <c r="K2842" s="991"/>
      <c r="L2842" s="385"/>
    </row>
    <row r="2843" spans="2:12">
      <c r="B2843" s="385"/>
      <c r="C2843" s="385"/>
      <c r="D2843" s="385"/>
      <c r="K2843" s="991"/>
      <c r="L2843" s="385"/>
    </row>
    <row r="2844" spans="2:12">
      <c r="B2844" s="385"/>
      <c r="C2844" s="385"/>
      <c r="D2844" s="385"/>
      <c r="K2844" s="991"/>
      <c r="L2844" s="385"/>
    </row>
    <row r="2845" spans="2:12">
      <c r="B2845" s="385"/>
      <c r="C2845" s="385"/>
      <c r="D2845" s="385"/>
      <c r="K2845" s="991"/>
      <c r="L2845" s="385"/>
    </row>
    <row r="2846" spans="2:12">
      <c r="B2846" s="385"/>
      <c r="C2846" s="385"/>
      <c r="D2846" s="385"/>
      <c r="K2846" s="991"/>
      <c r="L2846" s="385"/>
    </row>
    <row r="2847" spans="2:12">
      <c r="B2847" s="385"/>
      <c r="C2847" s="385"/>
      <c r="D2847" s="385"/>
      <c r="K2847" s="991"/>
      <c r="L2847" s="385"/>
    </row>
    <row r="2848" spans="2:12">
      <c r="B2848" s="385"/>
      <c r="C2848" s="385"/>
      <c r="D2848" s="385"/>
      <c r="K2848" s="991"/>
      <c r="L2848" s="385"/>
    </row>
    <row r="2849" spans="2:12">
      <c r="B2849" s="385"/>
      <c r="C2849" s="385"/>
      <c r="D2849" s="385"/>
      <c r="K2849" s="991"/>
      <c r="L2849" s="385"/>
    </row>
    <row r="2850" spans="2:12">
      <c r="B2850" s="385"/>
      <c r="C2850" s="385"/>
      <c r="D2850" s="385"/>
      <c r="K2850" s="991"/>
      <c r="L2850" s="385"/>
    </row>
    <row r="2851" spans="2:12">
      <c r="B2851" s="385"/>
      <c r="C2851" s="385"/>
      <c r="D2851" s="385"/>
      <c r="K2851" s="991"/>
      <c r="L2851" s="385"/>
    </row>
    <row r="2852" spans="2:12">
      <c r="B2852" s="385"/>
      <c r="C2852" s="385"/>
      <c r="D2852" s="385"/>
      <c r="K2852" s="991"/>
      <c r="L2852" s="385"/>
    </row>
    <row r="2853" spans="2:12">
      <c r="B2853" s="385"/>
      <c r="C2853" s="385"/>
      <c r="D2853" s="385"/>
      <c r="K2853" s="991"/>
      <c r="L2853" s="385"/>
    </row>
    <row r="2854" spans="2:12">
      <c r="B2854" s="385"/>
      <c r="C2854" s="385"/>
      <c r="D2854" s="385"/>
      <c r="K2854" s="991"/>
      <c r="L2854" s="385"/>
    </row>
    <row r="2855" spans="2:12">
      <c r="B2855" s="385"/>
      <c r="C2855" s="385"/>
      <c r="D2855" s="385"/>
      <c r="K2855" s="991"/>
      <c r="L2855" s="385"/>
    </row>
    <row r="2856" spans="2:12">
      <c r="B2856" s="385"/>
      <c r="C2856" s="385"/>
      <c r="D2856" s="385"/>
      <c r="K2856" s="991"/>
      <c r="L2856" s="385"/>
    </row>
    <row r="2857" spans="2:12">
      <c r="B2857" s="385"/>
      <c r="C2857" s="385"/>
      <c r="D2857" s="385"/>
      <c r="K2857" s="991"/>
      <c r="L2857" s="385"/>
    </row>
    <row r="2858" spans="2:12">
      <c r="B2858" s="385"/>
      <c r="C2858" s="385"/>
      <c r="D2858" s="385"/>
      <c r="K2858" s="991"/>
      <c r="L2858" s="385"/>
    </row>
    <row r="2859" spans="2:12">
      <c r="B2859" s="385"/>
      <c r="C2859" s="385"/>
      <c r="D2859" s="385"/>
      <c r="K2859" s="991"/>
      <c r="L2859" s="385"/>
    </row>
    <row r="2860" spans="2:12">
      <c r="B2860" s="385"/>
      <c r="C2860" s="385"/>
      <c r="D2860" s="385"/>
      <c r="K2860" s="991"/>
      <c r="L2860" s="385"/>
    </row>
    <row r="2861" spans="2:12">
      <c r="B2861" s="385"/>
      <c r="C2861" s="385"/>
      <c r="D2861" s="385"/>
      <c r="K2861" s="991"/>
      <c r="L2861" s="385"/>
    </row>
    <row r="2862" spans="2:12">
      <c r="B2862" s="385"/>
      <c r="C2862" s="385"/>
      <c r="D2862" s="385"/>
      <c r="K2862" s="991"/>
      <c r="L2862" s="385"/>
    </row>
    <row r="2863" spans="2:12">
      <c r="B2863" s="385"/>
      <c r="C2863" s="385"/>
      <c r="D2863" s="385"/>
      <c r="K2863" s="991"/>
      <c r="L2863" s="385"/>
    </row>
    <row r="2864" spans="2:12">
      <c r="B2864" s="385"/>
      <c r="C2864" s="385"/>
      <c r="D2864" s="385"/>
      <c r="K2864" s="991"/>
      <c r="L2864" s="385"/>
    </row>
    <row r="2865" spans="2:12">
      <c r="B2865" s="385"/>
      <c r="C2865" s="385"/>
      <c r="D2865" s="385"/>
      <c r="K2865" s="991"/>
      <c r="L2865" s="385"/>
    </row>
    <row r="2866" spans="2:12">
      <c r="B2866" s="385"/>
      <c r="C2866" s="385"/>
      <c r="D2866" s="385"/>
      <c r="K2866" s="991"/>
      <c r="L2866" s="385"/>
    </row>
    <row r="2867" spans="2:12">
      <c r="B2867" s="385"/>
      <c r="C2867" s="385"/>
      <c r="D2867" s="385"/>
      <c r="K2867" s="991"/>
      <c r="L2867" s="385"/>
    </row>
    <row r="2868" spans="2:12">
      <c r="B2868" s="385"/>
      <c r="C2868" s="385"/>
      <c r="D2868" s="385"/>
      <c r="K2868" s="991"/>
      <c r="L2868" s="385"/>
    </row>
    <row r="2869" spans="2:12">
      <c r="B2869" s="385"/>
      <c r="C2869" s="385"/>
      <c r="D2869" s="385"/>
      <c r="K2869" s="991"/>
      <c r="L2869" s="385"/>
    </row>
    <row r="2870" spans="2:12">
      <c r="B2870" s="385"/>
      <c r="C2870" s="385"/>
      <c r="D2870" s="385"/>
      <c r="K2870" s="991"/>
      <c r="L2870" s="385"/>
    </row>
    <row r="2871" spans="2:12">
      <c r="B2871" s="385"/>
      <c r="C2871" s="385"/>
      <c r="D2871" s="385"/>
      <c r="K2871" s="991"/>
      <c r="L2871" s="385"/>
    </row>
    <row r="2872" spans="2:12">
      <c r="B2872" s="385"/>
      <c r="C2872" s="385"/>
      <c r="D2872" s="385"/>
      <c r="K2872" s="991"/>
      <c r="L2872" s="385"/>
    </row>
    <row r="2873" spans="2:12">
      <c r="B2873" s="385"/>
      <c r="C2873" s="385"/>
      <c r="D2873" s="385"/>
      <c r="K2873" s="991"/>
      <c r="L2873" s="385"/>
    </row>
    <row r="2874" spans="2:12">
      <c r="B2874" s="385"/>
      <c r="C2874" s="385"/>
      <c r="D2874" s="385"/>
      <c r="K2874" s="991"/>
      <c r="L2874" s="385"/>
    </row>
    <row r="2875" spans="2:12">
      <c r="B2875" s="385"/>
      <c r="C2875" s="385"/>
      <c r="D2875" s="385"/>
      <c r="K2875" s="991"/>
      <c r="L2875" s="385"/>
    </row>
    <row r="2876" spans="2:12">
      <c r="B2876" s="385"/>
      <c r="C2876" s="385"/>
      <c r="D2876" s="385"/>
      <c r="K2876" s="991"/>
      <c r="L2876" s="385"/>
    </row>
    <row r="2877" spans="2:12">
      <c r="B2877" s="385"/>
      <c r="C2877" s="385"/>
      <c r="D2877" s="385"/>
      <c r="K2877" s="991"/>
      <c r="L2877" s="385"/>
    </row>
    <row r="2878" spans="2:12">
      <c r="B2878" s="385"/>
      <c r="C2878" s="385"/>
      <c r="D2878" s="385"/>
      <c r="K2878" s="991"/>
      <c r="L2878" s="385"/>
    </row>
    <row r="2879" spans="2:12">
      <c r="B2879" s="385"/>
      <c r="C2879" s="385"/>
      <c r="D2879" s="385"/>
      <c r="K2879" s="991"/>
      <c r="L2879" s="385"/>
    </row>
    <row r="2880" spans="2:12">
      <c r="B2880" s="385"/>
      <c r="C2880" s="385"/>
      <c r="D2880" s="385"/>
      <c r="K2880" s="991"/>
      <c r="L2880" s="385"/>
    </row>
    <row r="2881" spans="2:12">
      <c r="B2881" s="385"/>
      <c r="C2881" s="385"/>
      <c r="D2881" s="385"/>
      <c r="K2881" s="991"/>
      <c r="L2881" s="385"/>
    </row>
    <row r="2882" spans="2:12">
      <c r="B2882" s="385"/>
      <c r="C2882" s="385"/>
      <c r="D2882" s="385"/>
      <c r="K2882" s="991"/>
      <c r="L2882" s="385"/>
    </row>
    <row r="2883" spans="2:12">
      <c r="B2883" s="385"/>
      <c r="C2883" s="385"/>
      <c r="D2883" s="385"/>
      <c r="K2883" s="991"/>
      <c r="L2883" s="385"/>
    </row>
    <row r="2884" spans="2:12">
      <c r="B2884" s="385"/>
      <c r="C2884" s="385"/>
      <c r="D2884" s="385"/>
      <c r="K2884" s="991"/>
      <c r="L2884" s="385"/>
    </row>
    <row r="2885" spans="2:12">
      <c r="B2885" s="385"/>
      <c r="C2885" s="385"/>
      <c r="D2885" s="385"/>
      <c r="K2885" s="991"/>
      <c r="L2885" s="385"/>
    </row>
    <row r="2886" spans="2:12">
      <c r="B2886" s="385"/>
      <c r="C2886" s="385"/>
      <c r="D2886" s="385"/>
      <c r="K2886" s="991"/>
      <c r="L2886" s="385"/>
    </row>
    <row r="2887" spans="2:12">
      <c r="B2887" s="385"/>
      <c r="C2887" s="385"/>
      <c r="D2887" s="385"/>
      <c r="K2887" s="991"/>
      <c r="L2887" s="385"/>
    </row>
    <row r="2888" spans="2:12">
      <c r="B2888" s="385"/>
      <c r="C2888" s="385"/>
      <c r="D2888" s="385"/>
      <c r="K2888" s="991"/>
      <c r="L2888" s="385"/>
    </row>
    <row r="2889" spans="2:12">
      <c r="B2889" s="385"/>
      <c r="C2889" s="385"/>
      <c r="D2889" s="385"/>
      <c r="K2889" s="991"/>
      <c r="L2889" s="385"/>
    </row>
    <row r="2890" spans="2:12">
      <c r="B2890" s="385"/>
      <c r="C2890" s="385"/>
      <c r="D2890" s="385"/>
      <c r="K2890" s="991"/>
      <c r="L2890" s="385"/>
    </row>
    <row r="2891" spans="2:12">
      <c r="B2891" s="385"/>
      <c r="C2891" s="385"/>
      <c r="D2891" s="385"/>
      <c r="K2891" s="991"/>
      <c r="L2891" s="385"/>
    </row>
    <row r="2892" spans="2:12">
      <c r="B2892" s="385"/>
      <c r="C2892" s="385"/>
      <c r="D2892" s="385"/>
      <c r="K2892" s="991"/>
      <c r="L2892" s="385"/>
    </row>
    <row r="2893" spans="2:12">
      <c r="B2893" s="385"/>
      <c r="C2893" s="385"/>
      <c r="D2893" s="385"/>
      <c r="K2893" s="991"/>
      <c r="L2893" s="385"/>
    </row>
    <row r="2894" spans="2:12">
      <c r="B2894" s="385"/>
      <c r="C2894" s="385"/>
      <c r="D2894" s="385"/>
      <c r="K2894" s="991"/>
      <c r="L2894" s="385"/>
    </row>
    <row r="2895" spans="2:12">
      <c r="B2895" s="385"/>
      <c r="C2895" s="385"/>
      <c r="D2895" s="385"/>
      <c r="K2895" s="991"/>
      <c r="L2895" s="385"/>
    </row>
    <row r="2896" spans="2:12">
      <c r="B2896" s="385"/>
      <c r="C2896" s="385"/>
      <c r="D2896" s="385"/>
      <c r="K2896" s="991"/>
      <c r="L2896" s="385"/>
    </row>
    <row r="2897" spans="2:12">
      <c r="B2897" s="385"/>
      <c r="C2897" s="385"/>
      <c r="D2897" s="385"/>
      <c r="K2897" s="991"/>
      <c r="L2897" s="385"/>
    </row>
    <row r="2898" spans="2:12">
      <c r="B2898" s="385"/>
      <c r="C2898" s="385"/>
      <c r="D2898" s="385"/>
      <c r="K2898" s="991"/>
      <c r="L2898" s="385"/>
    </row>
    <row r="2899" spans="2:12">
      <c r="B2899" s="385"/>
      <c r="C2899" s="385"/>
      <c r="D2899" s="385"/>
      <c r="K2899" s="991"/>
      <c r="L2899" s="385"/>
    </row>
    <row r="2900" spans="2:12">
      <c r="B2900" s="385"/>
      <c r="C2900" s="385"/>
      <c r="D2900" s="385"/>
      <c r="K2900" s="991"/>
      <c r="L2900" s="385"/>
    </row>
    <row r="2901" spans="2:12">
      <c r="B2901" s="385"/>
      <c r="C2901" s="385"/>
      <c r="D2901" s="385"/>
      <c r="K2901" s="991"/>
      <c r="L2901" s="385"/>
    </row>
    <row r="2902" spans="2:12">
      <c r="B2902" s="385"/>
      <c r="C2902" s="385"/>
      <c r="D2902" s="385"/>
      <c r="K2902" s="991"/>
      <c r="L2902" s="385"/>
    </row>
    <row r="2903" spans="2:12">
      <c r="B2903" s="385"/>
      <c r="C2903" s="385"/>
      <c r="D2903" s="385"/>
      <c r="K2903" s="991"/>
      <c r="L2903" s="385"/>
    </row>
    <row r="2904" spans="2:12">
      <c r="B2904" s="385"/>
      <c r="C2904" s="385"/>
      <c r="D2904" s="385"/>
      <c r="K2904" s="991"/>
      <c r="L2904" s="385"/>
    </row>
    <row r="2905" spans="2:12">
      <c r="B2905" s="385"/>
      <c r="C2905" s="385"/>
      <c r="D2905" s="385"/>
      <c r="K2905" s="991"/>
      <c r="L2905" s="385"/>
    </row>
    <row r="2906" spans="2:12">
      <c r="B2906" s="385"/>
      <c r="C2906" s="385"/>
      <c r="D2906" s="385"/>
      <c r="K2906" s="991"/>
      <c r="L2906" s="385"/>
    </row>
    <row r="2907" spans="2:12">
      <c r="B2907" s="385"/>
      <c r="C2907" s="385"/>
      <c r="D2907" s="385"/>
      <c r="K2907" s="991"/>
      <c r="L2907" s="385"/>
    </row>
    <row r="2908" spans="2:12">
      <c r="B2908" s="385"/>
      <c r="C2908" s="385"/>
      <c r="D2908" s="385"/>
      <c r="K2908" s="991"/>
      <c r="L2908" s="385"/>
    </row>
    <row r="2909" spans="2:12">
      <c r="B2909" s="385"/>
      <c r="C2909" s="385"/>
      <c r="D2909" s="385"/>
      <c r="K2909" s="991"/>
      <c r="L2909" s="385"/>
    </row>
    <row r="2910" spans="2:12">
      <c r="B2910" s="385"/>
      <c r="C2910" s="385"/>
      <c r="D2910" s="385"/>
      <c r="K2910" s="991"/>
      <c r="L2910" s="385"/>
    </row>
    <row r="2911" spans="2:12">
      <c r="B2911" s="385"/>
      <c r="C2911" s="385"/>
      <c r="D2911" s="385"/>
      <c r="K2911" s="991"/>
      <c r="L2911" s="385"/>
    </row>
    <row r="2912" spans="2:12">
      <c r="B2912" s="385"/>
      <c r="C2912" s="385"/>
      <c r="D2912" s="385"/>
      <c r="K2912" s="991"/>
      <c r="L2912" s="385"/>
    </row>
    <row r="2913" spans="2:12">
      <c r="B2913" s="385"/>
      <c r="C2913" s="385"/>
      <c r="D2913" s="385"/>
      <c r="K2913" s="991"/>
      <c r="L2913" s="385"/>
    </row>
    <row r="2914" spans="2:12">
      <c r="B2914" s="385"/>
      <c r="C2914" s="385"/>
      <c r="D2914" s="385"/>
      <c r="K2914" s="991"/>
      <c r="L2914" s="385"/>
    </row>
    <row r="2915" spans="2:12">
      <c r="B2915" s="385"/>
      <c r="C2915" s="385"/>
      <c r="D2915" s="385"/>
      <c r="K2915" s="991"/>
      <c r="L2915" s="385"/>
    </row>
    <row r="2916" spans="2:12">
      <c r="B2916" s="385"/>
      <c r="C2916" s="385"/>
      <c r="D2916" s="385"/>
      <c r="K2916" s="991"/>
      <c r="L2916" s="385"/>
    </row>
    <row r="2917" spans="2:12">
      <c r="B2917" s="385"/>
      <c r="C2917" s="385"/>
      <c r="D2917" s="385"/>
      <c r="K2917" s="991"/>
      <c r="L2917" s="385"/>
    </row>
    <row r="2918" spans="2:12">
      <c r="B2918" s="385"/>
      <c r="C2918" s="385"/>
      <c r="D2918" s="385"/>
      <c r="K2918" s="991"/>
      <c r="L2918" s="385"/>
    </row>
    <row r="2919" spans="2:12">
      <c r="B2919" s="385"/>
      <c r="C2919" s="385"/>
      <c r="D2919" s="385"/>
      <c r="K2919" s="991"/>
      <c r="L2919" s="385"/>
    </row>
    <row r="2920" spans="2:12">
      <c r="B2920" s="385"/>
      <c r="C2920" s="385"/>
      <c r="D2920" s="385"/>
      <c r="K2920" s="991"/>
      <c r="L2920" s="385"/>
    </row>
    <row r="2921" spans="2:12">
      <c r="B2921" s="385"/>
      <c r="C2921" s="385"/>
      <c r="D2921" s="385"/>
      <c r="K2921" s="991"/>
      <c r="L2921" s="385"/>
    </row>
    <row r="2922" spans="2:12">
      <c r="B2922" s="385"/>
      <c r="C2922" s="385"/>
      <c r="D2922" s="385"/>
      <c r="K2922" s="991"/>
      <c r="L2922" s="385"/>
    </row>
    <row r="2923" spans="2:12">
      <c r="B2923" s="385"/>
      <c r="C2923" s="385"/>
      <c r="D2923" s="385"/>
      <c r="K2923" s="991"/>
      <c r="L2923" s="385"/>
    </row>
    <row r="2924" spans="2:12">
      <c r="B2924" s="385"/>
      <c r="C2924" s="385"/>
      <c r="D2924" s="385"/>
      <c r="K2924" s="991"/>
      <c r="L2924" s="385"/>
    </row>
    <row r="2925" spans="2:12">
      <c r="B2925" s="385"/>
      <c r="C2925" s="385"/>
      <c r="D2925" s="385"/>
      <c r="K2925" s="991"/>
      <c r="L2925" s="385"/>
    </row>
    <row r="2926" spans="2:12">
      <c r="B2926" s="385"/>
      <c r="C2926" s="385"/>
      <c r="D2926" s="385"/>
      <c r="K2926" s="991"/>
      <c r="L2926" s="385"/>
    </row>
    <row r="2927" spans="2:12">
      <c r="B2927" s="385"/>
      <c r="C2927" s="385"/>
      <c r="D2927" s="385"/>
      <c r="K2927" s="991"/>
      <c r="L2927" s="385"/>
    </row>
    <row r="2928" spans="2:12">
      <c r="B2928" s="385"/>
      <c r="C2928" s="385"/>
      <c r="D2928" s="385"/>
      <c r="K2928" s="991"/>
      <c r="L2928" s="385"/>
    </row>
    <row r="2929" spans="2:12">
      <c r="B2929" s="385"/>
      <c r="C2929" s="385"/>
      <c r="D2929" s="385"/>
      <c r="K2929" s="991"/>
      <c r="L2929" s="385"/>
    </row>
    <row r="2930" spans="2:12">
      <c r="B2930" s="385"/>
      <c r="C2930" s="385"/>
      <c r="D2930" s="385"/>
      <c r="K2930" s="991"/>
      <c r="L2930" s="385"/>
    </row>
    <row r="2931" spans="2:12">
      <c r="B2931" s="385"/>
      <c r="C2931" s="385"/>
      <c r="D2931" s="385"/>
      <c r="K2931" s="991"/>
      <c r="L2931" s="385"/>
    </row>
    <row r="2932" spans="2:12">
      <c r="B2932" s="385"/>
      <c r="C2932" s="385"/>
      <c r="D2932" s="385"/>
      <c r="K2932" s="991"/>
      <c r="L2932" s="385"/>
    </row>
    <row r="2933" spans="2:12">
      <c r="B2933" s="385"/>
      <c r="C2933" s="385"/>
      <c r="D2933" s="385"/>
      <c r="K2933" s="991"/>
      <c r="L2933" s="385"/>
    </row>
    <row r="2934" spans="2:12">
      <c r="B2934" s="385"/>
      <c r="C2934" s="385"/>
      <c r="D2934" s="385"/>
      <c r="K2934" s="991"/>
      <c r="L2934" s="385"/>
    </row>
    <row r="2935" spans="2:12">
      <c r="B2935" s="385"/>
      <c r="C2935" s="385"/>
      <c r="D2935" s="385"/>
      <c r="K2935" s="991"/>
      <c r="L2935" s="385"/>
    </row>
    <row r="2936" spans="2:12">
      <c r="B2936" s="385"/>
      <c r="C2936" s="385"/>
      <c r="D2936" s="385"/>
      <c r="K2936" s="991"/>
      <c r="L2936" s="385"/>
    </row>
    <row r="2937" spans="2:12">
      <c r="B2937" s="385"/>
      <c r="C2937" s="385"/>
      <c r="D2937" s="385"/>
      <c r="K2937" s="991"/>
      <c r="L2937" s="385"/>
    </row>
    <row r="2938" spans="2:12">
      <c r="B2938" s="385"/>
      <c r="C2938" s="385"/>
      <c r="D2938" s="385"/>
      <c r="K2938" s="991"/>
      <c r="L2938" s="385"/>
    </row>
    <row r="2939" spans="2:12">
      <c r="B2939" s="385"/>
      <c r="C2939" s="385"/>
      <c r="D2939" s="385"/>
      <c r="K2939" s="991"/>
      <c r="L2939" s="385"/>
    </row>
    <row r="2940" spans="2:12">
      <c r="B2940" s="385"/>
      <c r="C2940" s="385"/>
      <c r="D2940" s="385"/>
      <c r="K2940" s="991"/>
      <c r="L2940" s="385"/>
    </row>
    <row r="2941" spans="2:12">
      <c r="B2941" s="385"/>
      <c r="C2941" s="385"/>
      <c r="D2941" s="385"/>
      <c r="K2941" s="991"/>
      <c r="L2941" s="385"/>
    </row>
    <row r="2942" spans="2:12">
      <c r="B2942" s="385"/>
      <c r="C2942" s="385"/>
      <c r="D2942" s="385"/>
      <c r="K2942" s="991"/>
      <c r="L2942" s="385"/>
    </row>
    <row r="2943" spans="2:12">
      <c r="B2943" s="385"/>
      <c r="C2943" s="385"/>
      <c r="D2943" s="385"/>
      <c r="K2943" s="991"/>
      <c r="L2943" s="385"/>
    </row>
    <row r="2944" spans="2:12">
      <c r="B2944" s="385"/>
      <c r="C2944" s="385"/>
      <c r="D2944" s="385"/>
      <c r="K2944" s="991"/>
      <c r="L2944" s="385"/>
    </row>
    <row r="2945" spans="2:12">
      <c r="B2945" s="385"/>
      <c r="C2945" s="385"/>
      <c r="D2945" s="385"/>
      <c r="K2945" s="991"/>
      <c r="L2945" s="385"/>
    </row>
    <row r="2946" spans="2:12">
      <c r="B2946" s="385"/>
      <c r="C2946" s="385"/>
      <c r="D2946" s="385"/>
      <c r="K2946" s="991"/>
      <c r="L2946" s="385"/>
    </row>
    <row r="2947" spans="2:12">
      <c r="B2947" s="385"/>
      <c r="C2947" s="385"/>
      <c r="D2947" s="385"/>
      <c r="K2947" s="991"/>
      <c r="L2947" s="385"/>
    </row>
    <row r="2948" spans="2:12">
      <c r="B2948" s="385"/>
      <c r="C2948" s="385"/>
      <c r="D2948" s="385"/>
      <c r="K2948" s="991"/>
      <c r="L2948" s="385"/>
    </row>
    <row r="2949" spans="2:12">
      <c r="B2949" s="385"/>
      <c r="C2949" s="385"/>
      <c r="D2949" s="385"/>
      <c r="K2949" s="991"/>
      <c r="L2949" s="385"/>
    </row>
    <row r="2950" spans="2:12">
      <c r="B2950" s="385"/>
      <c r="C2950" s="385"/>
      <c r="D2950" s="385"/>
      <c r="K2950" s="991"/>
      <c r="L2950" s="385"/>
    </row>
    <row r="2951" spans="2:12">
      <c r="B2951" s="385"/>
      <c r="C2951" s="385"/>
      <c r="D2951" s="385"/>
      <c r="K2951" s="991"/>
      <c r="L2951" s="385"/>
    </row>
    <row r="2952" spans="2:12">
      <c r="B2952" s="385"/>
      <c r="C2952" s="385"/>
      <c r="D2952" s="385"/>
      <c r="K2952" s="991"/>
      <c r="L2952" s="385"/>
    </row>
    <row r="2953" spans="2:12">
      <c r="B2953" s="385"/>
      <c r="C2953" s="385"/>
      <c r="D2953" s="385"/>
      <c r="K2953" s="991"/>
      <c r="L2953" s="385"/>
    </row>
    <row r="2954" spans="2:12">
      <c r="B2954" s="385"/>
      <c r="C2954" s="385"/>
      <c r="D2954" s="385"/>
      <c r="K2954" s="991"/>
      <c r="L2954" s="385"/>
    </row>
    <row r="2955" spans="2:12">
      <c r="B2955" s="385"/>
      <c r="C2955" s="385"/>
      <c r="D2955" s="385"/>
      <c r="K2955" s="991"/>
      <c r="L2955" s="385"/>
    </row>
    <row r="2956" spans="2:12">
      <c r="B2956" s="385"/>
      <c r="C2956" s="385"/>
      <c r="D2956" s="385"/>
      <c r="K2956" s="991"/>
      <c r="L2956" s="385"/>
    </row>
    <row r="2957" spans="2:12">
      <c r="B2957" s="385"/>
      <c r="C2957" s="385"/>
      <c r="D2957" s="385"/>
      <c r="K2957" s="991"/>
      <c r="L2957" s="385"/>
    </row>
    <row r="2958" spans="2:12">
      <c r="B2958" s="385"/>
      <c r="C2958" s="385"/>
      <c r="D2958" s="385"/>
      <c r="K2958" s="991"/>
      <c r="L2958" s="385"/>
    </row>
    <row r="2959" spans="2:12">
      <c r="B2959" s="385"/>
      <c r="C2959" s="385"/>
      <c r="D2959" s="385"/>
      <c r="K2959" s="991"/>
      <c r="L2959" s="385"/>
    </row>
    <row r="2960" spans="2:12">
      <c r="B2960" s="385"/>
      <c r="C2960" s="385"/>
      <c r="D2960" s="385"/>
      <c r="K2960" s="991"/>
      <c r="L2960" s="385"/>
    </row>
    <row r="2961" spans="2:12">
      <c r="B2961" s="385"/>
      <c r="C2961" s="385"/>
      <c r="D2961" s="385"/>
      <c r="K2961" s="991"/>
      <c r="L2961" s="385"/>
    </row>
    <row r="2962" spans="2:12">
      <c r="B2962" s="385"/>
      <c r="C2962" s="385"/>
      <c r="D2962" s="385"/>
      <c r="K2962" s="991"/>
      <c r="L2962" s="385"/>
    </row>
    <row r="2963" spans="2:12">
      <c r="B2963" s="385"/>
      <c r="C2963" s="385"/>
      <c r="D2963" s="385"/>
      <c r="K2963" s="991"/>
      <c r="L2963" s="385"/>
    </row>
    <row r="2964" spans="2:12">
      <c r="B2964" s="385"/>
      <c r="C2964" s="385"/>
      <c r="D2964" s="385"/>
      <c r="K2964" s="991"/>
      <c r="L2964" s="385"/>
    </row>
    <row r="2965" spans="2:12">
      <c r="B2965" s="385"/>
      <c r="C2965" s="385"/>
      <c r="D2965" s="385"/>
      <c r="K2965" s="991"/>
      <c r="L2965" s="385"/>
    </row>
    <row r="2966" spans="2:12">
      <c r="B2966" s="385"/>
      <c r="C2966" s="385"/>
      <c r="D2966" s="385"/>
      <c r="K2966" s="991"/>
      <c r="L2966" s="385"/>
    </row>
    <row r="2967" spans="2:12">
      <c r="B2967" s="385"/>
      <c r="C2967" s="385"/>
      <c r="D2967" s="385"/>
      <c r="K2967" s="991"/>
      <c r="L2967" s="385"/>
    </row>
    <row r="2968" spans="2:12">
      <c r="B2968" s="385"/>
      <c r="C2968" s="385"/>
      <c r="D2968" s="385"/>
      <c r="K2968" s="991"/>
      <c r="L2968" s="385"/>
    </row>
    <row r="2969" spans="2:12">
      <c r="B2969" s="385"/>
      <c r="C2969" s="385"/>
      <c r="D2969" s="385"/>
      <c r="K2969" s="991"/>
      <c r="L2969" s="385"/>
    </row>
    <row r="2970" spans="2:12">
      <c r="B2970" s="385"/>
      <c r="C2970" s="385"/>
      <c r="D2970" s="385"/>
      <c r="K2970" s="991"/>
      <c r="L2970" s="385"/>
    </row>
    <row r="2971" spans="2:12">
      <c r="B2971" s="385"/>
      <c r="C2971" s="385"/>
      <c r="D2971" s="385"/>
      <c r="K2971" s="991"/>
      <c r="L2971" s="385"/>
    </row>
    <row r="2972" spans="2:12">
      <c r="B2972" s="385"/>
      <c r="C2972" s="385"/>
      <c r="D2972" s="385"/>
      <c r="K2972" s="991"/>
      <c r="L2972" s="385"/>
    </row>
    <row r="2973" spans="2:12">
      <c r="B2973" s="385"/>
      <c r="C2973" s="385"/>
      <c r="D2973" s="385"/>
      <c r="K2973" s="991"/>
      <c r="L2973" s="385"/>
    </row>
    <row r="2974" spans="2:12">
      <c r="B2974" s="385"/>
      <c r="C2974" s="385"/>
      <c r="D2974" s="385"/>
      <c r="K2974" s="991"/>
      <c r="L2974" s="385"/>
    </row>
    <row r="2975" spans="2:12">
      <c r="B2975" s="385"/>
      <c r="C2975" s="385"/>
      <c r="D2975" s="385"/>
      <c r="K2975" s="991"/>
      <c r="L2975" s="385"/>
    </row>
    <row r="2976" spans="2:12">
      <c r="B2976" s="385"/>
      <c r="C2976" s="385"/>
      <c r="D2976" s="385"/>
      <c r="K2976" s="991"/>
      <c r="L2976" s="385"/>
    </row>
    <row r="2977" spans="2:12">
      <c r="B2977" s="385"/>
      <c r="C2977" s="385"/>
      <c r="D2977" s="385"/>
      <c r="K2977" s="991"/>
      <c r="L2977" s="385"/>
    </row>
    <row r="2978" spans="2:12">
      <c r="B2978" s="385"/>
      <c r="C2978" s="385"/>
      <c r="D2978" s="385"/>
      <c r="K2978" s="991"/>
      <c r="L2978" s="385"/>
    </row>
    <row r="2979" spans="2:12">
      <c r="B2979" s="385"/>
      <c r="C2979" s="385"/>
      <c r="D2979" s="385"/>
      <c r="K2979" s="991"/>
      <c r="L2979" s="385"/>
    </row>
    <row r="2980" spans="2:12">
      <c r="B2980" s="385"/>
      <c r="C2980" s="385"/>
      <c r="D2980" s="385"/>
      <c r="K2980" s="991"/>
      <c r="L2980" s="385"/>
    </row>
    <row r="2981" spans="2:12">
      <c r="B2981" s="385"/>
      <c r="C2981" s="385"/>
      <c r="D2981" s="385"/>
      <c r="K2981" s="991"/>
      <c r="L2981" s="385"/>
    </row>
    <row r="2982" spans="2:12">
      <c r="B2982" s="385"/>
      <c r="C2982" s="385"/>
      <c r="D2982" s="385"/>
      <c r="K2982" s="991"/>
      <c r="L2982" s="385"/>
    </row>
    <row r="2983" spans="2:12">
      <c r="B2983" s="385"/>
      <c r="C2983" s="385"/>
      <c r="D2983" s="385"/>
      <c r="K2983" s="991"/>
      <c r="L2983" s="385"/>
    </row>
    <row r="2984" spans="2:12">
      <c r="B2984" s="385"/>
      <c r="C2984" s="385"/>
      <c r="D2984" s="385"/>
      <c r="K2984" s="991"/>
      <c r="L2984" s="385"/>
    </row>
    <row r="2985" spans="2:12">
      <c r="B2985" s="385"/>
      <c r="C2985" s="385"/>
      <c r="D2985" s="385"/>
      <c r="K2985" s="991"/>
      <c r="L2985" s="385"/>
    </row>
    <row r="2986" spans="2:12">
      <c r="B2986" s="385"/>
      <c r="C2986" s="385"/>
      <c r="D2986" s="385"/>
      <c r="K2986" s="991"/>
      <c r="L2986" s="385"/>
    </row>
    <row r="2987" spans="2:12">
      <c r="B2987" s="385"/>
      <c r="C2987" s="385"/>
      <c r="D2987" s="385"/>
      <c r="K2987" s="991"/>
      <c r="L2987" s="385"/>
    </row>
    <row r="2988" spans="2:12">
      <c r="B2988" s="385"/>
      <c r="C2988" s="385"/>
      <c r="D2988" s="385"/>
      <c r="K2988" s="991"/>
      <c r="L2988" s="385"/>
    </row>
    <row r="2989" spans="2:12">
      <c r="B2989" s="385"/>
      <c r="C2989" s="385"/>
      <c r="D2989" s="385"/>
      <c r="K2989" s="991"/>
      <c r="L2989" s="385"/>
    </row>
    <row r="2990" spans="2:12">
      <c r="B2990" s="385"/>
      <c r="C2990" s="385"/>
      <c r="D2990" s="385"/>
      <c r="K2990" s="991"/>
      <c r="L2990" s="385"/>
    </row>
    <row r="2991" spans="2:12">
      <c r="B2991" s="385"/>
      <c r="C2991" s="385"/>
      <c r="D2991" s="385"/>
      <c r="K2991" s="991"/>
      <c r="L2991" s="385"/>
    </row>
    <row r="2992" spans="2:12">
      <c r="B2992" s="385"/>
      <c r="C2992" s="385"/>
      <c r="D2992" s="385"/>
      <c r="K2992" s="991"/>
      <c r="L2992" s="385"/>
    </row>
    <row r="2993" spans="2:12">
      <c r="B2993" s="385"/>
      <c r="C2993" s="385"/>
      <c r="D2993" s="385"/>
      <c r="K2993" s="991"/>
      <c r="L2993" s="385"/>
    </row>
    <row r="2994" spans="2:12">
      <c r="B2994" s="385"/>
      <c r="C2994" s="385"/>
      <c r="D2994" s="385"/>
      <c r="K2994" s="991"/>
      <c r="L2994" s="385"/>
    </row>
    <row r="2995" spans="2:12">
      <c r="B2995" s="385"/>
      <c r="C2995" s="385"/>
      <c r="D2995" s="385"/>
      <c r="K2995" s="991"/>
      <c r="L2995" s="385"/>
    </row>
    <row r="2996" spans="2:12">
      <c r="B2996" s="385"/>
      <c r="C2996" s="385"/>
      <c r="D2996" s="385"/>
      <c r="K2996" s="991"/>
      <c r="L2996" s="385"/>
    </row>
    <row r="2997" spans="2:12">
      <c r="B2997" s="385"/>
      <c r="C2997" s="385"/>
      <c r="D2997" s="385"/>
      <c r="K2997" s="991"/>
      <c r="L2997" s="385"/>
    </row>
    <row r="2998" spans="2:12">
      <c r="B2998" s="385"/>
      <c r="C2998" s="385"/>
      <c r="D2998" s="385"/>
      <c r="K2998" s="991"/>
      <c r="L2998" s="385"/>
    </row>
    <row r="2999" spans="2:12">
      <c r="B2999" s="385"/>
      <c r="C2999" s="385"/>
      <c r="D2999" s="385"/>
      <c r="K2999" s="991"/>
      <c r="L2999" s="385"/>
    </row>
    <row r="3000" spans="2:12">
      <c r="B3000" s="385"/>
      <c r="C3000" s="385"/>
      <c r="D3000" s="385"/>
      <c r="K3000" s="991"/>
      <c r="L3000" s="385"/>
    </row>
    <row r="3001" spans="2:12">
      <c r="B3001" s="385"/>
      <c r="C3001" s="385"/>
      <c r="D3001" s="385"/>
      <c r="K3001" s="991"/>
      <c r="L3001" s="385"/>
    </row>
    <row r="3002" spans="2:12">
      <c r="B3002" s="385"/>
      <c r="C3002" s="385"/>
      <c r="D3002" s="385"/>
      <c r="K3002" s="991"/>
      <c r="L3002" s="385"/>
    </row>
    <row r="3003" spans="2:12">
      <c r="B3003" s="385"/>
      <c r="C3003" s="385"/>
      <c r="D3003" s="385"/>
      <c r="K3003" s="991"/>
      <c r="L3003" s="385"/>
    </row>
    <row r="3004" spans="2:12">
      <c r="B3004" s="385"/>
      <c r="C3004" s="385"/>
      <c r="D3004" s="385"/>
      <c r="K3004" s="991"/>
      <c r="L3004" s="385"/>
    </row>
    <row r="3005" spans="2:12">
      <c r="B3005" s="385"/>
      <c r="C3005" s="385"/>
      <c r="D3005" s="385"/>
      <c r="K3005" s="991"/>
      <c r="L3005" s="385"/>
    </row>
    <row r="3006" spans="2:12">
      <c r="B3006" s="385"/>
      <c r="C3006" s="385"/>
      <c r="D3006" s="385"/>
      <c r="K3006" s="991"/>
      <c r="L3006" s="385"/>
    </row>
    <row r="3007" spans="2:12">
      <c r="B3007" s="385"/>
      <c r="C3007" s="385"/>
      <c r="D3007" s="385"/>
      <c r="K3007" s="991"/>
      <c r="L3007" s="385"/>
    </row>
    <row r="3008" spans="2:12">
      <c r="B3008" s="385"/>
      <c r="C3008" s="385"/>
      <c r="D3008" s="385"/>
      <c r="K3008" s="991"/>
      <c r="L3008" s="385"/>
    </row>
    <row r="3009" spans="2:12">
      <c r="B3009" s="385"/>
      <c r="C3009" s="385"/>
      <c r="D3009" s="385"/>
      <c r="K3009" s="991"/>
      <c r="L3009" s="385"/>
    </row>
    <row r="3010" spans="2:12">
      <c r="B3010" s="385"/>
      <c r="C3010" s="385"/>
      <c r="D3010" s="385"/>
      <c r="K3010" s="991"/>
      <c r="L3010" s="385"/>
    </row>
    <row r="3011" spans="2:12">
      <c r="B3011" s="385"/>
      <c r="C3011" s="385"/>
      <c r="D3011" s="385"/>
      <c r="K3011" s="991"/>
      <c r="L3011" s="385"/>
    </row>
    <row r="3012" spans="2:12">
      <c r="B3012" s="385"/>
      <c r="C3012" s="385"/>
      <c r="D3012" s="385"/>
      <c r="K3012" s="991"/>
      <c r="L3012" s="385"/>
    </row>
    <row r="3013" spans="2:12">
      <c r="B3013" s="385"/>
      <c r="C3013" s="385"/>
      <c r="D3013" s="385"/>
      <c r="K3013" s="991"/>
      <c r="L3013" s="385"/>
    </row>
    <row r="3014" spans="2:12">
      <c r="B3014" s="385"/>
      <c r="C3014" s="385"/>
      <c r="D3014" s="385"/>
      <c r="K3014" s="991"/>
      <c r="L3014" s="385"/>
    </row>
    <row r="3015" spans="2:12">
      <c r="B3015" s="385"/>
      <c r="C3015" s="385"/>
      <c r="D3015" s="385"/>
      <c r="K3015" s="991"/>
      <c r="L3015" s="385"/>
    </row>
    <row r="3016" spans="2:12">
      <c r="B3016" s="385"/>
      <c r="C3016" s="385"/>
      <c r="D3016" s="385"/>
      <c r="K3016" s="991"/>
      <c r="L3016" s="385"/>
    </row>
    <row r="3017" spans="2:12">
      <c r="B3017" s="385"/>
      <c r="C3017" s="385"/>
      <c r="D3017" s="385"/>
      <c r="K3017" s="991"/>
      <c r="L3017" s="385"/>
    </row>
    <row r="3018" spans="2:12">
      <c r="B3018" s="385"/>
      <c r="C3018" s="385"/>
      <c r="D3018" s="385"/>
      <c r="K3018" s="991"/>
      <c r="L3018" s="385"/>
    </row>
    <row r="3019" spans="2:12">
      <c r="B3019" s="385"/>
      <c r="C3019" s="385"/>
      <c r="D3019" s="385"/>
      <c r="K3019" s="991"/>
      <c r="L3019" s="385"/>
    </row>
    <row r="3020" spans="2:12">
      <c r="B3020" s="385"/>
      <c r="C3020" s="385"/>
      <c r="D3020" s="385"/>
      <c r="K3020" s="991"/>
      <c r="L3020" s="385"/>
    </row>
    <row r="3021" spans="2:12">
      <c r="B3021" s="385"/>
      <c r="C3021" s="385"/>
      <c r="D3021" s="385"/>
      <c r="K3021" s="991"/>
      <c r="L3021" s="385"/>
    </row>
    <row r="3022" spans="2:12">
      <c r="B3022" s="385"/>
      <c r="C3022" s="385"/>
      <c r="D3022" s="385"/>
      <c r="K3022" s="991"/>
      <c r="L3022" s="385"/>
    </row>
    <row r="3023" spans="2:12">
      <c r="B3023" s="385"/>
      <c r="C3023" s="385"/>
      <c r="D3023" s="385"/>
      <c r="K3023" s="991"/>
      <c r="L3023" s="385"/>
    </row>
    <row r="3024" spans="2:12">
      <c r="B3024" s="385"/>
      <c r="C3024" s="385"/>
      <c r="D3024" s="385"/>
      <c r="K3024" s="991"/>
      <c r="L3024" s="385"/>
    </row>
    <row r="3025" spans="2:12">
      <c r="B3025" s="385"/>
      <c r="C3025" s="385"/>
      <c r="D3025" s="385"/>
      <c r="K3025" s="991"/>
      <c r="L3025" s="385"/>
    </row>
    <row r="3026" spans="2:12">
      <c r="B3026" s="385"/>
      <c r="C3026" s="385"/>
      <c r="D3026" s="385"/>
      <c r="K3026" s="991"/>
      <c r="L3026" s="385"/>
    </row>
    <row r="3027" spans="2:12">
      <c r="B3027" s="385"/>
      <c r="C3027" s="385"/>
      <c r="D3027" s="385"/>
      <c r="K3027" s="991"/>
      <c r="L3027" s="385"/>
    </row>
    <row r="3028" spans="2:12">
      <c r="B3028" s="385"/>
      <c r="C3028" s="385"/>
      <c r="D3028" s="385"/>
      <c r="K3028" s="991"/>
      <c r="L3028" s="385"/>
    </row>
    <row r="3029" spans="2:12">
      <c r="B3029" s="385"/>
      <c r="C3029" s="385"/>
      <c r="D3029" s="385"/>
      <c r="K3029" s="991"/>
      <c r="L3029" s="385"/>
    </row>
    <row r="3030" spans="2:12">
      <c r="B3030" s="385"/>
      <c r="C3030" s="385"/>
      <c r="D3030" s="385"/>
      <c r="K3030" s="991"/>
      <c r="L3030" s="385"/>
    </row>
    <row r="3031" spans="2:12">
      <c r="B3031" s="385"/>
      <c r="C3031" s="385"/>
      <c r="D3031" s="385"/>
      <c r="K3031" s="991"/>
      <c r="L3031" s="385"/>
    </row>
    <row r="3032" spans="2:12">
      <c r="B3032" s="385"/>
      <c r="C3032" s="385"/>
      <c r="D3032" s="385"/>
      <c r="K3032" s="991"/>
      <c r="L3032" s="385"/>
    </row>
    <row r="3033" spans="2:12">
      <c r="B3033" s="385"/>
      <c r="C3033" s="385"/>
      <c r="D3033" s="385"/>
      <c r="K3033" s="991"/>
      <c r="L3033" s="385"/>
    </row>
    <row r="3034" spans="2:12">
      <c r="B3034" s="385"/>
      <c r="C3034" s="385"/>
      <c r="D3034" s="385"/>
      <c r="K3034" s="991"/>
      <c r="L3034" s="385"/>
    </row>
    <row r="3035" spans="2:12">
      <c r="B3035" s="385"/>
      <c r="C3035" s="385"/>
      <c r="D3035" s="385"/>
      <c r="K3035" s="991"/>
      <c r="L3035" s="385"/>
    </row>
    <row r="3036" spans="2:12">
      <c r="B3036" s="385"/>
      <c r="C3036" s="385"/>
      <c r="D3036" s="385"/>
      <c r="K3036" s="991"/>
      <c r="L3036" s="385"/>
    </row>
    <row r="3037" spans="2:12">
      <c r="B3037" s="385"/>
      <c r="C3037" s="385"/>
      <c r="D3037" s="385"/>
      <c r="K3037" s="991"/>
      <c r="L3037" s="385"/>
    </row>
    <row r="3038" spans="2:12">
      <c r="B3038" s="385"/>
      <c r="C3038" s="385"/>
      <c r="D3038" s="385"/>
      <c r="K3038" s="991"/>
      <c r="L3038" s="385"/>
    </row>
    <row r="3039" spans="2:12">
      <c r="B3039" s="385"/>
      <c r="C3039" s="385"/>
      <c r="D3039" s="385"/>
      <c r="K3039" s="991"/>
      <c r="L3039" s="385"/>
    </row>
    <row r="3040" spans="2:12">
      <c r="B3040" s="385"/>
      <c r="C3040" s="385"/>
      <c r="D3040" s="385"/>
      <c r="K3040" s="991"/>
      <c r="L3040" s="385"/>
    </row>
    <row r="3041" spans="2:12">
      <c r="B3041" s="385"/>
      <c r="C3041" s="385"/>
      <c r="D3041" s="385"/>
      <c r="K3041" s="991"/>
      <c r="L3041" s="385"/>
    </row>
    <row r="3042" spans="2:12">
      <c r="B3042" s="385"/>
      <c r="C3042" s="385"/>
      <c r="D3042" s="385"/>
      <c r="K3042" s="991"/>
      <c r="L3042" s="385"/>
    </row>
    <row r="3043" spans="2:12">
      <c r="B3043" s="385"/>
      <c r="C3043" s="385"/>
      <c r="D3043" s="385"/>
      <c r="K3043" s="991"/>
      <c r="L3043" s="385"/>
    </row>
    <row r="3044" spans="2:12">
      <c r="B3044" s="385"/>
      <c r="C3044" s="385"/>
      <c r="D3044" s="385"/>
      <c r="K3044" s="991"/>
      <c r="L3044" s="385"/>
    </row>
    <row r="3045" spans="2:12">
      <c r="B3045" s="385"/>
      <c r="C3045" s="385"/>
      <c r="D3045" s="385"/>
      <c r="K3045" s="991"/>
      <c r="L3045" s="385"/>
    </row>
    <row r="3046" spans="2:12">
      <c r="B3046" s="385"/>
      <c r="C3046" s="385"/>
      <c r="D3046" s="385"/>
      <c r="K3046" s="991"/>
      <c r="L3046" s="385"/>
    </row>
    <row r="3047" spans="2:12">
      <c r="B3047" s="385"/>
      <c r="C3047" s="385"/>
      <c r="D3047" s="385"/>
      <c r="K3047" s="991"/>
      <c r="L3047" s="385"/>
    </row>
    <row r="3048" spans="2:12">
      <c r="B3048" s="385"/>
      <c r="C3048" s="385"/>
      <c r="D3048" s="385"/>
      <c r="K3048" s="991"/>
      <c r="L3048" s="385"/>
    </row>
    <row r="3049" spans="2:12">
      <c r="B3049" s="385"/>
      <c r="C3049" s="385"/>
      <c r="D3049" s="385"/>
      <c r="K3049" s="991"/>
      <c r="L3049" s="385"/>
    </row>
    <row r="3050" spans="2:12">
      <c r="B3050" s="385"/>
      <c r="C3050" s="385"/>
      <c r="D3050" s="385"/>
      <c r="K3050" s="991"/>
      <c r="L3050" s="385"/>
    </row>
    <row r="3051" spans="2:12">
      <c r="B3051" s="385"/>
      <c r="C3051" s="385"/>
      <c r="D3051" s="385"/>
      <c r="K3051" s="991"/>
      <c r="L3051" s="385"/>
    </row>
    <row r="3052" spans="2:12">
      <c r="B3052" s="385"/>
      <c r="C3052" s="385"/>
      <c r="D3052" s="385"/>
      <c r="K3052" s="991"/>
      <c r="L3052" s="385"/>
    </row>
    <row r="3053" spans="2:12">
      <c r="B3053" s="385"/>
      <c r="C3053" s="385"/>
      <c r="D3053" s="385"/>
      <c r="K3053" s="991"/>
      <c r="L3053" s="385"/>
    </row>
    <row r="3054" spans="2:12">
      <c r="B3054" s="385"/>
      <c r="C3054" s="385"/>
      <c r="D3054" s="385"/>
      <c r="K3054" s="991"/>
      <c r="L3054" s="385"/>
    </row>
    <row r="3055" spans="2:12">
      <c r="B3055" s="385"/>
      <c r="C3055" s="385"/>
      <c r="D3055" s="385"/>
      <c r="K3055" s="991"/>
      <c r="L3055" s="385"/>
    </row>
    <row r="3056" spans="2:12">
      <c r="B3056" s="385"/>
      <c r="C3056" s="385"/>
      <c r="D3056" s="385"/>
      <c r="K3056" s="991"/>
      <c r="L3056" s="385"/>
    </row>
    <row r="3057" spans="2:12">
      <c r="B3057" s="385"/>
      <c r="C3057" s="385"/>
      <c r="D3057" s="385"/>
      <c r="K3057" s="991"/>
      <c r="L3057" s="385"/>
    </row>
    <row r="3058" spans="2:12">
      <c r="B3058" s="385"/>
      <c r="C3058" s="385"/>
      <c r="D3058" s="385"/>
      <c r="K3058" s="991"/>
      <c r="L3058" s="385"/>
    </row>
    <row r="3059" spans="2:12">
      <c r="B3059" s="385"/>
      <c r="C3059" s="385"/>
      <c r="D3059" s="385"/>
      <c r="K3059" s="991"/>
      <c r="L3059" s="385"/>
    </row>
    <row r="3060" spans="2:12">
      <c r="B3060" s="385"/>
      <c r="C3060" s="385"/>
      <c r="D3060" s="385"/>
      <c r="K3060" s="991"/>
      <c r="L3060" s="385"/>
    </row>
    <row r="3061" spans="2:12">
      <c r="B3061" s="385"/>
      <c r="C3061" s="385"/>
      <c r="D3061" s="385"/>
      <c r="K3061" s="991"/>
      <c r="L3061" s="385"/>
    </row>
    <row r="3062" spans="2:12">
      <c r="B3062" s="385"/>
      <c r="C3062" s="385"/>
      <c r="D3062" s="385"/>
      <c r="K3062" s="991"/>
      <c r="L3062" s="385"/>
    </row>
    <row r="3063" spans="2:12">
      <c r="B3063" s="385"/>
      <c r="C3063" s="385"/>
      <c r="D3063" s="385"/>
      <c r="K3063" s="991"/>
      <c r="L3063" s="385"/>
    </row>
    <row r="3064" spans="2:12">
      <c r="B3064" s="385"/>
      <c r="C3064" s="385"/>
      <c r="D3064" s="385"/>
      <c r="K3064" s="991"/>
      <c r="L3064" s="385"/>
    </row>
    <row r="3065" spans="2:12">
      <c r="B3065" s="385"/>
      <c r="C3065" s="385"/>
      <c r="D3065" s="385"/>
      <c r="K3065" s="991"/>
      <c r="L3065" s="385"/>
    </row>
    <row r="3066" spans="2:12">
      <c r="B3066" s="385"/>
      <c r="C3066" s="385"/>
      <c r="D3066" s="385"/>
      <c r="K3066" s="991"/>
      <c r="L3066" s="385"/>
    </row>
    <row r="3067" spans="2:12">
      <c r="B3067" s="385"/>
      <c r="C3067" s="385"/>
      <c r="D3067" s="385"/>
      <c r="K3067" s="991"/>
      <c r="L3067" s="385"/>
    </row>
    <row r="3068" spans="2:12">
      <c r="B3068" s="385"/>
      <c r="C3068" s="385"/>
      <c r="D3068" s="385"/>
      <c r="K3068" s="991"/>
      <c r="L3068" s="385"/>
    </row>
    <row r="3069" spans="2:12">
      <c r="B3069" s="385"/>
      <c r="C3069" s="385"/>
      <c r="D3069" s="385"/>
      <c r="K3069" s="991"/>
      <c r="L3069" s="385"/>
    </row>
    <row r="3070" spans="2:12">
      <c r="B3070" s="385"/>
      <c r="C3070" s="385"/>
      <c r="D3070" s="385"/>
      <c r="K3070" s="991"/>
      <c r="L3070" s="385"/>
    </row>
    <row r="3071" spans="2:12">
      <c r="B3071" s="385"/>
      <c r="C3071" s="385"/>
      <c r="D3071" s="385"/>
      <c r="K3071" s="991"/>
      <c r="L3071" s="385"/>
    </row>
    <row r="3072" spans="2:12">
      <c r="B3072" s="385"/>
      <c r="C3072" s="385"/>
      <c r="D3072" s="385"/>
      <c r="K3072" s="991"/>
      <c r="L3072" s="385"/>
    </row>
    <row r="3073" spans="2:12">
      <c r="B3073" s="385"/>
      <c r="C3073" s="385"/>
      <c r="D3073" s="385"/>
      <c r="K3073" s="991"/>
      <c r="L3073" s="385"/>
    </row>
    <row r="3074" spans="2:12">
      <c r="B3074" s="385"/>
      <c r="C3074" s="385"/>
      <c r="D3074" s="385"/>
      <c r="K3074" s="991"/>
      <c r="L3074" s="385"/>
    </row>
    <row r="3075" spans="2:12">
      <c r="B3075" s="385"/>
      <c r="C3075" s="385"/>
      <c r="D3075" s="385"/>
      <c r="K3075" s="991"/>
      <c r="L3075" s="385"/>
    </row>
    <row r="3076" spans="2:12">
      <c r="B3076" s="385"/>
      <c r="C3076" s="385"/>
      <c r="D3076" s="385"/>
      <c r="K3076" s="991"/>
      <c r="L3076" s="385"/>
    </row>
    <row r="3077" spans="2:12">
      <c r="B3077" s="385"/>
      <c r="C3077" s="385"/>
      <c r="D3077" s="385"/>
      <c r="K3077" s="991"/>
      <c r="L3077" s="385"/>
    </row>
    <row r="3078" spans="2:12">
      <c r="B3078" s="385"/>
      <c r="C3078" s="385"/>
      <c r="D3078" s="385"/>
      <c r="K3078" s="991"/>
      <c r="L3078" s="385"/>
    </row>
    <row r="3079" spans="2:12">
      <c r="B3079" s="385"/>
      <c r="C3079" s="385"/>
      <c r="D3079" s="385"/>
      <c r="K3079" s="991"/>
      <c r="L3079" s="385"/>
    </row>
    <row r="3080" spans="2:12">
      <c r="B3080" s="385"/>
      <c r="C3080" s="385"/>
      <c r="D3080" s="385"/>
      <c r="K3080" s="991"/>
      <c r="L3080" s="385"/>
    </row>
    <row r="3081" spans="2:12">
      <c r="B3081" s="385"/>
      <c r="C3081" s="385"/>
      <c r="D3081" s="385"/>
      <c r="K3081" s="991"/>
      <c r="L3081" s="385"/>
    </row>
    <row r="3082" spans="2:12">
      <c r="B3082" s="385"/>
      <c r="C3082" s="385"/>
      <c r="D3082" s="385"/>
      <c r="K3082" s="991"/>
      <c r="L3082" s="385"/>
    </row>
    <row r="3083" spans="2:12">
      <c r="B3083" s="385"/>
      <c r="C3083" s="385"/>
      <c r="D3083" s="385"/>
      <c r="K3083" s="991"/>
      <c r="L3083" s="385"/>
    </row>
    <row r="3084" spans="2:12">
      <c r="B3084" s="385"/>
      <c r="C3084" s="385"/>
      <c r="D3084" s="385"/>
      <c r="K3084" s="991"/>
      <c r="L3084" s="385"/>
    </row>
    <row r="3085" spans="2:12">
      <c r="B3085" s="385"/>
      <c r="C3085" s="385"/>
      <c r="D3085" s="385"/>
      <c r="K3085" s="991"/>
      <c r="L3085" s="385"/>
    </row>
    <row r="3086" spans="2:12">
      <c r="B3086" s="385"/>
      <c r="C3086" s="385"/>
      <c r="D3086" s="385"/>
      <c r="K3086" s="991"/>
      <c r="L3086" s="385"/>
    </row>
    <row r="3087" spans="2:12">
      <c r="B3087" s="385"/>
      <c r="C3087" s="385"/>
      <c r="D3087" s="385"/>
      <c r="K3087" s="991"/>
      <c r="L3087" s="385"/>
    </row>
    <row r="3088" spans="2:12">
      <c r="B3088" s="385"/>
      <c r="C3088" s="385"/>
      <c r="D3088" s="385"/>
      <c r="K3088" s="991"/>
      <c r="L3088" s="385"/>
    </row>
    <row r="3089" spans="2:12">
      <c r="B3089" s="385"/>
      <c r="C3089" s="385"/>
      <c r="D3089" s="385"/>
      <c r="K3089" s="991"/>
      <c r="L3089" s="385"/>
    </row>
    <row r="3090" spans="2:12">
      <c r="B3090" s="385"/>
      <c r="C3090" s="385"/>
      <c r="D3090" s="385"/>
      <c r="K3090" s="991"/>
      <c r="L3090" s="385"/>
    </row>
    <row r="3091" spans="2:12">
      <c r="B3091" s="385"/>
      <c r="C3091" s="385"/>
      <c r="D3091" s="385"/>
      <c r="K3091" s="991"/>
      <c r="L3091" s="385"/>
    </row>
    <row r="3092" spans="2:12">
      <c r="B3092" s="385"/>
      <c r="C3092" s="385"/>
      <c r="D3092" s="385"/>
      <c r="K3092" s="991"/>
      <c r="L3092" s="385"/>
    </row>
    <row r="3093" spans="2:12">
      <c r="B3093" s="385"/>
      <c r="C3093" s="385"/>
      <c r="D3093" s="385"/>
      <c r="K3093" s="991"/>
      <c r="L3093" s="385"/>
    </row>
    <row r="3094" spans="2:12">
      <c r="B3094" s="385"/>
      <c r="C3094" s="385"/>
      <c r="D3094" s="385"/>
      <c r="K3094" s="991"/>
      <c r="L3094" s="385"/>
    </row>
    <row r="3095" spans="2:12">
      <c r="B3095" s="385"/>
      <c r="C3095" s="385"/>
      <c r="D3095" s="385"/>
      <c r="K3095" s="991"/>
      <c r="L3095" s="385"/>
    </row>
    <row r="3096" spans="2:12">
      <c r="B3096" s="385"/>
      <c r="C3096" s="385"/>
      <c r="D3096" s="385"/>
      <c r="K3096" s="991"/>
      <c r="L3096" s="385"/>
    </row>
    <row r="3097" spans="2:12">
      <c r="B3097" s="385"/>
      <c r="C3097" s="385"/>
      <c r="D3097" s="385"/>
      <c r="K3097" s="991"/>
      <c r="L3097" s="385"/>
    </row>
    <row r="3098" spans="2:12">
      <c r="B3098" s="385"/>
      <c r="C3098" s="385"/>
      <c r="D3098" s="385"/>
      <c r="K3098" s="991"/>
      <c r="L3098" s="385"/>
    </row>
    <row r="3099" spans="2:12">
      <c r="B3099" s="385"/>
      <c r="C3099" s="385"/>
      <c r="D3099" s="385"/>
      <c r="K3099" s="991"/>
      <c r="L3099" s="385"/>
    </row>
    <row r="3100" spans="2:12">
      <c r="B3100" s="385"/>
      <c r="C3100" s="385"/>
      <c r="D3100" s="385"/>
      <c r="K3100" s="991"/>
      <c r="L3100" s="385"/>
    </row>
    <row r="3101" spans="2:12">
      <c r="B3101" s="385"/>
      <c r="C3101" s="385"/>
      <c r="D3101" s="385"/>
      <c r="K3101" s="991"/>
      <c r="L3101" s="385"/>
    </row>
    <row r="3102" spans="2:12">
      <c r="B3102" s="385"/>
      <c r="C3102" s="385"/>
      <c r="D3102" s="385"/>
      <c r="K3102" s="991"/>
      <c r="L3102" s="385"/>
    </row>
    <row r="3103" spans="2:12">
      <c r="B3103" s="385"/>
      <c r="C3103" s="385"/>
      <c r="D3103" s="385"/>
      <c r="K3103" s="991"/>
      <c r="L3103" s="385"/>
    </row>
    <row r="3104" spans="2:12">
      <c r="B3104" s="385"/>
      <c r="C3104" s="385"/>
      <c r="D3104" s="385"/>
      <c r="K3104" s="991"/>
      <c r="L3104" s="385"/>
    </row>
    <row r="3105" spans="2:12">
      <c r="B3105" s="385"/>
      <c r="C3105" s="385"/>
      <c r="D3105" s="385"/>
      <c r="K3105" s="991"/>
      <c r="L3105" s="385"/>
    </row>
    <row r="3106" spans="2:12">
      <c r="B3106" s="385"/>
      <c r="C3106" s="385"/>
      <c r="D3106" s="385"/>
      <c r="K3106" s="991"/>
      <c r="L3106" s="385"/>
    </row>
    <row r="3107" spans="2:12">
      <c r="B3107" s="385"/>
      <c r="C3107" s="385"/>
      <c r="D3107" s="385"/>
      <c r="K3107" s="991"/>
      <c r="L3107" s="385"/>
    </row>
    <row r="3108" spans="2:12">
      <c r="B3108" s="385"/>
      <c r="C3108" s="385"/>
      <c r="D3108" s="385"/>
      <c r="K3108" s="991"/>
      <c r="L3108" s="385"/>
    </row>
    <row r="3109" spans="2:12">
      <c r="B3109" s="385"/>
      <c r="C3109" s="385"/>
      <c r="D3109" s="385"/>
      <c r="K3109" s="991"/>
      <c r="L3109" s="385"/>
    </row>
    <row r="3110" spans="2:12">
      <c r="B3110" s="385"/>
      <c r="C3110" s="385"/>
      <c r="D3110" s="385"/>
      <c r="K3110" s="991"/>
      <c r="L3110" s="385"/>
    </row>
    <row r="3111" spans="2:12">
      <c r="B3111" s="385"/>
      <c r="C3111" s="385"/>
      <c r="D3111" s="385"/>
      <c r="K3111" s="991"/>
      <c r="L3111" s="385"/>
    </row>
    <row r="3112" spans="2:12">
      <c r="B3112" s="385"/>
      <c r="C3112" s="385"/>
      <c r="D3112" s="385"/>
      <c r="K3112" s="991"/>
      <c r="L3112" s="385"/>
    </row>
    <row r="3113" spans="2:12">
      <c r="B3113" s="385"/>
      <c r="C3113" s="385"/>
      <c r="D3113" s="385"/>
      <c r="K3113" s="991"/>
      <c r="L3113" s="385"/>
    </row>
    <row r="3114" spans="2:12">
      <c r="B3114" s="385"/>
      <c r="C3114" s="385"/>
      <c r="D3114" s="385"/>
      <c r="K3114" s="991"/>
      <c r="L3114" s="385"/>
    </row>
    <row r="3115" spans="2:12">
      <c r="B3115" s="385"/>
      <c r="C3115" s="385"/>
      <c r="D3115" s="385"/>
      <c r="K3115" s="991"/>
      <c r="L3115" s="385"/>
    </row>
    <row r="3116" spans="2:12">
      <c r="B3116" s="385"/>
      <c r="C3116" s="385"/>
      <c r="D3116" s="385"/>
      <c r="K3116" s="991"/>
      <c r="L3116" s="385"/>
    </row>
    <row r="3117" spans="2:12">
      <c r="B3117" s="385"/>
      <c r="C3117" s="385"/>
      <c r="D3117" s="385"/>
      <c r="K3117" s="991"/>
      <c r="L3117" s="385"/>
    </row>
    <row r="3118" spans="2:12">
      <c r="B3118" s="385"/>
      <c r="C3118" s="385"/>
      <c r="D3118" s="385"/>
      <c r="K3118" s="991"/>
      <c r="L3118" s="385"/>
    </row>
    <row r="3119" spans="2:12">
      <c r="B3119" s="385"/>
      <c r="C3119" s="385"/>
      <c r="D3119" s="385"/>
      <c r="K3119" s="991"/>
      <c r="L3119" s="385"/>
    </row>
    <row r="3120" spans="2:12">
      <c r="B3120" s="385"/>
      <c r="C3120" s="385"/>
      <c r="D3120" s="385"/>
      <c r="K3120" s="991"/>
      <c r="L3120" s="385"/>
    </row>
    <row r="3121" spans="2:12">
      <c r="B3121" s="385"/>
      <c r="C3121" s="385"/>
      <c r="D3121" s="385"/>
      <c r="K3121" s="991"/>
      <c r="L3121" s="385"/>
    </row>
    <row r="3122" spans="2:12">
      <c r="B3122" s="385"/>
      <c r="C3122" s="385"/>
      <c r="D3122" s="385"/>
      <c r="K3122" s="991"/>
      <c r="L3122" s="385"/>
    </row>
    <row r="3123" spans="2:12">
      <c r="B3123" s="385"/>
      <c r="C3123" s="385"/>
      <c r="D3123" s="385"/>
      <c r="K3123" s="991"/>
      <c r="L3123" s="385"/>
    </row>
    <row r="3124" spans="2:12">
      <c r="B3124" s="385"/>
      <c r="C3124" s="385"/>
      <c r="D3124" s="385"/>
      <c r="K3124" s="991"/>
      <c r="L3124" s="385"/>
    </row>
    <row r="3125" spans="2:12">
      <c r="B3125" s="385"/>
      <c r="C3125" s="385"/>
      <c r="D3125" s="385"/>
      <c r="K3125" s="991"/>
      <c r="L3125" s="385"/>
    </row>
    <row r="3126" spans="2:12">
      <c r="B3126" s="385"/>
      <c r="C3126" s="385"/>
      <c r="D3126" s="385"/>
      <c r="K3126" s="991"/>
      <c r="L3126" s="385"/>
    </row>
    <row r="3127" spans="2:12">
      <c r="B3127" s="385"/>
      <c r="C3127" s="385"/>
      <c r="D3127" s="385"/>
      <c r="K3127" s="991"/>
      <c r="L3127" s="385"/>
    </row>
    <row r="3128" spans="2:12">
      <c r="B3128" s="385"/>
      <c r="C3128" s="385"/>
      <c r="D3128" s="385"/>
      <c r="K3128" s="991"/>
      <c r="L3128" s="385"/>
    </row>
    <row r="3129" spans="2:12">
      <c r="B3129" s="385"/>
      <c r="C3129" s="385"/>
      <c r="D3129" s="385"/>
      <c r="K3129" s="991"/>
      <c r="L3129" s="385"/>
    </row>
    <row r="3130" spans="2:12">
      <c r="B3130" s="385"/>
      <c r="C3130" s="385"/>
      <c r="D3130" s="385"/>
      <c r="K3130" s="991"/>
      <c r="L3130" s="385"/>
    </row>
    <row r="3131" spans="2:12">
      <c r="B3131" s="385"/>
      <c r="C3131" s="385"/>
      <c r="D3131" s="385"/>
      <c r="K3131" s="991"/>
      <c r="L3131" s="385"/>
    </row>
    <row r="3132" spans="2:12">
      <c r="B3132" s="385"/>
      <c r="C3132" s="385"/>
      <c r="D3132" s="385"/>
      <c r="K3132" s="991"/>
      <c r="L3132" s="385"/>
    </row>
    <row r="3133" spans="2:12">
      <c r="B3133" s="385"/>
      <c r="C3133" s="385"/>
      <c r="D3133" s="385"/>
      <c r="K3133" s="991"/>
      <c r="L3133" s="385"/>
    </row>
    <row r="3134" spans="2:12">
      <c r="B3134" s="385"/>
      <c r="C3134" s="385"/>
      <c r="D3134" s="385"/>
      <c r="K3134" s="991"/>
      <c r="L3134" s="385"/>
    </row>
    <row r="3135" spans="2:12">
      <c r="B3135" s="385"/>
      <c r="C3135" s="385"/>
      <c r="D3135" s="385"/>
      <c r="K3135" s="991"/>
      <c r="L3135" s="385"/>
    </row>
    <row r="3136" spans="2:12">
      <c r="B3136" s="385"/>
      <c r="C3136" s="385"/>
      <c r="D3136" s="385"/>
      <c r="K3136" s="991"/>
      <c r="L3136" s="385"/>
    </row>
    <row r="3137" spans="2:12">
      <c r="B3137" s="385"/>
      <c r="C3137" s="385"/>
      <c r="D3137" s="385"/>
      <c r="K3137" s="991"/>
      <c r="L3137" s="385"/>
    </row>
    <row r="3138" spans="2:12">
      <c r="B3138" s="385"/>
      <c r="C3138" s="385"/>
      <c r="D3138" s="385"/>
      <c r="K3138" s="991"/>
      <c r="L3138" s="385"/>
    </row>
    <row r="3139" spans="2:12">
      <c r="B3139" s="385"/>
      <c r="C3139" s="385"/>
      <c r="D3139" s="385"/>
      <c r="K3139" s="991"/>
      <c r="L3139" s="385"/>
    </row>
    <row r="3140" spans="2:12">
      <c r="B3140" s="385"/>
      <c r="C3140" s="385"/>
      <c r="D3140" s="385"/>
      <c r="K3140" s="991"/>
      <c r="L3140" s="385"/>
    </row>
    <row r="3141" spans="2:12">
      <c r="B3141" s="385"/>
      <c r="C3141" s="385"/>
      <c r="D3141" s="385"/>
      <c r="K3141" s="991"/>
      <c r="L3141" s="385"/>
    </row>
    <row r="3142" spans="2:12">
      <c r="B3142" s="385"/>
      <c r="C3142" s="385"/>
      <c r="D3142" s="385"/>
      <c r="K3142" s="991"/>
      <c r="L3142" s="385"/>
    </row>
    <row r="3143" spans="2:12">
      <c r="B3143" s="385"/>
      <c r="C3143" s="385"/>
      <c r="D3143" s="385"/>
      <c r="K3143" s="991"/>
      <c r="L3143" s="385"/>
    </row>
    <row r="3144" spans="2:12">
      <c r="B3144" s="385"/>
      <c r="C3144" s="385"/>
      <c r="D3144" s="385"/>
      <c r="K3144" s="991"/>
      <c r="L3144" s="385"/>
    </row>
    <row r="3145" spans="2:12">
      <c r="B3145" s="385"/>
      <c r="C3145" s="385"/>
      <c r="D3145" s="385"/>
      <c r="K3145" s="991"/>
      <c r="L3145" s="385"/>
    </row>
    <row r="3146" spans="2:12">
      <c r="B3146" s="385"/>
      <c r="C3146" s="385"/>
      <c r="D3146" s="385"/>
      <c r="K3146" s="991"/>
      <c r="L3146" s="385"/>
    </row>
    <row r="3147" spans="2:12">
      <c r="B3147" s="385"/>
      <c r="C3147" s="385"/>
      <c r="D3147" s="385"/>
      <c r="K3147" s="991"/>
      <c r="L3147" s="385"/>
    </row>
    <row r="3148" spans="2:12">
      <c r="B3148" s="385"/>
      <c r="C3148" s="385"/>
      <c r="D3148" s="385"/>
      <c r="K3148" s="991"/>
      <c r="L3148" s="385"/>
    </row>
    <row r="3149" spans="2:12">
      <c r="B3149" s="385"/>
      <c r="C3149" s="385"/>
      <c r="D3149" s="385"/>
      <c r="K3149" s="991"/>
      <c r="L3149" s="385"/>
    </row>
    <row r="3150" spans="2:12">
      <c r="B3150" s="385"/>
      <c r="C3150" s="385"/>
      <c r="D3150" s="385"/>
      <c r="K3150" s="991"/>
      <c r="L3150" s="385"/>
    </row>
    <row r="3151" spans="2:12">
      <c r="B3151" s="385"/>
      <c r="C3151" s="385"/>
      <c r="D3151" s="385"/>
      <c r="K3151" s="991"/>
      <c r="L3151" s="385"/>
    </row>
    <row r="3152" spans="2:12">
      <c r="B3152" s="385"/>
      <c r="C3152" s="385"/>
      <c r="D3152" s="385"/>
      <c r="K3152" s="991"/>
      <c r="L3152" s="385"/>
    </row>
    <row r="3153" spans="2:12">
      <c r="B3153" s="385"/>
      <c r="C3153" s="385"/>
      <c r="D3153" s="385"/>
      <c r="K3153" s="991"/>
      <c r="L3153" s="385"/>
    </row>
    <row r="3154" spans="2:12">
      <c r="B3154" s="385"/>
      <c r="C3154" s="385"/>
      <c r="D3154" s="385"/>
      <c r="K3154" s="991"/>
      <c r="L3154" s="385"/>
    </row>
    <row r="3155" spans="2:12">
      <c r="B3155" s="385"/>
      <c r="C3155" s="385"/>
      <c r="D3155" s="385"/>
      <c r="K3155" s="991"/>
      <c r="L3155" s="385"/>
    </row>
    <row r="3156" spans="2:12">
      <c r="B3156" s="385"/>
      <c r="C3156" s="385"/>
      <c r="D3156" s="385"/>
      <c r="K3156" s="991"/>
      <c r="L3156" s="385"/>
    </row>
    <row r="3157" spans="2:12">
      <c r="B3157" s="385"/>
      <c r="C3157" s="385"/>
      <c r="D3157" s="385"/>
      <c r="K3157" s="991"/>
      <c r="L3157" s="385"/>
    </row>
    <row r="3158" spans="2:12">
      <c r="B3158" s="385"/>
      <c r="C3158" s="385"/>
      <c r="D3158" s="385"/>
      <c r="K3158" s="991"/>
      <c r="L3158" s="385"/>
    </row>
    <row r="3159" spans="2:12">
      <c r="B3159" s="385"/>
      <c r="C3159" s="385"/>
      <c r="D3159" s="385"/>
      <c r="K3159" s="991"/>
      <c r="L3159" s="385"/>
    </row>
    <row r="3160" spans="2:12">
      <c r="B3160" s="385"/>
      <c r="C3160" s="385"/>
      <c r="D3160" s="385"/>
      <c r="K3160" s="991"/>
      <c r="L3160" s="385"/>
    </row>
    <row r="3161" spans="2:12">
      <c r="B3161" s="385"/>
      <c r="C3161" s="385"/>
      <c r="D3161" s="385"/>
      <c r="K3161" s="991"/>
      <c r="L3161" s="385"/>
    </row>
    <row r="3162" spans="2:12">
      <c r="B3162" s="385"/>
      <c r="C3162" s="385"/>
      <c r="D3162" s="385"/>
      <c r="K3162" s="991"/>
      <c r="L3162" s="385"/>
    </row>
    <row r="3163" spans="2:12">
      <c r="B3163" s="385"/>
      <c r="C3163" s="385"/>
      <c r="D3163" s="385"/>
      <c r="K3163" s="991"/>
      <c r="L3163" s="385"/>
    </row>
    <row r="3164" spans="2:12">
      <c r="B3164" s="385"/>
      <c r="C3164" s="385"/>
      <c r="D3164" s="385"/>
      <c r="K3164" s="991"/>
      <c r="L3164" s="385"/>
    </row>
    <row r="3165" spans="2:12">
      <c r="B3165" s="385"/>
      <c r="C3165" s="385"/>
      <c r="D3165" s="385"/>
      <c r="K3165" s="991"/>
      <c r="L3165" s="385"/>
    </row>
    <row r="3166" spans="2:12">
      <c r="B3166" s="385"/>
      <c r="C3166" s="385"/>
      <c r="D3166" s="385"/>
      <c r="K3166" s="991"/>
      <c r="L3166" s="385"/>
    </row>
    <row r="3167" spans="2:12">
      <c r="B3167" s="385"/>
      <c r="C3167" s="385"/>
      <c r="D3167" s="385"/>
      <c r="K3167" s="991"/>
      <c r="L3167" s="385"/>
    </row>
    <row r="3168" spans="2:12">
      <c r="B3168" s="385"/>
      <c r="C3168" s="385"/>
      <c r="D3168" s="385"/>
      <c r="K3168" s="991"/>
      <c r="L3168" s="385"/>
    </row>
    <row r="3169" spans="2:12">
      <c r="B3169" s="385"/>
      <c r="C3169" s="385"/>
      <c r="D3169" s="385"/>
      <c r="K3169" s="991"/>
      <c r="L3169" s="385"/>
    </row>
    <row r="3170" spans="2:12">
      <c r="B3170" s="385"/>
      <c r="C3170" s="385"/>
      <c r="D3170" s="385"/>
      <c r="K3170" s="991"/>
      <c r="L3170" s="385"/>
    </row>
    <row r="3171" spans="2:12">
      <c r="B3171" s="385"/>
      <c r="C3171" s="385"/>
      <c r="D3171" s="385"/>
      <c r="K3171" s="991"/>
      <c r="L3171" s="385"/>
    </row>
    <row r="3172" spans="2:12">
      <c r="B3172" s="385"/>
      <c r="C3172" s="385"/>
      <c r="D3172" s="385"/>
      <c r="K3172" s="991"/>
      <c r="L3172" s="385"/>
    </row>
    <row r="3173" spans="2:12">
      <c r="B3173" s="385"/>
      <c r="C3173" s="385"/>
      <c r="D3173" s="385"/>
      <c r="K3173" s="991"/>
      <c r="L3173" s="385"/>
    </row>
    <row r="3174" spans="2:12">
      <c r="B3174" s="385"/>
      <c r="C3174" s="385"/>
      <c r="D3174" s="385"/>
      <c r="K3174" s="991"/>
      <c r="L3174" s="385"/>
    </row>
    <row r="3175" spans="2:12">
      <c r="B3175" s="385"/>
      <c r="C3175" s="385"/>
      <c r="D3175" s="385"/>
      <c r="K3175" s="991"/>
      <c r="L3175" s="385"/>
    </row>
    <row r="3176" spans="2:12">
      <c r="B3176" s="385"/>
      <c r="C3176" s="385"/>
      <c r="D3176" s="385"/>
      <c r="K3176" s="991"/>
      <c r="L3176" s="385"/>
    </row>
    <row r="3177" spans="2:12">
      <c r="B3177" s="385"/>
      <c r="C3177" s="385"/>
      <c r="D3177" s="385"/>
      <c r="K3177" s="991"/>
      <c r="L3177" s="385"/>
    </row>
    <row r="3178" spans="2:12">
      <c r="B3178" s="385"/>
      <c r="C3178" s="385"/>
      <c r="D3178" s="385"/>
      <c r="K3178" s="991"/>
      <c r="L3178" s="385"/>
    </row>
    <row r="3179" spans="2:12">
      <c r="B3179" s="385"/>
      <c r="C3179" s="385"/>
      <c r="D3179" s="385"/>
      <c r="K3179" s="991"/>
      <c r="L3179" s="385"/>
    </row>
    <row r="3180" spans="2:12">
      <c r="B3180" s="385"/>
      <c r="C3180" s="385"/>
      <c r="D3180" s="385"/>
      <c r="K3180" s="991"/>
      <c r="L3180" s="385"/>
    </row>
    <row r="3181" spans="2:12">
      <c r="B3181" s="385"/>
      <c r="C3181" s="385"/>
      <c r="D3181" s="385"/>
      <c r="K3181" s="991"/>
      <c r="L3181" s="385"/>
    </row>
    <row r="3182" spans="2:12">
      <c r="B3182" s="385"/>
      <c r="C3182" s="385"/>
      <c r="D3182" s="385"/>
      <c r="K3182" s="991"/>
      <c r="L3182" s="385"/>
    </row>
    <row r="3183" spans="2:12">
      <c r="B3183" s="385"/>
      <c r="C3183" s="385"/>
      <c r="D3183" s="385"/>
      <c r="K3183" s="991"/>
      <c r="L3183" s="385"/>
    </row>
    <row r="3184" spans="2:12">
      <c r="B3184" s="385"/>
      <c r="C3184" s="385"/>
      <c r="D3184" s="385"/>
      <c r="K3184" s="991"/>
      <c r="L3184" s="385"/>
    </row>
    <row r="3185" spans="2:12">
      <c r="B3185" s="385"/>
      <c r="C3185" s="385"/>
      <c r="D3185" s="385"/>
      <c r="K3185" s="991"/>
      <c r="L3185" s="385"/>
    </row>
    <row r="3186" spans="2:12">
      <c r="B3186" s="385"/>
      <c r="C3186" s="385"/>
      <c r="D3186" s="385"/>
      <c r="K3186" s="991"/>
      <c r="L3186" s="385"/>
    </row>
    <row r="3187" spans="2:12">
      <c r="B3187" s="385"/>
      <c r="C3187" s="385"/>
      <c r="D3187" s="385"/>
      <c r="K3187" s="991"/>
      <c r="L3187" s="385"/>
    </row>
    <row r="3188" spans="2:12">
      <c r="B3188" s="385"/>
      <c r="C3188" s="385"/>
      <c r="D3188" s="385"/>
      <c r="K3188" s="991"/>
      <c r="L3188" s="385"/>
    </row>
    <row r="3189" spans="2:12">
      <c r="B3189" s="385"/>
      <c r="C3189" s="385"/>
      <c r="D3189" s="385"/>
      <c r="K3189" s="991"/>
      <c r="L3189" s="385"/>
    </row>
    <row r="3190" spans="2:12">
      <c r="B3190" s="385"/>
      <c r="C3190" s="385"/>
      <c r="D3190" s="385"/>
      <c r="K3190" s="991"/>
      <c r="L3190" s="385"/>
    </row>
    <row r="3191" spans="2:12">
      <c r="B3191" s="385"/>
      <c r="C3191" s="385"/>
      <c r="D3191" s="385"/>
      <c r="K3191" s="991"/>
      <c r="L3191" s="385"/>
    </row>
    <row r="3192" spans="2:12">
      <c r="B3192" s="385"/>
      <c r="C3192" s="385"/>
      <c r="D3192" s="385"/>
      <c r="K3192" s="991"/>
      <c r="L3192" s="385"/>
    </row>
    <row r="3193" spans="2:12">
      <c r="B3193" s="385"/>
      <c r="C3193" s="385"/>
      <c r="D3193" s="385"/>
      <c r="K3193" s="991"/>
      <c r="L3193" s="385"/>
    </row>
    <row r="3194" spans="2:12">
      <c r="B3194" s="385"/>
      <c r="C3194" s="385"/>
      <c r="D3194" s="385"/>
      <c r="K3194" s="991"/>
      <c r="L3194" s="385"/>
    </row>
    <row r="3195" spans="2:12">
      <c r="B3195" s="385"/>
      <c r="C3195" s="385"/>
      <c r="D3195" s="385"/>
      <c r="K3195" s="991"/>
      <c r="L3195" s="385"/>
    </row>
    <row r="3196" spans="2:12">
      <c r="B3196" s="385"/>
      <c r="C3196" s="385"/>
      <c r="D3196" s="385"/>
      <c r="K3196" s="991"/>
      <c r="L3196" s="385"/>
    </row>
    <row r="3197" spans="2:12">
      <c r="B3197" s="385"/>
      <c r="C3197" s="385"/>
      <c r="D3197" s="385"/>
      <c r="K3197" s="991"/>
      <c r="L3197" s="385"/>
    </row>
    <row r="3198" spans="2:12">
      <c r="B3198" s="385"/>
      <c r="C3198" s="385"/>
      <c r="D3198" s="385"/>
      <c r="K3198" s="991"/>
      <c r="L3198" s="385"/>
    </row>
    <row r="3199" spans="2:12">
      <c r="B3199" s="385"/>
      <c r="C3199" s="385"/>
      <c r="D3199" s="385"/>
      <c r="K3199" s="991"/>
      <c r="L3199" s="385"/>
    </row>
    <row r="3200" spans="2:12">
      <c r="B3200" s="385"/>
      <c r="C3200" s="385"/>
      <c r="D3200" s="385"/>
      <c r="K3200" s="991"/>
      <c r="L3200" s="385"/>
    </row>
    <row r="3201" spans="2:12">
      <c r="B3201" s="385"/>
      <c r="C3201" s="385"/>
      <c r="D3201" s="385"/>
      <c r="K3201" s="991"/>
      <c r="L3201" s="385"/>
    </row>
    <row r="3202" spans="2:12">
      <c r="B3202" s="385"/>
      <c r="C3202" s="385"/>
      <c r="D3202" s="385"/>
      <c r="K3202" s="991"/>
      <c r="L3202" s="385"/>
    </row>
    <row r="3203" spans="2:12">
      <c r="B3203" s="385"/>
      <c r="C3203" s="385"/>
      <c r="D3203" s="385"/>
      <c r="K3203" s="991"/>
      <c r="L3203" s="385"/>
    </row>
    <row r="3204" spans="2:12">
      <c r="B3204" s="385"/>
      <c r="C3204" s="385"/>
      <c r="D3204" s="385"/>
      <c r="K3204" s="991"/>
      <c r="L3204" s="385"/>
    </row>
    <row r="3205" spans="2:12">
      <c r="B3205" s="385"/>
      <c r="C3205" s="385"/>
      <c r="D3205" s="385"/>
      <c r="K3205" s="991"/>
      <c r="L3205" s="385"/>
    </row>
    <row r="3206" spans="2:12">
      <c r="B3206" s="385"/>
      <c r="C3206" s="385"/>
      <c r="D3206" s="385"/>
      <c r="K3206" s="991"/>
      <c r="L3206" s="385"/>
    </row>
    <row r="3207" spans="2:12">
      <c r="B3207" s="385"/>
      <c r="C3207" s="385"/>
      <c r="D3207" s="385"/>
      <c r="K3207" s="991"/>
      <c r="L3207" s="385"/>
    </row>
    <row r="3208" spans="2:12">
      <c r="B3208" s="385"/>
      <c r="C3208" s="385"/>
      <c r="D3208" s="385"/>
      <c r="K3208" s="991"/>
      <c r="L3208" s="385"/>
    </row>
    <row r="3209" spans="2:12">
      <c r="B3209" s="385"/>
      <c r="C3209" s="385"/>
      <c r="D3209" s="385"/>
      <c r="K3209" s="991"/>
      <c r="L3209" s="385"/>
    </row>
    <row r="3210" spans="2:12">
      <c r="B3210" s="385"/>
      <c r="C3210" s="385"/>
      <c r="D3210" s="385"/>
      <c r="K3210" s="991"/>
      <c r="L3210" s="385"/>
    </row>
    <row r="3211" spans="2:12">
      <c r="B3211" s="385"/>
      <c r="C3211" s="385"/>
      <c r="D3211" s="385"/>
      <c r="K3211" s="991"/>
      <c r="L3211" s="385"/>
    </row>
    <row r="3212" spans="2:12">
      <c r="B3212" s="385"/>
      <c r="C3212" s="385"/>
      <c r="D3212" s="385"/>
      <c r="K3212" s="991"/>
      <c r="L3212" s="385"/>
    </row>
    <row r="3213" spans="2:12">
      <c r="B3213" s="385"/>
      <c r="C3213" s="385"/>
      <c r="D3213" s="385"/>
      <c r="K3213" s="991"/>
      <c r="L3213" s="385"/>
    </row>
    <row r="3214" spans="2:12">
      <c r="B3214" s="385"/>
      <c r="C3214" s="385"/>
      <c r="D3214" s="385"/>
      <c r="K3214" s="991"/>
      <c r="L3214" s="385"/>
    </row>
    <row r="3215" spans="2:12">
      <c r="B3215" s="385"/>
      <c r="C3215" s="385"/>
      <c r="D3215" s="385"/>
      <c r="K3215" s="991"/>
      <c r="L3215" s="385"/>
    </row>
    <row r="3216" spans="2:12">
      <c r="B3216" s="385"/>
      <c r="C3216" s="385"/>
      <c r="D3216" s="385"/>
      <c r="K3216" s="991"/>
      <c r="L3216" s="385"/>
    </row>
    <row r="3217" spans="2:12">
      <c r="B3217" s="385"/>
      <c r="C3217" s="385"/>
      <c r="D3217" s="385"/>
      <c r="K3217" s="991"/>
      <c r="L3217" s="385"/>
    </row>
    <row r="3218" spans="2:12">
      <c r="B3218" s="385"/>
      <c r="C3218" s="385"/>
      <c r="D3218" s="385"/>
      <c r="K3218" s="991"/>
      <c r="L3218" s="385"/>
    </row>
    <row r="3219" spans="2:12">
      <c r="B3219" s="385"/>
      <c r="C3219" s="385"/>
      <c r="D3219" s="385"/>
      <c r="K3219" s="991"/>
      <c r="L3219" s="385"/>
    </row>
    <row r="3220" spans="2:12">
      <c r="B3220" s="385"/>
      <c r="C3220" s="385"/>
      <c r="D3220" s="385"/>
      <c r="K3220" s="991"/>
      <c r="L3220" s="385"/>
    </row>
    <row r="3221" spans="2:12">
      <c r="B3221" s="385"/>
      <c r="C3221" s="385"/>
      <c r="D3221" s="385"/>
      <c r="K3221" s="991"/>
      <c r="L3221" s="385"/>
    </row>
    <row r="3222" spans="2:12">
      <c r="B3222" s="385"/>
      <c r="C3222" s="385"/>
      <c r="D3222" s="385"/>
      <c r="K3222" s="991"/>
      <c r="L3222" s="385"/>
    </row>
    <row r="3223" spans="2:12">
      <c r="B3223" s="385"/>
      <c r="C3223" s="385"/>
      <c r="D3223" s="385"/>
      <c r="K3223" s="991"/>
      <c r="L3223" s="385"/>
    </row>
    <row r="3224" spans="2:12">
      <c r="B3224" s="385"/>
      <c r="C3224" s="385"/>
      <c r="D3224" s="385"/>
      <c r="K3224" s="991"/>
      <c r="L3224" s="385"/>
    </row>
    <row r="3225" spans="2:12">
      <c r="B3225" s="385"/>
      <c r="C3225" s="385"/>
      <c r="D3225" s="385"/>
      <c r="K3225" s="991"/>
      <c r="L3225" s="385"/>
    </row>
    <row r="3226" spans="2:12">
      <c r="B3226" s="385"/>
      <c r="C3226" s="385"/>
      <c r="D3226" s="385"/>
      <c r="K3226" s="991"/>
      <c r="L3226" s="385"/>
    </row>
    <row r="3227" spans="2:12">
      <c r="B3227" s="385"/>
      <c r="C3227" s="385"/>
      <c r="D3227" s="385"/>
      <c r="K3227" s="991"/>
      <c r="L3227" s="385"/>
    </row>
    <row r="3228" spans="2:12">
      <c r="B3228" s="385"/>
      <c r="C3228" s="385"/>
      <c r="D3228" s="385"/>
      <c r="K3228" s="991"/>
      <c r="L3228" s="385"/>
    </row>
    <row r="3229" spans="2:12">
      <c r="B3229" s="385"/>
      <c r="C3229" s="385"/>
      <c r="D3229" s="385"/>
      <c r="K3229" s="991"/>
      <c r="L3229" s="385"/>
    </row>
    <row r="3230" spans="2:12">
      <c r="B3230" s="385"/>
      <c r="C3230" s="385"/>
      <c r="D3230" s="385"/>
      <c r="K3230" s="991"/>
      <c r="L3230" s="385"/>
    </row>
    <row r="3231" spans="2:12">
      <c r="B3231" s="385"/>
      <c r="C3231" s="385"/>
      <c r="D3231" s="385"/>
      <c r="K3231" s="991"/>
      <c r="L3231" s="385"/>
    </row>
    <row r="3232" spans="2:12">
      <c r="B3232" s="385"/>
      <c r="C3232" s="385"/>
      <c r="D3232" s="385"/>
      <c r="K3232" s="991"/>
      <c r="L3232" s="385"/>
    </row>
    <row r="3233" spans="2:12">
      <c r="B3233" s="385"/>
      <c r="C3233" s="385"/>
      <c r="D3233" s="385"/>
      <c r="K3233" s="991"/>
      <c r="L3233" s="385"/>
    </row>
    <row r="3234" spans="2:12">
      <c r="B3234" s="385"/>
      <c r="C3234" s="385"/>
      <c r="D3234" s="385"/>
      <c r="K3234" s="991"/>
      <c r="L3234" s="385"/>
    </row>
    <row r="3235" spans="2:12">
      <c r="B3235" s="385"/>
      <c r="C3235" s="385"/>
      <c r="D3235" s="385"/>
      <c r="K3235" s="991"/>
      <c r="L3235" s="385"/>
    </row>
    <row r="3236" spans="2:12">
      <c r="B3236" s="385"/>
      <c r="C3236" s="385"/>
      <c r="D3236" s="385"/>
      <c r="K3236" s="991"/>
      <c r="L3236" s="385"/>
    </row>
    <row r="3237" spans="2:12">
      <c r="B3237" s="385"/>
      <c r="C3237" s="385"/>
      <c r="D3237" s="385"/>
      <c r="K3237" s="991"/>
      <c r="L3237" s="385"/>
    </row>
    <row r="3238" spans="2:12">
      <c r="B3238" s="385"/>
      <c r="C3238" s="385"/>
      <c r="D3238" s="385"/>
      <c r="K3238" s="991"/>
      <c r="L3238" s="385"/>
    </row>
    <row r="3239" spans="2:12">
      <c r="B3239" s="385"/>
      <c r="C3239" s="385"/>
      <c r="D3239" s="385"/>
      <c r="K3239" s="991"/>
      <c r="L3239" s="385"/>
    </row>
    <row r="3240" spans="2:12">
      <c r="B3240" s="385"/>
      <c r="C3240" s="385"/>
      <c r="D3240" s="385"/>
      <c r="K3240" s="991"/>
      <c r="L3240" s="385"/>
    </row>
    <row r="3241" spans="2:12">
      <c r="B3241" s="385"/>
      <c r="C3241" s="385"/>
      <c r="D3241" s="385"/>
      <c r="K3241" s="991"/>
      <c r="L3241" s="385"/>
    </row>
    <row r="3242" spans="2:12">
      <c r="B3242" s="385"/>
      <c r="C3242" s="385"/>
      <c r="D3242" s="385"/>
      <c r="K3242" s="991"/>
      <c r="L3242" s="385"/>
    </row>
    <row r="3243" spans="2:12">
      <c r="B3243" s="385"/>
      <c r="C3243" s="385"/>
      <c r="D3243" s="385"/>
      <c r="K3243" s="991"/>
      <c r="L3243" s="385"/>
    </row>
    <row r="3244" spans="2:12">
      <c r="B3244" s="385"/>
      <c r="C3244" s="385"/>
      <c r="D3244" s="385"/>
      <c r="K3244" s="991"/>
      <c r="L3244" s="385"/>
    </row>
    <row r="3245" spans="2:12">
      <c r="B3245" s="385"/>
      <c r="C3245" s="385"/>
      <c r="D3245" s="385"/>
      <c r="K3245" s="991"/>
      <c r="L3245" s="385"/>
    </row>
    <row r="3246" spans="2:12">
      <c r="B3246" s="385"/>
      <c r="C3246" s="385"/>
      <c r="D3246" s="385"/>
      <c r="K3246" s="991"/>
      <c r="L3246" s="385"/>
    </row>
    <row r="3247" spans="2:12">
      <c r="B3247" s="385"/>
      <c r="C3247" s="385"/>
      <c r="D3247" s="385"/>
      <c r="K3247" s="991"/>
      <c r="L3247" s="385"/>
    </row>
    <row r="3248" spans="2:12">
      <c r="B3248" s="385"/>
      <c r="C3248" s="385"/>
      <c r="D3248" s="385"/>
      <c r="K3248" s="991"/>
      <c r="L3248" s="385"/>
    </row>
    <row r="3249" spans="2:12">
      <c r="B3249" s="385"/>
      <c r="C3249" s="385"/>
      <c r="D3249" s="385"/>
      <c r="K3249" s="991"/>
      <c r="L3249" s="385"/>
    </row>
    <row r="3250" spans="2:12">
      <c r="B3250" s="385"/>
      <c r="C3250" s="385"/>
      <c r="D3250" s="385"/>
      <c r="K3250" s="991"/>
      <c r="L3250" s="385"/>
    </row>
    <row r="3251" spans="2:12">
      <c r="B3251" s="385"/>
      <c r="C3251" s="385"/>
      <c r="D3251" s="385"/>
      <c r="K3251" s="991"/>
      <c r="L3251" s="385"/>
    </row>
    <row r="3252" spans="2:12">
      <c r="B3252" s="385"/>
      <c r="C3252" s="385"/>
      <c r="D3252" s="385"/>
      <c r="K3252" s="991"/>
      <c r="L3252" s="385"/>
    </row>
    <row r="3253" spans="2:12">
      <c r="B3253" s="385"/>
      <c r="C3253" s="385"/>
      <c r="D3253" s="385"/>
      <c r="K3253" s="991"/>
      <c r="L3253" s="385"/>
    </row>
    <row r="3254" spans="2:12">
      <c r="B3254" s="385"/>
      <c r="C3254" s="385"/>
      <c r="D3254" s="385"/>
      <c r="K3254" s="991"/>
      <c r="L3254" s="385"/>
    </row>
    <row r="3255" spans="2:12">
      <c r="B3255" s="385"/>
      <c r="C3255" s="385"/>
      <c r="D3255" s="385"/>
      <c r="K3255" s="991"/>
      <c r="L3255" s="385"/>
    </row>
    <row r="3256" spans="2:12">
      <c r="B3256" s="385"/>
      <c r="C3256" s="385"/>
      <c r="D3256" s="385"/>
      <c r="K3256" s="991"/>
      <c r="L3256" s="385"/>
    </row>
    <row r="3257" spans="2:12">
      <c r="B3257" s="385"/>
      <c r="C3257" s="385"/>
      <c r="D3257" s="385"/>
      <c r="K3257" s="991"/>
      <c r="L3257" s="385"/>
    </row>
    <row r="3258" spans="2:12">
      <c r="B3258" s="385"/>
      <c r="C3258" s="385"/>
      <c r="D3258" s="385"/>
      <c r="K3258" s="991"/>
      <c r="L3258" s="385"/>
    </row>
    <row r="3259" spans="2:12">
      <c r="B3259" s="385"/>
      <c r="C3259" s="385"/>
      <c r="D3259" s="385"/>
      <c r="K3259" s="991"/>
      <c r="L3259" s="385"/>
    </row>
    <row r="3260" spans="2:12">
      <c r="B3260" s="385"/>
      <c r="C3260" s="385"/>
      <c r="D3260" s="385"/>
      <c r="K3260" s="991"/>
      <c r="L3260" s="385"/>
    </row>
    <row r="3261" spans="2:12">
      <c r="B3261" s="385"/>
      <c r="C3261" s="385"/>
      <c r="D3261" s="385"/>
      <c r="K3261" s="991"/>
      <c r="L3261" s="385"/>
    </row>
    <row r="3262" spans="2:12">
      <c r="B3262" s="385"/>
      <c r="C3262" s="385"/>
      <c r="D3262" s="385"/>
      <c r="K3262" s="991"/>
      <c r="L3262" s="385"/>
    </row>
    <row r="3263" spans="2:12">
      <c r="B3263" s="385"/>
      <c r="C3263" s="385"/>
      <c r="D3263" s="385"/>
      <c r="K3263" s="991"/>
      <c r="L3263" s="385"/>
    </row>
    <row r="3264" spans="2:12">
      <c r="B3264" s="385"/>
      <c r="C3264" s="385"/>
      <c r="D3264" s="385"/>
      <c r="K3264" s="991"/>
      <c r="L3264" s="385"/>
    </row>
    <row r="3265" spans="2:12">
      <c r="B3265" s="385"/>
      <c r="C3265" s="385"/>
      <c r="D3265" s="385"/>
      <c r="K3265" s="991"/>
      <c r="L3265" s="385"/>
    </row>
    <row r="3266" spans="2:12">
      <c r="B3266" s="385"/>
      <c r="C3266" s="385"/>
      <c r="D3266" s="385"/>
      <c r="K3266" s="991"/>
      <c r="L3266" s="385"/>
    </row>
    <row r="3267" spans="2:12">
      <c r="B3267" s="385"/>
      <c r="C3267" s="385"/>
      <c r="D3267" s="385"/>
      <c r="K3267" s="991"/>
      <c r="L3267" s="385"/>
    </row>
    <row r="3268" spans="2:12">
      <c r="B3268" s="385"/>
      <c r="C3268" s="385"/>
      <c r="D3268" s="385"/>
      <c r="K3268" s="991"/>
      <c r="L3268" s="385"/>
    </row>
    <row r="3269" spans="2:12">
      <c r="B3269" s="385"/>
      <c r="C3269" s="385"/>
      <c r="D3269" s="385"/>
      <c r="K3269" s="991"/>
      <c r="L3269" s="385"/>
    </row>
    <row r="3270" spans="2:12">
      <c r="B3270" s="385"/>
      <c r="C3270" s="385"/>
      <c r="D3270" s="385"/>
      <c r="K3270" s="991"/>
      <c r="L3270" s="385"/>
    </row>
    <row r="3271" spans="2:12">
      <c r="B3271" s="385"/>
      <c r="C3271" s="385"/>
      <c r="D3271" s="385"/>
      <c r="K3271" s="991"/>
      <c r="L3271" s="385"/>
    </row>
    <row r="3272" spans="2:12">
      <c r="B3272" s="385"/>
      <c r="C3272" s="385"/>
      <c r="D3272" s="385"/>
      <c r="K3272" s="991"/>
      <c r="L3272" s="385"/>
    </row>
    <row r="3273" spans="2:12">
      <c r="B3273" s="385"/>
      <c r="C3273" s="385"/>
      <c r="D3273" s="385"/>
      <c r="K3273" s="991"/>
      <c r="L3273" s="385"/>
    </row>
    <row r="3274" spans="2:12">
      <c r="B3274" s="385"/>
      <c r="C3274" s="385"/>
      <c r="D3274" s="385"/>
      <c r="K3274" s="991"/>
      <c r="L3274" s="385"/>
    </row>
    <row r="3275" spans="2:12">
      <c r="B3275" s="385"/>
      <c r="C3275" s="385"/>
      <c r="D3275" s="385"/>
      <c r="K3275" s="991"/>
      <c r="L3275" s="385"/>
    </row>
    <row r="3276" spans="2:12">
      <c r="B3276" s="385"/>
      <c r="C3276" s="385"/>
      <c r="D3276" s="385"/>
      <c r="K3276" s="991"/>
      <c r="L3276" s="385"/>
    </row>
    <row r="3277" spans="2:12">
      <c r="B3277" s="385"/>
      <c r="C3277" s="385"/>
      <c r="D3277" s="385"/>
      <c r="K3277" s="991"/>
      <c r="L3277" s="385"/>
    </row>
    <row r="3278" spans="2:12">
      <c r="B3278" s="385"/>
      <c r="C3278" s="385"/>
      <c r="D3278" s="385"/>
      <c r="K3278" s="991"/>
      <c r="L3278" s="385"/>
    </row>
    <row r="3279" spans="2:12">
      <c r="B3279" s="385"/>
      <c r="C3279" s="385"/>
      <c r="D3279" s="385"/>
      <c r="K3279" s="991"/>
      <c r="L3279" s="385"/>
    </row>
    <row r="3280" spans="2:12">
      <c r="B3280" s="385"/>
      <c r="C3280" s="385"/>
      <c r="D3280" s="385"/>
      <c r="K3280" s="991"/>
      <c r="L3280" s="385"/>
    </row>
    <row r="3281" spans="2:12">
      <c r="B3281" s="385"/>
      <c r="C3281" s="385"/>
      <c r="D3281" s="385"/>
      <c r="K3281" s="991"/>
      <c r="L3281" s="385"/>
    </row>
    <row r="3282" spans="2:12">
      <c r="B3282" s="385"/>
      <c r="C3282" s="385"/>
      <c r="D3282" s="385"/>
      <c r="K3282" s="991"/>
      <c r="L3282" s="385"/>
    </row>
    <row r="3283" spans="2:12">
      <c r="B3283" s="385"/>
      <c r="C3283" s="385"/>
      <c r="D3283" s="385"/>
      <c r="K3283" s="991"/>
      <c r="L3283" s="385"/>
    </row>
    <row r="3284" spans="2:12">
      <c r="B3284" s="385"/>
      <c r="C3284" s="385"/>
      <c r="D3284" s="385"/>
      <c r="K3284" s="991"/>
      <c r="L3284" s="385"/>
    </row>
    <row r="3285" spans="2:12">
      <c r="B3285" s="385"/>
      <c r="C3285" s="385"/>
      <c r="D3285" s="385"/>
      <c r="K3285" s="991"/>
      <c r="L3285" s="385"/>
    </row>
    <row r="3286" spans="2:12">
      <c r="B3286" s="385"/>
      <c r="C3286" s="385"/>
      <c r="D3286" s="385"/>
      <c r="K3286" s="991"/>
      <c r="L3286" s="385"/>
    </row>
    <row r="3287" spans="2:12">
      <c r="B3287" s="385"/>
      <c r="C3287" s="385"/>
      <c r="D3287" s="385"/>
      <c r="K3287" s="991"/>
      <c r="L3287" s="385"/>
    </row>
    <row r="3288" spans="2:12">
      <c r="B3288" s="385"/>
      <c r="C3288" s="385"/>
      <c r="D3288" s="385"/>
      <c r="K3288" s="991"/>
      <c r="L3288" s="385"/>
    </row>
    <row r="3289" spans="2:12">
      <c r="B3289" s="385"/>
      <c r="C3289" s="385"/>
      <c r="D3289" s="385"/>
      <c r="K3289" s="991"/>
      <c r="L3289" s="385"/>
    </row>
    <row r="3290" spans="2:12">
      <c r="B3290" s="385"/>
      <c r="C3290" s="385"/>
      <c r="D3290" s="385"/>
      <c r="K3290" s="991"/>
      <c r="L3290" s="385"/>
    </row>
    <row r="3291" spans="2:12">
      <c r="B3291" s="385"/>
      <c r="C3291" s="385"/>
      <c r="D3291" s="385"/>
      <c r="K3291" s="991"/>
      <c r="L3291" s="385"/>
    </row>
    <row r="3292" spans="2:12">
      <c r="B3292" s="385"/>
      <c r="C3292" s="385"/>
      <c r="D3292" s="385"/>
      <c r="K3292" s="991"/>
      <c r="L3292" s="385"/>
    </row>
    <row r="3293" spans="2:12">
      <c r="B3293" s="385"/>
      <c r="C3293" s="385"/>
      <c r="D3293" s="385"/>
      <c r="K3293" s="991"/>
      <c r="L3293" s="385"/>
    </row>
    <row r="3294" spans="2:12">
      <c r="B3294" s="385"/>
      <c r="C3294" s="385"/>
      <c r="D3294" s="385"/>
      <c r="K3294" s="991"/>
      <c r="L3294" s="385"/>
    </row>
    <row r="3295" spans="2:12">
      <c r="B3295" s="385"/>
      <c r="C3295" s="385"/>
      <c r="D3295" s="385"/>
      <c r="K3295" s="991"/>
      <c r="L3295" s="385"/>
    </row>
    <row r="3296" spans="2:12">
      <c r="B3296" s="385"/>
      <c r="C3296" s="385"/>
      <c r="D3296" s="385"/>
      <c r="K3296" s="991"/>
      <c r="L3296" s="385"/>
    </row>
    <row r="3297" spans="2:12">
      <c r="B3297" s="385"/>
      <c r="C3297" s="385"/>
      <c r="D3297" s="385"/>
      <c r="K3297" s="991"/>
      <c r="L3297" s="385"/>
    </row>
    <row r="3298" spans="2:12">
      <c r="B3298" s="385"/>
      <c r="C3298" s="385"/>
      <c r="D3298" s="385"/>
      <c r="K3298" s="991"/>
      <c r="L3298" s="385"/>
    </row>
    <row r="3299" spans="2:12">
      <c r="B3299" s="385"/>
      <c r="C3299" s="385"/>
      <c r="D3299" s="385"/>
      <c r="K3299" s="991"/>
      <c r="L3299" s="385"/>
    </row>
    <row r="3300" spans="2:12">
      <c r="B3300" s="385"/>
      <c r="C3300" s="385"/>
      <c r="D3300" s="385"/>
      <c r="K3300" s="991"/>
      <c r="L3300" s="385"/>
    </row>
    <row r="3301" spans="2:12">
      <c r="B3301" s="385"/>
      <c r="C3301" s="385"/>
      <c r="D3301" s="385"/>
      <c r="K3301" s="991"/>
      <c r="L3301" s="385"/>
    </row>
    <row r="3302" spans="2:12">
      <c r="B3302" s="385"/>
      <c r="C3302" s="385"/>
      <c r="D3302" s="385"/>
      <c r="K3302" s="991"/>
      <c r="L3302" s="385"/>
    </row>
    <row r="3303" spans="2:12">
      <c r="B3303" s="385"/>
      <c r="C3303" s="385"/>
      <c r="D3303" s="385"/>
      <c r="K3303" s="991"/>
      <c r="L3303" s="385"/>
    </row>
    <row r="3304" spans="2:12">
      <c r="B3304" s="385"/>
      <c r="C3304" s="385"/>
      <c r="D3304" s="385"/>
      <c r="K3304" s="991"/>
      <c r="L3304" s="385"/>
    </row>
    <row r="3305" spans="2:12">
      <c r="B3305" s="385"/>
      <c r="C3305" s="385"/>
      <c r="D3305" s="385"/>
      <c r="K3305" s="991"/>
      <c r="L3305" s="385"/>
    </row>
    <row r="3306" spans="2:12">
      <c r="B3306" s="385"/>
      <c r="C3306" s="385"/>
      <c r="D3306" s="385"/>
      <c r="K3306" s="991"/>
      <c r="L3306" s="385"/>
    </row>
    <row r="3307" spans="2:12">
      <c r="B3307" s="385"/>
      <c r="C3307" s="385"/>
      <c r="D3307" s="385"/>
      <c r="K3307" s="991"/>
      <c r="L3307" s="385"/>
    </row>
    <row r="3308" spans="2:12">
      <c r="B3308" s="385"/>
      <c r="C3308" s="385"/>
      <c r="D3308" s="385"/>
      <c r="K3308" s="991"/>
      <c r="L3308" s="385"/>
    </row>
    <row r="3309" spans="2:12">
      <c r="B3309" s="385"/>
      <c r="C3309" s="385"/>
      <c r="D3309" s="385"/>
      <c r="K3309" s="991"/>
      <c r="L3309" s="385"/>
    </row>
    <row r="3310" spans="2:12">
      <c r="B3310" s="385"/>
      <c r="C3310" s="385"/>
      <c r="D3310" s="385"/>
      <c r="K3310" s="991"/>
      <c r="L3310" s="385"/>
    </row>
    <row r="3311" spans="2:12">
      <c r="B3311" s="385"/>
      <c r="C3311" s="385"/>
      <c r="D3311" s="385"/>
      <c r="K3311" s="991"/>
      <c r="L3311" s="385"/>
    </row>
    <row r="3312" spans="2:12">
      <c r="B3312" s="385"/>
      <c r="C3312" s="385"/>
      <c r="D3312" s="385"/>
      <c r="K3312" s="991"/>
      <c r="L3312" s="385"/>
    </row>
    <row r="3313" spans="2:12">
      <c r="B3313" s="385"/>
      <c r="C3313" s="385"/>
      <c r="D3313" s="385"/>
      <c r="K3313" s="991"/>
      <c r="L3313" s="385"/>
    </row>
    <row r="3314" spans="2:12">
      <c r="B3314" s="385"/>
      <c r="C3314" s="385"/>
      <c r="D3314" s="385"/>
      <c r="K3314" s="991"/>
      <c r="L3314" s="385"/>
    </row>
    <row r="3315" spans="2:12">
      <c r="B3315" s="385"/>
      <c r="C3315" s="385"/>
      <c r="D3315" s="385"/>
      <c r="K3315" s="991"/>
      <c r="L3315" s="385"/>
    </row>
    <row r="3316" spans="2:12">
      <c r="B3316" s="385"/>
      <c r="C3316" s="385"/>
      <c r="D3316" s="385"/>
      <c r="K3316" s="991"/>
      <c r="L3316" s="385"/>
    </row>
    <row r="3317" spans="2:12">
      <c r="B3317" s="385"/>
      <c r="C3317" s="385"/>
      <c r="D3317" s="385"/>
      <c r="K3317" s="991"/>
      <c r="L3317" s="385"/>
    </row>
    <row r="3318" spans="2:12">
      <c r="B3318" s="385"/>
      <c r="C3318" s="385"/>
      <c r="D3318" s="385"/>
      <c r="K3318" s="991"/>
      <c r="L3318" s="385"/>
    </row>
    <row r="3319" spans="2:12">
      <c r="B3319" s="385"/>
      <c r="C3319" s="385"/>
      <c r="D3319" s="385"/>
      <c r="K3319" s="991"/>
      <c r="L3319" s="385"/>
    </row>
    <row r="3320" spans="2:12">
      <c r="B3320" s="385"/>
      <c r="C3320" s="385"/>
      <c r="D3320" s="385"/>
      <c r="K3320" s="991"/>
      <c r="L3320" s="385"/>
    </row>
    <row r="3321" spans="2:12">
      <c r="B3321" s="385"/>
      <c r="C3321" s="385"/>
      <c r="D3321" s="385"/>
      <c r="K3321" s="991"/>
      <c r="L3321" s="385"/>
    </row>
    <row r="3322" spans="2:12">
      <c r="B3322" s="385"/>
      <c r="C3322" s="385"/>
      <c r="D3322" s="385"/>
      <c r="K3322" s="991"/>
      <c r="L3322" s="385"/>
    </row>
    <row r="3323" spans="2:12">
      <c r="B3323" s="385"/>
      <c r="C3323" s="385"/>
      <c r="D3323" s="385"/>
      <c r="K3323" s="991"/>
      <c r="L3323" s="385"/>
    </row>
    <row r="3324" spans="2:12">
      <c r="B3324" s="385"/>
      <c r="C3324" s="385"/>
      <c r="D3324" s="385"/>
      <c r="K3324" s="991"/>
      <c r="L3324" s="385"/>
    </row>
    <row r="3325" spans="2:12">
      <c r="B3325" s="385"/>
      <c r="C3325" s="385"/>
      <c r="D3325" s="385"/>
      <c r="K3325" s="991"/>
      <c r="L3325" s="385"/>
    </row>
    <row r="3326" spans="2:12">
      <c r="B3326" s="385"/>
      <c r="C3326" s="385"/>
      <c r="D3326" s="385"/>
      <c r="K3326" s="991"/>
      <c r="L3326" s="385"/>
    </row>
    <row r="3327" spans="2:12">
      <c r="B3327" s="385"/>
      <c r="C3327" s="385"/>
      <c r="D3327" s="385"/>
      <c r="K3327" s="991"/>
      <c r="L3327" s="385"/>
    </row>
    <row r="3328" spans="2:12">
      <c r="B3328" s="385"/>
      <c r="C3328" s="385"/>
      <c r="D3328" s="385"/>
      <c r="K3328" s="991"/>
      <c r="L3328" s="385"/>
    </row>
    <row r="3329" spans="2:12">
      <c r="B3329" s="385"/>
      <c r="C3329" s="385"/>
      <c r="D3329" s="385"/>
      <c r="K3329" s="991"/>
      <c r="L3329" s="385"/>
    </row>
    <row r="3330" spans="2:12">
      <c r="B3330" s="385"/>
      <c r="C3330" s="385"/>
      <c r="D3330" s="385"/>
      <c r="K3330" s="991"/>
      <c r="L3330" s="385"/>
    </row>
    <row r="3331" spans="2:12">
      <c r="B3331" s="385"/>
      <c r="C3331" s="385"/>
      <c r="D3331" s="385"/>
      <c r="K3331" s="991"/>
      <c r="L3331" s="385"/>
    </row>
    <row r="3332" spans="2:12">
      <c r="B3332" s="385"/>
      <c r="C3332" s="385"/>
      <c r="D3332" s="385"/>
      <c r="K3332" s="991"/>
      <c r="L3332" s="385"/>
    </row>
    <row r="3333" spans="2:12">
      <c r="B3333" s="385"/>
      <c r="C3333" s="385"/>
      <c r="D3333" s="385"/>
      <c r="K3333" s="991"/>
      <c r="L3333" s="385"/>
    </row>
    <row r="3334" spans="2:12">
      <c r="B3334" s="385"/>
      <c r="C3334" s="385"/>
      <c r="D3334" s="385"/>
      <c r="K3334" s="991"/>
      <c r="L3334" s="385"/>
    </row>
    <row r="3335" spans="2:12">
      <c r="B3335" s="385"/>
      <c r="C3335" s="385"/>
      <c r="D3335" s="385"/>
      <c r="K3335" s="991"/>
      <c r="L3335" s="385"/>
    </row>
    <row r="3336" spans="2:12">
      <c r="B3336" s="385"/>
      <c r="C3336" s="385"/>
      <c r="D3336" s="385"/>
      <c r="K3336" s="991"/>
      <c r="L3336" s="385"/>
    </row>
    <row r="3337" spans="2:12">
      <c r="B3337" s="385"/>
      <c r="C3337" s="385"/>
      <c r="D3337" s="385"/>
      <c r="K3337" s="991"/>
      <c r="L3337" s="385"/>
    </row>
    <row r="3338" spans="2:12">
      <c r="B3338" s="385"/>
      <c r="C3338" s="385"/>
      <c r="D3338" s="385"/>
      <c r="K3338" s="991"/>
      <c r="L3338" s="385"/>
    </row>
    <row r="3339" spans="2:12">
      <c r="B3339" s="385"/>
      <c r="C3339" s="385"/>
      <c r="D3339" s="385"/>
      <c r="K3339" s="991"/>
      <c r="L3339" s="385"/>
    </row>
    <row r="3340" spans="2:12">
      <c r="B3340" s="385"/>
      <c r="C3340" s="385"/>
      <c r="D3340" s="385"/>
      <c r="K3340" s="991"/>
      <c r="L3340" s="385"/>
    </row>
    <row r="3341" spans="2:12">
      <c r="B3341" s="385"/>
      <c r="C3341" s="385"/>
      <c r="D3341" s="385"/>
      <c r="K3341" s="991"/>
      <c r="L3341" s="385"/>
    </row>
    <row r="3342" spans="2:12">
      <c r="B3342" s="385"/>
      <c r="C3342" s="385"/>
      <c r="D3342" s="385"/>
      <c r="K3342" s="991"/>
      <c r="L3342" s="385"/>
    </row>
    <row r="3343" spans="2:12">
      <c r="B3343" s="385"/>
      <c r="C3343" s="385"/>
      <c r="D3343" s="385"/>
      <c r="K3343" s="991"/>
      <c r="L3343" s="385"/>
    </row>
    <row r="3344" spans="2:12">
      <c r="B3344" s="385"/>
      <c r="C3344" s="385"/>
      <c r="D3344" s="385"/>
      <c r="K3344" s="991"/>
      <c r="L3344" s="385"/>
    </row>
    <row r="3345" spans="2:12">
      <c r="B3345" s="385"/>
      <c r="C3345" s="385"/>
      <c r="D3345" s="385"/>
      <c r="K3345" s="991"/>
      <c r="L3345" s="385"/>
    </row>
    <row r="3346" spans="2:12">
      <c r="B3346" s="385"/>
      <c r="C3346" s="385"/>
      <c r="D3346" s="385"/>
      <c r="K3346" s="991"/>
      <c r="L3346" s="385"/>
    </row>
    <row r="3347" spans="2:12">
      <c r="B3347" s="385"/>
      <c r="C3347" s="385"/>
      <c r="D3347" s="385"/>
      <c r="K3347" s="991"/>
      <c r="L3347" s="385"/>
    </row>
    <row r="3348" spans="2:12">
      <c r="B3348" s="385"/>
      <c r="C3348" s="385"/>
      <c r="D3348" s="385"/>
      <c r="K3348" s="991"/>
      <c r="L3348" s="385"/>
    </row>
    <row r="3349" spans="2:12">
      <c r="B3349" s="385"/>
      <c r="C3349" s="385"/>
      <c r="D3349" s="385"/>
      <c r="K3349" s="991"/>
      <c r="L3349" s="385"/>
    </row>
    <row r="3350" spans="2:12">
      <c r="B3350" s="385"/>
      <c r="C3350" s="385"/>
      <c r="D3350" s="385"/>
      <c r="K3350" s="991"/>
      <c r="L3350" s="385"/>
    </row>
    <row r="3351" spans="2:12">
      <c r="B3351" s="385"/>
      <c r="C3351" s="385"/>
      <c r="D3351" s="385"/>
      <c r="K3351" s="991"/>
      <c r="L3351" s="385"/>
    </row>
    <row r="3352" spans="2:12">
      <c r="B3352" s="385"/>
      <c r="C3352" s="385"/>
      <c r="D3352" s="385"/>
      <c r="K3352" s="991"/>
      <c r="L3352" s="385"/>
    </row>
    <row r="3353" spans="2:12">
      <c r="B3353" s="385"/>
      <c r="C3353" s="385"/>
      <c r="D3353" s="385"/>
      <c r="K3353" s="991"/>
      <c r="L3353" s="385"/>
    </row>
    <row r="3354" spans="2:12">
      <c r="B3354" s="385"/>
      <c r="C3354" s="385"/>
      <c r="D3354" s="385"/>
      <c r="K3354" s="991"/>
      <c r="L3354" s="385"/>
    </row>
    <row r="3355" spans="2:12">
      <c r="B3355" s="385"/>
      <c r="C3355" s="385"/>
      <c r="D3355" s="385"/>
      <c r="K3355" s="991"/>
      <c r="L3355" s="385"/>
    </row>
    <row r="3356" spans="2:12">
      <c r="B3356" s="385"/>
      <c r="C3356" s="385"/>
      <c r="D3356" s="385"/>
      <c r="K3356" s="991"/>
      <c r="L3356" s="385"/>
    </row>
    <row r="3357" spans="2:12">
      <c r="B3357" s="385"/>
      <c r="C3357" s="385"/>
      <c r="D3357" s="385"/>
      <c r="K3357" s="991"/>
      <c r="L3357" s="385"/>
    </row>
    <row r="3358" spans="2:12">
      <c r="B3358" s="385"/>
      <c r="C3358" s="385"/>
      <c r="D3358" s="385"/>
      <c r="K3358" s="991"/>
      <c r="L3358" s="385"/>
    </row>
    <row r="3359" spans="2:12">
      <c r="B3359" s="385"/>
      <c r="C3359" s="385"/>
      <c r="D3359" s="385"/>
      <c r="K3359" s="991"/>
      <c r="L3359" s="385"/>
    </row>
    <row r="3360" spans="2:12">
      <c r="B3360" s="385"/>
      <c r="C3360" s="385"/>
      <c r="D3360" s="385"/>
      <c r="K3360" s="991"/>
      <c r="L3360" s="385"/>
    </row>
    <row r="3361" spans="2:12">
      <c r="B3361" s="385"/>
      <c r="C3361" s="385"/>
      <c r="D3361" s="385"/>
      <c r="K3361" s="991"/>
      <c r="L3361" s="385"/>
    </row>
    <row r="3362" spans="2:12">
      <c r="B3362" s="385"/>
      <c r="C3362" s="385"/>
      <c r="D3362" s="385"/>
      <c r="K3362" s="991"/>
      <c r="L3362" s="385"/>
    </row>
    <row r="3363" spans="2:12">
      <c r="B3363" s="385"/>
      <c r="C3363" s="385"/>
      <c r="D3363" s="385"/>
      <c r="K3363" s="991"/>
      <c r="L3363" s="385"/>
    </row>
    <row r="3364" spans="2:12">
      <c r="B3364" s="385"/>
      <c r="C3364" s="385"/>
      <c r="D3364" s="385"/>
      <c r="K3364" s="991"/>
      <c r="L3364" s="385"/>
    </row>
    <row r="3365" spans="2:12">
      <c r="B3365" s="385"/>
      <c r="C3365" s="385"/>
      <c r="D3365" s="385"/>
      <c r="K3365" s="991"/>
      <c r="L3365" s="385"/>
    </row>
    <row r="3366" spans="2:12">
      <c r="B3366" s="385"/>
      <c r="C3366" s="385"/>
      <c r="D3366" s="385"/>
      <c r="K3366" s="991"/>
      <c r="L3366" s="385"/>
    </row>
    <row r="3367" spans="2:12">
      <c r="B3367" s="385"/>
      <c r="C3367" s="385"/>
      <c r="D3367" s="385"/>
      <c r="K3367" s="991"/>
      <c r="L3367" s="385"/>
    </row>
    <row r="3368" spans="2:12">
      <c r="B3368" s="385"/>
      <c r="C3368" s="385"/>
      <c r="D3368" s="385"/>
      <c r="K3368" s="991"/>
      <c r="L3368" s="385"/>
    </row>
    <row r="3369" spans="2:12">
      <c r="B3369" s="385"/>
      <c r="C3369" s="385"/>
      <c r="D3369" s="385"/>
      <c r="K3369" s="991"/>
      <c r="L3369" s="385"/>
    </row>
    <row r="3370" spans="2:12">
      <c r="B3370" s="385"/>
      <c r="C3370" s="385"/>
      <c r="D3370" s="385"/>
      <c r="K3370" s="991"/>
      <c r="L3370" s="385"/>
    </row>
    <row r="3371" spans="2:12">
      <c r="B3371" s="385"/>
      <c r="C3371" s="385"/>
      <c r="D3371" s="385"/>
      <c r="K3371" s="991"/>
      <c r="L3371" s="385"/>
    </row>
    <row r="3372" spans="2:12">
      <c r="B3372" s="385"/>
      <c r="C3372" s="385"/>
      <c r="D3372" s="385"/>
      <c r="K3372" s="991"/>
      <c r="L3372" s="385"/>
    </row>
    <row r="3373" spans="2:12">
      <c r="B3373" s="385"/>
      <c r="C3373" s="385"/>
      <c r="D3373" s="385"/>
      <c r="K3373" s="991"/>
      <c r="L3373" s="385"/>
    </row>
    <row r="3374" spans="2:12">
      <c r="B3374" s="385"/>
      <c r="C3374" s="385"/>
      <c r="D3374" s="385"/>
      <c r="K3374" s="991"/>
      <c r="L3374" s="385"/>
    </row>
    <row r="3375" spans="2:12">
      <c r="B3375" s="385"/>
      <c r="C3375" s="385"/>
      <c r="D3375" s="385"/>
      <c r="K3375" s="991"/>
      <c r="L3375" s="385"/>
    </row>
    <row r="3376" spans="2:12">
      <c r="B3376" s="385"/>
      <c r="C3376" s="385"/>
      <c r="D3376" s="385"/>
      <c r="K3376" s="991"/>
      <c r="L3376" s="385"/>
    </row>
    <row r="3377" spans="2:12">
      <c r="B3377" s="385"/>
      <c r="C3377" s="385"/>
      <c r="D3377" s="385"/>
      <c r="K3377" s="991"/>
      <c r="L3377" s="385"/>
    </row>
    <row r="3378" spans="2:12">
      <c r="B3378" s="385"/>
      <c r="C3378" s="385"/>
      <c r="D3378" s="385"/>
      <c r="K3378" s="991"/>
      <c r="L3378" s="385"/>
    </row>
    <row r="3379" spans="2:12">
      <c r="B3379" s="385"/>
      <c r="C3379" s="385"/>
      <c r="D3379" s="385"/>
      <c r="K3379" s="991"/>
      <c r="L3379" s="385"/>
    </row>
    <row r="3380" spans="2:12">
      <c r="B3380" s="385"/>
      <c r="C3380" s="385"/>
      <c r="D3380" s="385"/>
      <c r="K3380" s="991"/>
      <c r="L3380" s="385"/>
    </row>
    <row r="3381" spans="2:12">
      <c r="B3381" s="385"/>
      <c r="C3381" s="385"/>
      <c r="D3381" s="385"/>
      <c r="K3381" s="991"/>
      <c r="L3381" s="385"/>
    </row>
    <row r="3382" spans="2:12">
      <c r="B3382" s="385"/>
      <c r="C3382" s="385"/>
      <c r="D3382" s="385"/>
      <c r="K3382" s="991"/>
      <c r="L3382" s="385"/>
    </row>
    <row r="3383" spans="2:12">
      <c r="B3383" s="385"/>
      <c r="C3383" s="385"/>
      <c r="D3383" s="385"/>
      <c r="K3383" s="991"/>
      <c r="L3383" s="385"/>
    </row>
    <row r="3384" spans="2:12">
      <c r="B3384" s="385"/>
      <c r="C3384" s="385"/>
      <c r="D3384" s="385"/>
      <c r="K3384" s="991"/>
      <c r="L3384" s="385"/>
    </row>
    <row r="3385" spans="2:12">
      <c r="B3385" s="385"/>
      <c r="C3385" s="385"/>
      <c r="D3385" s="385"/>
      <c r="K3385" s="991"/>
      <c r="L3385" s="385"/>
    </row>
    <row r="3386" spans="2:12">
      <c r="B3386" s="385"/>
      <c r="C3386" s="385"/>
      <c r="D3386" s="385"/>
      <c r="K3386" s="991"/>
      <c r="L3386" s="385"/>
    </row>
    <row r="3387" spans="2:12">
      <c r="B3387" s="385"/>
      <c r="C3387" s="385"/>
      <c r="D3387" s="385"/>
      <c r="K3387" s="991"/>
      <c r="L3387" s="385"/>
    </row>
    <row r="3388" spans="2:12">
      <c r="B3388" s="385"/>
      <c r="C3388" s="385"/>
      <c r="D3388" s="385"/>
      <c r="K3388" s="991"/>
      <c r="L3388" s="385"/>
    </row>
    <row r="3389" spans="2:12">
      <c r="B3389" s="385"/>
      <c r="C3389" s="385"/>
      <c r="D3389" s="385"/>
      <c r="K3389" s="991"/>
      <c r="L3389" s="385"/>
    </row>
    <row r="3390" spans="2:12">
      <c r="B3390" s="385"/>
      <c r="C3390" s="385"/>
      <c r="D3390" s="385"/>
      <c r="K3390" s="991"/>
      <c r="L3390" s="385"/>
    </row>
    <row r="3391" spans="2:12">
      <c r="B3391" s="385"/>
      <c r="C3391" s="385"/>
      <c r="D3391" s="385"/>
      <c r="K3391" s="991"/>
      <c r="L3391" s="385"/>
    </row>
    <row r="3392" spans="2:12">
      <c r="B3392" s="385"/>
      <c r="C3392" s="385"/>
      <c r="D3392" s="385"/>
      <c r="K3392" s="991"/>
      <c r="L3392" s="385"/>
    </row>
    <row r="3393" spans="2:12">
      <c r="B3393" s="385"/>
      <c r="C3393" s="385"/>
      <c r="D3393" s="385"/>
      <c r="K3393" s="991"/>
      <c r="L3393" s="385"/>
    </row>
    <row r="3394" spans="2:12">
      <c r="B3394" s="385"/>
      <c r="C3394" s="385"/>
      <c r="D3394" s="385"/>
      <c r="K3394" s="991"/>
      <c r="L3394" s="385"/>
    </row>
    <row r="3395" spans="2:12">
      <c r="B3395" s="385"/>
      <c r="C3395" s="385"/>
      <c r="D3395" s="385"/>
      <c r="K3395" s="991"/>
      <c r="L3395" s="385"/>
    </row>
    <row r="3396" spans="2:12">
      <c r="B3396" s="385"/>
      <c r="C3396" s="385"/>
      <c r="D3396" s="385"/>
      <c r="K3396" s="991"/>
      <c r="L3396" s="385"/>
    </row>
    <row r="3397" spans="2:12">
      <c r="B3397" s="385"/>
      <c r="C3397" s="385"/>
      <c r="D3397" s="385"/>
      <c r="K3397" s="991"/>
      <c r="L3397" s="385"/>
    </row>
    <row r="3398" spans="2:12">
      <c r="B3398" s="385"/>
      <c r="C3398" s="385"/>
      <c r="D3398" s="385"/>
      <c r="K3398" s="991"/>
      <c r="L3398" s="385"/>
    </row>
    <row r="3399" spans="2:12">
      <c r="B3399" s="385"/>
      <c r="C3399" s="385"/>
      <c r="D3399" s="385"/>
      <c r="K3399" s="991"/>
      <c r="L3399" s="385"/>
    </row>
    <row r="3400" spans="2:12">
      <c r="B3400" s="385"/>
      <c r="C3400" s="385"/>
      <c r="D3400" s="385"/>
      <c r="K3400" s="991"/>
      <c r="L3400" s="385"/>
    </row>
    <row r="3401" spans="2:12">
      <c r="B3401" s="385"/>
      <c r="C3401" s="385"/>
      <c r="D3401" s="385"/>
      <c r="K3401" s="991"/>
      <c r="L3401" s="385"/>
    </row>
    <row r="3402" spans="2:12">
      <c r="B3402" s="385"/>
      <c r="C3402" s="385"/>
      <c r="D3402" s="385"/>
      <c r="K3402" s="991"/>
      <c r="L3402" s="385"/>
    </row>
    <row r="3403" spans="2:12">
      <c r="B3403" s="385"/>
      <c r="C3403" s="385"/>
      <c r="D3403" s="385"/>
      <c r="K3403" s="991"/>
      <c r="L3403" s="385"/>
    </row>
    <row r="3404" spans="2:12">
      <c r="B3404" s="385"/>
      <c r="C3404" s="385"/>
      <c r="D3404" s="385"/>
      <c r="K3404" s="991"/>
      <c r="L3404" s="385"/>
    </row>
    <row r="3405" spans="2:12">
      <c r="B3405" s="385"/>
      <c r="C3405" s="385"/>
      <c r="D3405" s="385"/>
      <c r="K3405" s="991"/>
      <c r="L3405" s="385"/>
    </row>
    <row r="3406" spans="2:12">
      <c r="B3406" s="385"/>
      <c r="C3406" s="385"/>
      <c r="D3406" s="385"/>
      <c r="K3406" s="991"/>
      <c r="L3406" s="385"/>
    </row>
    <row r="3407" spans="2:12">
      <c r="B3407" s="385"/>
      <c r="C3407" s="385"/>
      <c r="D3407" s="385"/>
      <c r="K3407" s="991"/>
      <c r="L3407" s="385"/>
    </row>
    <row r="3408" spans="2:12">
      <c r="B3408" s="385"/>
      <c r="C3408" s="385"/>
      <c r="D3408" s="385"/>
      <c r="K3408" s="991"/>
      <c r="L3408" s="385"/>
    </row>
    <row r="3409" spans="2:12">
      <c r="B3409" s="385"/>
      <c r="C3409" s="385"/>
      <c r="D3409" s="385"/>
      <c r="K3409" s="991"/>
      <c r="L3409" s="385"/>
    </row>
    <row r="3410" spans="2:12">
      <c r="B3410" s="385"/>
      <c r="C3410" s="385"/>
      <c r="D3410" s="385"/>
      <c r="K3410" s="991"/>
      <c r="L3410" s="385"/>
    </row>
    <row r="3411" spans="2:12">
      <c r="B3411" s="385"/>
      <c r="C3411" s="385"/>
      <c r="D3411" s="385"/>
      <c r="K3411" s="991"/>
      <c r="L3411" s="385"/>
    </row>
    <row r="3412" spans="2:12">
      <c r="B3412" s="385"/>
      <c r="C3412" s="385"/>
      <c r="D3412" s="385"/>
      <c r="K3412" s="991"/>
      <c r="L3412" s="385"/>
    </row>
    <row r="3413" spans="2:12">
      <c r="B3413" s="385"/>
      <c r="C3413" s="385"/>
      <c r="D3413" s="385"/>
      <c r="K3413" s="991"/>
      <c r="L3413" s="385"/>
    </row>
    <row r="3414" spans="2:12">
      <c r="B3414" s="385"/>
      <c r="C3414" s="385"/>
      <c r="D3414" s="385"/>
      <c r="K3414" s="991"/>
      <c r="L3414" s="385"/>
    </row>
    <row r="3415" spans="2:12">
      <c r="B3415" s="385"/>
      <c r="C3415" s="385"/>
      <c r="D3415" s="385"/>
      <c r="K3415" s="991"/>
      <c r="L3415" s="385"/>
    </row>
    <row r="3416" spans="2:12">
      <c r="B3416" s="385"/>
      <c r="C3416" s="385"/>
      <c r="D3416" s="385"/>
      <c r="K3416" s="991"/>
      <c r="L3416" s="385"/>
    </row>
    <row r="3417" spans="2:12">
      <c r="B3417" s="385"/>
      <c r="C3417" s="385"/>
      <c r="D3417" s="385"/>
      <c r="K3417" s="991"/>
      <c r="L3417" s="385"/>
    </row>
    <row r="3418" spans="2:12">
      <c r="B3418" s="385"/>
      <c r="C3418" s="385"/>
      <c r="D3418" s="385"/>
      <c r="K3418" s="991"/>
      <c r="L3418" s="385"/>
    </row>
    <row r="3419" spans="2:12">
      <c r="B3419" s="385"/>
      <c r="C3419" s="385"/>
      <c r="D3419" s="385"/>
      <c r="K3419" s="991"/>
      <c r="L3419" s="385"/>
    </row>
    <row r="3420" spans="2:12">
      <c r="B3420" s="385"/>
      <c r="C3420" s="385"/>
      <c r="D3420" s="385"/>
      <c r="K3420" s="991"/>
      <c r="L3420" s="385"/>
    </row>
    <row r="3421" spans="2:12">
      <c r="B3421" s="385"/>
      <c r="C3421" s="385"/>
      <c r="D3421" s="385"/>
      <c r="K3421" s="991"/>
      <c r="L3421" s="385"/>
    </row>
    <row r="3422" spans="2:12">
      <c r="B3422" s="385"/>
      <c r="C3422" s="385"/>
      <c r="D3422" s="385"/>
      <c r="K3422" s="991"/>
      <c r="L3422" s="385"/>
    </row>
    <row r="3423" spans="2:12">
      <c r="B3423" s="385"/>
      <c r="C3423" s="385"/>
      <c r="D3423" s="385"/>
      <c r="K3423" s="991"/>
      <c r="L3423" s="385"/>
    </row>
    <row r="3424" spans="2:12">
      <c r="B3424" s="385"/>
      <c r="C3424" s="385"/>
      <c r="D3424" s="385"/>
      <c r="K3424" s="991"/>
      <c r="L3424" s="385"/>
    </row>
    <row r="3425" spans="2:12">
      <c r="B3425" s="385"/>
      <c r="C3425" s="385"/>
      <c r="D3425" s="385"/>
      <c r="K3425" s="991"/>
      <c r="L3425" s="385"/>
    </row>
    <row r="3426" spans="2:12">
      <c r="B3426" s="385"/>
      <c r="C3426" s="385"/>
      <c r="D3426" s="385"/>
      <c r="K3426" s="991"/>
      <c r="L3426" s="385"/>
    </row>
    <row r="3427" spans="2:12">
      <c r="B3427" s="385"/>
      <c r="C3427" s="385"/>
      <c r="D3427" s="385"/>
      <c r="K3427" s="991"/>
      <c r="L3427" s="385"/>
    </row>
    <row r="3428" spans="2:12">
      <c r="B3428" s="385"/>
      <c r="C3428" s="385"/>
      <c r="D3428" s="385"/>
      <c r="K3428" s="991"/>
      <c r="L3428" s="385"/>
    </row>
    <row r="3429" spans="2:12">
      <c r="B3429" s="385"/>
      <c r="C3429" s="385"/>
      <c r="D3429" s="385"/>
      <c r="K3429" s="991"/>
      <c r="L3429" s="385"/>
    </row>
    <row r="3430" spans="2:12">
      <c r="B3430" s="385"/>
      <c r="C3430" s="385"/>
      <c r="D3430" s="385"/>
      <c r="K3430" s="991"/>
      <c r="L3430" s="385"/>
    </row>
    <row r="3431" spans="2:12">
      <c r="B3431" s="385"/>
      <c r="C3431" s="385"/>
      <c r="D3431" s="385"/>
      <c r="K3431" s="991"/>
      <c r="L3431" s="385"/>
    </row>
    <row r="3432" spans="2:12">
      <c r="B3432" s="385"/>
      <c r="C3432" s="385"/>
      <c r="D3432" s="385"/>
      <c r="K3432" s="991"/>
      <c r="L3432" s="385"/>
    </row>
    <row r="3433" spans="2:12">
      <c r="B3433" s="385"/>
      <c r="C3433" s="385"/>
      <c r="D3433" s="385"/>
      <c r="K3433" s="991"/>
      <c r="L3433" s="385"/>
    </row>
    <row r="3434" spans="2:12">
      <c r="B3434" s="385"/>
      <c r="C3434" s="385"/>
      <c r="D3434" s="385"/>
      <c r="K3434" s="991"/>
      <c r="L3434" s="385"/>
    </row>
    <row r="3435" spans="2:12">
      <c r="B3435" s="385"/>
      <c r="C3435" s="385"/>
      <c r="D3435" s="385"/>
      <c r="K3435" s="991"/>
      <c r="L3435" s="385"/>
    </row>
    <row r="3436" spans="2:12">
      <c r="B3436" s="385"/>
      <c r="C3436" s="385"/>
      <c r="D3436" s="385"/>
      <c r="K3436" s="991"/>
      <c r="L3436" s="385"/>
    </row>
    <row r="3437" spans="2:12">
      <c r="B3437" s="385"/>
      <c r="C3437" s="385"/>
      <c r="D3437" s="385"/>
      <c r="K3437" s="991"/>
      <c r="L3437" s="385"/>
    </row>
    <row r="3438" spans="2:12">
      <c r="B3438" s="385"/>
      <c r="C3438" s="385"/>
      <c r="D3438" s="385"/>
      <c r="K3438" s="991"/>
      <c r="L3438" s="385"/>
    </row>
    <row r="3439" spans="2:12">
      <c r="B3439" s="385"/>
      <c r="C3439" s="385"/>
      <c r="D3439" s="385"/>
      <c r="K3439" s="991"/>
      <c r="L3439" s="385"/>
    </row>
    <row r="3440" spans="2:12">
      <c r="B3440" s="385"/>
      <c r="C3440" s="385"/>
      <c r="D3440" s="385"/>
      <c r="K3440" s="991"/>
      <c r="L3440" s="385"/>
    </row>
    <row r="3441" spans="2:12">
      <c r="B3441" s="385"/>
      <c r="C3441" s="385"/>
      <c r="D3441" s="385"/>
      <c r="K3441" s="991"/>
      <c r="L3441" s="385"/>
    </row>
    <row r="3442" spans="2:12">
      <c r="B3442" s="385"/>
      <c r="C3442" s="385"/>
      <c r="D3442" s="385"/>
      <c r="K3442" s="991"/>
      <c r="L3442" s="385"/>
    </row>
    <row r="3443" spans="2:12">
      <c r="B3443" s="385"/>
      <c r="C3443" s="385"/>
      <c r="D3443" s="385"/>
      <c r="K3443" s="991"/>
      <c r="L3443" s="385"/>
    </row>
    <row r="3444" spans="2:12">
      <c r="B3444" s="385"/>
      <c r="C3444" s="385"/>
      <c r="D3444" s="385"/>
      <c r="K3444" s="991"/>
      <c r="L3444" s="385"/>
    </row>
    <row r="3445" spans="2:12">
      <c r="B3445" s="385"/>
      <c r="C3445" s="385"/>
      <c r="D3445" s="385"/>
      <c r="K3445" s="991"/>
      <c r="L3445" s="385"/>
    </row>
    <row r="3446" spans="2:12">
      <c r="B3446" s="385"/>
      <c r="C3446" s="385"/>
      <c r="D3446" s="385"/>
      <c r="K3446" s="991"/>
      <c r="L3446" s="385"/>
    </row>
    <row r="3447" spans="2:12">
      <c r="B3447" s="385"/>
      <c r="C3447" s="385"/>
      <c r="D3447" s="385"/>
      <c r="K3447" s="991"/>
      <c r="L3447" s="385"/>
    </row>
    <row r="3448" spans="2:12">
      <c r="B3448" s="385"/>
      <c r="C3448" s="385"/>
      <c r="D3448" s="385"/>
      <c r="K3448" s="991"/>
      <c r="L3448" s="385"/>
    </row>
    <row r="3449" spans="2:12">
      <c r="B3449" s="385"/>
      <c r="C3449" s="385"/>
      <c r="D3449" s="385"/>
      <c r="K3449" s="991"/>
      <c r="L3449" s="385"/>
    </row>
    <row r="3450" spans="2:12">
      <c r="B3450" s="385"/>
      <c r="C3450" s="385"/>
      <c r="D3450" s="385"/>
      <c r="K3450" s="991"/>
      <c r="L3450" s="385"/>
    </row>
    <row r="3451" spans="2:12">
      <c r="B3451" s="385"/>
      <c r="C3451" s="385"/>
      <c r="D3451" s="385"/>
      <c r="K3451" s="991"/>
      <c r="L3451" s="385"/>
    </row>
    <row r="3452" spans="2:12">
      <c r="B3452" s="385"/>
      <c r="C3452" s="385"/>
      <c r="D3452" s="385"/>
      <c r="K3452" s="991"/>
      <c r="L3452" s="385"/>
    </row>
    <row r="3453" spans="2:12">
      <c r="B3453" s="385"/>
      <c r="C3453" s="385"/>
      <c r="D3453" s="385"/>
      <c r="K3453" s="991"/>
      <c r="L3453" s="385"/>
    </row>
    <row r="3454" spans="2:12">
      <c r="B3454" s="385"/>
      <c r="C3454" s="385"/>
      <c r="D3454" s="385"/>
      <c r="K3454" s="991"/>
      <c r="L3454" s="385"/>
    </row>
    <row r="3455" spans="2:12">
      <c r="B3455" s="385"/>
      <c r="C3455" s="385"/>
      <c r="D3455" s="385"/>
      <c r="K3455" s="991"/>
      <c r="L3455" s="385"/>
    </row>
    <row r="3456" spans="2:12">
      <c r="B3456" s="385"/>
      <c r="C3456" s="385"/>
      <c r="D3456" s="385"/>
      <c r="K3456" s="991"/>
      <c r="L3456" s="385"/>
    </row>
    <row r="3457" spans="2:12">
      <c r="B3457" s="385"/>
      <c r="C3457" s="385"/>
      <c r="D3457" s="385"/>
      <c r="K3457" s="991"/>
      <c r="L3457" s="385"/>
    </row>
    <row r="3458" spans="2:12">
      <c r="B3458" s="385"/>
      <c r="C3458" s="385"/>
      <c r="D3458" s="385"/>
      <c r="K3458" s="991"/>
      <c r="L3458" s="385"/>
    </row>
    <row r="3459" spans="2:12">
      <c r="B3459" s="385"/>
      <c r="C3459" s="385"/>
      <c r="D3459" s="385"/>
      <c r="K3459" s="991"/>
      <c r="L3459" s="385"/>
    </row>
    <row r="3460" spans="2:12">
      <c r="B3460" s="385"/>
      <c r="C3460" s="385"/>
      <c r="D3460" s="385"/>
      <c r="K3460" s="991"/>
      <c r="L3460" s="385"/>
    </row>
    <row r="3461" spans="2:12">
      <c r="B3461" s="385"/>
      <c r="C3461" s="385"/>
      <c r="D3461" s="385"/>
      <c r="K3461" s="991"/>
      <c r="L3461" s="385"/>
    </row>
    <row r="3462" spans="2:12">
      <c r="B3462" s="385"/>
      <c r="C3462" s="385"/>
      <c r="D3462" s="385"/>
      <c r="K3462" s="991"/>
      <c r="L3462" s="385"/>
    </row>
    <row r="3463" spans="2:12">
      <c r="B3463" s="385"/>
      <c r="C3463" s="385"/>
      <c r="D3463" s="385"/>
      <c r="K3463" s="991"/>
      <c r="L3463" s="385"/>
    </row>
    <row r="3464" spans="2:12">
      <c r="B3464" s="385"/>
      <c r="C3464" s="385"/>
      <c r="D3464" s="385"/>
      <c r="K3464" s="991"/>
      <c r="L3464" s="385"/>
    </row>
    <row r="3465" spans="2:12">
      <c r="B3465" s="385"/>
      <c r="C3465" s="385"/>
      <c r="D3465" s="385"/>
      <c r="K3465" s="991"/>
      <c r="L3465" s="385"/>
    </row>
    <row r="3466" spans="2:12">
      <c r="B3466" s="385"/>
      <c r="C3466" s="385"/>
      <c r="D3466" s="385"/>
      <c r="K3466" s="991"/>
      <c r="L3466" s="385"/>
    </row>
    <row r="3467" spans="2:12">
      <c r="B3467" s="385"/>
      <c r="C3467" s="385"/>
      <c r="D3467" s="385"/>
      <c r="K3467" s="991"/>
      <c r="L3467" s="385"/>
    </row>
    <row r="3468" spans="2:12">
      <c r="B3468" s="385"/>
      <c r="C3468" s="385"/>
      <c r="D3468" s="385"/>
      <c r="K3468" s="991"/>
      <c r="L3468" s="385"/>
    </row>
    <row r="3469" spans="2:12">
      <c r="B3469" s="385"/>
      <c r="C3469" s="385"/>
      <c r="D3469" s="385"/>
      <c r="K3469" s="991"/>
      <c r="L3469" s="385"/>
    </row>
    <row r="3470" spans="2:12">
      <c r="B3470" s="385"/>
      <c r="C3470" s="385"/>
      <c r="D3470" s="385"/>
      <c r="K3470" s="991"/>
      <c r="L3470" s="385"/>
    </row>
    <row r="3471" spans="2:12">
      <c r="B3471" s="385"/>
      <c r="C3471" s="385"/>
      <c r="D3471" s="385"/>
      <c r="K3471" s="991"/>
      <c r="L3471" s="385"/>
    </row>
    <row r="3472" spans="2:12">
      <c r="B3472" s="385"/>
      <c r="C3472" s="385"/>
      <c r="D3472" s="385"/>
      <c r="K3472" s="991"/>
      <c r="L3472" s="385"/>
    </row>
    <row r="3473" spans="2:12">
      <c r="B3473" s="385"/>
      <c r="C3473" s="385"/>
      <c r="D3473" s="385"/>
      <c r="K3473" s="991"/>
      <c r="L3473" s="385"/>
    </row>
    <row r="3474" spans="2:12">
      <c r="B3474" s="385"/>
      <c r="C3474" s="385"/>
      <c r="D3474" s="385"/>
      <c r="K3474" s="991"/>
      <c r="L3474" s="385"/>
    </row>
    <row r="3475" spans="2:12">
      <c r="B3475" s="385"/>
      <c r="C3475" s="385"/>
      <c r="D3475" s="385"/>
      <c r="K3475" s="991"/>
      <c r="L3475" s="385"/>
    </row>
    <row r="3476" spans="2:12">
      <c r="B3476" s="385"/>
      <c r="C3476" s="385"/>
      <c r="D3476" s="385"/>
      <c r="K3476" s="991"/>
      <c r="L3476" s="385"/>
    </row>
    <row r="3477" spans="2:12">
      <c r="B3477" s="385"/>
      <c r="C3477" s="385"/>
      <c r="D3477" s="385"/>
      <c r="K3477" s="991"/>
      <c r="L3477" s="385"/>
    </row>
    <row r="3478" spans="2:12">
      <c r="B3478" s="385"/>
      <c r="C3478" s="385"/>
      <c r="D3478" s="385"/>
      <c r="K3478" s="991"/>
      <c r="L3478" s="385"/>
    </row>
    <row r="3479" spans="2:12">
      <c r="B3479" s="385"/>
      <c r="C3479" s="385"/>
      <c r="D3479" s="385"/>
      <c r="K3479" s="991"/>
      <c r="L3479" s="385"/>
    </row>
    <row r="3480" spans="2:12">
      <c r="B3480" s="385"/>
      <c r="C3480" s="385"/>
      <c r="D3480" s="385"/>
      <c r="K3480" s="991"/>
      <c r="L3480" s="385"/>
    </row>
    <row r="3481" spans="2:12">
      <c r="B3481" s="385"/>
      <c r="C3481" s="385"/>
      <c r="D3481" s="385"/>
      <c r="K3481" s="991"/>
      <c r="L3481" s="385"/>
    </row>
    <row r="3482" spans="2:12">
      <c r="B3482" s="385"/>
      <c r="C3482" s="385"/>
      <c r="D3482" s="385"/>
      <c r="K3482" s="991"/>
      <c r="L3482" s="385"/>
    </row>
    <row r="3483" spans="2:12">
      <c r="B3483" s="385"/>
      <c r="C3483" s="385"/>
      <c r="D3483" s="385"/>
      <c r="K3483" s="991"/>
      <c r="L3483" s="385"/>
    </row>
    <row r="3484" spans="2:12">
      <c r="B3484" s="385"/>
      <c r="C3484" s="385"/>
      <c r="D3484" s="385"/>
      <c r="K3484" s="991"/>
      <c r="L3484" s="385"/>
    </row>
    <row r="3485" spans="2:12">
      <c r="B3485" s="385"/>
      <c r="C3485" s="385"/>
      <c r="D3485" s="385"/>
      <c r="K3485" s="991"/>
      <c r="L3485" s="385"/>
    </row>
    <row r="3486" spans="2:12">
      <c r="B3486" s="385"/>
      <c r="C3486" s="385"/>
      <c r="D3486" s="385"/>
      <c r="K3486" s="991"/>
      <c r="L3486" s="385"/>
    </row>
    <row r="3487" spans="2:12">
      <c r="B3487" s="385"/>
      <c r="C3487" s="385"/>
      <c r="D3487" s="385"/>
      <c r="K3487" s="991"/>
      <c r="L3487" s="385"/>
    </row>
    <row r="3488" spans="2:12">
      <c r="B3488" s="385"/>
      <c r="C3488" s="385"/>
      <c r="D3488" s="385"/>
      <c r="K3488" s="991"/>
      <c r="L3488" s="385"/>
    </row>
    <row r="3489" spans="2:12">
      <c r="B3489" s="385"/>
      <c r="C3489" s="385"/>
      <c r="D3489" s="385"/>
      <c r="K3489" s="991"/>
      <c r="L3489" s="385"/>
    </row>
    <row r="3490" spans="2:12">
      <c r="B3490" s="385"/>
      <c r="C3490" s="385"/>
      <c r="D3490" s="385"/>
      <c r="K3490" s="991"/>
      <c r="L3490" s="385"/>
    </row>
    <row r="3491" spans="2:12">
      <c r="B3491" s="385"/>
      <c r="C3491" s="385"/>
      <c r="D3491" s="385"/>
      <c r="K3491" s="991"/>
      <c r="L3491" s="385"/>
    </row>
    <row r="3492" spans="2:12">
      <c r="B3492" s="385"/>
      <c r="C3492" s="385"/>
      <c r="D3492" s="385"/>
      <c r="K3492" s="991"/>
      <c r="L3492" s="385"/>
    </row>
    <row r="3493" spans="2:12">
      <c r="B3493" s="385"/>
      <c r="C3493" s="385"/>
      <c r="D3493" s="385"/>
      <c r="K3493" s="991"/>
      <c r="L3493" s="385"/>
    </row>
    <row r="3494" spans="2:12">
      <c r="B3494" s="385"/>
      <c r="C3494" s="385"/>
      <c r="D3494" s="385"/>
      <c r="K3494" s="991"/>
      <c r="L3494" s="385"/>
    </row>
    <row r="3495" spans="2:12">
      <c r="B3495" s="385"/>
      <c r="C3495" s="385"/>
      <c r="D3495" s="385"/>
      <c r="K3495" s="991"/>
      <c r="L3495" s="385"/>
    </row>
    <row r="3496" spans="2:12">
      <c r="B3496" s="385"/>
      <c r="C3496" s="385"/>
      <c r="D3496" s="385"/>
      <c r="K3496" s="991"/>
      <c r="L3496" s="385"/>
    </row>
    <row r="3497" spans="2:12">
      <c r="B3497" s="385"/>
      <c r="C3497" s="385"/>
      <c r="D3497" s="385"/>
      <c r="K3497" s="991"/>
      <c r="L3497" s="385"/>
    </row>
    <row r="3498" spans="2:12">
      <c r="B3498" s="385"/>
      <c r="C3498" s="385"/>
      <c r="D3498" s="385"/>
      <c r="K3498" s="991"/>
      <c r="L3498" s="385"/>
    </row>
    <row r="3499" spans="2:12">
      <c r="B3499" s="385"/>
      <c r="C3499" s="385"/>
      <c r="D3499" s="385"/>
      <c r="K3499" s="991"/>
      <c r="L3499" s="385"/>
    </row>
    <row r="3500" spans="2:12">
      <c r="B3500" s="385"/>
      <c r="C3500" s="385"/>
      <c r="D3500" s="385"/>
      <c r="K3500" s="991"/>
      <c r="L3500" s="385"/>
    </row>
    <row r="3501" spans="2:12">
      <c r="B3501" s="385"/>
      <c r="C3501" s="385"/>
      <c r="D3501" s="385"/>
      <c r="K3501" s="991"/>
      <c r="L3501" s="385"/>
    </row>
    <row r="3502" spans="2:12">
      <c r="B3502" s="385"/>
      <c r="C3502" s="385"/>
      <c r="D3502" s="385"/>
      <c r="K3502" s="991"/>
      <c r="L3502" s="385"/>
    </row>
    <row r="3503" spans="2:12">
      <c r="B3503" s="385"/>
      <c r="C3503" s="385"/>
      <c r="D3503" s="385"/>
      <c r="K3503" s="991"/>
      <c r="L3503" s="385"/>
    </row>
    <row r="3504" spans="2:12">
      <c r="B3504" s="385"/>
      <c r="C3504" s="385"/>
      <c r="D3504" s="385"/>
      <c r="K3504" s="991"/>
      <c r="L3504" s="385"/>
    </row>
    <row r="3505" spans="2:12">
      <c r="B3505" s="385"/>
      <c r="C3505" s="385"/>
      <c r="D3505" s="385"/>
      <c r="K3505" s="991"/>
      <c r="L3505" s="385"/>
    </row>
    <row r="3506" spans="2:12">
      <c r="B3506" s="385"/>
      <c r="C3506" s="385"/>
      <c r="D3506" s="385"/>
      <c r="K3506" s="991"/>
      <c r="L3506" s="385"/>
    </row>
    <row r="3507" spans="2:12">
      <c r="B3507" s="385"/>
      <c r="C3507" s="385"/>
      <c r="D3507" s="385"/>
      <c r="K3507" s="991"/>
      <c r="L3507" s="385"/>
    </row>
    <row r="3508" spans="2:12">
      <c r="B3508" s="385"/>
      <c r="C3508" s="385"/>
      <c r="D3508" s="385"/>
      <c r="K3508" s="991"/>
      <c r="L3508" s="385"/>
    </row>
    <row r="3509" spans="2:12">
      <c r="B3509" s="385"/>
      <c r="C3509" s="385"/>
      <c r="D3509" s="385"/>
      <c r="K3509" s="991"/>
      <c r="L3509" s="385"/>
    </row>
    <row r="3510" spans="2:12">
      <c r="B3510" s="385"/>
      <c r="C3510" s="385"/>
      <c r="D3510" s="385"/>
      <c r="K3510" s="991"/>
      <c r="L3510" s="385"/>
    </row>
    <row r="3511" spans="2:12">
      <c r="B3511" s="385"/>
      <c r="C3511" s="385"/>
      <c r="D3511" s="385"/>
      <c r="K3511" s="991"/>
      <c r="L3511" s="385"/>
    </row>
    <row r="3512" spans="2:12">
      <c r="B3512" s="385"/>
      <c r="C3512" s="385"/>
      <c r="D3512" s="385"/>
      <c r="K3512" s="991"/>
      <c r="L3512" s="385"/>
    </row>
    <row r="3513" spans="2:12">
      <c r="B3513" s="385"/>
      <c r="C3513" s="385"/>
      <c r="D3513" s="385"/>
      <c r="K3513" s="991"/>
      <c r="L3513" s="385"/>
    </row>
    <row r="3514" spans="2:12">
      <c r="B3514" s="385"/>
      <c r="C3514" s="385"/>
      <c r="D3514" s="385"/>
      <c r="K3514" s="991"/>
      <c r="L3514" s="385"/>
    </row>
    <row r="3515" spans="2:12">
      <c r="B3515" s="385"/>
      <c r="C3515" s="385"/>
      <c r="D3515" s="385"/>
      <c r="K3515" s="991"/>
      <c r="L3515" s="385"/>
    </row>
    <row r="3516" spans="2:12">
      <c r="B3516" s="385"/>
      <c r="C3516" s="385"/>
      <c r="D3516" s="385"/>
      <c r="K3516" s="991"/>
      <c r="L3516" s="385"/>
    </row>
    <row r="3517" spans="2:12">
      <c r="B3517" s="385"/>
      <c r="C3517" s="385"/>
      <c r="D3517" s="385"/>
      <c r="K3517" s="991"/>
      <c r="L3517" s="385"/>
    </row>
    <row r="3518" spans="2:12">
      <c r="B3518" s="385"/>
      <c r="C3518" s="385"/>
      <c r="D3518" s="385"/>
      <c r="K3518" s="991"/>
      <c r="L3518" s="385"/>
    </row>
    <row r="3519" spans="2:12">
      <c r="B3519" s="385"/>
      <c r="C3519" s="385"/>
      <c r="D3519" s="385"/>
      <c r="K3519" s="991"/>
      <c r="L3519" s="385"/>
    </row>
    <row r="3520" spans="2:12">
      <c r="B3520" s="385"/>
      <c r="C3520" s="385"/>
      <c r="D3520" s="385"/>
      <c r="K3520" s="991"/>
      <c r="L3520" s="385"/>
    </row>
    <row r="3521" spans="2:12">
      <c r="B3521" s="385"/>
      <c r="C3521" s="385"/>
      <c r="D3521" s="385"/>
      <c r="K3521" s="991"/>
      <c r="L3521" s="385"/>
    </row>
    <row r="3522" spans="2:12">
      <c r="B3522" s="385"/>
      <c r="C3522" s="385"/>
      <c r="D3522" s="385"/>
      <c r="K3522" s="991"/>
      <c r="L3522" s="385"/>
    </row>
    <row r="3523" spans="2:12">
      <c r="B3523" s="385"/>
      <c r="C3523" s="385"/>
      <c r="D3523" s="385"/>
      <c r="K3523" s="991"/>
      <c r="L3523" s="385"/>
    </row>
    <row r="3524" spans="2:12">
      <c r="B3524" s="385"/>
      <c r="C3524" s="385"/>
      <c r="D3524" s="385"/>
      <c r="K3524" s="991"/>
      <c r="L3524" s="385"/>
    </row>
    <row r="3525" spans="2:12">
      <c r="B3525" s="385"/>
      <c r="C3525" s="385"/>
      <c r="D3525" s="385"/>
      <c r="K3525" s="991"/>
      <c r="L3525" s="385"/>
    </row>
    <row r="3526" spans="2:12">
      <c r="B3526" s="385"/>
      <c r="C3526" s="385"/>
      <c r="D3526" s="385"/>
      <c r="K3526" s="991"/>
      <c r="L3526" s="385"/>
    </row>
    <row r="3527" spans="2:12">
      <c r="B3527" s="385"/>
      <c r="C3527" s="385"/>
      <c r="D3527" s="385"/>
      <c r="K3527" s="991"/>
      <c r="L3527" s="385"/>
    </row>
    <row r="3528" spans="2:12">
      <c r="B3528" s="385"/>
      <c r="C3528" s="385"/>
      <c r="D3528" s="385"/>
      <c r="K3528" s="991"/>
      <c r="L3528" s="385"/>
    </row>
    <row r="3529" spans="2:12">
      <c r="B3529" s="385"/>
      <c r="C3529" s="385"/>
      <c r="D3529" s="385"/>
      <c r="K3529" s="991"/>
      <c r="L3529" s="385"/>
    </row>
    <row r="3530" spans="2:12">
      <c r="B3530" s="385"/>
      <c r="C3530" s="385"/>
      <c r="D3530" s="385"/>
      <c r="K3530" s="991"/>
      <c r="L3530" s="385"/>
    </row>
    <row r="3531" spans="2:12">
      <c r="B3531" s="385"/>
      <c r="C3531" s="385"/>
      <c r="D3531" s="385"/>
      <c r="K3531" s="991"/>
      <c r="L3531" s="385"/>
    </row>
    <row r="3532" spans="2:12">
      <c r="B3532" s="385"/>
      <c r="C3532" s="385"/>
      <c r="D3532" s="385"/>
      <c r="K3532" s="991"/>
      <c r="L3532" s="385"/>
    </row>
    <row r="3533" spans="2:12">
      <c r="B3533" s="385"/>
      <c r="C3533" s="385"/>
      <c r="D3533" s="385"/>
      <c r="K3533" s="991"/>
      <c r="L3533" s="385"/>
    </row>
    <row r="3534" spans="2:12">
      <c r="B3534" s="385"/>
      <c r="C3534" s="385"/>
      <c r="D3534" s="385"/>
      <c r="K3534" s="991"/>
      <c r="L3534" s="385"/>
    </row>
    <row r="3535" spans="2:12">
      <c r="B3535" s="385"/>
      <c r="C3535" s="385"/>
      <c r="D3535" s="385"/>
      <c r="K3535" s="991"/>
      <c r="L3535" s="385"/>
    </row>
    <row r="3536" spans="2:12">
      <c r="B3536" s="385"/>
      <c r="C3536" s="385"/>
      <c r="D3536" s="385"/>
      <c r="K3536" s="991"/>
      <c r="L3536" s="385"/>
    </row>
    <row r="3537" spans="2:12">
      <c r="B3537" s="385"/>
      <c r="C3537" s="385"/>
      <c r="D3537" s="385"/>
      <c r="K3537" s="991"/>
      <c r="L3537" s="385"/>
    </row>
    <row r="3538" spans="2:12">
      <c r="B3538" s="385"/>
      <c r="C3538" s="385"/>
      <c r="D3538" s="385"/>
      <c r="K3538" s="991"/>
      <c r="L3538" s="385"/>
    </row>
    <row r="3539" spans="2:12">
      <c r="B3539" s="385"/>
      <c r="C3539" s="385"/>
      <c r="D3539" s="385"/>
      <c r="K3539" s="991"/>
      <c r="L3539" s="385"/>
    </row>
    <row r="3540" spans="2:12">
      <c r="B3540" s="385"/>
      <c r="C3540" s="385"/>
      <c r="D3540" s="385"/>
      <c r="K3540" s="991"/>
      <c r="L3540" s="385"/>
    </row>
    <row r="3541" spans="2:12">
      <c r="B3541" s="385"/>
      <c r="C3541" s="385"/>
      <c r="D3541" s="385"/>
      <c r="K3541" s="991"/>
      <c r="L3541" s="385"/>
    </row>
    <row r="3542" spans="2:12">
      <c r="B3542" s="385"/>
      <c r="C3542" s="385"/>
      <c r="D3542" s="385"/>
      <c r="K3542" s="991"/>
      <c r="L3542" s="385"/>
    </row>
    <row r="3543" spans="2:12">
      <c r="B3543" s="385"/>
      <c r="C3543" s="385"/>
      <c r="D3543" s="385"/>
      <c r="K3543" s="991"/>
      <c r="L3543" s="385"/>
    </row>
    <row r="3544" spans="2:12">
      <c r="B3544" s="385"/>
      <c r="C3544" s="385"/>
      <c r="D3544" s="385"/>
      <c r="K3544" s="991"/>
      <c r="L3544" s="385"/>
    </row>
    <row r="3545" spans="2:12">
      <c r="B3545" s="385"/>
      <c r="C3545" s="385"/>
      <c r="D3545" s="385"/>
      <c r="K3545" s="991"/>
      <c r="L3545" s="385"/>
    </row>
    <row r="3546" spans="2:12">
      <c r="B3546" s="385"/>
      <c r="C3546" s="385"/>
      <c r="D3546" s="385"/>
      <c r="K3546" s="991"/>
      <c r="L3546" s="385"/>
    </row>
    <row r="3547" spans="2:12">
      <c r="B3547" s="385"/>
      <c r="C3547" s="385"/>
      <c r="D3547" s="385"/>
      <c r="K3547" s="991"/>
      <c r="L3547" s="385"/>
    </row>
    <row r="3548" spans="2:12">
      <c r="B3548" s="385"/>
      <c r="C3548" s="385"/>
      <c r="D3548" s="385"/>
      <c r="K3548" s="991"/>
      <c r="L3548" s="385"/>
    </row>
    <row r="3549" spans="2:12">
      <c r="B3549" s="385"/>
      <c r="C3549" s="385"/>
      <c r="D3549" s="385"/>
      <c r="K3549" s="991"/>
      <c r="L3549" s="385"/>
    </row>
    <row r="3550" spans="2:12">
      <c r="B3550" s="385"/>
      <c r="C3550" s="385"/>
      <c r="D3550" s="385"/>
      <c r="K3550" s="991"/>
      <c r="L3550" s="385"/>
    </row>
    <row r="3551" spans="2:12">
      <c r="B3551" s="385"/>
      <c r="C3551" s="385"/>
      <c r="D3551" s="385"/>
      <c r="K3551" s="991"/>
      <c r="L3551" s="385"/>
    </row>
    <row r="3552" spans="2:12">
      <c r="B3552" s="385"/>
      <c r="C3552" s="385"/>
      <c r="D3552" s="385"/>
      <c r="K3552" s="991"/>
      <c r="L3552" s="385"/>
    </row>
    <row r="3553" spans="2:12">
      <c r="B3553" s="385"/>
      <c r="C3553" s="385"/>
      <c r="D3553" s="385"/>
      <c r="K3553" s="991"/>
      <c r="L3553" s="385"/>
    </row>
    <row r="3554" spans="2:12">
      <c r="B3554" s="385"/>
      <c r="C3554" s="385"/>
      <c r="D3554" s="385"/>
      <c r="K3554" s="991"/>
      <c r="L3554" s="385"/>
    </row>
    <row r="3555" spans="2:12">
      <c r="B3555" s="385"/>
      <c r="C3555" s="385"/>
      <c r="D3555" s="385"/>
      <c r="K3555" s="991"/>
      <c r="L3555" s="385"/>
    </row>
    <row r="3556" spans="2:12">
      <c r="B3556" s="385"/>
      <c r="C3556" s="385"/>
      <c r="D3556" s="385"/>
      <c r="K3556" s="991"/>
      <c r="L3556" s="385"/>
    </row>
    <row r="3557" spans="2:12">
      <c r="B3557" s="385"/>
      <c r="C3557" s="385"/>
      <c r="D3557" s="385"/>
      <c r="K3557" s="991"/>
      <c r="L3557" s="385"/>
    </row>
    <row r="3558" spans="2:12">
      <c r="B3558" s="385"/>
      <c r="C3558" s="385"/>
      <c r="D3558" s="385"/>
      <c r="K3558" s="991"/>
      <c r="L3558" s="385"/>
    </row>
    <row r="3559" spans="2:12">
      <c r="B3559" s="385"/>
      <c r="C3559" s="385"/>
      <c r="D3559" s="385"/>
      <c r="K3559" s="991"/>
      <c r="L3559" s="385"/>
    </row>
    <row r="3560" spans="2:12">
      <c r="B3560" s="385"/>
      <c r="C3560" s="385"/>
      <c r="D3560" s="385"/>
      <c r="K3560" s="991"/>
      <c r="L3560" s="385"/>
    </row>
    <row r="3561" spans="2:12">
      <c r="B3561" s="385"/>
      <c r="C3561" s="385"/>
      <c r="D3561" s="385"/>
      <c r="K3561" s="991"/>
      <c r="L3561" s="385"/>
    </row>
    <row r="3562" spans="2:12">
      <c r="B3562" s="385"/>
      <c r="C3562" s="385"/>
      <c r="D3562" s="385"/>
      <c r="K3562" s="991"/>
      <c r="L3562" s="385"/>
    </row>
    <row r="3563" spans="2:12">
      <c r="B3563" s="385"/>
      <c r="C3563" s="385"/>
      <c r="D3563" s="385"/>
      <c r="K3563" s="991"/>
      <c r="L3563" s="385"/>
    </row>
    <row r="3564" spans="2:12">
      <c r="B3564" s="385"/>
      <c r="C3564" s="385"/>
      <c r="D3564" s="385"/>
      <c r="K3564" s="991"/>
      <c r="L3564" s="385"/>
    </row>
    <row r="3565" spans="2:12">
      <c r="B3565" s="385"/>
      <c r="C3565" s="385"/>
      <c r="D3565" s="385"/>
      <c r="K3565" s="991"/>
      <c r="L3565" s="385"/>
    </row>
    <row r="3566" spans="2:12">
      <c r="B3566" s="385"/>
      <c r="C3566" s="385"/>
      <c r="D3566" s="385"/>
      <c r="K3566" s="991"/>
      <c r="L3566" s="385"/>
    </row>
    <row r="3567" spans="2:12">
      <c r="B3567" s="385"/>
      <c r="C3567" s="385"/>
      <c r="D3567" s="385"/>
      <c r="K3567" s="991"/>
      <c r="L3567" s="385"/>
    </row>
    <row r="3568" spans="2:12">
      <c r="B3568" s="385"/>
      <c r="C3568" s="385"/>
      <c r="D3568" s="385"/>
      <c r="K3568" s="991"/>
      <c r="L3568" s="385"/>
    </row>
    <row r="3569" spans="2:12">
      <c r="B3569" s="385"/>
      <c r="C3569" s="385"/>
      <c r="D3569" s="385"/>
      <c r="K3569" s="991"/>
      <c r="L3569" s="385"/>
    </row>
    <row r="3570" spans="2:12">
      <c r="B3570" s="385"/>
      <c r="C3570" s="385"/>
      <c r="D3570" s="385"/>
      <c r="K3570" s="991"/>
      <c r="L3570" s="385"/>
    </row>
    <row r="3571" spans="2:12">
      <c r="B3571" s="385"/>
      <c r="C3571" s="385"/>
      <c r="D3571" s="385"/>
      <c r="K3571" s="991"/>
      <c r="L3571" s="385"/>
    </row>
    <row r="3572" spans="2:12">
      <c r="B3572" s="385"/>
      <c r="C3572" s="385"/>
      <c r="D3572" s="385"/>
      <c r="K3572" s="991"/>
      <c r="L3572" s="385"/>
    </row>
    <row r="3573" spans="2:12">
      <c r="B3573" s="385"/>
      <c r="C3573" s="385"/>
      <c r="D3573" s="385"/>
      <c r="K3573" s="991"/>
      <c r="L3573" s="385"/>
    </row>
    <row r="3574" spans="2:12">
      <c r="B3574" s="385"/>
      <c r="C3574" s="385"/>
      <c r="D3574" s="385"/>
      <c r="K3574" s="991"/>
      <c r="L3574" s="385"/>
    </row>
    <row r="3575" spans="2:12">
      <c r="B3575" s="385"/>
      <c r="C3575" s="385"/>
      <c r="D3575" s="385"/>
      <c r="K3575" s="991"/>
      <c r="L3575" s="385"/>
    </row>
    <row r="3576" spans="2:12">
      <c r="B3576" s="385"/>
      <c r="C3576" s="385"/>
      <c r="D3576" s="385"/>
      <c r="K3576" s="991"/>
      <c r="L3576" s="385"/>
    </row>
    <row r="3577" spans="2:12">
      <c r="B3577" s="385"/>
      <c r="C3577" s="385"/>
      <c r="D3577" s="385"/>
      <c r="K3577" s="991"/>
      <c r="L3577" s="385"/>
    </row>
    <row r="3578" spans="2:12">
      <c r="B3578" s="385"/>
      <c r="C3578" s="385"/>
      <c r="D3578" s="385"/>
      <c r="K3578" s="991"/>
      <c r="L3578" s="385"/>
    </row>
    <row r="3579" spans="2:12">
      <c r="B3579" s="385"/>
      <c r="C3579" s="385"/>
      <c r="D3579" s="385"/>
      <c r="K3579" s="991"/>
      <c r="L3579" s="385"/>
    </row>
    <row r="3580" spans="2:12">
      <c r="B3580" s="385"/>
      <c r="C3580" s="385"/>
      <c r="D3580" s="385"/>
      <c r="K3580" s="991"/>
      <c r="L3580" s="385"/>
    </row>
    <row r="3581" spans="2:12">
      <c r="B3581" s="385"/>
      <c r="C3581" s="385"/>
      <c r="D3581" s="385"/>
      <c r="K3581" s="991"/>
      <c r="L3581" s="385"/>
    </row>
    <row r="3582" spans="2:12">
      <c r="B3582" s="385"/>
      <c r="C3582" s="385"/>
      <c r="D3582" s="385"/>
      <c r="K3582" s="991"/>
      <c r="L3582" s="385"/>
    </row>
    <row r="3583" spans="2:12">
      <c r="B3583" s="385"/>
      <c r="C3583" s="385"/>
      <c r="D3583" s="385"/>
      <c r="K3583" s="991"/>
      <c r="L3583" s="385"/>
    </row>
    <row r="3584" spans="2:12">
      <c r="B3584" s="385"/>
      <c r="C3584" s="385"/>
      <c r="D3584" s="385"/>
      <c r="K3584" s="991"/>
      <c r="L3584" s="385"/>
    </row>
    <row r="3585" spans="2:12">
      <c r="B3585" s="385"/>
      <c r="C3585" s="385"/>
      <c r="D3585" s="385"/>
      <c r="K3585" s="991"/>
      <c r="L3585" s="385"/>
    </row>
    <row r="3586" spans="2:12">
      <c r="B3586" s="385"/>
      <c r="C3586" s="385"/>
      <c r="D3586" s="385"/>
      <c r="K3586" s="991"/>
      <c r="L3586" s="385"/>
    </row>
    <row r="3587" spans="2:12">
      <c r="B3587" s="385"/>
      <c r="C3587" s="385"/>
      <c r="D3587" s="385"/>
      <c r="K3587" s="991"/>
      <c r="L3587" s="385"/>
    </row>
    <row r="3588" spans="2:12">
      <c r="B3588" s="385"/>
      <c r="C3588" s="385"/>
      <c r="D3588" s="385"/>
      <c r="K3588" s="991"/>
      <c r="L3588" s="385"/>
    </row>
    <row r="3589" spans="2:12">
      <c r="B3589" s="385"/>
      <c r="C3589" s="385"/>
      <c r="D3589" s="385"/>
      <c r="K3589" s="991"/>
      <c r="L3589" s="385"/>
    </row>
    <row r="3590" spans="2:12">
      <c r="B3590" s="385"/>
      <c r="C3590" s="385"/>
      <c r="D3590" s="385"/>
      <c r="K3590" s="991"/>
      <c r="L3590" s="385"/>
    </row>
    <row r="3591" spans="2:12">
      <c r="B3591" s="385"/>
      <c r="C3591" s="385"/>
      <c r="D3591" s="385"/>
      <c r="K3591" s="991"/>
      <c r="L3591" s="385"/>
    </row>
    <row r="3592" spans="2:12">
      <c r="B3592" s="385"/>
      <c r="C3592" s="385"/>
      <c r="D3592" s="385"/>
      <c r="K3592" s="991"/>
      <c r="L3592" s="385"/>
    </row>
    <row r="3593" spans="2:12">
      <c r="B3593" s="385"/>
      <c r="C3593" s="385"/>
      <c r="D3593" s="385"/>
      <c r="K3593" s="991"/>
      <c r="L3593" s="385"/>
    </row>
    <row r="3594" spans="2:12">
      <c r="B3594" s="385"/>
      <c r="C3594" s="385"/>
      <c r="D3594" s="385"/>
      <c r="K3594" s="991"/>
      <c r="L3594" s="385"/>
    </row>
    <row r="3595" spans="2:12">
      <c r="B3595" s="385"/>
      <c r="C3595" s="385"/>
      <c r="D3595" s="385"/>
      <c r="K3595" s="991"/>
      <c r="L3595" s="385"/>
    </row>
    <row r="3596" spans="2:12">
      <c r="B3596" s="385"/>
      <c r="C3596" s="385"/>
      <c r="D3596" s="385"/>
      <c r="K3596" s="991"/>
      <c r="L3596" s="385"/>
    </row>
    <row r="3597" spans="2:12">
      <c r="B3597" s="385"/>
      <c r="C3597" s="385"/>
      <c r="D3597" s="385"/>
      <c r="K3597" s="991"/>
      <c r="L3597" s="385"/>
    </row>
    <row r="3598" spans="2:12">
      <c r="B3598" s="385"/>
      <c r="C3598" s="385"/>
      <c r="D3598" s="385"/>
      <c r="K3598" s="991"/>
      <c r="L3598" s="385"/>
    </row>
    <row r="3599" spans="2:12">
      <c r="B3599" s="385"/>
      <c r="C3599" s="385"/>
      <c r="D3599" s="385"/>
      <c r="K3599" s="991"/>
      <c r="L3599" s="385"/>
    </row>
    <row r="3600" spans="2:12">
      <c r="B3600" s="385"/>
      <c r="C3600" s="385"/>
      <c r="D3600" s="385"/>
      <c r="K3600" s="991"/>
      <c r="L3600" s="385"/>
    </row>
    <row r="3601" spans="2:12">
      <c r="B3601" s="385"/>
      <c r="C3601" s="385"/>
      <c r="D3601" s="385"/>
      <c r="K3601" s="991"/>
      <c r="L3601" s="385"/>
    </row>
    <row r="3602" spans="2:12">
      <c r="B3602" s="385"/>
      <c r="C3602" s="385"/>
      <c r="D3602" s="385"/>
      <c r="K3602" s="991"/>
      <c r="L3602" s="385"/>
    </row>
    <row r="3603" spans="2:12">
      <c r="B3603" s="385"/>
      <c r="C3603" s="385"/>
      <c r="D3603" s="385"/>
      <c r="K3603" s="991"/>
      <c r="L3603" s="385"/>
    </row>
    <row r="3604" spans="2:12">
      <c r="B3604" s="385"/>
      <c r="C3604" s="385"/>
      <c r="D3604" s="385"/>
      <c r="K3604" s="991"/>
      <c r="L3604" s="385"/>
    </row>
    <row r="3605" spans="2:12">
      <c r="B3605" s="385"/>
      <c r="C3605" s="385"/>
      <c r="D3605" s="385"/>
      <c r="K3605" s="991"/>
      <c r="L3605" s="385"/>
    </row>
    <row r="3606" spans="2:12">
      <c r="B3606" s="385"/>
      <c r="C3606" s="385"/>
      <c r="D3606" s="385"/>
      <c r="K3606" s="991"/>
      <c r="L3606" s="385"/>
    </row>
    <row r="3607" spans="2:12">
      <c r="B3607" s="385"/>
      <c r="C3607" s="385"/>
      <c r="D3607" s="385"/>
      <c r="K3607" s="991"/>
      <c r="L3607" s="385"/>
    </row>
    <row r="3608" spans="2:12">
      <c r="B3608" s="385"/>
      <c r="C3608" s="385"/>
      <c r="D3608" s="385"/>
      <c r="K3608" s="991"/>
      <c r="L3608" s="385"/>
    </row>
    <row r="3609" spans="2:12">
      <c r="B3609" s="385"/>
      <c r="C3609" s="385"/>
      <c r="D3609" s="385"/>
      <c r="K3609" s="991"/>
      <c r="L3609" s="385"/>
    </row>
    <row r="3610" spans="2:12">
      <c r="B3610" s="385"/>
      <c r="C3610" s="385"/>
      <c r="D3610" s="385"/>
      <c r="K3610" s="991"/>
      <c r="L3610" s="385"/>
    </row>
    <row r="3611" spans="2:12">
      <c r="B3611" s="385"/>
      <c r="C3611" s="385"/>
      <c r="D3611" s="385"/>
      <c r="K3611" s="991"/>
      <c r="L3611" s="385"/>
    </row>
    <row r="3612" spans="2:12">
      <c r="B3612" s="385"/>
      <c r="C3612" s="385"/>
      <c r="D3612" s="385"/>
      <c r="K3612" s="991"/>
      <c r="L3612" s="385"/>
    </row>
    <row r="3613" spans="2:12">
      <c r="B3613" s="385"/>
      <c r="C3613" s="385"/>
      <c r="D3613" s="385"/>
      <c r="K3613" s="991"/>
      <c r="L3613" s="385"/>
    </row>
    <row r="3614" spans="2:12">
      <c r="B3614" s="385"/>
      <c r="C3614" s="385"/>
      <c r="D3614" s="385"/>
      <c r="K3614" s="991"/>
      <c r="L3614" s="385"/>
    </row>
    <row r="3615" spans="2:12">
      <c r="B3615" s="385"/>
      <c r="C3615" s="385"/>
      <c r="D3615" s="385"/>
      <c r="K3615" s="991"/>
      <c r="L3615" s="385"/>
    </row>
    <row r="3616" spans="2:12">
      <c r="B3616" s="385"/>
      <c r="C3616" s="385"/>
      <c r="D3616" s="385"/>
      <c r="K3616" s="991"/>
      <c r="L3616" s="385"/>
    </row>
    <row r="3617" spans="2:12">
      <c r="B3617" s="385"/>
      <c r="C3617" s="385"/>
      <c r="D3617" s="385"/>
      <c r="K3617" s="991"/>
      <c r="L3617" s="385"/>
    </row>
    <row r="3618" spans="2:12">
      <c r="B3618" s="385"/>
      <c r="C3618" s="385"/>
      <c r="D3618" s="385"/>
      <c r="K3618" s="991"/>
      <c r="L3618" s="385"/>
    </row>
    <row r="3619" spans="2:12">
      <c r="B3619" s="385"/>
      <c r="C3619" s="385"/>
      <c r="D3619" s="385"/>
      <c r="K3619" s="991"/>
      <c r="L3619" s="385"/>
    </row>
    <row r="3620" spans="2:12">
      <c r="B3620" s="385"/>
      <c r="C3620" s="385"/>
      <c r="D3620" s="385"/>
      <c r="K3620" s="991"/>
      <c r="L3620" s="385"/>
    </row>
    <row r="3621" spans="2:12">
      <c r="B3621" s="385"/>
      <c r="C3621" s="385"/>
      <c r="D3621" s="385"/>
      <c r="K3621" s="991"/>
      <c r="L3621" s="385"/>
    </row>
    <row r="3622" spans="2:12">
      <c r="B3622" s="385"/>
      <c r="C3622" s="385"/>
      <c r="D3622" s="385"/>
      <c r="K3622" s="991"/>
      <c r="L3622" s="385"/>
    </row>
    <row r="3623" spans="2:12">
      <c r="B3623" s="385"/>
      <c r="C3623" s="385"/>
      <c r="D3623" s="385"/>
      <c r="K3623" s="991"/>
      <c r="L3623" s="385"/>
    </row>
    <row r="3624" spans="2:12">
      <c r="B3624" s="385"/>
      <c r="C3624" s="385"/>
      <c r="D3624" s="385"/>
      <c r="K3624" s="991"/>
      <c r="L3624" s="385"/>
    </row>
    <row r="3625" spans="2:12">
      <c r="B3625" s="385"/>
      <c r="C3625" s="385"/>
      <c r="D3625" s="385"/>
      <c r="K3625" s="991"/>
      <c r="L3625" s="385"/>
    </row>
    <row r="3626" spans="2:12">
      <c r="B3626" s="385"/>
      <c r="C3626" s="385"/>
      <c r="D3626" s="385"/>
      <c r="K3626" s="991"/>
      <c r="L3626" s="385"/>
    </row>
    <row r="3627" spans="2:12">
      <c r="B3627" s="385"/>
      <c r="C3627" s="385"/>
      <c r="D3627" s="385"/>
      <c r="K3627" s="991"/>
      <c r="L3627" s="385"/>
    </row>
    <row r="3628" spans="2:12">
      <c r="B3628" s="385"/>
      <c r="C3628" s="385"/>
      <c r="D3628" s="385"/>
      <c r="K3628" s="991"/>
      <c r="L3628" s="385"/>
    </row>
    <row r="3629" spans="2:12">
      <c r="B3629" s="385"/>
      <c r="C3629" s="385"/>
      <c r="D3629" s="385"/>
      <c r="K3629" s="991"/>
      <c r="L3629" s="385"/>
    </row>
    <row r="3630" spans="2:12">
      <c r="B3630" s="385"/>
      <c r="C3630" s="385"/>
      <c r="D3630" s="385"/>
      <c r="K3630" s="991"/>
      <c r="L3630" s="385"/>
    </row>
    <row r="3631" spans="2:12">
      <c r="B3631" s="385"/>
      <c r="C3631" s="385"/>
      <c r="D3631" s="385"/>
      <c r="K3631" s="991"/>
      <c r="L3631" s="385"/>
    </row>
    <row r="3632" spans="2:12">
      <c r="B3632" s="385"/>
      <c r="C3632" s="385"/>
      <c r="D3632" s="385"/>
      <c r="K3632" s="991"/>
      <c r="L3632" s="385"/>
    </row>
    <row r="3633" spans="2:12">
      <c r="B3633" s="385"/>
      <c r="C3633" s="385"/>
      <c r="D3633" s="385"/>
      <c r="K3633" s="991"/>
      <c r="L3633" s="385"/>
    </row>
    <row r="3634" spans="2:12">
      <c r="B3634" s="385"/>
      <c r="C3634" s="385"/>
      <c r="D3634" s="385"/>
      <c r="K3634" s="991"/>
      <c r="L3634" s="385"/>
    </row>
    <row r="3635" spans="2:12">
      <c r="B3635" s="385"/>
      <c r="C3635" s="385"/>
      <c r="D3635" s="385"/>
      <c r="K3635" s="991"/>
      <c r="L3635" s="385"/>
    </row>
    <row r="3636" spans="2:12">
      <c r="B3636" s="385"/>
      <c r="C3636" s="385"/>
      <c r="D3636" s="385"/>
      <c r="K3636" s="991"/>
      <c r="L3636" s="385"/>
    </row>
    <row r="3637" spans="2:12">
      <c r="B3637" s="385"/>
      <c r="C3637" s="385"/>
      <c r="D3637" s="385"/>
      <c r="K3637" s="991"/>
      <c r="L3637" s="385"/>
    </row>
    <row r="3638" spans="2:12">
      <c r="B3638" s="385"/>
      <c r="C3638" s="385"/>
      <c r="D3638" s="385"/>
      <c r="K3638" s="991"/>
      <c r="L3638" s="385"/>
    </row>
    <row r="3639" spans="2:12">
      <c r="B3639" s="385"/>
      <c r="C3639" s="385"/>
      <c r="D3639" s="385"/>
      <c r="K3639" s="991"/>
      <c r="L3639" s="385"/>
    </row>
    <row r="3640" spans="2:12">
      <c r="B3640" s="385"/>
      <c r="C3640" s="385"/>
      <c r="D3640" s="385"/>
      <c r="K3640" s="991"/>
      <c r="L3640" s="385"/>
    </row>
    <row r="3641" spans="2:12">
      <c r="B3641" s="385"/>
      <c r="C3641" s="385"/>
      <c r="D3641" s="385"/>
      <c r="K3641" s="991"/>
      <c r="L3641" s="385"/>
    </row>
    <row r="3642" spans="2:12">
      <c r="B3642" s="385"/>
      <c r="C3642" s="385"/>
      <c r="D3642" s="385"/>
      <c r="K3642" s="991"/>
      <c r="L3642" s="385"/>
    </row>
    <row r="3643" spans="2:12">
      <c r="B3643" s="385"/>
      <c r="C3643" s="385"/>
      <c r="D3643" s="385"/>
      <c r="K3643" s="991"/>
      <c r="L3643" s="385"/>
    </row>
    <row r="3644" spans="2:12">
      <c r="B3644" s="385"/>
      <c r="C3644" s="385"/>
      <c r="D3644" s="385"/>
      <c r="K3644" s="991"/>
      <c r="L3644" s="385"/>
    </row>
    <row r="3645" spans="2:12">
      <c r="B3645" s="385"/>
      <c r="C3645" s="385"/>
      <c r="D3645" s="385"/>
      <c r="K3645" s="991"/>
      <c r="L3645" s="385"/>
    </row>
    <row r="3646" spans="2:12">
      <c r="B3646" s="385"/>
      <c r="C3646" s="385"/>
      <c r="D3646" s="385"/>
      <c r="K3646" s="991"/>
      <c r="L3646" s="385"/>
    </row>
    <row r="3647" spans="2:12">
      <c r="B3647" s="385"/>
      <c r="C3647" s="385"/>
      <c r="D3647" s="385"/>
      <c r="K3647" s="991"/>
      <c r="L3647" s="385"/>
    </row>
    <row r="3648" spans="2:12">
      <c r="B3648" s="385"/>
      <c r="C3648" s="385"/>
      <c r="D3648" s="385"/>
      <c r="K3648" s="991"/>
      <c r="L3648" s="385"/>
    </row>
    <row r="3649" spans="2:12">
      <c r="B3649" s="385"/>
      <c r="C3649" s="385"/>
      <c r="D3649" s="385"/>
      <c r="K3649" s="991"/>
      <c r="L3649" s="385"/>
    </row>
    <row r="3650" spans="2:12">
      <c r="B3650" s="385"/>
      <c r="C3650" s="385"/>
      <c r="D3650" s="385"/>
      <c r="K3650" s="991"/>
      <c r="L3650" s="385"/>
    </row>
    <row r="3651" spans="2:12">
      <c r="B3651" s="385"/>
      <c r="C3651" s="385"/>
      <c r="D3651" s="385"/>
      <c r="K3651" s="991"/>
      <c r="L3651" s="385"/>
    </row>
    <row r="3652" spans="2:12">
      <c r="B3652" s="385"/>
      <c r="C3652" s="385"/>
      <c r="D3652" s="385"/>
      <c r="K3652" s="991"/>
      <c r="L3652" s="385"/>
    </row>
    <row r="3653" spans="2:12">
      <c r="B3653" s="385"/>
      <c r="C3653" s="385"/>
      <c r="D3653" s="385"/>
      <c r="K3653" s="991"/>
      <c r="L3653" s="385"/>
    </row>
    <row r="3654" spans="2:12">
      <c r="B3654" s="385"/>
      <c r="C3654" s="385"/>
      <c r="D3654" s="385"/>
      <c r="K3654" s="991"/>
      <c r="L3654" s="385"/>
    </row>
    <row r="3655" spans="2:12">
      <c r="B3655" s="385"/>
      <c r="C3655" s="385"/>
      <c r="D3655" s="385"/>
      <c r="K3655" s="991"/>
      <c r="L3655" s="385"/>
    </row>
    <row r="3656" spans="2:12">
      <c r="B3656" s="385"/>
      <c r="C3656" s="385"/>
      <c r="D3656" s="385"/>
      <c r="K3656" s="991"/>
      <c r="L3656" s="385"/>
    </row>
    <row r="3657" spans="2:12">
      <c r="B3657" s="385"/>
      <c r="C3657" s="385"/>
      <c r="D3657" s="385"/>
      <c r="K3657" s="991"/>
      <c r="L3657" s="385"/>
    </row>
    <row r="3658" spans="2:12">
      <c r="B3658" s="385"/>
      <c r="C3658" s="385"/>
      <c r="D3658" s="385"/>
      <c r="K3658" s="991"/>
      <c r="L3658" s="385"/>
    </row>
    <row r="3659" spans="2:12">
      <c r="B3659" s="385"/>
      <c r="C3659" s="385"/>
      <c r="D3659" s="385"/>
      <c r="K3659" s="991"/>
      <c r="L3659" s="385"/>
    </row>
    <row r="3660" spans="2:12">
      <c r="B3660" s="385"/>
      <c r="C3660" s="385"/>
      <c r="D3660" s="385"/>
      <c r="K3660" s="991"/>
      <c r="L3660" s="385"/>
    </row>
    <row r="3661" spans="2:12">
      <c r="B3661" s="385"/>
      <c r="C3661" s="385"/>
      <c r="D3661" s="385"/>
      <c r="K3661" s="991"/>
      <c r="L3661" s="385"/>
    </row>
    <row r="3662" spans="2:12">
      <c r="B3662" s="385"/>
      <c r="C3662" s="385"/>
      <c r="D3662" s="385"/>
      <c r="K3662" s="991"/>
      <c r="L3662" s="385"/>
    </row>
    <row r="3663" spans="2:12">
      <c r="B3663" s="385"/>
      <c r="C3663" s="385"/>
      <c r="D3663" s="385"/>
      <c r="K3663" s="991"/>
      <c r="L3663" s="385"/>
    </row>
    <row r="3664" spans="2:12">
      <c r="B3664" s="385"/>
      <c r="C3664" s="385"/>
      <c r="D3664" s="385"/>
      <c r="K3664" s="991"/>
      <c r="L3664" s="385"/>
    </row>
    <row r="3665" spans="2:12">
      <c r="B3665" s="385"/>
      <c r="C3665" s="385"/>
      <c r="D3665" s="385"/>
      <c r="K3665" s="991"/>
      <c r="L3665" s="385"/>
    </row>
    <row r="3666" spans="2:12">
      <c r="B3666" s="385"/>
      <c r="C3666" s="385"/>
      <c r="D3666" s="385"/>
      <c r="K3666" s="991"/>
      <c r="L3666" s="385"/>
    </row>
    <row r="3667" spans="2:12">
      <c r="B3667" s="385"/>
      <c r="C3667" s="385"/>
      <c r="D3667" s="385"/>
      <c r="K3667" s="991"/>
      <c r="L3667" s="385"/>
    </row>
    <row r="3668" spans="2:12">
      <c r="B3668" s="385"/>
      <c r="C3668" s="385"/>
      <c r="D3668" s="385"/>
      <c r="K3668" s="991"/>
      <c r="L3668" s="385"/>
    </row>
    <row r="3669" spans="2:12">
      <c r="B3669" s="385"/>
      <c r="C3669" s="385"/>
      <c r="D3669" s="385"/>
      <c r="K3669" s="991"/>
      <c r="L3669" s="385"/>
    </row>
    <row r="3670" spans="2:12">
      <c r="B3670" s="385"/>
      <c r="C3670" s="385"/>
      <c r="D3670" s="385"/>
      <c r="K3670" s="991"/>
      <c r="L3670" s="385"/>
    </row>
    <row r="3671" spans="2:12">
      <c r="B3671" s="385"/>
      <c r="C3671" s="385"/>
      <c r="D3671" s="385"/>
      <c r="K3671" s="991"/>
      <c r="L3671" s="385"/>
    </row>
    <row r="3672" spans="2:12">
      <c r="B3672" s="385"/>
      <c r="C3672" s="385"/>
      <c r="D3672" s="385"/>
      <c r="K3672" s="991"/>
      <c r="L3672" s="385"/>
    </row>
    <row r="3673" spans="2:12">
      <c r="B3673" s="385"/>
      <c r="C3673" s="385"/>
      <c r="D3673" s="385"/>
      <c r="K3673" s="991"/>
      <c r="L3673" s="385"/>
    </row>
    <row r="3674" spans="2:12">
      <c r="B3674" s="385"/>
      <c r="C3674" s="385"/>
      <c r="D3674" s="385"/>
      <c r="K3674" s="991"/>
      <c r="L3674" s="385"/>
    </row>
    <row r="3675" spans="2:12">
      <c r="B3675" s="385"/>
      <c r="C3675" s="385"/>
      <c r="D3675" s="385"/>
      <c r="K3675" s="991"/>
      <c r="L3675" s="385"/>
    </row>
    <row r="3676" spans="2:12">
      <c r="B3676" s="385"/>
      <c r="C3676" s="385"/>
      <c r="D3676" s="385"/>
      <c r="K3676" s="991"/>
      <c r="L3676" s="385"/>
    </row>
    <row r="3677" spans="2:12">
      <c r="B3677" s="385"/>
      <c r="C3677" s="385"/>
      <c r="D3677" s="385"/>
      <c r="K3677" s="991"/>
      <c r="L3677" s="385"/>
    </row>
    <row r="3678" spans="2:12">
      <c r="B3678" s="385"/>
      <c r="C3678" s="385"/>
      <c r="D3678" s="385"/>
      <c r="K3678" s="991"/>
      <c r="L3678" s="385"/>
    </row>
    <row r="3679" spans="2:12">
      <c r="B3679" s="385"/>
      <c r="C3679" s="385"/>
      <c r="D3679" s="385"/>
      <c r="K3679" s="991"/>
      <c r="L3679" s="385"/>
    </row>
    <row r="3680" spans="2:12">
      <c r="B3680" s="385"/>
      <c r="C3680" s="385"/>
      <c r="D3680" s="385"/>
      <c r="K3680" s="991"/>
      <c r="L3680" s="385"/>
    </row>
    <row r="3681" spans="2:12">
      <c r="B3681" s="385"/>
      <c r="C3681" s="385"/>
      <c r="D3681" s="385"/>
      <c r="K3681" s="991"/>
      <c r="L3681" s="385"/>
    </row>
    <row r="3682" spans="2:12">
      <c r="B3682" s="385"/>
      <c r="C3682" s="385"/>
      <c r="D3682" s="385"/>
      <c r="K3682" s="991"/>
      <c r="L3682" s="385"/>
    </row>
    <row r="3683" spans="2:12">
      <c r="B3683" s="385"/>
      <c r="C3683" s="385"/>
      <c r="D3683" s="385"/>
      <c r="K3683" s="991"/>
      <c r="L3683" s="385"/>
    </row>
    <row r="3684" spans="2:12">
      <c r="B3684" s="385"/>
      <c r="C3684" s="385"/>
      <c r="D3684" s="385"/>
      <c r="K3684" s="991"/>
      <c r="L3684" s="385"/>
    </row>
    <row r="3685" spans="2:12">
      <c r="B3685" s="385"/>
      <c r="C3685" s="385"/>
      <c r="D3685" s="385"/>
      <c r="K3685" s="991"/>
      <c r="L3685" s="385"/>
    </row>
    <row r="3686" spans="2:12">
      <c r="B3686" s="385"/>
      <c r="C3686" s="385"/>
      <c r="D3686" s="385"/>
      <c r="K3686" s="991"/>
      <c r="L3686" s="385"/>
    </row>
    <row r="3687" spans="2:12">
      <c r="B3687" s="385"/>
      <c r="C3687" s="385"/>
      <c r="D3687" s="385"/>
      <c r="K3687" s="991"/>
      <c r="L3687" s="385"/>
    </row>
    <row r="3688" spans="2:12">
      <c r="B3688" s="385"/>
      <c r="C3688" s="385"/>
      <c r="D3688" s="385"/>
      <c r="K3688" s="991"/>
      <c r="L3688" s="385"/>
    </row>
    <row r="3689" spans="2:12">
      <c r="B3689" s="385"/>
      <c r="C3689" s="385"/>
      <c r="D3689" s="385"/>
      <c r="K3689" s="991"/>
      <c r="L3689" s="385"/>
    </row>
    <row r="3690" spans="2:12">
      <c r="B3690" s="385"/>
      <c r="C3690" s="385"/>
      <c r="D3690" s="385"/>
      <c r="K3690" s="991"/>
      <c r="L3690" s="385"/>
    </row>
    <row r="3691" spans="2:12">
      <c r="B3691" s="385"/>
      <c r="C3691" s="385"/>
      <c r="D3691" s="385"/>
      <c r="K3691" s="991"/>
      <c r="L3691" s="385"/>
    </row>
    <row r="3692" spans="2:12">
      <c r="B3692" s="385"/>
      <c r="C3692" s="385"/>
      <c r="D3692" s="385"/>
      <c r="K3692" s="991"/>
      <c r="L3692" s="385"/>
    </row>
    <row r="3693" spans="2:12">
      <c r="B3693" s="385"/>
      <c r="C3693" s="385"/>
      <c r="D3693" s="385"/>
      <c r="K3693" s="991"/>
      <c r="L3693" s="385"/>
    </row>
    <row r="3694" spans="2:12">
      <c r="B3694" s="385"/>
      <c r="C3694" s="385"/>
      <c r="D3694" s="385"/>
      <c r="K3694" s="991"/>
      <c r="L3694" s="385"/>
    </row>
    <row r="3695" spans="2:12">
      <c r="B3695" s="385"/>
      <c r="C3695" s="385"/>
      <c r="D3695" s="385"/>
      <c r="K3695" s="991"/>
      <c r="L3695" s="385"/>
    </row>
    <row r="3696" spans="2:12">
      <c r="B3696" s="385"/>
      <c r="C3696" s="385"/>
      <c r="D3696" s="385"/>
      <c r="K3696" s="991"/>
      <c r="L3696" s="385"/>
    </row>
    <row r="3697" spans="2:12">
      <c r="B3697" s="385"/>
      <c r="C3697" s="385"/>
      <c r="D3697" s="385"/>
      <c r="K3697" s="991"/>
      <c r="L3697" s="385"/>
    </row>
    <row r="3698" spans="2:12">
      <c r="B3698" s="385"/>
      <c r="C3698" s="385"/>
      <c r="D3698" s="385"/>
      <c r="K3698" s="991"/>
      <c r="L3698" s="385"/>
    </row>
    <row r="3699" spans="2:12">
      <c r="B3699" s="385"/>
      <c r="C3699" s="385"/>
      <c r="D3699" s="385"/>
      <c r="K3699" s="991"/>
      <c r="L3699" s="385"/>
    </row>
    <row r="3700" spans="2:12">
      <c r="B3700" s="385"/>
      <c r="C3700" s="385"/>
      <c r="D3700" s="385"/>
      <c r="K3700" s="991"/>
      <c r="L3700" s="385"/>
    </row>
    <row r="3701" spans="2:12">
      <c r="B3701" s="385"/>
      <c r="C3701" s="385"/>
      <c r="D3701" s="385"/>
      <c r="K3701" s="991"/>
      <c r="L3701" s="385"/>
    </row>
    <row r="3702" spans="2:12">
      <c r="B3702" s="385"/>
      <c r="C3702" s="385"/>
      <c r="D3702" s="385"/>
      <c r="K3702" s="991"/>
      <c r="L3702" s="385"/>
    </row>
    <row r="3703" spans="2:12">
      <c r="B3703" s="385"/>
      <c r="C3703" s="385"/>
      <c r="D3703" s="385"/>
      <c r="K3703" s="991"/>
      <c r="L3703" s="385"/>
    </row>
    <row r="3704" spans="2:12">
      <c r="B3704" s="385"/>
      <c r="C3704" s="385"/>
      <c r="D3704" s="385"/>
      <c r="K3704" s="991"/>
      <c r="L3704" s="385"/>
    </row>
    <row r="3705" spans="2:12">
      <c r="B3705" s="385"/>
      <c r="C3705" s="385"/>
      <c r="D3705" s="385"/>
      <c r="K3705" s="991"/>
      <c r="L3705" s="385"/>
    </row>
    <row r="3706" spans="2:12">
      <c r="B3706" s="385"/>
      <c r="C3706" s="385"/>
      <c r="D3706" s="385"/>
      <c r="K3706" s="991"/>
      <c r="L3706" s="385"/>
    </row>
    <row r="3707" spans="2:12">
      <c r="B3707" s="385"/>
      <c r="C3707" s="385"/>
      <c r="D3707" s="385"/>
      <c r="K3707" s="991"/>
      <c r="L3707" s="385"/>
    </row>
    <row r="3708" spans="2:12">
      <c r="B3708" s="385"/>
      <c r="C3708" s="385"/>
      <c r="D3708" s="385"/>
      <c r="K3708" s="991"/>
      <c r="L3708" s="385"/>
    </row>
    <row r="3709" spans="2:12">
      <c r="B3709" s="385"/>
      <c r="C3709" s="385"/>
      <c r="D3709" s="385"/>
      <c r="K3709" s="991"/>
      <c r="L3709" s="385"/>
    </row>
    <row r="3710" spans="2:12">
      <c r="B3710" s="385"/>
      <c r="C3710" s="385"/>
      <c r="D3710" s="385"/>
      <c r="K3710" s="991"/>
      <c r="L3710" s="385"/>
    </row>
    <row r="3711" spans="2:12">
      <c r="B3711" s="385"/>
      <c r="C3711" s="385"/>
      <c r="D3711" s="385"/>
      <c r="K3711" s="991"/>
      <c r="L3711" s="385"/>
    </row>
    <row r="3712" spans="2:12">
      <c r="B3712" s="385"/>
      <c r="C3712" s="385"/>
      <c r="D3712" s="385"/>
      <c r="K3712" s="991"/>
      <c r="L3712" s="385"/>
    </row>
    <row r="3713" spans="2:12">
      <c r="B3713" s="385"/>
      <c r="C3713" s="385"/>
      <c r="D3713" s="385"/>
      <c r="K3713" s="991"/>
      <c r="L3713" s="385"/>
    </row>
    <row r="3714" spans="2:12">
      <c r="B3714" s="385"/>
      <c r="C3714" s="385"/>
      <c r="D3714" s="385"/>
      <c r="K3714" s="991"/>
      <c r="L3714" s="385"/>
    </row>
    <row r="3715" spans="2:12">
      <c r="B3715" s="385"/>
      <c r="C3715" s="385"/>
      <c r="D3715" s="385"/>
      <c r="K3715" s="991"/>
      <c r="L3715" s="385"/>
    </row>
    <row r="3716" spans="2:12">
      <c r="B3716" s="385"/>
      <c r="C3716" s="385"/>
      <c r="D3716" s="385"/>
      <c r="K3716" s="991"/>
      <c r="L3716" s="385"/>
    </row>
    <row r="3717" spans="2:12">
      <c r="B3717" s="385"/>
      <c r="C3717" s="385"/>
      <c r="D3717" s="385"/>
      <c r="K3717" s="991"/>
      <c r="L3717" s="385"/>
    </row>
    <row r="3718" spans="2:12">
      <c r="B3718" s="385"/>
      <c r="C3718" s="385"/>
      <c r="D3718" s="385"/>
      <c r="K3718" s="991"/>
      <c r="L3718" s="385"/>
    </row>
    <row r="3719" spans="2:12">
      <c r="B3719" s="385"/>
      <c r="C3719" s="385"/>
      <c r="D3719" s="385"/>
      <c r="K3719" s="991"/>
      <c r="L3719" s="385"/>
    </row>
    <row r="3720" spans="2:12">
      <c r="B3720" s="385"/>
      <c r="C3720" s="385"/>
      <c r="D3720" s="385"/>
      <c r="K3720" s="991"/>
      <c r="L3720" s="385"/>
    </row>
    <row r="3721" spans="2:12">
      <c r="B3721" s="385"/>
      <c r="C3721" s="385"/>
      <c r="D3721" s="385"/>
      <c r="K3721" s="991"/>
      <c r="L3721" s="385"/>
    </row>
    <row r="3722" spans="2:12">
      <c r="B3722" s="385"/>
      <c r="C3722" s="385"/>
      <c r="D3722" s="385"/>
      <c r="K3722" s="991"/>
      <c r="L3722" s="385"/>
    </row>
    <row r="3723" spans="2:12">
      <c r="B3723" s="385"/>
      <c r="C3723" s="385"/>
      <c r="D3723" s="385"/>
      <c r="K3723" s="991"/>
      <c r="L3723" s="385"/>
    </row>
    <row r="3724" spans="2:12">
      <c r="B3724" s="385"/>
      <c r="C3724" s="385"/>
      <c r="D3724" s="385"/>
      <c r="K3724" s="991"/>
      <c r="L3724" s="385"/>
    </row>
    <row r="3725" spans="2:12">
      <c r="B3725" s="385"/>
      <c r="C3725" s="385"/>
      <c r="D3725" s="385"/>
      <c r="K3725" s="991"/>
      <c r="L3725" s="385"/>
    </row>
    <row r="3726" spans="2:12">
      <c r="B3726" s="385"/>
      <c r="C3726" s="385"/>
      <c r="D3726" s="385"/>
      <c r="K3726" s="991"/>
      <c r="L3726" s="385"/>
    </row>
    <row r="3727" spans="2:12">
      <c r="B3727" s="385"/>
      <c r="C3727" s="385"/>
      <c r="D3727" s="385"/>
      <c r="K3727" s="991"/>
      <c r="L3727" s="385"/>
    </row>
    <row r="3728" spans="2:12">
      <c r="B3728" s="385"/>
      <c r="C3728" s="385"/>
      <c r="D3728" s="385"/>
      <c r="K3728" s="991"/>
      <c r="L3728" s="385"/>
    </row>
    <row r="3729" spans="2:12">
      <c r="B3729" s="385"/>
      <c r="C3729" s="385"/>
      <c r="D3729" s="385"/>
      <c r="K3729" s="991"/>
      <c r="L3729" s="385"/>
    </row>
    <row r="3730" spans="2:12">
      <c r="B3730" s="385"/>
      <c r="C3730" s="385"/>
      <c r="D3730" s="385"/>
      <c r="K3730" s="991"/>
      <c r="L3730" s="385"/>
    </row>
    <row r="3731" spans="2:12">
      <c r="B3731" s="385"/>
      <c r="C3731" s="385"/>
      <c r="D3731" s="385"/>
      <c r="K3731" s="991"/>
      <c r="L3731" s="385"/>
    </row>
    <row r="3732" spans="2:12">
      <c r="B3732" s="385"/>
      <c r="C3732" s="385"/>
      <c r="D3732" s="385"/>
      <c r="K3732" s="991"/>
      <c r="L3732" s="385"/>
    </row>
    <row r="3733" spans="2:12">
      <c r="B3733" s="385"/>
      <c r="C3733" s="385"/>
      <c r="D3733" s="385"/>
      <c r="K3733" s="991"/>
      <c r="L3733" s="385"/>
    </row>
    <row r="3734" spans="2:12">
      <c r="B3734" s="385"/>
      <c r="C3734" s="385"/>
      <c r="D3734" s="385"/>
      <c r="K3734" s="991"/>
      <c r="L3734" s="385"/>
    </row>
    <row r="3735" spans="2:12">
      <c r="B3735" s="385"/>
      <c r="C3735" s="385"/>
      <c r="D3735" s="385"/>
      <c r="K3735" s="991"/>
      <c r="L3735" s="385"/>
    </row>
    <row r="3736" spans="2:12">
      <c r="B3736" s="385"/>
      <c r="C3736" s="385"/>
      <c r="D3736" s="385"/>
      <c r="K3736" s="991"/>
      <c r="L3736" s="385"/>
    </row>
    <row r="3737" spans="2:12">
      <c r="B3737" s="385"/>
      <c r="C3737" s="385"/>
      <c r="D3737" s="385"/>
      <c r="K3737" s="991"/>
      <c r="L3737" s="385"/>
    </row>
    <row r="3738" spans="2:12">
      <c r="B3738" s="385"/>
      <c r="C3738" s="385"/>
      <c r="D3738" s="385"/>
      <c r="K3738" s="991"/>
      <c r="L3738" s="385"/>
    </row>
    <row r="3739" spans="2:12">
      <c r="B3739" s="385"/>
      <c r="C3739" s="385"/>
      <c r="D3739" s="385"/>
      <c r="K3739" s="991"/>
      <c r="L3739" s="385"/>
    </row>
    <row r="3740" spans="2:12">
      <c r="B3740" s="385"/>
      <c r="C3740" s="385"/>
      <c r="D3740" s="385"/>
      <c r="K3740" s="991"/>
      <c r="L3740" s="385"/>
    </row>
    <row r="3741" spans="2:12">
      <c r="B3741" s="385"/>
      <c r="C3741" s="385"/>
      <c r="D3741" s="385"/>
      <c r="K3741" s="991"/>
      <c r="L3741" s="385"/>
    </row>
    <row r="3742" spans="2:12">
      <c r="B3742" s="385"/>
      <c r="C3742" s="385"/>
      <c r="D3742" s="385"/>
      <c r="K3742" s="991"/>
      <c r="L3742" s="385"/>
    </row>
    <row r="3743" spans="2:12">
      <c r="B3743" s="385"/>
      <c r="C3743" s="385"/>
      <c r="D3743" s="385"/>
      <c r="K3743" s="991"/>
      <c r="L3743" s="385"/>
    </row>
    <row r="3744" spans="2:12">
      <c r="B3744" s="385"/>
      <c r="C3744" s="385"/>
      <c r="D3744" s="385"/>
      <c r="K3744" s="991"/>
      <c r="L3744" s="385"/>
    </row>
    <row r="3745" spans="2:12">
      <c r="B3745" s="385"/>
      <c r="C3745" s="385"/>
      <c r="D3745" s="385"/>
      <c r="K3745" s="991"/>
      <c r="L3745" s="385"/>
    </row>
    <row r="3746" spans="2:12">
      <c r="B3746" s="385"/>
      <c r="C3746" s="385"/>
      <c r="D3746" s="385"/>
      <c r="K3746" s="991"/>
      <c r="L3746" s="385"/>
    </row>
    <row r="3747" spans="2:12">
      <c r="B3747" s="385"/>
      <c r="C3747" s="385"/>
      <c r="D3747" s="385"/>
      <c r="K3747" s="991"/>
      <c r="L3747" s="385"/>
    </row>
    <row r="3748" spans="2:12">
      <c r="B3748" s="385"/>
      <c r="C3748" s="385"/>
      <c r="D3748" s="385"/>
      <c r="K3748" s="991"/>
      <c r="L3748" s="385"/>
    </row>
    <row r="3749" spans="2:12">
      <c r="B3749" s="385"/>
      <c r="C3749" s="385"/>
      <c r="D3749" s="385"/>
      <c r="K3749" s="991"/>
      <c r="L3749" s="385"/>
    </row>
    <row r="3750" spans="2:12">
      <c r="B3750" s="385"/>
      <c r="C3750" s="385"/>
      <c r="D3750" s="385"/>
      <c r="K3750" s="991"/>
      <c r="L3750" s="385"/>
    </row>
    <row r="3751" spans="2:12">
      <c r="B3751" s="385"/>
      <c r="C3751" s="385"/>
      <c r="D3751" s="385"/>
      <c r="K3751" s="991"/>
      <c r="L3751" s="385"/>
    </row>
    <row r="3752" spans="2:12">
      <c r="B3752" s="385"/>
      <c r="C3752" s="385"/>
      <c r="D3752" s="385"/>
      <c r="K3752" s="991"/>
      <c r="L3752" s="385"/>
    </row>
    <row r="3753" spans="2:12">
      <c r="B3753" s="385"/>
      <c r="C3753" s="385"/>
      <c r="D3753" s="385"/>
      <c r="K3753" s="991"/>
      <c r="L3753" s="385"/>
    </row>
    <row r="3754" spans="2:12">
      <c r="B3754" s="385"/>
      <c r="C3754" s="385"/>
      <c r="D3754" s="385"/>
      <c r="K3754" s="991"/>
      <c r="L3754" s="385"/>
    </row>
    <row r="3755" spans="2:12">
      <c r="B3755" s="385"/>
      <c r="C3755" s="385"/>
      <c r="D3755" s="385"/>
      <c r="K3755" s="991"/>
      <c r="L3755" s="385"/>
    </row>
    <row r="3756" spans="2:12">
      <c r="B3756" s="385"/>
      <c r="C3756" s="385"/>
      <c r="D3756" s="385"/>
      <c r="K3756" s="991"/>
      <c r="L3756" s="385"/>
    </row>
    <row r="3757" spans="2:12">
      <c r="B3757" s="385"/>
      <c r="C3757" s="385"/>
      <c r="D3757" s="385"/>
      <c r="K3757" s="991"/>
      <c r="L3757" s="385"/>
    </row>
    <row r="3758" spans="2:12">
      <c r="B3758" s="385"/>
      <c r="C3758" s="385"/>
      <c r="D3758" s="385"/>
      <c r="K3758" s="991"/>
      <c r="L3758" s="385"/>
    </row>
    <row r="3759" spans="2:12">
      <c r="B3759" s="385"/>
      <c r="C3759" s="385"/>
      <c r="D3759" s="385"/>
      <c r="K3759" s="991"/>
      <c r="L3759" s="385"/>
    </row>
    <row r="3760" spans="2:12">
      <c r="B3760" s="385"/>
      <c r="C3760" s="385"/>
      <c r="D3760" s="385"/>
      <c r="K3760" s="991"/>
      <c r="L3760" s="385"/>
    </row>
    <row r="3761" spans="2:12">
      <c r="B3761" s="385"/>
      <c r="C3761" s="385"/>
      <c r="D3761" s="385"/>
      <c r="K3761" s="991"/>
      <c r="L3761" s="385"/>
    </row>
    <row r="3762" spans="2:12">
      <c r="B3762" s="385"/>
      <c r="C3762" s="385"/>
      <c r="D3762" s="385"/>
      <c r="K3762" s="991"/>
      <c r="L3762" s="385"/>
    </row>
    <row r="3763" spans="2:12">
      <c r="B3763" s="385"/>
      <c r="C3763" s="385"/>
      <c r="D3763" s="385"/>
      <c r="K3763" s="991"/>
      <c r="L3763" s="385"/>
    </row>
    <row r="3764" spans="2:12">
      <c r="B3764" s="385"/>
      <c r="C3764" s="385"/>
      <c r="D3764" s="385"/>
      <c r="K3764" s="991"/>
      <c r="L3764" s="385"/>
    </row>
    <row r="3765" spans="2:12">
      <c r="B3765" s="385"/>
      <c r="C3765" s="385"/>
      <c r="D3765" s="385"/>
      <c r="K3765" s="991"/>
      <c r="L3765" s="385"/>
    </row>
    <row r="3766" spans="2:12">
      <c r="B3766" s="385"/>
      <c r="C3766" s="385"/>
      <c r="D3766" s="385"/>
      <c r="K3766" s="991"/>
      <c r="L3766" s="385"/>
    </row>
    <row r="3767" spans="2:12">
      <c r="B3767" s="385"/>
      <c r="C3767" s="385"/>
      <c r="D3767" s="385"/>
      <c r="K3767" s="991"/>
      <c r="L3767" s="385"/>
    </row>
    <row r="3768" spans="2:12">
      <c r="B3768" s="385"/>
      <c r="C3768" s="385"/>
      <c r="D3768" s="385"/>
      <c r="K3768" s="991"/>
      <c r="L3768" s="385"/>
    </row>
    <row r="3769" spans="2:12">
      <c r="B3769" s="385"/>
      <c r="C3769" s="385"/>
      <c r="D3769" s="385"/>
      <c r="K3769" s="991"/>
      <c r="L3769" s="385"/>
    </row>
    <row r="3770" spans="2:12">
      <c r="B3770" s="385"/>
      <c r="C3770" s="385"/>
      <c r="D3770" s="385"/>
      <c r="K3770" s="991"/>
      <c r="L3770" s="385"/>
    </row>
    <row r="3771" spans="2:12">
      <c r="B3771" s="385"/>
      <c r="C3771" s="385"/>
      <c r="D3771" s="385"/>
      <c r="K3771" s="991"/>
      <c r="L3771" s="385"/>
    </row>
    <row r="3772" spans="2:12">
      <c r="B3772" s="385"/>
      <c r="C3772" s="385"/>
      <c r="D3772" s="385"/>
      <c r="K3772" s="991"/>
      <c r="L3772" s="385"/>
    </row>
    <row r="3773" spans="2:12">
      <c r="B3773" s="385"/>
      <c r="C3773" s="385"/>
      <c r="D3773" s="385"/>
      <c r="K3773" s="991"/>
      <c r="L3773" s="385"/>
    </row>
    <row r="3774" spans="2:12">
      <c r="B3774" s="385"/>
      <c r="C3774" s="385"/>
      <c r="D3774" s="385"/>
      <c r="K3774" s="991"/>
      <c r="L3774" s="385"/>
    </row>
    <row r="3775" spans="2:12">
      <c r="B3775" s="385"/>
      <c r="C3775" s="385"/>
      <c r="D3775" s="385"/>
      <c r="K3775" s="991"/>
      <c r="L3775" s="385"/>
    </row>
    <row r="3776" spans="2:12">
      <c r="B3776" s="385"/>
      <c r="C3776" s="385"/>
      <c r="D3776" s="385"/>
      <c r="K3776" s="991"/>
      <c r="L3776" s="385"/>
    </row>
    <row r="3777" spans="2:12">
      <c r="B3777" s="385"/>
      <c r="C3777" s="385"/>
      <c r="D3777" s="385"/>
      <c r="K3777" s="991"/>
      <c r="L3777" s="385"/>
    </row>
    <row r="3778" spans="2:12">
      <c r="B3778" s="385"/>
      <c r="C3778" s="385"/>
      <c r="D3778" s="385"/>
      <c r="K3778" s="991"/>
      <c r="L3778" s="385"/>
    </row>
    <row r="3779" spans="2:12">
      <c r="B3779" s="385"/>
      <c r="C3779" s="385"/>
      <c r="D3779" s="385"/>
      <c r="K3779" s="991"/>
      <c r="L3779" s="385"/>
    </row>
    <row r="3780" spans="2:12">
      <c r="B3780" s="385"/>
      <c r="C3780" s="385"/>
      <c r="D3780" s="385"/>
      <c r="K3780" s="991"/>
      <c r="L3780" s="385"/>
    </row>
    <row r="3781" spans="2:12">
      <c r="B3781" s="385"/>
      <c r="C3781" s="385"/>
      <c r="D3781" s="385"/>
      <c r="K3781" s="991"/>
      <c r="L3781" s="385"/>
    </row>
    <row r="3782" spans="2:12">
      <c r="B3782" s="385"/>
      <c r="C3782" s="385"/>
      <c r="D3782" s="385"/>
      <c r="K3782" s="991"/>
      <c r="L3782" s="385"/>
    </row>
    <row r="3783" spans="2:12">
      <c r="B3783" s="385"/>
      <c r="C3783" s="385"/>
      <c r="D3783" s="385"/>
      <c r="K3783" s="991"/>
      <c r="L3783" s="385"/>
    </row>
    <row r="3784" spans="2:12">
      <c r="B3784" s="385"/>
      <c r="C3784" s="385"/>
      <c r="D3784" s="385"/>
      <c r="K3784" s="991"/>
      <c r="L3784" s="385"/>
    </row>
    <row r="3785" spans="2:12">
      <c r="B3785" s="385"/>
      <c r="C3785" s="385"/>
      <c r="D3785" s="385"/>
      <c r="K3785" s="991"/>
      <c r="L3785" s="385"/>
    </row>
    <row r="3786" spans="2:12">
      <c r="B3786" s="385"/>
      <c r="C3786" s="385"/>
      <c r="D3786" s="385"/>
      <c r="K3786" s="991"/>
      <c r="L3786" s="385"/>
    </row>
    <row r="3787" spans="2:12">
      <c r="B3787" s="385"/>
      <c r="C3787" s="385"/>
      <c r="D3787" s="385"/>
      <c r="K3787" s="991"/>
      <c r="L3787" s="385"/>
    </row>
    <row r="3788" spans="2:12">
      <c r="B3788" s="385"/>
      <c r="C3788" s="385"/>
      <c r="D3788" s="385"/>
      <c r="K3788" s="991"/>
      <c r="L3788" s="385"/>
    </row>
    <row r="3789" spans="2:12">
      <c r="B3789" s="385"/>
      <c r="C3789" s="385"/>
      <c r="D3789" s="385"/>
      <c r="K3789" s="991"/>
      <c r="L3789" s="385"/>
    </row>
    <row r="3790" spans="2:12">
      <c r="B3790" s="385"/>
      <c r="C3790" s="385"/>
      <c r="D3790" s="385"/>
      <c r="K3790" s="991"/>
      <c r="L3790" s="385"/>
    </row>
    <row r="3791" spans="2:12">
      <c r="B3791" s="385"/>
      <c r="C3791" s="385"/>
      <c r="D3791" s="385"/>
      <c r="K3791" s="991"/>
      <c r="L3791" s="385"/>
    </row>
    <row r="3792" spans="2:12">
      <c r="B3792" s="385"/>
      <c r="C3792" s="385"/>
      <c r="D3792" s="385"/>
      <c r="K3792" s="991"/>
      <c r="L3792" s="385"/>
    </row>
    <row r="3793" spans="2:12">
      <c r="B3793" s="385"/>
      <c r="C3793" s="385"/>
      <c r="D3793" s="385"/>
      <c r="K3793" s="991"/>
      <c r="L3793" s="385"/>
    </row>
    <row r="3794" spans="2:12">
      <c r="B3794" s="385"/>
      <c r="C3794" s="385"/>
      <c r="D3794" s="385"/>
      <c r="K3794" s="991"/>
      <c r="L3794" s="385"/>
    </row>
    <row r="3795" spans="2:12">
      <c r="B3795" s="385"/>
      <c r="C3795" s="385"/>
      <c r="D3795" s="385"/>
      <c r="K3795" s="991"/>
      <c r="L3795" s="385"/>
    </row>
    <row r="3796" spans="2:12">
      <c r="B3796" s="385"/>
      <c r="C3796" s="385"/>
      <c r="D3796" s="385"/>
      <c r="K3796" s="991"/>
      <c r="L3796" s="385"/>
    </row>
    <row r="3797" spans="2:12">
      <c r="B3797" s="385"/>
      <c r="C3797" s="385"/>
      <c r="D3797" s="385"/>
      <c r="K3797" s="991"/>
      <c r="L3797" s="385"/>
    </row>
    <row r="3798" spans="2:12">
      <c r="B3798" s="385"/>
      <c r="C3798" s="385"/>
      <c r="D3798" s="385"/>
      <c r="K3798" s="991"/>
      <c r="L3798" s="385"/>
    </row>
    <row r="3799" spans="2:12">
      <c r="B3799" s="385"/>
      <c r="C3799" s="385"/>
      <c r="D3799" s="385"/>
      <c r="K3799" s="991"/>
      <c r="L3799" s="385"/>
    </row>
    <row r="3800" spans="2:12">
      <c r="B3800" s="385"/>
      <c r="C3800" s="385"/>
      <c r="D3800" s="385"/>
      <c r="K3800" s="991"/>
      <c r="L3800" s="385"/>
    </row>
    <row r="3801" spans="2:12">
      <c r="B3801" s="385"/>
      <c r="C3801" s="385"/>
      <c r="D3801" s="385"/>
      <c r="K3801" s="991"/>
      <c r="L3801" s="385"/>
    </row>
    <row r="3802" spans="2:12">
      <c r="B3802" s="385"/>
      <c r="C3802" s="385"/>
      <c r="D3802" s="385"/>
      <c r="K3802" s="991"/>
      <c r="L3802" s="385"/>
    </row>
    <row r="3803" spans="2:12">
      <c r="B3803" s="385"/>
      <c r="C3803" s="385"/>
      <c r="D3803" s="385"/>
      <c r="K3803" s="991"/>
      <c r="L3803" s="385"/>
    </row>
    <row r="3804" spans="2:12">
      <c r="B3804" s="385"/>
      <c r="C3804" s="385"/>
      <c r="D3804" s="385"/>
      <c r="K3804" s="991"/>
      <c r="L3804" s="385"/>
    </row>
    <row r="3805" spans="2:12">
      <c r="B3805" s="385"/>
      <c r="C3805" s="385"/>
      <c r="D3805" s="385"/>
      <c r="K3805" s="991"/>
      <c r="L3805" s="385"/>
    </row>
    <row r="3806" spans="2:12">
      <c r="B3806" s="385"/>
      <c r="C3806" s="385"/>
      <c r="D3806" s="385"/>
      <c r="K3806" s="991"/>
      <c r="L3806" s="385"/>
    </row>
    <row r="3807" spans="2:12">
      <c r="B3807" s="385"/>
      <c r="C3807" s="385"/>
      <c r="D3807" s="385"/>
      <c r="K3807" s="991"/>
      <c r="L3807" s="385"/>
    </row>
    <row r="3808" spans="2:12">
      <c r="B3808" s="385"/>
      <c r="C3808" s="385"/>
      <c r="D3808" s="385"/>
      <c r="K3808" s="991"/>
      <c r="L3808" s="385"/>
    </row>
    <row r="3809" spans="2:12">
      <c r="B3809" s="385"/>
      <c r="C3809" s="385"/>
      <c r="D3809" s="385"/>
      <c r="K3809" s="991"/>
      <c r="L3809" s="385"/>
    </row>
    <row r="3810" spans="2:12">
      <c r="B3810" s="385"/>
      <c r="C3810" s="385"/>
      <c r="D3810" s="385"/>
      <c r="K3810" s="991"/>
      <c r="L3810" s="385"/>
    </row>
    <row r="3811" spans="2:12">
      <c r="B3811" s="385"/>
      <c r="C3811" s="385"/>
      <c r="D3811" s="385"/>
      <c r="K3811" s="991"/>
      <c r="L3811" s="385"/>
    </row>
    <row r="3812" spans="2:12">
      <c r="B3812" s="385"/>
      <c r="C3812" s="385"/>
      <c r="D3812" s="385"/>
      <c r="K3812" s="991"/>
      <c r="L3812" s="385"/>
    </row>
    <row r="3813" spans="2:12">
      <c r="B3813" s="385"/>
      <c r="C3813" s="385"/>
      <c r="D3813" s="385"/>
      <c r="K3813" s="991"/>
      <c r="L3813" s="385"/>
    </row>
    <row r="3814" spans="2:12">
      <c r="B3814" s="385"/>
      <c r="C3814" s="385"/>
      <c r="D3814" s="385"/>
      <c r="K3814" s="991"/>
      <c r="L3814" s="385"/>
    </row>
    <row r="3815" spans="2:12">
      <c r="B3815" s="385"/>
      <c r="C3815" s="385"/>
      <c r="D3815" s="385"/>
      <c r="K3815" s="991"/>
      <c r="L3815" s="385"/>
    </row>
    <row r="3816" spans="2:12">
      <c r="B3816" s="385"/>
      <c r="C3816" s="385"/>
      <c r="D3816" s="385"/>
      <c r="K3816" s="991"/>
      <c r="L3816" s="385"/>
    </row>
    <row r="3817" spans="2:12">
      <c r="B3817" s="385"/>
      <c r="C3817" s="385"/>
      <c r="D3817" s="385"/>
      <c r="K3817" s="991"/>
      <c r="L3817" s="385"/>
    </row>
    <row r="3818" spans="2:12">
      <c r="B3818" s="385"/>
      <c r="C3818" s="385"/>
      <c r="D3818" s="385"/>
      <c r="K3818" s="991"/>
      <c r="L3818" s="385"/>
    </row>
    <row r="3819" spans="2:12">
      <c r="B3819" s="385"/>
      <c r="C3819" s="385"/>
      <c r="D3819" s="385"/>
      <c r="K3819" s="991"/>
      <c r="L3819" s="385"/>
    </row>
    <row r="3820" spans="2:12">
      <c r="B3820" s="385"/>
      <c r="C3820" s="385"/>
      <c r="D3820" s="385"/>
      <c r="K3820" s="991"/>
      <c r="L3820" s="385"/>
    </row>
    <row r="3821" spans="2:12">
      <c r="B3821" s="385"/>
      <c r="C3821" s="385"/>
      <c r="D3821" s="385"/>
      <c r="K3821" s="991"/>
      <c r="L3821" s="385"/>
    </row>
    <row r="3822" spans="2:12">
      <c r="B3822" s="385"/>
      <c r="C3822" s="385"/>
      <c r="D3822" s="385"/>
      <c r="K3822" s="991"/>
      <c r="L3822" s="385"/>
    </row>
    <row r="3823" spans="2:12">
      <c r="B3823" s="385"/>
      <c r="C3823" s="385"/>
      <c r="D3823" s="385"/>
      <c r="K3823" s="991"/>
      <c r="L3823" s="385"/>
    </row>
    <row r="3824" spans="2:12">
      <c r="B3824" s="385"/>
      <c r="C3824" s="385"/>
      <c r="D3824" s="385"/>
      <c r="K3824" s="991"/>
      <c r="L3824" s="385"/>
    </row>
    <row r="3825" spans="2:12">
      <c r="B3825" s="385"/>
      <c r="C3825" s="385"/>
      <c r="D3825" s="385"/>
      <c r="K3825" s="991"/>
      <c r="L3825" s="385"/>
    </row>
    <row r="3826" spans="2:12">
      <c r="B3826" s="385"/>
      <c r="C3826" s="385"/>
      <c r="D3826" s="385"/>
      <c r="K3826" s="991"/>
      <c r="L3826" s="385"/>
    </row>
    <row r="3827" spans="2:12">
      <c r="B3827" s="385"/>
      <c r="C3827" s="385"/>
      <c r="D3827" s="385"/>
      <c r="K3827" s="991"/>
      <c r="L3827" s="385"/>
    </row>
    <row r="3828" spans="2:12">
      <c r="B3828" s="385"/>
      <c r="C3828" s="385"/>
      <c r="D3828" s="385"/>
      <c r="K3828" s="991"/>
      <c r="L3828" s="385"/>
    </row>
    <row r="3829" spans="2:12">
      <c r="B3829" s="385"/>
      <c r="C3829" s="385"/>
      <c r="D3829" s="385"/>
      <c r="K3829" s="991"/>
      <c r="L3829" s="385"/>
    </row>
    <row r="3830" spans="2:12">
      <c r="B3830" s="385"/>
      <c r="C3830" s="385"/>
      <c r="D3830" s="385"/>
      <c r="K3830" s="991"/>
      <c r="L3830" s="385"/>
    </row>
    <row r="3831" spans="2:12">
      <c r="B3831" s="385"/>
      <c r="C3831" s="385"/>
      <c r="D3831" s="385"/>
      <c r="K3831" s="991"/>
      <c r="L3831" s="385"/>
    </row>
    <row r="3832" spans="2:12">
      <c r="B3832" s="385"/>
      <c r="C3832" s="385"/>
      <c r="D3832" s="385"/>
      <c r="K3832" s="991"/>
      <c r="L3832" s="385"/>
    </row>
    <row r="3833" spans="2:12">
      <c r="B3833" s="385"/>
      <c r="C3833" s="385"/>
      <c r="D3833" s="385"/>
      <c r="K3833" s="991"/>
      <c r="L3833" s="385"/>
    </row>
    <row r="3834" spans="2:12">
      <c r="B3834" s="385"/>
      <c r="C3834" s="385"/>
      <c r="D3834" s="385"/>
      <c r="K3834" s="991"/>
      <c r="L3834" s="385"/>
    </row>
    <row r="3835" spans="2:12">
      <c r="B3835" s="385"/>
      <c r="C3835" s="385"/>
      <c r="D3835" s="385"/>
      <c r="K3835" s="991"/>
      <c r="L3835" s="385"/>
    </row>
    <row r="3836" spans="2:12">
      <c r="B3836" s="385"/>
      <c r="C3836" s="385"/>
      <c r="D3836" s="385"/>
      <c r="K3836" s="991"/>
      <c r="L3836" s="385"/>
    </row>
    <row r="3837" spans="2:12">
      <c r="B3837" s="385"/>
      <c r="C3837" s="385"/>
      <c r="D3837" s="385"/>
      <c r="K3837" s="991"/>
      <c r="L3837" s="385"/>
    </row>
    <row r="3838" spans="2:12">
      <c r="B3838" s="385"/>
      <c r="C3838" s="385"/>
      <c r="D3838" s="385"/>
      <c r="K3838" s="991"/>
      <c r="L3838" s="385"/>
    </row>
    <row r="3839" spans="2:12">
      <c r="B3839" s="385"/>
      <c r="C3839" s="385"/>
      <c r="D3839" s="385"/>
      <c r="K3839" s="991"/>
      <c r="L3839" s="385"/>
    </row>
    <row r="3840" spans="2:12">
      <c r="B3840" s="385"/>
      <c r="C3840" s="385"/>
      <c r="D3840" s="385"/>
      <c r="K3840" s="991"/>
      <c r="L3840" s="385"/>
    </row>
    <row r="3841" spans="2:12">
      <c r="B3841" s="385"/>
      <c r="C3841" s="385"/>
      <c r="D3841" s="385"/>
      <c r="K3841" s="991"/>
      <c r="L3841" s="385"/>
    </row>
    <row r="3842" spans="2:12">
      <c r="B3842" s="385"/>
      <c r="C3842" s="385"/>
      <c r="D3842" s="385"/>
      <c r="K3842" s="991"/>
      <c r="L3842" s="385"/>
    </row>
    <row r="3843" spans="2:12">
      <c r="B3843" s="385"/>
      <c r="C3843" s="385"/>
      <c r="D3843" s="385"/>
      <c r="K3843" s="991"/>
      <c r="L3843" s="385"/>
    </row>
    <row r="3844" spans="2:12">
      <c r="B3844" s="385"/>
      <c r="C3844" s="385"/>
      <c r="D3844" s="385"/>
      <c r="K3844" s="991"/>
      <c r="L3844" s="385"/>
    </row>
    <row r="3845" spans="2:12">
      <c r="B3845" s="385"/>
      <c r="C3845" s="385"/>
      <c r="D3845" s="385"/>
      <c r="K3845" s="991"/>
      <c r="L3845" s="385"/>
    </row>
    <row r="3846" spans="2:12">
      <c r="B3846" s="385"/>
      <c r="C3846" s="385"/>
      <c r="D3846" s="385"/>
      <c r="K3846" s="991"/>
      <c r="L3846" s="385"/>
    </row>
    <row r="3847" spans="2:12">
      <c r="B3847" s="385"/>
      <c r="C3847" s="385"/>
      <c r="D3847" s="385"/>
      <c r="K3847" s="991"/>
      <c r="L3847" s="385"/>
    </row>
    <row r="3848" spans="2:12">
      <c r="B3848" s="385"/>
      <c r="C3848" s="385"/>
      <c r="D3848" s="385"/>
      <c r="K3848" s="991"/>
      <c r="L3848" s="385"/>
    </row>
    <row r="3849" spans="2:12">
      <c r="B3849" s="385"/>
      <c r="C3849" s="385"/>
      <c r="D3849" s="385"/>
      <c r="K3849" s="991"/>
      <c r="L3849" s="385"/>
    </row>
    <row r="3850" spans="2:12">
      <c r="B3850" s="385"/>
      <c r="C3850" s="385"/>
      <c r="D3850" s="385"/>
      <c r="K3850" s="991"/>
      <c r="L3850" s="385"/>
    </row>
    <row r="3851" spans="2:12">
      <c r="B3851" s="385"/>
      <c r="C3851" s="385"/>
      <c r="D3851" s="385"/>
      <c r="K3851" s="991"/>
      <c r="L3851" s="385"/>
    </row>
    <row r="3852" spans="2:12">
      <c r="B3852" s="385"/>
      <c r="C3852" s="385"/>
      <c r="D3852" s="385"/>
      <c r="K3852" s="991"/>
      <c r="L3852" s="385"/>
    </row>
    <row r="3853" spans="2:12">
      <c r="B3853" s="385"/>
      <c r="C3853" s="385"/>
      <c r="D3853" s="385"/>
      <c r="K3853" s="991"/>
      <c r="L3853" s="385"/>
    </row>
    <row r="3854" spans="2:12">
      <c r="B3854" s="385"/>
      <c r="C3854" s="385"/>
      <c r="D3854" s="385"/>
      <c r="K3854" s="991"/>
      <c r="L3854" s="385"/>
    </row>
    <row r="3855" spans="2:12">
      <c r="B3855" s="385"/>
      <c r="C3855" s="385"/>
      <c r="D3855" s="385"/>
      <c r="K3855" s="991"/>
      <c r="L3855" s="385"/>
    </row>
    <row r="3856" spans="2:12">
      <c r="B3856" s="385"/>
      <c r="C3856" s="385"/>
      <c r="D3856" s="385"/>
      <c r="K3856" s="991"/>
      <c r="L3856" s="385"/>
    </row>
    <row r="3857" spans="2:12">
      <c r="B3857" s="385"/>
      <c r="C3857" s="385"/>
      <c r="D3857" s="385"/>
      <c r="K3857" s="991"/>
      <c r="L3857" s="385"/>
    </row>
    <row r="3858" spans="2:12">
      <c r="B3858" s="385"/>
      <c r="C3858" s="385"/>
      <c r="D3858" s="385"/>
      <c r="K3858" s="991"/>
      <c r="L3858" s="385"/>
    </row>
    <row r="3859" spans="2:12">
      <c r="B3859" s="385"/>
      <c r="C3859" s="385"/>
      <c r="D3859" s="385"/>
      <c r="K3859" s="991"/>
      <c r="L3859" s="385"/>
    </row>
    <row r="3860" spans="2:12">
      <c r="B3860" s="385"/>
      <c r="C3860" s="385"/>
      <c r="D3860" s="385"/>
      <c r="K3860" s="991"/>
      <c r="L3860" s="385"/>
    </row>
    <row r="3861" spans="2:12">
      <c r="B3861" s="385"/>
      <c r="C3861" s="385"/>
      <c r="D3861" s="385"/>
      <c r="K3861" s="991"/>
      <c r="L3861" s="385"/>
    </row>
    <row r="3862" spans="2:12">
      <c r="B3862" s="385"/>
      <c r="C3862" s="385"/>
      <c r="D3862" s="385"/>
      <c r="K3862" s="991"/>
      <c r="L3862" s="385"/>
    </row>
    <row r="3863" spans="2:12">
      <c r="B3863" s="385"/>
      <c r="C3863" s="385"/>
      <c r="D3863" s="385"/>
      <c r="K3863" s="991"/>
      <c r="L3863" s="385"/>
    </row>
    <row r="3864" spans="2:12">
      <c r="B3864" s="385"/>
      <c r="C3864" s="385"/>
      <c r="D3864" s="385"/>
      <c r="K3864" s="991"/>
      <c r="L3864" s="385"/>
    </row>
    <row r="3865" spans="2:12">
      <c r="B3865" s="385"/>
      <c r="C3865" s="385"/>
      <c r="D3865" s="385"/>
      <c r="K3865" s="991"/>
      <c r="L3865" s="385"/>
    </row>
    <row r="3866" spans="2:12">
      <c r="B3866" s="385"/>
      <c r="C3866" s="385"/>
      <c r="D3866" s="385"/>
      <c r="K3866" s="991"/>
      <c r="L3866" s="385"/>
    </row>
    <row r="3867" spans="2:12">
      <c r="B3867" s="385"/>
      <c r="C3867" s="385"/>
      <c r="D3867" s="385"/>
      <c r="K3867" s="991"/>
      <c r="L3867" s="385"/>
    </row>
    <row r="3868" spans="2:12">
      <c r="B3868" s="385"/>
      <c r="C3868" s="385"/>
      <c r="D3868" s="385"/>
      <c r="K3868" s="991"/>
      <c r="L3868" s="385"/>
    </row>
    <row r="3869" spans="2:12">
      <c r="B3869" s="385"/>
      <c r="C3869" s="385"/>
      <c r="D3869" s="385"/>
      <c r="K3869" s="991"/>
      <c r="L3869" s="385"/>
    </row>
    <row r="3870" spans="2:12">
      <c r="B3870" s="385"/>
      <c r="C3870" s="385"/>
      <c r="D3870" s="385"/>
      <c r="K3870" s="991"/>
      <c r="L3870" s="385"/>
    </row>
    <row r="3871" spans="2:12">
      <c r="B3871" s="385"/>
      <c r="C3871" s="385"/>
      <c r="D3871" s="385"/>
      <c r="K3871" s="991"/>
      <c r="L3871" s="385"/>
    </row>
    <row r="3872" spans="2:12">
      <c r="B3872" s="385"/>
      <c r="C3872" s="385"/>
      <c r="D3872" s="385"/>
      <c r="K3872" s="991"/>
      <c r="L3872" s="385"/>
    </row>
    <row r="3873" spans="2:12">
      <c r="B3873" s="385"/>
      <c r="C3873" s="385"/>
      <c r="D3873" s="385"/>
      <c r="K3873" s="991"/>
      <c r="L3873" s="385"/>
    </row>
    <row r="3874" spans="2:12">
      <c r="B3874" s="385"/>
      <c r="C3874" s="385"/>
      <c r="D3874" s="385"/>
      <c r="K3874" s="991"/>
      <c r="L3874" s="385"/>
    </row>
    <row r="3875" spans="2:12">
      <c r="B3875" s="385"/>
      <c r="C3875" s="385"/>
      <c r="D3875" s="385"/>
      <c r="K3875" s="991"/>
      <c r="L3875" s="385"/>
    </row>
    <row r="3876" spans="2:12">
      <c r="B3876" s="385"/>
      <c r="C3876" s="385"/>
      <c r="D3876" s="385"/>
      <c r="K3876" s="991"/>
      <c r="L3876" s="385"/>
    </row>
    <row r="3877" spans="2:12">
      <c r="B3877" s="385"/>
      <c r="C3877" s="385"/>
      <c r="D3877" s="385"/>
      <c r="K3877" s="991"/>
      <c r="L3877" s="385"/>
    </row>
    <row r="3878" spans="2:12">
      <c r="B3878" s="385"/>
      <c r="C3878" s="385"/>
      <c r="D3878" s="385"/>
      <c r="K3878" s="991"/>
      <c r="L3878" s="385"/>
    </row>
    <row r="3879" spans="2:12">
      <c r="B3879" s="385"/>
      <c r="C3879" s="385"/>
      <c r="D3879" s="385"/>
      <c r="K3879" s="991"/>
      <c r="L3879" s="385"/>
    </row>
    <row r="3880" spans="2:12">
      <c r="B3880" s="385"/>
      <c r="C3880" s="385"/>
      <c r="D3880" s="385"/>
      <c r="K3880" s="991"/>
      <c r="L3880" s="385"/>
    </row>
    <row r="3881" spans="2:12">
      <c r="B3881" s="385"/>
      <c r="C3881" s="385"/>
      <c r="D3881" s="385"/>
      <c r="K3881" s="991"/>
      <c r="L3881" s="385"/>
    </row>
    <row r="3882" spans="2:12">
      <c r="B3882" s="385"/>
      <c r="C3882" s="385"/>
      <c r="D3882" s="385"/>
      <c r="K3882" s="991"/>
      <c r="L3882" s="385"/>
    </row>
    <row r="3883" spans="2:12">
      <c r="B3883" s="385"/>
      <c r="C3883" s="385"/>
      <c r="D3883" s="385"/>
      <c r="K3883" s="991"/>
      <c r="L3883" s="385"/>
    </row>
    <row r="3884" spans="2:12">
      <c r="B3884" s="385"/>
      <c r="C3884" s="385"/>
      <c r="D3884" s="385"/>
      <c r="K3884" s="991"/>
      <c r="L3884" s="385"/>
    </row>
    <row r="3885" spans="2:12">
      <c r="B3885" s="385"/>
      <c r="C3885" s="385"/>
      <c r="D3885" s="385"/>
      <c r="K3885" s="991"/>
      <c r="L3885" s="385"/>
    </row>
    <row r="3886" spans="2:12">
      <c r="B3886" s="385"/>
      <c r="C3886" s="385"/>
      <c r="D3886" s="385"/>
      <c r="K3886" s="991"/>
      <c r="L3886" s="385"/>
    </row>
    <row r="3887" spans="2:12">
      <c r="B3887" s="385"/>
      <c r="C3887" s="385"/>
      <c r="D3887" s="385"/>
      <c r="K3887" s="991"/>
      <c r="L3887" s="385"/>
    </row>
    <row r="3888" spans="2:12">
      <c r="B3888" s="385"/>
      <c r="C3888" s="385"/>
      <c r="D3888" s="385"/>
      <c r="K3888" s="991"/>
      <c r="L3888" s="385"/>
    </row>
    <row r="3889" spans="2:12">
      <c r="B3889" s="385"/>
      <c r="C3889" s="385"/>
      <c r="D3889" s="385"/>
      <c r="K3889" s="991"/>
      <c r="L3889" s="385"/>
    </row>
    <row r="3890" spans="2:12">
      <c r="B3890" s="385"/>
      <c r="C3890" s="385"/>
      <c r="D3890" s="385"/>
      <c r="K3890" s="991"/>
      <c r="L3890" s="385"/>
    </row>
    <row r="3891" spans="2:12">
      <c r="B3891" s="385"/>
      <c r="C3891" s="385"/>
      <c r="D3891" s="385"/>
      <c r="K3891" s="991"/>
      <c r="L3891" s="385"/>
    </row>
    <row r="3892" spans="2:12">
      <c r="B3892" s="385"/>
      <c r="C3892" s="385"/>
      <c r="D3892" s="385"/>
      <c r="K3892" s="991"/>
      <c r="L3892" s="385"/>
    </row>
    <row r="3893" spans="2:12">
      <c r="B3893" s="385"/>
      <c r="C3893" s="385"/>
      <c r="D3893" s="385"/>
      <c r="K3893" s="991"/>
      <c r="L3893" s="385"/>
    </row>
    <row r="3894" spans="2:12">
      <c r="B3894" s="385"/>
      <c r="C3894" s="385"/>
      <c r="D3894" s="385"/>
      <c r="K3894" s="991"/>
      <c r="L3894" s="385"/>
    </row>
    <row r="3895" spans="2:12">
      <c r="B3895" s="385"/>
      <c r="C3895" s="385"/>
      <c r="D3895" s="385"/>
      <c r="K3895" s="991"/>
      <c r="L3895" s="385"/>
    </row>
    <row r="3896" spans="2:12">
      <c r="B3896" s="385"/>
      <c r="C3896" s="385"/>
      <c r="D3896" s="385"/>
      <c r="K3896" s="991"/>
      <c r="L3896" s="385"/>
    </row>
    <row r="3897" spans="2:12">
      <c r="B3897" s="385"/>
      <c r="C3897" s="385"/>
      <c r="D3897" s="385"/>
      <c r="K3897" s="991"/>
      <c r="L3897" s="385"/>
    </row>
    <row r="3898" spans="2:12">
      <c r="B3898" s="385"/>
      <c r="C3898" s="385"/>
      <c r="D3898" s="385"/>
      <c r="K3898" s="991"/>
      <c r="L3898" s="385"/>
    </row>
    <row r="3899" spans="2:12">
      <c r="B3899" s="385"/>
      <c r="C3899" s="385"/>
      <c r="D3899" s="385"/>
      <c r="K3899" s="991"/>
      <c r="L3899" s="385"/>
    </row>
    <row r="3900" spans="2:12">
      <c r="B3900" s="385"/>
      <c r="C3900" s="385"/>
      <c r="D3900" s="385"/>
      <c r="K3900" s="991"/>
      <c r="L3900" s="385"/>
    </row>
    <row r="3901" spans="2:12">
      <c r="B3901" s="385"/>
      <c r="C3901" s="385"/>
      <c r="D3901" s="385"/>
      <c r="K3901" s="991"/>
      <c r="L3901" s="385"/>
    </row>
    <row r="3902" spans="2:12">
      <c r="B3902" s="385"/>
      <c r="C3902" s="385"/>
      <c r="D3902" s="385"/>
      <c r="K3902" s="991"/>
      <c r="L3902" s="385"/>
    </row>
    <row r="3903" spans="2:12">
      <c r="B3903" s="385"/>
      <c r="C3903" s="385"/>
      <c r="D3903" s="385"/>
      <c r="K3903" s="991"/>
      <c r="L3903" s="385"/>
    </row>
    <row r="3904" spans="2:12">
      <c r="B3904" s="385"/>
      <c r="C3904" s="385"/>
      <c r="D3904" s="385"/>
      <c r="K3904" s="991"/>
      <c r="L3904" s="385"/>
    </row>
    <row r="3905" spans="2:12">
      <c r="B3905" s="385"/>
      <c r="C3905" s="385"/>
      <c r="D3905" s="385"/>
      <c r="K3905" s="991"/>
      <c r="L3905" s="385"/>
    </row>
    <row r="3906" spans="2:12">
      <c r="B3906" s="385"/>
      <c r="C3906" s="385"/>
      <c r="D3906" s="385"/>
      <c r="K3906" s="991"/>
      <c r="L3906" s="385"/>
    </row>
    <row r="3907" spans="2:12">
      <c r="B3907" s="385"/>
      <c r="C3907" s="385"/>
      <c r="D3907" s="385"/>
      <c r="K3907" s="991"/>
      <c r="L3907" s="385"/>
    </row>
    <row r="3908" spans="2:12">
      <c r="B3908" s="385"/>
      <c r="C3908" s="385"/>
      <c r="D3908" s="385"/>
      <c r="K3908" s="991"/>
      <c r="L3908" s="385"/>
    </row>
    <row r="3909" spans="2:12">
      <c r="B3909" s="385"/>
      <c r="C3909" s="385"/>
      <c r="D3909" s="385"/>
      <c r="K3909" s="991"/>
      <c r="L3909" s="385"/>
    </row>
    <row r="3910" spans="2:12">
      <c r="B3910" s="385"/>
      <c r="C3910" s="385"/>
      <c r="D3910" s="385"/>
      <c r="K3910" s="991"/>
      <c r="L3910" s="385"/>
    </row>
    <row r="3911" spans="2:12">
      <c r="B3911" s="385"/>
      <c r="C3911" s="385"/>
      <c r="D3911" s="385"/>
      <c r="K3911" s="991"/>
      <c r="L3911" s="385"/>
    </row>
    <row r="3912" spans="2:12">
      <c r="B3912" s="385"/>
      <c r="C3912" s="385"/>
      <c r="D3912" s="385"/>
      <c r="K3912" s="991"/>
      <c r="L3912" s="385"/>
    </row>
    <row r="3913" spans="2:12">
      <c r="B3913" s="385"/>
      <c r="C3913" s="385"/>
      <c r="D3913" s="385"/>
      <c r="K3913" s="991"/>
      <c r="L3913" s="385"/>
    </row>
    <row r="3914" spans="2:12">
      <c r="B3914" s="385"/>
      <c r="C3914" s="385"/>
      <c r="D3914" s="385"/>
      <c r="K3914" s="991"/>
      <c r="L3914" s="385"/>
    </row>
    <row r="3915" spans="2:12">
      <c r="B3915" s="385"/>
      <c r="C3915" s="385"/>
      <c r="D3915" s="385"/>
      <c r="K3915" s="991"/>
      <c r="L3915" s="385"/>
    </row>
    <row r="3916" spans="2:12">
      <c r="B3916" s="385"/>
      <c r="C3916" s="385"/>
      <c r="D3916" s="385"/>
      <c r="K3916" s="991"/>
      <c r="L3916" s="385"/>
    </row>
    <row r="3917" spans="2:12">
      <c r="B3917" s="385"/>
      <c r="C3917" s="385"/>
      <c r="D3917" s="385"/>
      <c r="K3917" s="991"/>
      <c r="L3917" s="385"/>
    </row>
    <row r="3918" spans="2:12">
      <c r="B3918" s="385"/>
      <c r="C3918" s="385"/>
      <c r="D3918" s="385"/>
      <c r="K3918" s="991"/>
      <c r="L3918" s="385"/>
    </row>
    <row r="3919" spans="2:12">
      <c r="B3919" s="385"/>
      <c r="C3919" s="385"/>
      <c r="D3919" s="385"/>
      <c r="K3919" s="991"/>
      <c r="L3919" s="385"/>
    </row>
    <row r="3920" spans="2:12">
      <c r="B3920" s="385"/>
      <c r="C3920" s="385"/>
      <c r="D3920" s="385"/>
      <c r="K3920" s="991"/>
      <c r="L3920" s="385"/>
    </row>
    <row r="3921" spans="2:12">
      <c r="B3921" s="385"/>
      <c r="C3921" s="385"/>
      <c r="D3921" s="385"/>
      <c r="K3921" s="991"/>
      <c r="L3921" s="385"/>
    </row>
    <row r="3922" spans="2:12">
      <c r="B3922" s="385"/>
      <c r="C3922" s="385"/>
      <c r="D3922" s="385"/>
      <c r="K3922" s="991"/>
      <c r="L3922" s="385"/>
    </row>
    <row r="3923" spans="2:12">
      <c r="B3923" s="385"/>
      <c r="C3923" s="385"/>
      <c r="D3923" s="385"/>
      <c r="K3923" s="991"/>
      <c r="L3923" s="385"/>
    </row>
    <row r="3924" spans="2:12">
      <c r="B3924" s="385"/>
      <c r="C3924" s="385"/>
      <c r="D3924" s="385"/>
      <c r="K3924" s="991"/>
      <c r="L3924" s="385"/>
    </row>
    <row r="3925" spans="2:12">
      <c r="B3925" s="385"/>
      <c r="C3925" s="385"/>
      <c r="D3925" s="385"/>
      <c r="K3925" s="991"/>
      <c r="L3925" s="385"/>
    </row>
    <row r="3926" spans="2:12">
      <c r="B3926" s="385"/>
      <c r="C3926" s="385"/>
      <c r="D3926" s="385"/>
      <c r="K3926" s="991"/>
      <c r="L3926" s="385"/>
    </row>
    <row r="3927" spans="2:12">
      <c r="B3927" s="385"/>
      <c r="C3927" s="385"/>
      <c r="D3927" s="385"/>
      <c r="K3927" s="991"/>
      <c r="L3927" s="385"/>
    </row>
    <row r="3928" spans="2:12">
      <c r="B3928" s="385"/>
      <c r="C3928" s="385"/>
      <c r="D3928" s="385"/>
      <c r="K3928" s="991"/>
      <c r="L3928" s="385"/>
    </row>
    <row r="3929" spans="2:12">
      <c r="B3929" s="385"/>
      <c r="C3929" s="385"/>
      <c r="D3929" s="385"/>
      <c r="K3929" s="991"/>
      <c r="L3929" s="385"/>
    </row>
    <row r="3930" spans="2:12">
      <c r="B3930" s="385"/>
      <c r="C3930" s="385"/>
      <c r="D3930" s="385"/>
      <c r="K3930" s="991"/>
      <c r="L3930" s="385"/>
    </row>
    <row r="3931" spans="2:12">
      <c r="B3931" s="385"/>
      <c r="C3931" s="385"/>
      <c r="D3931" s="385"/>
      <c r="K3931" s="991"/>
      <c r="L3931" s="385"/>
    </row>
    <row r="3932" spans="2:12">
      <c r="B3932" s="385"/>
      <c r="C3932" s="385"/>
      <c r="D3932" s="385"/>
      <c r="K3932" s="991"/>
      <c r="L3932" s="385"/>
    </row>
    <row r="3933" spans="2:12">
      <c r="B3933" s="385"/>
      <c r="C3933" s="385"/>
      <c r="D3933" s="385"/>
      <c r="K3933" s="991"/>
      <c r="L3933" s="385"/>
    </row>
    <row r="3934" spans="2:12">
      <c r="B3934" s="385"/>
      <c r="C3934" s="385"/>
      <c r="D3934" s="385"/>
      <c r="K3934" s="991"/>
      <c r="L3934" s="385"/>
    </row>
    <row r="3935" spans="2:12">
      <c r="B3935" s="385"/>
      <c r="C3935" s="385"/>
      <c r="D3935" s="385"/>
      <c r="K3935" s="991"/>
      <c r="L3935" s="385"/>
    </row>
    <row r="3936" spans="2:12">
      <c r="B3936" s="385"/>
      <c r="C3936" s="385"/>
      <c r="D3936" s="385"/>
      <c r="K3936" s="991"/>
      <c r="L3936" s="385"/>
    </row>
    <row r="3937" spans="2:12">
      <c r="B3937" s="385"/>
      <c r="C3937" s="385"/>
      <c r="D3937" s="385"/>
      <c r="K3937" s="991"/>
      <c r="L3937" s="385"/>
    </row>
    <row r="3938" spans="2:12">
      <c r="B3938" s="385"/>
      <c r="C3938" s="385"/>
      <c r="D3938" s="385"/>
      <c r="K3938" s="991"/>
      <c r="L3938" s="385"/>
    </row>
    <row r="3939" spans="2:12">
      <c r="B3939" s="385"/>
      <c r="C3939" s="385"/>
      <c r="D3939" s="385"/>
      <c r="K3939" s="991"/>
      <c r="L3939" s="385"/>
    </row>
    <row r="3940" spans="2:12">
      <c r="B3940" s="385"/>
      <c r="C3940" s="385"/>
      <c r="D3940" s="385"/>
      <c r="K3940" s="991"/>
      <c r="L3940" s="385"/>
    </row>
    <row r="3941" spans="2:12">
      <c r="B3941" s="385"/>
      <c r="C3941" s="385"/>
      <c r="D3941" s="385"/>
      <c r="K3941" s="991"/>
      <c r="L3941" s="385"/>
    </row>
    <row r="3942" spans="2:12">
      <c r="B3942" s="385"/>
      <c r="C3942" s="385"/>
      <c r="D3942" s="385"/>
      <c r="K3942" s="991"/>
      <c r="L3942" s="385"/>
    </row>
    <row r="3943" spans="2:12">
      <c r="B3943" s="385"/>
      <c r="C3943" s="385"/>
      <c r="D3943" s="385"/>
      <c r="K3943" s="991"/>
      <c r="L3943" s="385"/>
    </row>
    <row r="3944" spans="2:12">
      <c r="B3944" s="385"/>
      <c r="C3944" s="385"/>
      <c r="D3944" s="385"/>
      <c r="K3944" s="991"/>
      <c r="L3944" s="385"/>
    </row>
    <row r="3945" spans="2:12">
      <c r="B3945" s="385"/>
      <c r="C3945" s="385"/>
      <c r="D3945" s="385"/>
      <c r="K3945" s="991"/>
      <c r="L3945" s="385"/>
    </row>
    <row r="3946" spans="2:12">
      <c r="B3946" s="385"/>
      <c r="C3946" s="385"/>
      <c r="D3946" s="385"/>
      <c r="K3946" s="991"/>
      <c r="L3946" s="385"/>
    </row>
    <row r="3947" spans="2:12">
      <c r="B3947" s="385"/>
      <c r="C3947" s="385"/>
      <c r="D3947" s="385"/>
      <c r="K3947" s="991"/>
      <c r="L3947" s="385"/>
    </row>
    <row r="3948" spans="2:12">
      <c r="B3948" s="385"/>
      <c r="C3948" s="385"/>
      <c r="D3948" s="385"/>
      <c r="K3948" s="991"/>
      <c r="L3948" s="385"/>
    </row>
    <row r="3949" spans="2:12">
      <c r="B3949" s="385"/>
      <c r="C3949" s="385"/>
      <c r="D3949" s="385"/>
      <c r="K3949" s="991"/>
      <c r="L3949" s="385"/>
    </row>
    <row r="3950" spans="2:12">
      <c r="B3950" s="385"/>
      <c r="C3950" s="385"/>
      <c r="D3950" s="385"/>
      <c r="K3950" s="991"/>
      <c r="L3950" s="385"/>
    </row>
    <row r="3951" spans="2:12">
      <c r="B3951" s="385"/>
      <c r="C3951" s="385"/>
      <c r="D3951" s="385"/>
      <c r="K3951" s="991"/>
      <c r="L3951" s="385"/>
    </row>
    <row r="3952" spans="2:12">
      <c r="B3952" s="385"/>
      <c r="C3952" s="385"/>
      <c r="D3952" s="385"/>
      <c r="K3952" s="991"/>
      <c r="L3952" s="385"/>
    </row>
    <row r="3953" spans="2:12">
      <c r="B3953" s="385"/>
      <c r="C3953" s="385"/>
      <c r="D3953" s="385"/>
      <c r="K3953" s="991"/>
      <c r="L3953" s="385"/>
    </row>
    <row r="3954" spans="2:12">
      <c r="B3954" s="385"/>
      <c r="C3954" s="385"/>
      <c r="D3954" s="385"/>
      <c r="K3954" s="991"/>
      <c r="L3954" s="385"/>
    </row>
    <row r="3955" spans="2:12">
      <c r="B3955" s="385"/>
      <c r="C3955" s="385"/>
      <c r="D3955" s="385"/>
      <c r="K3955" s="991"/>
      <c r="L3955" s="385"/>
    </row>
    <row r="3956" spans="2:12">
      <c r="B3956" s="385"/>
      <c r="C3956" s="385"/>
      <c r="D3956" s="385"/>
      <c r="K3956" s="991"/>
      <c r="L3956" s="385"/>
    </row>
    <row r="3957" spans="2:12">
      <c r="B3957" s="385"/>
      <c r="C3957" s="385"/>
      <c r="D3957" s="385"/>
      <c r="K3957" s="991"/>
      <c r="L3957" s="385"/>
    </row>
    <row r="3958" spans="2:12">
      <c r="B3958" s="385"/>
      <c r="C3958" s="385"/>
      <c r="D3958" s="385"/>
      <c r="K3958" s="991"/>
      <c r="L3958" s="385"/>
    </row>
    <row r="3959" spans="2:12">
      <c r="B3959" s="385"/>
      <c r="C3959" s="385"/>
      <c r="D3959" s="385"/>
      <c r="K3959" s="991"/>
      <c r="L3959" s="385"/>
    </row>
    <row r="3960" spans="2:12">
      <c r="B3960" s="385"/>
      <c r="C3960" s="385"/>
      <c r="D3960" s="385"/>
      <c r="K3960" s="991"/>
      <c r="L3960" s="385"/>
    </row>
    <row r="3961" spans="2:12">
      <c r="B3961" s="385"/>
      <c r="C3961" s="385"/>
      <c r="D3961" s="385"/>
      <c r="K3961" s="991"/>
      <c r="L3961" s="385"/>
    </row>
    <row r="3962" spans="2:12">
      <c r="B3962" s="385"/>
      <c r="C3962" s="385"/>
      <c r="D3962" s="385"/>
      <c r="K3962" s="991"/>
      <c r="L3962" s="385"/>
    </row>
    <row r="3963" spans="2:12">
      <c r="B3963" s="385"/>
      <c r="C3963" s="385"/>
      <c r="D3963" s="385"/>
      <c r="K3963" s="991"/>
      <c r="L3963" s="385"/>
    </row>
    <row r="3964" spans="2:12">
      <c r="B3964" s="385"/>
      <c r="C3964" s="385"/>
      <c r="D3964" s="385"/>
      <c r="K3964" s="991"/>
      <c r="L3964" s="385"/>
    </row>
    <row r="3965" spans="2:12">
      <c r="B3965" s="385"/>
      <c r="C3965" s="385"/>
      <c r="D3965" s="385"/>
      <c r="K3965" s="991"/>
      <c r="L3965" s="385"/>
    </row>
    <row r="3966" spans="2:12">
      <c r="B3966" s="385"/>
      <c r="C3966" s="385"/>
      <c r="D3966" s="385"/>
      <c r="K3966" s="991"/>
      <c r="L3966" s="385"/>
    </row>
    <row r="3967" spans="2:12">
      <c r="B3967" s="385"/>
      <c r="C3967" s="385"/>
      <c r="D3967" s="385"/>
      <c r="K3967" s="991"/>
      <c r="L3967" s="385"/>
    </row>
    <row r="3968" spans="2:12">
      <c r="B3968" s="385"/>
      <c r="C3968" s="385"/>
      <c r="D3968" s="385"/>
      <c r="K3968" s="991"/>
      <c r="L3968" s="385"/>
    </row>
    <row r="3969" spans="2:12">
      <c r="B3969" s="385"/>
      <c r="C3969" s="385"/>
      <c r="D3969" s="385"/>
      <c r="K3969" s="991"/>
      <c r="L3969" s="385"/>
    </row>
    <row r="3970" spans="2:12">
      <c r="B3970" s="385"/>
      <c r="C3970" s="385"/>
      <c r="D3970" s="385"/>
      <c r="K3970" s="991"/>
      <c r="L3970" s="385"/>
    </row>
    <row r="3971" spans="2:12">
      <c r="B3971" s="385"/>
      <c r="C3971" s="385"/>
      <c r="D3971" s="385"/>
      <c r="K3971" s="991"/>
      <c r="L3971" s="385"/>
    </row>
    <row r="3972" spans="2:12">
      <c r="B3972" s="385"/>
      <c r="C3972" s="385"/>
      <c r="D3972" s="385"/>
      <c r="K3972" s="991"/>
      <c r="L3972" s="385"/>
    </row>
    <row r="3973" spans="2:12">
      <c r="B3973" s="385"/>
      <c r="C3973" s="385"/>
      <c r="D3973" s="385"/>
      <c r="K3973" s="991"/>
      <c r="L3973" s="385"/>
    </row>
    <row r="3974" spans="2:12">
      <c r="B3974" s="385"/>
      <c r="C3974" s="385"/>
      <c r="D3974" s="385"/>
      <c r="K3974" s="991"/>
      <c r="L3974" s="385"/>
    </row>
    <row r="3975" spans="2:12">
      <c r="B3975" s="385"/>
      <c r="C3975" s="385"/>
      <c r="D3975" s="385"/>
      <c r="K3975" s="991"/>
      <c r="L3975" s="385"/>
    </row>
    <row r="3976" spans="2:12">
      <c r="B3976" s="385"/>
      <c r="C3976" s="385"/>
      <c r="D3976" s="385"/>
      <c r="K3976" s="991"/>
      <c r="L3976" s="385"/>
    </row>
    <row r="3977" spans="2:12">
      <c r="B3977" s="385"/>
      <c r="C3977" s="385"/>
      <c r="D3977" s="385"/>
      <c r="K3977" s="991"/>
      <c r="L3977" s="385"/>
    </row>
    <row r="3978" spans="2:12">
      <c r="B3978" s="385"/>
      <c r="C3978" s="385"/>
      <c r="D3978" s="385"/>
      <c r="K3978" s="991"/>
      <c r="L3978" s="385"/>
    </row>
    <row r="3979" spans="2:12">
      <c r="B3979" s="385"/>
      <c r="C3979" s="385"/>
      <c r="D3979" s="385"/>
      <c r="K3979" s="991"/>
      <c r="L3979" s="385"/>
    </row>
    <row r="3980" spans="2:12">
      <c r="B3980" s="385"/>
      <c r="C3980" s="385"/>
      <c r="D3980" s="385"/>
      <c r="K3980" s="991"/>
      <c r="L3980" s="385"/>
    </row>
    <row r="3981" spans="2:12">
      <c r="B3981" s="385"/>
      <c r="C3981" s="385"/>
      <c r="D3981" s="385"/>
      <c r="K3981" s="991"/>
      <c r="L3981" s="385"/>
    </row>
    <row r="3982" spans="2:12">
      <c r="B3982" s="385"/>
      <c r="C3982" s="385"/>
      <c r="D3982" s="385"/>
      <c r="K3982" s="991"/>
      <c r="L3982" s="385"/>
    </row>
    <row r="3983" spans="2:12">
      <c r="B3983" s="385"/>
      <c r="C3983" s="385"/>
      <c r="D3983" s="385"/>
      <c r="K3983" s="991"/>
      <c r="L3983" s="385"/>
    </row>
    <row r="3984" spans="2:12">
      <c r="B3984" s="385"/>
      <c r="C3984" s="385"/>
      <c r="D3984" s="385"/>
      <c r="K3984" s="991"/>
      <c r="L3984" s="385"/>
    </row>
    <row r="3985" spans="2:12">
      <c r="B3985" s="385"/>
      <c r="C3985" s="385"/>
      <c r="D3985" s="385"/>
      <c r="K3985" s="991"/>
      <c r="L3985" s="385"/>
    </row>
    <row r="3986" spans="2:12">
      <c r="B3986" s="385"/>
      <c r="C3986" s="385"/>
      <c r="D3986" s="385"/>
      <c r="K3986" s="991"/>
      <c r="L3986" s="385"/>
    </row>
    <row r="3987" spans="2:12">
      <c r="B3987" s="385"/>
      <c r="C3987" s="385"/>
      <c r="D3987" s="385"/>
      <c r="K3987" s="991"/>
      <c r="L3987" s="385"/>
    </row>
    <row r="3988" spans="2:12">
      <c r="B3988" s="385"/>
      <c r="C3988" s="385"/>
      <c r="D3988" s="385"/>
      <c r="K3988" s="991"/>
      <c r="L3988" s="385"/>
    </row>
    <row r="3989" spans="2:12">
      <c r="B3989" s="385"/>
      <c r="C3989" s="385"/>
      <c r="D3989" s="385"/>
      <c r="K3989" s="991"/>
      <c r="L3989" s="385"/>
    </row>
    <row r="3990" spans="2:12">
      <c r="B3990" s="385"/>
      <c r="C3990" s="385"/>
      <c r="D3990" s="385"/>
      <c r="K3990" s="991"/>
      <c r="L3990" s="385"/>
    </row>
    <row r="3991" spans="2:12">
      <c r="B3991" s="385"/>
      <c r="C3991" s="385"/>
      <c r="D3991" s="385"/>
      <c r="K3991" s="991"/>
      <c r="L3991" s="385"/>
    </row>
    <row r="3992" spans="2:12">
      <c r="B3992" s="385"/>
      <c r="C3992" s="385"/>
      <c r="D3992" s="385"/>
      <c r="K3992" s="991"/>
      <c r="L3992" s="385"/>
    </row>
    <row r="3993" spans="2:12">
      <c r="B3993" s="385"/>
      <c r="C3993" s="385"/>
      <c r="D3993" s="385"/>
      <c r="K3993" s="991"/>
      <c r="L3993" s="385"/>
    </row>
    <row r="3994" spans="2:12">
      <c r="B3994" s="385"/>
      <c r="C3994" s="385"/>
      <c r="D3994" s="385"/>
      <c r="K3994" s="991"/>
      <c r="L3994" s="385"/>
    </row>
    <row r="3995" spans="2:12">
      <c r="B3995" s="385"/>
      <c r="C3995" s="385"/>
      <c r="D3995" s="385"/>
      <c r="K3995" s="991"/>
      <c r="L3995" s="385"/>
    </row>
    <row r="3996" spans="2:12">
      <c r="B3996" s="385"/>
      <c r="C3996" s="385"/>
      <c r="D3996" s="385"/>
      <c r="K3996" s="991"/>
      <c r="L3996" s="385"/>
    </row>
    <row r="3997" spans="2:12">
      <c r="B3997" s="385"/>
      <c r="C3997" s="385"/>
      <c r="D3997" s="385"/>
      <c r="K3997" s="991"/>
      <c r="L3997" s="385"/>
    </row>
    <row r="3998" spans="2:12">
      <c r="B3998" s="385"/>
      <c r="C3998" s="385"/>
      <c r="D3998" s="385"/>
      <c r="K3998" s="991"/>
      <c r="L3998" s="385"/>
    </row>
    <row r="3999" spans="2:12">
      <c r="B3999" s="385"/>
      <c r="C3999" s="385"/>
      <c r="D3999" s="385"/>
      <c r="K3999" s="991"/>
      <c r="L3999" s="385"/>
    </row>
    <row r="4000" spans="2:12">
      <c r="B4000" s="385"/>
      <c r="C4000" s="385"/>
      <c r="D4000" s="385"/>
      <c r="K4000" s="991"/>
      <c r="L4000" s="385"/>
    </row>
    <row r="4001" spans="2:12">
      <c r="B4001" s="385"/>
      <c r="C4001" s="385"/>
      <c r="D4001" s="385"/>
      <c r="K4001" s="991"/>
      <c r="L4001" s="385"/>
    </row>
    <row r="4002" spans="2:12">
      <c r="B4002" s="385"/>
      <c r="C4002" s="385"/>
      <c r="D4002" s="385"/>
      <c r="K4002" s="991"/>
      <c r="L4002" s="385"/>
    </row>
    <row r="4003" spans="2:12">
      <c r="B4003" s="385"/>
      <c r="C4003" s="385"/>
      <c r="D4003" s="385"/>
      <c r="K4003" s="991"/>
      <c r="L4003" s="385"/>
    </row>
    <row r="4004" spans="2:12">
      <c r="B4004" s="385"/>
      <c r="C4004" s="385"/>
      <c r="D4004" s="385"/>
      <c r="K4004" s="991"/>
      <c r="L4004" s="385"/>
    </row>
    <row r="4005" spans="2:12">
      <c r="B4005" s="385"/>
      <c r="C4005" s="385"/>
      <c r="D4005" s="385"/>
      <c r="K4005" s="991"/>
      <c r="L4005" s="385"/>
    </row>
    <row r="4006" spans="2:12">
      <c r="B4006" s="385"/>
      <c r="C4006" s="385"/>
      <c r="D4006" s="385"/>
      <c r="K4006" s="991"/>
      <c r="L4006" s="385"/>
    </row>
    <row r="4007" spans="2:12">
      <c r="B4007" s="385"/>
      <c r="C4007" s="385"/>
      <c r="D4007" s="385"/>
      <c r="K4007" s="991"/>
      <c r="L4007" s="385"/>
    </row>
    <row r="4008" spans="2:12">
      <c r="B4008" s="385"/>
      <c r="C4008" s="385"/>
      <c r="D4008" s="385"/>
      <c r="K4008" s="991"/>
      <c r="L4008" s="385"/>
    </row>
    <row r="4009" spans="2:12">
      <c r="B4009" s="385"/>
      <c r="C4009" s="385"/>
      <c r="D4009" s="385"/>
      <c r="K4009" s="991"/>
      <c r="L4009" s="385"/>
    </row>
    <row r="4010" spans="2:12">
      <c r="B4010" s="385"/>
      <c r="C4010" s="385"/>
      <c r="D4010" s="385"/>
      <c r="K4010" s="991"/>
      <c r="L4010" s="385"/>
    </row>
    <row r="4011" spans="2:12">
      <c r="B4011" s="385"/>
      <c r="C4011" s="385"/>
      <c r="D4011" s="385"/>
      <c r="K4011" s="991"/>
      <c r="L4011" s="385"/>
    </row>
    <row r="4012" spans="2:12">
      <c r="B4012" s="385"/>
      <c r="C4012" s="385"/>
      <c r="D4012" s="385"/>
      <c r="K4012" s="991"/>
      <c r="L4012" s="385"/>
    </row>
    <row r="4013" spans="2:12">
      <c r="B4013" s="385"/>
      <c r="C4013" s="385"/>
      <c r="D4013" s="385"/>
      <c r="K4013" s="991"/>
      <c r="L4013" s="385"/>
    </row>
    <row r="4014" spans="2:12">
      <c r="B4014" s="385"/>
      <c r="C4014" s="385"/>
      <c r="D4014" s="385"/>
      <c r="K4014" s="991"/>
      <c r="L4014" s="385"/>
    </row>
    <row r="4015" spans="2:12">
      <c r="B4015" s="385"/>
      <c r="C4015" s="385"/>
      <c r="D4015" s="385"/>
      <c r="K4015" s="991"/>
      <c r="L4015" s="385"/>
    </row>
    <row r="4016" spans="2:12">
      <c r="B4016" s="385"/>
      <c r="C4016" s="385"/>
      <c r="D4016" s="385"/>
      <c r="K4016" s="991"/>
      <c r="L4016" s="385"/>
    </row>
    <row r="4017" spans="2:12">
      <c r="B4017" s="385"/>
      <c r="C4017" s="385"/>
      <c r="D4017" s="385"/>
      <c r="K4017" s="991"/>
      <c r="L4017" s="385"/>
    </row>
    <row r="4018" spans="2:12">
      <c r="B4018" s="385"/>
      <c r="C4018" s="385"/>
      <c r="D4018" s="385"/>
      <c r="K4018" s="991"/>
      <c r="L4018" s="385"/>
    </row>
    <row r="4019" spans="2:12">
      <c r="B4019" s="385"/>
      <c r="C4019" s="385"/>
      <c r="D4019" s="385"/>
      <c r="K4019" s="991"/>
      <c r="L4019" s="385"/>
    </row>
    <row r="4020" spans="2:12">
      <c r="B4020" s="385"/>
      <c r="C4020" s="385"/>
      <c r="D4020" s="385"/>
      <c r="K4020" s="991"/>
      <c r="L4020" s="385"/>
    </row>
    <row r="4021" spans="2:12">
      <c r="B4021" s="385"/>
      <c r="C4021" s="385"/>
      <c r="D4021" s="385"/>
      <c r="K4021" s="991"/>
      <c r="L4021" s="385"/>
    </row>
    <row r="4022" spans="2:12">
      <c r="B4022" s="385"/>
      <c r="C4022" s="385"/>
      <c r="D4022" s="385"/>
      <c r="K4022" s="991"/>
      <c r="L4022" s="385"/>
    </row>
    <row r="4023" spans="2:12">
      <c r="B4023" s="385"/>
      <c r="C4023" s="385"/>
      <c r="D4023" s="385"/>
      <c r="K4023" s="991"/>
      <c r="L4023" s="385"/>
    </row>
    <row r="4024" spans="2:12">
      <c r="B4024" s="385"/>
      <c r="C4024" s="385"/>
      <c r="D4024" s="385"/>
      <c r="K4024" s="991"/>
      <c r="L4024" s="385"/>
    </row>
    <row r="4025" spans="2:12">
      <c r="B4025" s="385"/>
      <c r="C4025" s="385"/>
      <c r="D4025" s="385"/>
      <c r="K4025" s="991"/>
      <c r="L4025" s="385"/>
    </row>
    <row r="4026" spans="2:12">
      <c r="B4026" s="385"/>
      <c r="C4026" s="385"/>
      <c r="D4026" s="385"/>
      <c r="K4026" s="991"/>
      <c r="L4026" s="385"/>
    </row>
    <row r="4027" spans="2:12">
      <c r="B4027" s="385"/>
      <c r="C4027" s="385"/>
      <c r="D4027" s="385"/>
      <c r="K4027" s="991"/>
      <c r="L4027" s="385"/>
    </row>
    <row r="4028" spans="2:12">
      <c r="B4028" s="385"/>
      <c r="C4028" s="385"/>
      <c r="D4028" s="385"/>
      <c r="K4028" s="991"/>
      <c r="L4028" s="385"/>
    </row>
    <row r="4029" spans="2:12">
      <c r="B4029" s="385"/>
      <c r="C4029" s="385"/>
      <c r="D4029" s="385"/>
      <c r="K4029" s="991"/>
      <c r="L4029" s="385"/>
    </row>
    <row r="4030" spans="2:12">
      <c r="B4030" s="385"/>
      <c r="C4030" s="385"/>
      <c r="D4030" s="385"/>
      <c r="K4030" s="991"/>
      <c r="L4030" s="385"/>
    </row>
    <row r="4031" spans="2:12">
      <c r="B4031" s="385"/>
      <c r="C4031" s="385"/>
      <c r="D4031" s="385"/>
      <c r="K4031" s="991"/>
      <c r="L4031" s="385"/>
    </row>
    <row r="4032" spans="2:12">
      <c r="B4032" s="385"/>
      <c r="C4032" s="385"/>
      <c r="D4032" s="385"/>
      <c r="K4032" s="991"/>
      <c r="L4032" s="385"/>
    </row>
    <row r="4033" spans="2:12">
      <c r="B4033" s="385"/>
      <c r="C4033" s="385"/>
      <c r="D4033" s="385"/>
      <c r="K4033" s="991"/>
      <c r="L4033" s="385"/>
    </row>
    <row r="4034" spans="2:12">
      <c r="B4034" s="385"/>
      <c r="C4034" s="385"/>
      <c r="D4034" s="385"/>
      <c r="K4034" s="991"/>
      <c r="L4034" s="385"/>
    </row>
    <row r="4035" spans="2:12">
      <c r="B4035" s="385"/>
      <c r="C4035" s="385"/>
      <c r="D4035" s="385"/>
      <c r="K4035" s="991"/>
      <c r="L4035" s="385"/>
    </row>
    <row r="4036" spans="2:12">
      <c r="B4036" s="385"/>
      <c r="C4036" s="385"/>
      <c r="D4036" s="385"/>
      <c r="K4036" s="991"/>
      <c r="L4036" s="385"/>
    </row>
    <row r="4037" spans="2:12">
      <c r="B4037" s="385"/>
      <c r="C4037" s="385"/>
      <c r="D4037" s="385"/>
      <c r="K4037" s="991"/>
      <c r="L4037" s="385"/>
    </row>
    <row r="4038" spans="2:12">
      <c r="B4038" s="385"/>
      <c r="C4038" s="385"/>
      <c r="D4038" s="385"/>
      <c r="K4038" s="991"/>
      <c r="L4038" s="385"/>
    </row>
    <row r="4039" spans="2:12">
      <c r="B4039" s="385"/>
      <c r="C4039" s="385"/>
      <c r="D4039" s="385"/>
      <c r="K4039" s="991"/>
      <c r="L4039" s="385"/>
    </row>
    <row r="4040" spans="2:12">
      <c r="B4040" s="385"/>
      <c r="C4040" s="385"/>
      <c r="D4040" s="385"/>
      <c r="K4040" s="991"/>
      <c r="L4040" s="385"/>
    </row>
    <row r="4041" spans="2:12">
      <c r="B4041" s="385"/>
      <c r="C4041" s="385"/>
      <c r="D4041" s="385"/>
      <c r="K4041" s="991"/>
      <c r="L4041" s="385"/>
    </row>
    <row r="4042" spans="2:12">
      <c r="B4042" s="385"/>
      <c r="C4042" s="385"/>
      <c r="D4042" s="385"/>
      <c r="K4042" s="991"/>
      <c r="L4042" s="385"/>
    </row>
    <row r="4043" spans="2:12">
      <c r="B4043" s="385"/>
      <c r="C4043" s="385"/>
      <c r="D4043" s="385"/>
      <c r="K4043" s="991"/>
      <c r="L4043" s="385"/>
    </row>
    <row r="4044" spans="2:12">
      <c r="B4044" s="385"/>
      <c r="C4044" s="385"/>
      <c r="D4044" s="385"/>
      <c r="K4044" s="991"/>
      <c r="L4044" s="385"/>
    </row>
    <row r="4045" spans="2:12">
      <c r="B4045" s="385"/>
      <c r="C4045" s="385"/>
      <c r="D4045" s="385"/>
      <c r="K4045" s="991"/>
      <c r="L4045" s="385"/>
    </row>
    <row r="4046" spans="2:12">
      <c r="B4046" s="385"/>
      <c r="C4046" s="385"/>
      <c r="D4046" s="385"/>
      <c r="K4046" s="991"/>
      <c r="L4046" s="385"/>
    </row>
    <row r="4047" spans="2:12">
      <c r="B4047" s="385"/>
      <c r="C4047" s="385"/>
      <c r="D4047" s="385"/>
      <c r="K4047" s="991"/>
      <c r="L4047" s="385"/>
    </row>
    <row r="4048" spans="2:12">
      <c r="B4048" s="385"/>
      <c r="C4048" s="385"/>
      <c r="D4048" s="385"/>
      <c r="K4048" s="991"/>
      <c r="L4048" s="385"/>
    </row>
    <row r="4049" spans="2:12">
      <c r="B4049" s="385"/>
      <c r="C4049" s="385"/>
      <c r="D4049" s="385"/>
      <c r="K4049" s="991"/>
      <c r="L4049" s="385"/>
    </row>
    <row r="4050" spans="2:12">
      <c r="B4050" s="385"/>
      <c r="C4050" s="385"/>
      <c r="D4050" s="385"/>
      <c r="K4050" s="991"/>
      <c r="L4050" s="385"/>
    </row>
    <row r="4051" spans="2:12">
      <c r="B4051" s="385"/>
      <c r="C4051" s="385"/>
      <c r="D4051" s="385"/>
      <c r="K4051" s="991"/>
      <c r="L4051" s="385"/>
    </row>
    <row r="4052" spans="2:12">
      <c r="B4052" s="385"/>
      <c r="C4052" s="385"/>
      <c r="D4052" s="385"/>
      <c r="K4052" s="991"/>
      <c r="L4052" s="385"/>
    </row>
    <row r="4053" spans="2:12">
      <c r="B4053" s="385"/>
      <c r="C4053" s="385"/>
      <c r="D4053" s="385"/>
      <c r="K4053" s="991"/>
      <c r="L4053" s="385"/>
    </row>
    <row r="4054" spans="2:12">
      <c r="B4054" s="385"/>
      <c r="C4054" s="385"/>
      <c r="D4054" s="385"/>
      <c r="K4054" s="991"/>
      <c r="L4054" s="385"/>
    </row>
    <row r="4055" spans="2:12">
      <c r="B4055" s="385"/>
      <c r="C4055" s="385"/>
      <c r="D4055" s="385"/>
      <c r="K4055" s="991"/>
      <c r="L4055" s="385"/>
    </row>
    <row r="4056" spans="2:12">
      <c r="B4056" s="385"/>
      <c r="C4056" s="385"/>
      <c r="D4056" s="385"/>
      <c r="K4056" s="991"/>
      <c r="L4056" s="385"/>
    </row>
    <row r="4057" spans="2:12">
      <c r="B4057" s="385"/>
      <c r="C4057" s="385"/>
      <c r="D4057" s="385"/>
      <c r="K4057" s="991"/>
      <c r="L4057" s="385"/>
    </row>
    <row r="4058" spans="2:12">
      <c r="B4058" s="385"/>
      <c r="C4058" s="385"/>
      <c r="D4058" s="385"/>
      <c r="K4058" s="991"/>
      <c r="L4058" s="385"/>
    </row>
    <row r="4059" spans="2:12">
      <c r="B4059" s="385"/>
      <c r="C4059" s="385"/>
      <c r="D4059" s="385"/>
      <c r="K4059" s="991"/>
      <c r="L4059" s="385"/>
    </row>
    <row r="4060" spans="2:12">
      <c r="B4060" s="385"/>
      <c r="C4060" s="385"/>
      <c r="D4060" s="385"/>
      <c r="K4060" s="991"/>
      <c r="L4060" s="385"/>
    </row>
    <row r="4061" spans="2:12">
      <c r="B4061" s="385"/>
      <c r="C4061" s="385"/>
      <c r="D4061" s="385"/>
      <c r="K4061" s="991"/>
      <c r="L4061" s="385"/>
    </row>
    <row r="4062" spans="2:12">
      <c r="B4062" s="385"/>
      <c r="C4062" s="385"/>
      <c r="D4062" s="385"/>
      <c r="K4062" s="991"/>
      <c r="L4062" s="385"/>
    </row>
    <row r="4063" spans="2:12">
      <c r="B4063" s="385"/>
      <c r="C4063" s="385"/>
      <c r="D4063" s="385"/>
      <c r="K4063" s="991"/>
      <c r="L4063" s="385"/>
    </row>
    <row r="4064" spans="2:12">
      <c r="B4064" s="385"/>
      <c r="C4064" s="385"/>
      <c r="D4064" s="385"/>
      <c r="K4064" s="991"/>
      <c r="L4064" s="385"/>
    </row>
    <row r="4065" spans="2:12">
      <c r="B4065" s="385"/>
      <c r="C4065" s="385"/>
      <c r="D4065" s="385"/>
      <c r="K4065" s="991"/>
      <c r="L4065" s="385"/>
    </row>
    <row r="4066" spans="2:12">
      <c r="B4066" s="385"/>
      <c r="C4066" s="385"/>
      <c r="D4066" s="385"/>
      <c r="K4066" s="991"/>
      <c r="L4066" s="385"/>
    </row>
    <row r="4067" spans="2:12">
      <c r="B4067" s="385"/>
      <c r="C4067" s="385"/>
      <c r="D4067" s="385"/>
      <c r="K4067" s="991"/>
      <c r="L4067" s="385"/>
    </row>
    <row r="4068" spans="2:12">
      <c r="B4068" s="385"/>
      <c r="C4068" s="385"/>
      <c r="D4068" s="385"/>
      <c r="K4068" s="991"/>
      <c r="L4068" s="385"/>
    </row>
    <row r="4069" spans="2:12">
      <c r="B4069" s="385"/>
      <c r="C4069" s="385"/>
      <c r="D4069" s="385"/>
      <c r="K4069" s="991"/>
      <c r="L4069" s="385"/>
    </row>
    <row r="4070" spans="2:12">
      <c r="B4070" s="385"/>
      <c r="C4070" s="385"/>
      <c r="D4070" s="385"/>
      <c r="K4070" s="991"/>
      <c r="L4070" s="385"/>
    </row>
    <row r="4071" spans="2:12">
      <c r="B4071" s="385"/>
      <c r="C4071" s="385"/>
      <c r="D4071" s="385"/>
      <c r="K4071" s="991"/>
      <c r="L4071" s="385"/>
    </row>
    <row r="4072" spans="2:12">
      <c r="B4072" s="385"/>
      <c r="C4072" s="385"/>
      <c r="D4072" s="385"/>
      <c r="K4072" s="991"/>
      <c r="L4072" s="385"/>
    </row>
    <row r="4073" spans="2:12">
      <c r="B4073" s="385"/>
      <c r="C4073" s="385"/>
      <c r="D4073" s="385"/>
      <c r="K4073" s="991"/>
      <c r="L4073" s="385"/>
    </row>
    <row r="4074" spans="2:12">
      <c r="B4074" s="385"/>
      <c r="C4074" s="385"/>
      <c r="D4074" s="385"/>
      <c r="K4074" s="991"/>
      <c r="L4074" s="385"/>
    </row>
    <row r="4075" spans="2:12">
      <c r="B4075" s="385"/>
      <c r="C4075" s="385"/>
      <c r="D4075" s="385"/>
      <c r="K4075" s="991"/>
      <c r="L4075" s="385"/>
    </row>
    <row r="4076" spans="2:12">
      <c r="B4076" s="385"/>
      <c r="C4076" s="385"/>
      <c r="D4076" s="385"/>
      <c r="K4076" s="991"/>
      <c r="L4076" s="385"/>
    </row>
    <row r="4077" spans="2:12">
      <c r="B4077" s="385"/>
      <c r="C4077" s="385"/>
      <c r="D4077" s="385"/>
      <c r="K4077" s="991"/>
      <c r="L4077" s="385"/>
    </row>
    <row r="4078" spans="2:12">
      <c r="B4078" s="385"/>
      <c r="C4078" s="385"/>
      <c r="D4078" s="385"/>
      <c r="K4078" s="991"/>
      <c r="L4078" s="385"/>
    </row>
    <row r="4079" spans="2:12">
      <c r="B4079" s="385"/>
      <c r="C4079" s="385"/>
      <c r="D4079" s="385"/>
      <c r="K4079" s="991"/>
      <c r="L4079" s="385"/>
    </row>
    <row r="4080" spans="2:12">
      <c r="B4080" s="385"/>
      <c r="C4080" s="385"/>
      <c r="D4080" s="385"/>
      <c r="K4080" s="991"/>
      <c r="L4080" s="385"/>
    </row>
    <row r="4081" spans="2:12">
      <c r="B4081" s="385"/>
      <c r="C4081" s="385"/>
      <c r="D4081" s="385"/>
      <c r="K4081" s="991"/>
      <c r="L4081" s="385"/>
    </row>
    <row r="4082" spans="2:12">
      <c r="B4082" s="385"/>
      <c r="C4082" s="385"/>
      <c r="D4082" s="385"/>
      <c r="K4082" s="991"/>
      <c r="L4082" s="385"/>
    </row>
    <row r="4083" spans="2:12">
      <c r="B4083" s="385"/>
      <c r="C4083" s="385"/>
      <c r="D4083" s="385"/>
      <c r="K4083" s="991"/>
      <c r="L4083" s="385"/>
    </row>
    <row r="4084" spans="2:12">
      <c r="B4084" s="385"/>
      <c r="C4084" s="385"/>
      <c r="D4084" s="385"/>
      <c r="K4084" s="991"/>
      <c r="L4084" s="385"/>
    </row>
    <row r="4085" spans="2:12">
      <c r="B4085" s="385"/>
      <c r="C4085" s="385"/>
      <c r="D4085" s="385"/>
      <c r="K4085" s="991"/>
      <c r="L4085" s="385"/>
    </row>
    <row r="4086" spans="2:12">
      <c r="B4086" s="385"/>
      <c r="C4086" s="385"/>
      <c r="D4086" s="385"/>
      <c r="K4086" s="991"/>
      <c r="L4086" s="385"/>
    </row>
    <row r="4087" spans="2:12">
      <c r="B4087" s="385"/>
      <c r="C4087" s="385"/>
      <c r="D4087" s="385"/>
      <c r="K4087" s="991"/>
      <c r="L4087" s="385"/>
    </row>
    <row r="4088" spans="2:12">
      <c r="B4088" s="385"/>
      <c r="C4088" s="385"/>
      <c r="D4088" s="385"/>
      <c r="K4088" s="991"/>
      <c r="L4088" s="385"/>
    </row>
    <row r="4089" spans="2:12">
      <c r="B4089" s="385"/>
      <c r="C4089" s="385"/>
      <c r="D4089" s="385"/>
      <c r="K4089" s="991"/>
      <c r="L4089" s="385"/>
    </row>
    <row r="4090" spans="2:12">
      <c r="B4090" s="385"/>
      <c r="C4090" s="385"/>
      <c r="D4090" s="385"/>
      <c r="K4090" s="991"/>
      <c r="L4090" s="385"/>
    </row>
    <row r="4091" spans="2:12">
      <c r="B4091" s="385"/>
      <c r="C4091" s="385"/>
      <c r="D4091" s="385"/>
      <c r="K4091" s="991"/>
      <c r="L4091" s="385"/>
    </row>
    <row r="4092" spans="2:12">
      <c r="B4092" s="385"/>
      <c r="C4092" s="385"/>
      <c r="D4092" s="385"/>
      <c r="K4092" s="991"/>
      <c r="L4092" s="385"/>
    </row>
    <row r="4093" spans="2:12">
      <c r="B4093" s="385"/>
      <c r="C4093" s="385"/>
      <c r="D4093" s="385"/>
      <c r="K4093" s="991"/>
      <c r="L4093" s="385"/>
    </row>
    <row r="4094" spans="2:12">
      <c r="B4094" s="385"/>
      <c r="C4094" s="385"/>
      <c r="D4094" s="385"/>
      <c r="K4094" s="991"/>
      <c r="L4094" s="385"/>
    </row>
    <row r="4095" spans="2:12">
      <c r="B4095" s="385"/>
      <c r="C4095" s="385"/>
      <c r="D4095" s="385"/>
      <c r="K4095" s="991"/>
      <c r="L4095" s="385"/>
    </row>
    <row r="4096" spans="2:12">
      <c r="B4096" s="385"/>
      <c r="C4096" s="385"/>
      <c r="D4096" s="385"/>
      <c r="K4096" s="991"/>
      <c r="L4096" s="385"/>
    </row>
    <row r="4097" spans="2:12">
      <c r="B4097" s="385"/>
      <c r="C4097" s="385"/>
      <c r="D4097" s="385"/>
      <c r="K4097" s="991"/>
      <c r="L4097" s="385"/>
    </row>
    <row r="4098" spans="2:12">
      <c r="B4098" s="385"/>
      <c r="C4098" s="385"/>
      <c r="D4098" s="385"/>
      <c r="K4098" s="991"/>
      <c r="L4098" s="385"/>
    </row>
    <row r="4099" spans="2:12">
      <c r="B4099" s="385"/>
      <c r="C4099" s="385"/>
      <c r="D4099" s="385"/>
      <c r="K4099" s="991"/>
      <c r="L4099" s="385"/>
    </row>
    <row r="4100" spans="2:12">
      <c r="B4100" s="385"/>
      <c r="C4100" s="385"/>
      <c r="D4100" s="385"/>
      <c r="K4100" s="991"/>
      <c r="L4100" s="385"/>
    </row>
    <row r="4101" spans="2:12">
      <c r="B4101" s="385"/>
      <c r="C4101" s="385"/>
      <c r="D4101" s="385"/>
      <c r="K4101" s="991"/>
      <c r="L4101" s="385"/>
    </row>
    <row r="4102" spans="2:12">
      <c r="B4102" s="385"/>
      <c r="C4102" s="385"/>
      <c r="D4102" s="385"/>
      <c r="K4102" s="991"/>
      <c r="L4102" s="385"/>
    </row>
    <row r="4103" spans="2:12">
      <c r="B4103" s="385"/>
      <c r="C4103" s="385"/>
      <c r="D4103" s="385"/>
      <c r="K4103" s="991"/>
      <c r="L4103" s="385"/>
    </row>
    <row r="4104" spans="2:12">
      <c r="B4104" s="385"/>
      <c r="C4104" s="385"/>
      <c r="D4104" s="385"/>
      <c r="K4104" s="991"/>
      <c r="L4104" s="385"/>
    </row>
    <row r="4105" spans="2:12">
      <c r="B4105" s="385"/>
      <c r="C4105" s="385"/>
      <c r="D4105" s="385"/>
      <c r="K4105" s="991"/>
      <c r="L4105" s="385"/>
    </row>
    <row r="4106" spans="2:12">
      <c r="B4106" s="385"/>
      <c r="C4106" s="385"/>
      <c r="D4106" s="385"/>
      <c r="K4106" s="991"/>
      <c r="L4106" s="385"/>
    </row>
    <row r="4107" spans="2:12">
      <c r="B4107" s="385"/>
      <c r="C4107" s="385"/>
      <c r="D4107" s="385"/>
      <c r="K4107" s="991"/>
      <c r="L4107" s="385"/>
    </row>
    <row r="4108" spans="2:12">
      <c r="B4108" s="385"/>
      <c r="C4108" s="385"/>
      <c r="D4108" s="385"/>
      <c r="K4108" s="991"/>
      <c r="L4108" s="385"/>
    </row>
    <row r="4109" spans="2:12">
      <c r="B4109" s="385"/>
      <c r="C4109" s="385"/>
      <c r="D4109" s="385"/>
      <c r="K4109" s="991"/>
      <c r="L4109" s="385"/>
    </row>
    <row r="4110" spans="2:12">
      <c r="B4110" s="385"/>
      <c r="C4110" s="385"/>
      <c r="D4110" s="385"/>
      <c r="K4110" s="991"/>
      <c r="L4110" s="385"/>
    </row>
    <row r="4111" spans="2:12">
      <c r="B4111" s="385"/>
      <c r="C4111" s="385"/>
      <c r="D4111" s="385"/>
      <c r="K4111" s="991"/>
      <c r="L4111" s="385"/>
    </row>
    <row r="4112" spans="2:12">
      <c r="B4112" s="385"/>
      <c r="C4112" s="385"/>
      <c r="D4112" s="385"/>
      <c r="K4112" s="991"/>
      <c r="L4112" s="385"/>
    </row>
    <row r="4113" spans="2:12">
      <c r="B4113" s="385"/>
      <c r="C4113" s="385"/>
      <c r="D4113" s="385"/>
      <c r="K4113" s="991"/>
      <c r="L4113" s="385"/>
    </row>
    <row r="4114" spans="2:12">
      <c r="B4114" s="385"/>
      <c r="C4114" s="385"/>
      <c r="D4114" s="385"/>
      <c r="K4114" s="991"/>
      <c r="L4114" s="385"/>
    </row>
    <row r="4115" spans="2:12">
      <c r="B4115" s="385"/>
      <c r="C4115" s="385"/>
      <c r="D4115" s="385"/>
      <c r="K4115" s="991"/>
      <c r="L4115" s="385"/>
    </row>
    <row r="4116" spans="2:12">
      <c r="B4116" s="385"/>
      <c r="C4116" s="385"/>
      <c r="D4116" s="385"/>
      <c r="K4116" s="991"/>
      <c r="L4116" s="385"/>
    </row>
    <row r="4117" spans="2:12">
      <c r="B4117" s="385"/>
      <c r="C4117" s="385"/>
      <c r="D4117" s="385"/>
      <c r="K4117" s="991"/>
      <c r="L4117" s="385"/>
    </row>
    <row r="4118" spans="2:12">
      <c r="B4118" s="385"/>
      <c r="C4118" s="385"/>
      <c r="D4118" s="385"/>
      <c r="K4118" s="991"/>
      <c r="L4118" s="385"/>
    </row>
    <row r="4119" spans="2:12">
      <c r="B4119" s="385"/>
      <c r="C4119" s="385"/>
      <c r="D4119" s="385"/>
      <c r="K4119" s="991"/>
      <c r="L4119" s="385"/>
    </row>
    <row r="4120" spans="2:12">
      <c r="B4120" s="385"/>
      <c r="C4120" s="385"/>
      <c r="D4120" s="385"/>
      <c r="K4120" s="991"/>
      <c r="L4120" s="385"/>
    </row>
    <row r="4121" spans="2:12">
      <c r="B4121" s="385"/>
      <c r="C4121" s="385"/>
      <c r="D4121" s="385"/>
      <c r="K4121" s="991"/>
      <c r="L4121" s="385"/>
    </row>
    <row r="4122" spans="2:12">
      <c r="B4122" s="385"/>
      <c r="C4122" s="385"/>
      <c r="D4122" s="385"/>
      <c r="K4122" s="991"/>
      <c r="L4122" s="385"/>
    </row>
    <row r="4123" spans="2:12">
      <c r="B4123" s="385"/>
      <c r="C4123" s="385"/>
      <c r="D4123" s="385"/>
      <c r="K4123" s="991"/>
      <c r="L4123" s="385"/>
    </row>
    <row r="4124" spans="2:12">
      <c r="B4124" s="385"/>
      <c r="C4124" s="385"/>
      <c r="D4124" s="385"/>
      <c r="K4124" s="991"/>
      <c r="L4124" s="385"/>
    </row>
    <row r="4125" spans="2:12">
      <c r="B4125" s="385"/>
      <c r="C4125" s="385"/>
      <c r="D4125" s="385"/>
      <c r="K4125" s="991"/>
      <c r="L4125" s="385"/>
    </row>
    <row r="4126" spans="2:12">
      <c r="B4126" s="385"/>
      <c r="C4126" s="385"/>
      <c r="D4126" s="385"/>
      <c r="K4126" s="991"/>
      <c r="L4126" s="385"/>
    </row>
    <row r="4127" spans="2:12">
      <c r="B4127" s="385"/>
      <c r="C4127" s="385"/>
      <c r="D4127" s="385"/>
      <c r="K4127" s="991"/>
      <c r="L4127" s="385"/>
    </row>
    <row r="4128" spans="2:12">
      <c r="B4128" s="385"/>
      <c r="C4128" s="385"/>
      <c r="D4128" s="385"/>
      <c r="K4128" s="991"/>
      <c r="L4128" s="385"/>
    </row>
    <row r="4129" spans="2:12">
      <c r="B4129" s="385"/>
      <c r="C4129" s="385"/>
      <c r="D4129" s="385"/>
      <c r="K4129" s="991"/>
      <c r="L4129" s="385"/>
    </row>
    <row r="4130" spans="2:12">
      <c r="B4130" s="385"/>
      <c r="C4130" s="385"/>
      <c r="D4130" s="385"/>
      <c r="K4130" s="991"/>
      <c r="L4130" s="385"/>
    </row>
    <row r="4131" spans="2:12">
      <c r="B4131" s="385"/>
      <c r="C4131" s="385"/>
      <c r="D4131" s="385"/>
      <c r="K4131" s="991"/>
      <c r="L4131" s="385"/>
    </row>
    <row r="4132" spans="2:12">
      <c r="B4132" s="385"/>
      <c r="C4132" s="385"/>
      <c r="D4132" s="385"/>
      <c r="K4132" s="991"/>
      <c r="L4132" s="385"/>
    </row>
    <row r="4133" spans="2:12">
      <c r="B4133" s="385"/>
      <c r="C4133" s="385"/>
      <c r="D4133" s="385"/>
      <c r="K4133" s="991"/>
      <c r="L4133" s="385"/>
    </row>
    <row r="4134" spans="2:12">
      <c r="B4134" s="385"/>
      <c r="C4134" s="385"/>
      <c r="D4134" s="385"/>
      <c r="K4134" s="991"/>
      <c r="L4134" s="385"/>
    </row>
    <row r="4135" spans="2:12">
      <c r="B4135" s="385"/>
      <c r="C4135" s="385"/>
      <c r="D4135" s="385"/>
      <c r="K4135" s="991"/>
      <c r="L4135" s="385"/>
    </row>
    <row r="4136" spans="2:12">
      <c r="B4136" s="385"/>
      <c r="C4136" s="385"/>
      <c r="D4136" s="385"/>
      <c r="K4136" s="991"/>
      <c r="L4136" s="385"/>
    </row>
    <row r="4137" spans="2:12">
      <c r="B4137" s="385"/>
      <c r="C4137" s="385"/>
      <c r="D4137" s="385"/>
      <c r="K4137" s="991"/>
      <c r="L4137" s="385"/>
    </row>
    <row r="4138" spans="2:12">
      <c r="B4138" s="385"/>
      <c r="C4138" s="385"/>
      <c r="D4138" s="385"/>
      <c r="K4138" s="991"/>
      <c r="L4138" s="385"/>
    </row>
    <row r="4139" spans="2:12">
      <c r="B4139" s="385"/>
      <c r="C4139" s="385"/>
      <c r="D4139" s="385"/>
      <c r="K4139" s="991"/>
      <c r="L4139" s="385"/>
    </row>
    <row r="4140" spans="2:12">
      <c r="B4140" s="385"/>
      <c r="C4140" s="385"/>
      <c r="D4140" s="385"/>
      <c r="K4140" s="991"/>
      <c r="L4140" s="385"/>
    </row>
    <row r="4141" spans="2:12">
      <c r="B4141" s="385"/>
      <c r="C4141" s="385"/>
      <c r="D4141" s="385"/>
      <c r="K4141" s="991"/>
      <c r="L4141" s="385"/>
    </row>
    <row r="4142" spans="2:12">
      <c r="B4142" s="385"/>
      <c r="C4142" s="385"/>
      <c r="D4142" s="385"/>
      <c r="K4142" s="991"/>
      <c r="L4142" s="385"/>
    </row>
    <row r="4143" spans="2:12">
      <c r="B4143" s="385"/>
      <c r="C4143" s="385"/>
      <c r="D4143" s="385"/>
      <c r="K4143" s="991"/>
      <c r="L4143" s="385"/>
    </row>
    <row r="4144" spans="2:12">
      <c r="B4144" s="385"/>
      <c r="C4144" s="385"/>
      <c r="D4144" s="385"/>
      <c r="K4144" s="991"/>
      <c r="L4144" s="385"/>
    </row>
    <row r="4145" spans="2:12">
      <c r="B4145" s="385"/>
      <c r="C4145" s="385"/>
      <c r="D4145" s="385"/>
      <c r="K4145" s="991"/>
      <c r="L4145" s="385"/>
    </row>
    <row r="4146" spans="2:12">
      <c r="B4146" s="385"/>
      <c r="C4146" s="385"/>
      <c r="D4146" s="385"/>
      <c r="K4146" s="991"/>
      <c r="L4146" s="385"/>
    </row>
    <row r="4147" spans="2:12">
      <c r="B4147" s="385"/>
      <c r="C4147" s="385"/>
      <c r="D4147" s="385"/>
      <c r="K4147" s="991"/>
      <c r="L4147" s="385"/>
    </row>
    <row r="4148" spans="2:12">
      <c r="B4148" s="385"/>
      <c r="C4148" s="385"/>
      <c r="D4148" s="385"/>
      <c r="K4148" s="991"/>
      <c r="L4148" s="385"/>
    </row>
    <row r="4149" spans="2:12">
      <c r="B4149" s="385"/>
      <c r="C4149" s="385"/>
      <c r="D4149" s="385"/>
      <c r="K4149" s="991"/>
      <c r="L4149" s="385"/>
    </row>
    <row r="4150" spans="2:12">
      <c r="B4150" s="385"/>
      <c r="C4150" s="385"/>
      <c r="D4150" s="385"/>
      <c r="K4150" s="991"/>
      <c r="L4150" s="385"/>
    </row>
    <row r="4151" spans="2:12">
      <c r="B4151" s="385"/>
      <c r="C4151" s="385"/>
      <c r="D4151" s="385"/>
      <c r="K4151" s="991"/>
      <c r="L4151" s="385"/>
    </row>
    <row r="4152" spans="2:12">
      <c r="B4152" s="385"/>
      <c r="C4152" s="385"/>
      <c r="D4152" s="385"/>
      <c r="K4152" s="991"/>
      <c r="L4152" s="385"/>
    </row>
    <row r="4153" spans="2:12">
      <c r="B4153" s="385"/>
      <c r="C4153" s="385"/>
      <c r="D4153" s="385"/>
      <c r="K4153" s="991"/>
      <c r="L4153" s="385"/>
    </row>
    <row r="4154" spans="2:12">
      <c r="B4154" s="385"/>
      <c r="C4154" s="385"/>
      <c r="D4154" s="385"/>
      <c r="K4154" s="991"/>
      <c r="L4154" s="385"/>
    </row>
    <row r="4155" spans="2:12">
      <c r="B4155" s="385"/>
      <c r="C4155" s="385"/>
      <c r="D4155" s="385"/>
      <c r="K4155" s="991"/>
      <c r="L4155" s="385"/>
    </row>
    <row r="4156" spans="2:12">
      <c r="B4156" s="385"/>
      <c r="C4156" s="385"/>
      <c r="D4156" s="385"/>
      <c r="K4156" s="991"/>
      <c r="L4156" s="385"/>
    </row>
    <row r="4157" spans="2:12">
      <c r="B4157" s="385"/>
      <c r="C4157" s="385"/>
      <c r="D4157" s="385"/>
      <c r="K4157" s="991"/>
      <c r="L4157" s="385"/>
    </row>
    <row r="4158" spans="2:12">
      <c r="B4158" s="385"/>
      <c r="C4158" s="385"/>
      <c r="D4158" s="385"/>
      <c r="K4158" s="991"/>
      <c r="L4158" s="385"/>
    </row>
    <row r="4159" spans="2:12">
      <c r="B4159" s="385"/>
      <c r="C4159" s="385"/>
      <c r="D4159" s="385"/>
      <c r="K4159" s="991"/>
      <c r="L4159" s="385"/>
    </row>
    <row r="4160" spans="2:12">
      <c r="B4160" s="385"/>
      <c r="C4160" s="385"/>
      <c r="D4160" s="385"/>
      <c r="K4160" s="991"/>
      <c r="L4160" s="385"/>
    </row>
    <row r="4161" spans="2:12">
      <c r="B4161" s="385"/>
      <c r="C4161" s="385"/>
      <c r="D4161" s="385"/>
      <c r="K4161" s="991"/>
      <c r="L4161" s="385"/>
    </row>
    <row r="4162" spans="2:12">
      <c r="B4162" s="385"/>
      <c r="C4162" s="385"/>
      <c r="D4162" s="385"/>
      <c r="K4162" s="991"/>
      <c r="L4162" s="385"/>
    </row>
    <row r="4163" spans="2:12">
      <c r="B4163" s="385"/>
      <c r="C4163" s="385"/>
      <c r="D4163" s="385"/>
      <c r="K4163" s="991"/>
      <c r="L4163" s="385"/>
    </row>
    <row r="4164" spans="2:12">
      <c r="B4164" s="385"/>
      <c r="C4164" s="385"/>
      <c r="D4164" s="385"/>
      <c r="K4164" s="991"/>
      <c r="L4164" s="385"/>
    </row>
    <row r="4165" spans="2:12">
      <c r="B4165" s="385"/>
      <c r="C4165" s="385"/>
      <c r="D4165" s="385"/>
      <c r="K4165" s="991"/>
      <c r="L4165" s="385"/>
    </row>
    <row r="4166" spans="2:12">
      <c r="B4166" s="385"/>
      <c r="C4166" s="385"/>
      <c r="D4166" s="385"/>
      <c r="K4166" s="991"/>
      <c r="L4166" s="385"/>
    </row>
    <row r="4167" spans="2:12">
      <c r="B4167" s="385"/>
      <c r="C4167" s="385"/>
      <c r="D4167" s="385"/>
      <c r="K4167" s="991"/>
      <c r="L4167" s="385"/>
    </row>
    <row r="4168" spans="2:12">
      <c r="B4168" s="385"/>
      <c r="C4168" s="385"/>
      <c r="D4168" s="385"/>
      <c r="K4168" s="991"/>
      <c r="L4168" s="385"/>
    </row>
    <row r="4169" spans="2:12">
      <c r="B4169" s="385"/>
      <c r="C4169" s="385"/>
      <c r="D4169" s="385"/>
      <c r="K4169" s="991"/>
      <c r="L4169" s="385"/>
    </row>
    <row r="4170" spans="2:12">
      <c r="B4170" s="385"/>
      <c r="C4170" s="385"/>
      <c r="D4170" s="385"/>
      <c r="K4170" s="991"/>
      <c r="L4170" s="385"/>
    </row>
    <row r="4171" spans="2:12">
      <c r="B4171" s="385"/>
      <c r="C4171" s="385"/>
      <c r="D4171" s="385"/>
      <c r="K4171" s="991"/>
      <c r="L4171" s="385"/>
    </row>
    <row r="4172" spans="2:12">
      <c r="B4172" s="385"/>
      <c r="C4172" s="385"/>
      <c r="D4172" s="385"/>
      <c r="K4172" s="991"/>
      <c r="L4172" s="385"/>
    </row>
    <row r="4173" spans="2:12">
      <c r="B4173" s="385"/>
      <c r="C4173" s="385"/>
      <c r="D4173" s="385"/>
      <c r="K4173" s="991"/>
      <c r="L4173" s="385"/>
    </row>
    <row r="4174" spans="2:12">
      <c r="B4174" s="385"/>
      <c r="C4174" s="385"/>
      <c r="D4174" s="385"/>
      <c r="K4174" s="991"/>
      <c r="L4174" s="385"/>
    </row>
    <row r="4175" spans="2:12">
      <c r="B4175" s="385"/>
      <c r="C4175" s="385"/>
      <c r="D4175" s="385"/>
      <c r="K4175" s="991"/>
      <c r="L4175" s="385"/>
    </row>
    <row r="4176" spans="2:12">
      <c r="B4176" s="385"/>
      <c r="C4176" s="385"/>
      <c r="D4176" s="385"/>
      <c r="K4176" s="991"/>
      <c r="L4176" s="385"/>
    </row>
    <row r="4177" spans="2:12">
      <c r="B4177" s="385"/>
      <c r="C4177" s="385"/>
      <c r="D4177" s="385"/>
      <c r="K4177" s="991"/>
      <c r="L4177" s="385"/>
    </row>
    <row r="4178" spans="2:12">
      <c r="B4178" s="385"/>
      <c r="C4178" s="385"/>
      <c r="D4178" s="385"/>
      <c r="K4178" s="991"/>
      <c r="L4178" s="385"/>
    </row>
    <row r="4179" spans="2:12">
      <c r="B4179" s="385"/>
      <c r="C4179" s="385"/>
      <c r="D4179" s="385"/>
      <c r="K4179" s="991"/>
      <c r="L4179" s="385"/>
    </row>
    <row r="4180" spans="2:12">
      <c r="B4180" s="385"/>
      <c r="C4180" s="385"/>
      <c r="D4180" s="385"/>
      <c r="K4180" s="991"/>
      <c r="L4180" s="385"/>
    </row>
    <row r="4181" spans="2:12">
      <c r="B4181" s="385"/>
      <c r="C4181" s="385"/>
      <c r="D4181" s="385"/>
      <c r="K4181" s="991"/>
      <c r="L4181" s="385"/>
    </row>
    <row r="4182" spans="2:12">
      <c r="B4182" s="385"/>
      <c r="C4182" s="385"/>
      <c r="D4182" s="385"/>
      <c r="K4182" s="991"/>
      <c r="L4182" s="385"/>
    </row>
    <row r="4183" spans="2:12">
      <c r="B4183" s="385"/>
      <c r="C4183" s="385"/>
      <c r="D4183" s="385"/>
      <c r="K4183" s="991"/>
      <c r="L4183" s="385"/>
    </row>
    <row r="4184" spans="2:12">
      <c r="B4184" s="385"/>
      <c r="C4184" s="385"/>
      <c r="D4184" s="385"/>
      <c r="K4184" s="991"/>
      <c r="L4184" s="385"/>
    </row>
    <row r="4185" spans="2:12">
      <c r="B4185" s="385"/>
      <c r="C4185" s="385"/>
      <c r="D4185" s="385"/>
      <c r="K4185" s="991"/>
      <c r="L4185" s="385"/>
    </row>
    <row r="4186" spans="2:12">
      <c r="B4186" s="385"/>
      <c r="C4186" s="385"/>
      <c r="D4186" s="385"/>
      <c r="K4186" s="991"/>
      <c r="L4186" s="385"/>
    </row>
    <row r="4187" spans="2:12">
      <c r="B4187" s="385"/>
      <c r="C4187" s="385"/>
      <c r="D4187" s="385"/>
      <c r="K4187" s="991"/>
      <c r="L4187" s="385"/>
    </row>
    <row r="4188" spans="2:12">
      <c r="B4188" s="385"/>
      <c r="C4188" s="385"/>
      <c r="D4188" s="385"/>
      <c r="K4188" s="991"/>
      <c r="L4188" s="385"/>
    </row>
    <row r="4189" spans="2:12">
      <c r="B4189" s="385"/>
      <c r="C4189" s="385"/>
      <c r="D4189" s="385"/>
      <c r="K4189" s="991"/>
      <c r="L4189" s="385"/>
    </row>
    <row r="4190" spans="2:12">
      <c r="B4190" s="385"/>
      <c r="C4190" s="385"/>
      <c r="D4190" s="385"/>
      <c r="K4190" s="991"/>
      <c r="L4190" s="385"/>
    </row>
    <row r="4191" spans="2:12">
      <c r="B4191" s="385"/>
      <c r="C4191" s="385"/>
      <c r="D4191" s="385"/>
      <c r="K4191" s="991"/>
      <c r="L4191" s="385"/>
    </row>
    <row r="4192" spans="2:12">
      <c r="B4192" s="385"/>
      <c r="C4192" s="385"/>
      <c r="D4192" s="385"/>
      <c r="K4192" s="991"/>
      <c r="L4192" s="385"/>
    </row>
    <row r="4193" spans="2:12">
      <c r="B4193" s="385"/>
      <c r="C4193" s="385"/>
      <c r="D4193" s="385"/>
      <c r="K4193" s="991"/>
      <c r="L4193" s="385"/>
    </row>
    <row r="4194" spans="2:12">
      <c r="B4194" s="385"/>
      <c r="C4194" s="385"/>
      <c r="D4194" s="385"/>
      <c r="K4194" s="991"/>
      <c r="L4194" s="385"/>
    </row>
    <row r="4195" spans="2:12">
      <c r="B4195" s="385"/>
      <c r="C4195" s="385"/>
      <c r="D4195" s="385"/>
      <c r="K4195" s="991"/>
      <c r="L4195" s="385"/>
    </row>
    <row r="4196" spans="2:12">
      <c r="B4196" s="385"/>
      <c r="C4196" s="385"/>
      <c r="D4196" s="385"/>
      <c r="K4196" s="991"/>
      <c r="L4196" s="385"/>
    </row>
    <row r="4197" spans="2:12">
      <c r="B4197" s="385"/>
      <c r="C4197" s="385"/>
      <c r="D4197" s="385"/>
      <c r="K4197" s="991"/>
      <c r="L4197" s="385"/>
    </row>
    <row r="4198" spans="2:12">
      <c r="B4198" s="385"/>
      <c r="C4198" s="385"/>
      <c r="D4198" s="385"/>
      <c r="K4198" s="991"/>
      <c r="L4198" s="385"/>
    </row>
    <row r="4199" spans="2:12">
      <c r="B4199" s="385"/>
      <c r="C4199" s="385"/>
      <c r="D4199" s="385"/>
      <c r="K4199" s="991"/>
      <c r="L4199" s="385"/>
    </row>
    <row r="4200" spans="2:12">
      <c r="B4200" s="385"/>
      <c r="C4200" s="385"/>
      <c r="D4200" s="385"/>
      <c r="K4200" s="991"/>
      <c r="L4200" s="385"/>
    </row>
    <row r="4201" spans="2:12">
      <c r="B4201" s="385"/>
      <c r="C4201" s="385"/>
      <c r="D4201" s="385"/>
      <c r="K4201" s="991"/>
      <c r="L4201" s="385"/>
    </row>
    <row r="4202" spans="2:12">
      <c r="B4202" s="385"/>
      <c r="C4202" s="385"/>
      <c r="D4202" s="385"/>
      <c r="K4202" s="991"/>
      <c r="L4202" s="385"/>
    </row>
    <row r="4203" spans="2:12">
      <c r="B4203" s="385"/>
      <c r="C4203" s="385"/>
      <c r="D4203" s="385"/>
      <c r="K4203" s="991"/>
      <c r="L4203" s="385"/>
    </row>
    <row r="4204" spans="2:12">
      <c r="B4204" s="385"/>
      <c r="C4204" s="385"/>
      <c r="D4204" s="385"/>
      <c r="K4204" s="991"/>
      <c r="L4204" s="385"/>
    </row>
    <row r="4205" spans="2:12">
      <c r="B4205" s="385"/>
      <c r="C4205" s="385"/>
      <c r="D4205" s="385"/>
      <c r="K4205" s="991"/>
      <c r="L4205" s="385"/>
    </row>
    <row r="4206" spans="2:12">
      <c r="B4206" s="385"/>
      <c r="C4206" s="385"/>
      <c r="D4206" s="385"/>
      <c r="K4206" s="991"/>
      <c r="L4206" s="385"/>
    </row>
    <row r="4207" spans="2:12">
      <c r="B4207" s="385"/>
      <c r="C4207" s="385"/>
      <c r="D4207" s="385"/>
      <c r="K4207" s="991"/>
      <c r="L4207" s="385"/>
    </row>
    <row r="4208" spans="2:12">
      <c r="B4208" s="385"/>
      <c r="C4208" s="385"/>
      <c r="D4208" s="385"/>
      <c r="K4208" s="991"/>
      <c r="L4208" s="385"/>
    </row>
    <row r="4209" spans="2:12">
      <c r="B4209" s="385"/>
      <c r="C4209" s="385"/>
      <c r="D4209" s="385"/>
      <c r="K4209" s="991"/>
      <c r="L4209" s="385"/>
    </row>
    <row r="4210" spans="2:12">
      <c r="B4210" s="385"/>
      <c r="C4210" s="385"/>
      <c r="D4210" s="385"/>
      <c r="K4210" s="991"/>
      <c r="L4210" s="385"/>
    </row>
    <row r="4211" spans="2:12">
      <c r="B4211" s="385"/>
      <c r="C4211" s="385"/>
      <c r="D4211" s="385"/>
      <c r="K4211" s="991"/>
      <c r="L4211" s="385"/>
    </row>
    <row r="4212" spans="2:12">
      <c r="B4212" s="385"/>
      <c r="C4212" s="385"/>
      <c r="D4212" s="385"/>
      <c r="K4212" s="991"/>
      <c r="L4212" s="385"/>
    </row>
    <row r="4213" spans="2:12">
      <c r="B4213" s="385"/>
      <c r="C4213" s="385"/>
      <c r="D4213" s="385"/>
      <c r="K4213" s="991"/>
      <c r="L4213" s="385"/>
    </row>
    <row r="4214" spans="2:12">
      <c r="B4214" s="385"/>
      <c r="C4214" s="385"/>
      <c r="D4214" s="385"/>
      <c r="K4214" s="991"/>
      <c r="L4214" s="385"/>
    </row>
    <row r="4215" spans="2:12">
      <c r="B4215" s="385"/>
      <c r="C4215" s="385"/>
      <c r="D4215" s="385"/>
      <c r="K4215" s="991"/>
      <c r="L4215" s="385"/>
    </row>
    <row r="4216" spans="2:12">
      <c r="B4216" s="385"/>
      <c r="C4216" s="385"/>
      <c r="D4216" s="385"/>
      <c r="K4216" s="991"/>
      <c r="L4216" s="385"/>
    </row>
    <row r="4217" spans="2:12">
      <c r="B4217" s="385"/>
      <c r="C4217" s="385"/>
      <c r="D4217" s="385"/>
      <c r="K4217" s="991"/>
      <c r="L4217" s="385"/>
    </row>
    <row r="4218" spans="2:12">
      <c r="B4218" s="385"/>
      <c r="C4218" s="385"/>
      <c r="D4218" s="385"/>
      <c r="K4218" s="991"/>
      <c r="L4218" s="385"/>
    </row>
    <row r="4219" spans="2:12">
      <c r="B4219" s="385"/>
      <c r="C4219" s="385"/>
      <c r="D4219" s="385"/>
      <c r="K4219" s="991"/>
      <c r="L4219" s="385"/>
    </row>
    <row r="4220" spans="2:12">
      <c r="B4220" s="385"/>
      <c r="C4220" s="385"/>
      <c r="D4220" s="385"/>
      <c r="K4220" s="991"/>
      <c r="L4220" s="385"/>
    </row>
    <row r="4221" spans="2:12">
      <c r="B4221" s="385"/>
      <c r="C4221" s="385"/>
      <c r="D4221" s="385"/>
      <c r="K4221" s="991"/>
      <c r="L4221" s="385"/>
    </row>
    <row r="4222" spans="2:12">
      <c r="B4222" s="385"/>
      <c r="C4222" s="385"/>
      <c r="D4222" s="385"/>
      <c r="K4222" s="991"/>
      <c r="L4222" s="385"/>
    </row>
    <row r="4223" spans="2:12">
      <c r="B4223" s="385"/>
      <c r="C4223" s="385"/>
      <c r="D4223" s="385"/>
      <c r="K4223" s="991"/>
      <c r="L4223" s="385"/>
    </row>
    <row r="4224" spans="2:12">
      <c r="B4224" s="385"/>
      <c r="C4224" s="385"/>
      <c r="D4224" s="385"/>
      <c r="K4224" s="991"/>
      <c r="L4224" s="385"/>
    </row>
    <row r="4225" spans="2:12">
      <c r="B4225" s="385"/>
      <c r="C4225" s="385"/>
      <c r="D4225" s="385"/>
      <c r="K4225" s="991"/>
      <c r="L4225" s="385"/>
    </row>
    <row r="4226" spans="2:12">
      <c r="B4226" s="385"/>
      <c r="C4226" s="385"/>
      <c r="D4226" s="385"/>
      <c r="K4226" s="991"/>
      <c r="L4226" s="385"/>
    </row>
    <row r="4227" spans="2:12">
      <c r="B4227" s="385"/>
      <c r="C4227" s="385"/>
      <c r="D4227" s="385"/>
      <c r="K4227" s="991"/>
      <c r="L4227" s="385"/>
    </row>
    <row r="4228" spans="2:12">
      <c r="B4228" s="385"/>
      <c r="C4228" s="385"/>
      <c r="D4228" s="385"/>
      <c r="K4228" s="991"/>
      <c r="L4228" s="385"/>
    </row>
    <row r="4229" spans="2:12">
      <c r="B4229" s="385"/>
      <c r="C4229" s="385"/>
      <c r="D4229" s="385"/>
      <c r="K4229" s="991"/>
      <c r="L4229" s="385"/>
    </row>
    <row r="4230" spans="2:12">
      <c r="B4230" s="385"/>
      <c r="C4230" s="385"/>
      <c r="D4230" s="385"/>
      <c r="K4230" s="991"/>
      <c r="L4230" s="385"/>
    </row>
    <row r="4231" spans="2:12">
      <c r="B4231" s="385"/>
      <c r="C4231" s="385"/>
      <c r="D4231" s="385"/>
      <c r="K4231" s="991"/>
      <c r="L4231" s="385"/>
    </row>
    <row r="4232" spans="2:12">
      <c r="B4232" s="385"/>
      <c r="C4232" s="385"/>
      <c r="D4232" s="385"/>
      <c r="K4232" s="991"/>
      <c r="L4232" s="385"/>
    </row>
    <row r="4233" spans="2:12">
      <c r="B4233" s="385"/>
      <c r="C4233" s="385"/>
      <c r="D4233" s="385"/>
      <c r="K4233" s="991"/>
      <c r="L4233" s="385"/>
    </row>
    <row r="4234" spans="2:12">
      <c r="B4234" s="385"/>
      <c r="C4234" s="385"/>
      <c r="D4234" s="385"/>
      <c r="K4234" s="991"/>
      <c r="L4234" s="385"/>
    </row>
    <row r="4235" spans="2:12">
      <c r="B4235" s="385"/>
      <c r="C4235" s="385"/>
      <c r="D4235" s="385"/>
      <c r="K4235" s="991"/>
      <c r="L4235" s="385"/>
    </row>
    <row r="4236" spans="2:12">
      <c r="B4236" s="385"/>
      <c r="C4236" s="385"/>
      <c r="D4236" s="385"/>
      <c r="K4236" s="991"/>
      <c r="L4236" s="385"/>
    </row>
    <row r="4237" spans="2:12">
      <c r="B4237" s="385"/>
      <c r="C4237" s="385"/>
      <c r="D4237" s="385"/>
      <c r="K4237" s="991"/>
      <c r="L4237" s="385"/>
    </row>
    <row r="4238" spans="2:12">
      <c r="B4238" s="385"/>
      <c r="C4238" s="385"/>
      <c r="D4238" s="385"/>
      <c r="K4238" s="991"/>
      <c r="L4238" s="385"/>
    </row>
    <row r="4239" spans="2:12">
      <c r="B4239" s="385"/>
      <c r="C4239" s="385"/>
      <c r="D4239" s="385"/>
      <c r="K4239" s="991"/>
      <c r="L4239" s="385"/>
    </row>
    <row r="4240" spans="2:12">
      <c r="B4240" s="385"/>
      <c r="C4240" s="385"/>
      <c r="D4240" s="385"/>
      <c r="K4240" s="991"/>
      <c r="L4240" s="385"/>
    </row>
    <row r="4241" spans="2:12">
      <c r="B4241" s="385"/>
      <c r="C4241" s="385"/>
      <c r="D4241" s="385"/>
      <c r="K4241" s="991"/>
      <c r="L4241" s="385"/>
    </row>
    <row r="4242" spans="2:12">
      <c r="B4242" s="385"/>
      <c r="C4242" s="385"/>
      <c r="D4242" s="385"/>
      <c r="K4242" s="991"/>
      <c r="L4242" s="385"/>
    </row>
    <row r="4243" spans="2:12">
      <c r="B4243" s="385"/>
      <c r="C4243" s="385"/>
      <c r="D4243" s="385"/>
      <c r="K4243" s="991"/>
      <c r="L4243" s="385"/>
    </row>
    <row r="4244" spans="2:12">
      <c r="B4244" s="385"/>
      <c r="C4244" s="385"/>
      <c r="D4244" s="385"/>
      <c r="K4244" s="991"/>
      <c r="L4244" s="385"/>
    </row>
    <row r="4245" spans="2:12">
      <c r="B4245" s="385"/>
      <c r="C4245" s="385"/>
      <c r="D4245" s="385"/>
      <c r="K4245" s="991"/>
      <c r="L4245" s="385"/>
    </row>
    <row r="4246" spans="2:12">
      <c r="B4246" s="385"/>
      <c r="C4246" s="385"/>
      <c r="D4246" s="385"/>
      <c r="K4246" s="991"/>
      <c r="L4246" s="385"/>
    </row>
    <row r="4247" spans="2:12">
      <c r="B4247" s="385"/>
      <c r="C4247" s="385"/>
      <c r="D4247" s="385"/>
      <c r="K4247" s="991"/>
      <c r="L4247" s="385"/>
    </row>
    <row r="4248" spans="2:12">
      <c r="B4248" s="385"/>
      <c r="C4248" s="385"/>
      <c r="D4248" s="385"/>
      <c r="K4248" s="991"/>
      <c r="L4248" s="385"/>
    </row>
    <row r="4249" spans="2:12">
      <c r="B4249" s="385"/>
      <c r="C4249" s="385"/>
      <c r="D4249" s="385"/>
      <c r="K4249" s="991"/>
      <c r="L4249" s="385"/>
    </row>
    <row r="4250" spans="2:12">
      <c r="B4250" s="385"/>
      <c r="C4250" s="385"/>
      <c r="D4250" s="385"/>
      <c r="K4250" s="991"/>
      <c r="L4250" s="385"/>
    </row>
    <row r="4251" spans="2:12">
      <c r="B4251" s="385"/>
      <c r="C4251" s="385"/>
      <c r="D4251" s="385"/>
      <c r="K4251" s="991"/>
      <c r="L4251" s="385"/>
    </row>
    <row r="4252" spans="2:12">
      <c r="B4252" s="385"/>
      <c r="C4252" s="385"/>
      <c r="D4252" s="385"/>
      <c r="K4252" s="991"/>
      <c r="L4252" s="385"/>
    </row>
    <row r="4253" spans="2:12">
      <c r="B4253" s="385"/>
      <c r="C4253" s="385"/>
      <c r="D4253" s="385"/>
      <c r="K4253" s="991"/>
      <c r="L4253" s="385"/>
    </row>
    <row r="4254" spans="2:12">
      <c r="B4254" s="385"/>
      <c r="C4254" s="385"/>
      <c r="D4254" s="385"/>
      <c r="K4254" s="991"/>
      <c r="L4254" s="385"/>
    </row>
    <row r="4255" spans="2:12">
      <c r="B4255" s="385"/>
      <c r="C4255" s="385"/>
      <c r="D4255" s="385"/>
      <c r="K4255" s="991"/>
      <c r="L4255" s="385"/>
    </row>
    <row r="4256" spans="2:12">
      <c r="B4256" s="385"/>
      <c r="C4256" s="385"/>
      <c r="D4256" s="385"/>
      <c r="K4256" s="991"/>
      <c r="L4256" s="385"/>
    </row>
    <row r="4257" spans="2:12">
      <c r="B4257" s="385"/>
      <c r="C4257" s="385"/>
      <c r="D4257" s="385"/>
      <c r="K4257" s="991"/>
      <c r="L4257" s="385"/>
    </row>
    <row r="4258" spans="2:12">
      <c r="B4258" s="385"/>
      <c r="C4258" s="385"/>
      <c r="D4258" s="385"/>
      <c r="K4258" s="991"/>
      <c r="L4258" s="385"/>
    </row>
    <row r="4259" spans="2:12">
      <c r="B4259" s="385"/>
      <c r="C4259" s="385"/>
      <c r="D4259" s="385"/>
      <c r="K4259" s="991"/>
      <c r="L4259" s="385"/>
    </row>
    <row r="4260" spans="2:12">
      <c r="B4260" s="385"/>
      <c r="C4260" s="385"/>
      <c r="D4260" s="385"/>
      <c r="K4260" s="991"/>
      <c r="L4260" s="385"/>
    </row>
    <row r="4261" spans="2:12">
      <c r="B4261" s="385"/>
      <c r="C4261" s="385"/>
      <c r="D4261" s="385"/>
      <c r="K4261" s="991"/>
      <c r="L4261" s="385"/>
    </row>
    <row r="4262" spans="2:12">
      <c r="B4262" s="385"/>
      <c r="C4262" s="385"/>
      <c r="D4262" s="385"/>
      <c r="K4262" s="991"/>
      <c r="L4262" s="385"/>
    </row>
    <row r="4263" spans="2:12">
      <c r="B4263" s="385"/>
      <c r="C4263" s="385"/>
      <c r="D4263" s="385"/>
      <c r="K4263" s="991"/>
      <c r="L4263" s="385"/>
    </row>
    <row r="4264" spans="2:12">
      <c r="B4264" s="385"/>
      <c r="C4264" s="385"/>
      <c r="D4264" s="385"/>
      <c r="K4264" s="991"/>
      <c r="L4264" s="385"/>
    </row>
    <row r="4265" spans="2:12">
      <c r="B4265" s="385"/>
      <c r="C4265" s="385"/>
      <c r="D4265" s="385"/>
      <c r="K4265" s="991"/>
      <c r="L4265" s="385"/>
    </row>
    <row r="4266" spans="2:12">
      <c r="B4266" s="385"/>
      <c r="C4266" s="385"/>
      <c r="D4266" s="385"/>
      <c r="K4266" s="991"/>
      <c r="L4266" s="385"/>
    </row>
    <row r="4267" spans="2:12">
      <c r="B4267" s="385"/>
      <c r="C4267" s="385"/>
      <c r="D4267" s="385"/>
      <c r="K4267" s="991"/>
      <c r="L4267" s="385"/>
    </row>
    <row r="4268" spans="2:12">
      <c r="B4268" s="385"/>
      <c r="C4268" s="385"/>
      <c r="D4268" s="385"/>
      <c r="K4268" s="991"/>
      <c r="L4268" s="385"/>
    </row>
    <row r="4269" spans="2:12">
      <c r="B4269" s="385"/>
      <c r="C4269" s="385"/>
      <c r="D4269" s="385"/>
      <c r="K4269" s="991"/>
      <c r="L4269" s="385"/>
    </row>
    <row r="4270" spans="2:12">
      <c r="B4270" s="385"/>
      <c r="C4270" s="385"/>
      <c r="D4270" s="385"/>
      <c r="K4270" s="991"/>
      <c r="L4270" s="385"/>
    </row>
    <row r="4271" spans="2:12">
      <c r="B4271" s="385"/>
      <c r="C4271" s="385"/>
      <c r="D4271" s="385"/>
      <c r="K4271" s="991"/>
      <c r="L4271" s="385"/>
    </row>
    <row r="4272" spans="2:12">
      <c r="B4272" s="385"/>
      <c r="C4272" s="385"/>
      <c r="D4272" s="385"/>
      <c r="K4272" s="991"/>
      <c r="L4272" s="385"/>
    </row>
    <row r="4273" spans="2:12">
      <c r="B4273" s="385"/>
      <c r="C4273" s="385"/>
      <c r="D4273" s="385"/>
      <c r="K4273" s="991"/>
      <c r="L4273" s="385"/>
    </row>
    <row r="4274" spans="2:12">
      <c r="B4274" s="385"/>
      <c r="C4274" s="385"/>
      <c r="D4274" s="385"/>
      <c r="K4274" s="991"/>
      <c r="L4274" s="385"/>
    </row>
    <row r="4275" spans="2:12">
      <c r="B4275" s="385"/>
      <c r="C4275" s="385"/>
      <c r="D4275" s="385"/>
      <c r="K4275" s="991"/>
      <c r="L4275" s="385"/>
    </row>
    <row r="4276" spans="2:12">
      <c r="B4276" s="385"/>
      <c r="C4276" s="385"/>
      <c r="D4276" s="385"/>
      <c r="K4276" s="991"/>
      <c r="L4276" s="385"/>
    </row>
    <row r="4277" spans="2:12">
      <c r="B4277" s="385"/>
      <c r="C4277" s="385"/>
      <c r="D4277" s="385"/>
      <c r="K4277" s="991"/>
      <c r="L4277" s="385"/>
    </row>
    <row r="4278" spans="2:12">
      <c r="B4278" s="385"/>
      <c r="C4278" s="385"/>
      <c r="D4278" s="385"/>
      <c r="K4278" s="991"/>
      <c r="L4278" s="385"/>
    </row>
    <row r="4279" spans="2:12">
      <c r="B4279" s="385"/>
      <c r="C4279" s="385"/>
      <c r="D4279" s="385"/>
      <c r="K4279" s="991"/>
      <c r="L4279" s="385"/>
    </row>
    <row r="4280" spans="2:12">
      <c r="B4280" s="385"/>
      <c r="C4280" s="385"/>
      <c r="D4280" s="385"/>
      <c r="K4280" s="991"/>
      <c r="L4280" s="385"/>
    </row>
    <row r="4281" spans="2:12">
      <c r="B4281" s="385"/>
      <c r="C4281" s="385"/>
      <c r="D4281" s="385"/>
      <c r="K4281" s="991"/>
      <c r="L4281" s="385"/>
    </row>
    <row r="4282" spans="2:12">
      <c r="B4282" s="385"/>
      <c r="C4282" s="385"/>
      <c r="D4282" s="385"/>
      <c r="K4282" s="991"/>
      <c r="L4282" s="385"/>
    </row>
    <row r="4283" spans="2:12">
      <c r="B4283" s="385"/>
      <c r="C4283" s="385"/>
      <c r="D4283" s="385"/>
      <c r="K4283" s="991"/>
      <c r="L4283" s="385"/>
    </row>
    <row r="4284" spans="2:12">
      <c r="B4284" s="385"/>
      <c r="C4284" s="385"/>
      <c r="D4284" s="385"/>
      <c r="K4284" s="991"/>
      <c r="L4284" s="385"/>
    </row>
    <row r="4285" spans="2:12">
      <c r="B4285" s="385"/>
      <c r="C4285" s="385"/>
      <c r="D4285" s="385"/>
      <c r="K4285" s="991"/>
      <c r="L4285" s="385"/>
    </row>
    <row r="4286" spans="2:12">
      <c r="B4286" s="385"/>
      <c r="C4286" s="385"/>
      <c r="D4286" s="385"/>
      <c r="K4286" s="991"/>
      <c r="L4286" s="385"/>
    </row>
    <row r="4287" spans="2:12">
      <c r="B4287" s="385"/>
      <c r="C4287" s="385"/>
      <c r="D4287" s="385"/>
      <c r="K4287" s="991"/>
      <c r="L4287" s="385"/>
    </row>
    <row r="4288" spans="2:12">
      <c r="B4288" s="385"/>
      <c r="C4288" s="385"/>
      <c r="D4288" s="385"/>
      <c r="K4288" s="991"/>
      <c r="L4288" s="385"/>
    </row>
    <row r="4289" spans="2:12">
      <c r="B4289" s="385"/>
      <c r="C4289" s="385"/>
      <c r="D4289" s="385"/>
      <c r="K4289" s="991"/>
      <c r="L4289" s="385"/>
    </row>
    <row r="4290" spans="2:12">
      <c r="B4290" s="385"/>
      <c r="C4290" s="385"/>
      <c r="D4290" s="385"/>
      <c r="K4290" s="991"/>
      <c r="L4290" s="385"/>
    </row>
    <row r="4291" spans="2:12">
      <c r="B4291" s="385"/>
      <c r="C4291" s="385"/>
      <c r="D4291" s="385"/>
      <c r="K4291" s="991"/>
      <c r="L4291" s="385"/>
    </row>
    <row r="4292" spans="2:12">
      <c r="B4292" s="385"/>
      <c r="C4292" s="385"/>
      <c r="D4292" s="385"/>
      <c r="K4292" s="991"/>
      <c r="L4292" s="385"/>
    </row>
    <row r="4293" spans="2:12">
      <c r="B4293" s="385"/>
      <c r="C4293" s="385"/>
      <c r="D4293" s="385"/>
      <c r="K4293" s="991"/>
      <c r="L4293" s="385"/>
    </row>
    <row r="4294" spans="2:12">
      <c r="B4294" s="385"/>
      <c r="C4294" s="385"/>
      <c r="D4294" s="385"/>
      <c r="K4294" s="991"/>
      <c r="L4294" s="385"/>
    </row>
    <row r="4295" spans="2:12">
      <c r="B4295" s="385"/>
      <c r="C4295" s="385"/>
      <c r="D4295" s="385"/>
      <c r="K4295" s="991"/>
      <c r="L4295" s="385"/>
    </row>
    <row r="4296" spans="2:12">
      <c r="B4296" s="385"/>
      <c r="C4296" s="385"/>
      <c r="D4296" s="385"/>
      <c r="K4296" s="991"/>
      <c r="L4296" s="385"/>
    </row>
    <row r="4297" spans="2:12">
      <c r="B4297" s="385"/>
      <c r="C4297" s="385"/>
      <c r="D4297" s="385"/>
      <c r="K4297" s="991"/>
      <c r="L4297" s="385"/>
    </row>
    <row r="4298" spans="2:12">
      <c r="B4298" s="385"/>
      <c r="C4298" s="385"/>
      <c r="D4298" s="385"/>
      <c r="K4298" s="991"/>
      <c r="L4298" s="385"/>
    </row>
    <row r="4299" spans="2:12">
      <c r="B4299" s="385"/>
      <c r="C4299" s="385"/>
      <c r="D4299" s="385"/>
      <c r="K4299" s="991"/>
      <c r="L4299" s="385"/>
    </row>
    <row r="4300" spans="2:12">
      <c r="B4300" s="385"/>
      <c r="C4300" s="385"/>
      <c r="D4300" s="385"/>
      <c r="K4300" s="991"/>
      <c r="L4300" s="385"/>
    </row>
    <row r="4301" spans="2:12">
      <c r="B4301" s="385"/>
      <c r="C4301" s="385"/>
      <c r="D4301" s="385"/>
      <c r="K4301" s="991"/>
      <c r="L4301" s="385"/>
    </row>
    <row r="4302" spans="2:12">
      <c r="B4302" s="385"/>
      <c r="C4302" s="385"/>
      <c r="D4302" s="385"/>
      <c r="K4302" s="991"/>
      <c r="L4302" s="385"/>
    </row>
    <row r="4303" spans="2:12">
      <c r="B4303" s="385"/>
      <c r="C4303" s="385"/>
      <c r="D4303" s="385"/>
      <c r="K4303" s="991"/>
      <c r="L4303" s="385"/>
    </row>
    <row r="4304" spans="2:12">
      <c r="B4304" s="385"/>
      <c r="C4304" s="385"/>
      <c r="D4304" s="385"/>
      <c r="K4304" s="991"/>
      <c r="L4304" s="385"/>
    </row>
    <row r="4305" spans="2:12">
      <c r="B4305" s="385"/>
      <c r="C4305" s="385"/>
      <c r="D4305" s="385"/>
      <c r="K4305" s="991"/>
      <c r="L4305" s="385"/>
    </row>
    <row r="4306" spans="2:12">
      <c r="B4306" s="385"/>
      <c r="C4306" s="385"/>
      <c r="D4306" s="385"/>
      <c r="K4306" s="991"/>
      <c r="L4306" s="385"/>
    </row>
    <row r="4307" spans="2:12">
      <c r="B4307" s="385"/>
      <c r="C4307" s="385"/>
      <c r="D4307" s="385"/>
      <c r="K4307" s="991"/>
      <c r="L4307" s="385"/>
    </row>
    <row r="4308" spans="2:12">
      <c r="B4308" s="385"/>
      <c r="C4308" s="385"/>
      <c r="D4308" s="385"/>
      <c r="K4308" s="991"/>
      <c r="L4308" s="385"/>
    </row>
    <row r="4309" spans="2:12">
      <c r="B4309" s="385"/>
      <c r="C4309" s="385"/>
      <c r="D4309" s="385"/>
      <c r="K4309" s="991"/>
      <c r="L4309" s="385"/>
    </row>
    <row r="4310" spans="2:12">
      <c r="B4310" s="385"/>
      <c r="C4310" s="385"/>
      <c r="D4310" s="385"/>
      <c r="K4310" s="991"/>
      <c r="L4310" s="385"/>
    </row>
    <row r="4311" spans="2:12">
      <c r="B4311" s="385"/>
      <c r="C4311" s="385"/>
      <c r="D4311" s="385"/>
      <c r="K4311" s="991"/>
      <c r="L4311" s="385"/>
    </row>
    <row r="4312" spans="2:12">
      <c r="B4312" s="385"/>
      <c r="C4312" s="385"/>
      <c r="D4312" s="385"/>
      <c r="K4312" s="991"/>
      <c r="L4312" s="385"/>
    </row>
    <row r="4313" spans="2:12">
      <c r="B4313" s="385"/>
      <c r="C4313" s="385"/>
      <c r="D4313" s="385"/>
      <c r="K4313" s="991"/>
      <c r="L4313" s="385"/>
    </row>
    <row r="4314" spans="2:12">
      <c r="B4314" s="385"/>
      <c r="C4314" s="385"/>
      <c r="D4314" s="385"/>
      <c r="K4314" s="991"/>
      <c r="L4314" s="385"/>
    </row>
    <row r="4315" spans="2:12">
      <c r="B4315" s="385"/>
      <c r="C4315" s="385"/>
      <c r="D4315" s="385"/>
      <c r="K4315" s="991"/>
      <c r="L4315" s="385"/>
    </row>
    <row r="4316" spans="2:12">
      <c r="B4316" s="385"/>
      <c r="C4316" s="385"/>
      <c r="D4316" s="385"/>
      <c r="K4316" s="991"/>
      <c r="L4316" s="385"/>
    </row>
    <row r="4317" spans="2:12">
      <c r="B4317" s="385"/>
      <c r="C4317" s="385"/>
      <c r="D4317" s="385"/>
      <c r="K4317" s="991"/>
      <c r="L4317" s="385"/>
    </row>
    <row r="4318" spans="2:12">
      <c r="B4318" s="385"/>
      <c r="C4318" s="385"/>
      <c r="D4318" s="385"/>
      <c r="K4318" s="991"/>
      <c r="L4318" s="385"/>
    </row>
    <row r="4319" spans="2:12">
      <c r="B4319" s="385"/>
      <c r="C4319" s="385"/>
      <c r="D4319" s="385"/>
      <c r="K4319" s="991"/>
      <c r="L4319" s="385"/>
    </row>
    <row r="4320" spans="2:12">
      <c r="B4320" s="385"/>
      <c r="C4320" s="385"/>
      <c r="D4320" s="385"/>
      <c r="K4320" s="991"/>
      <c r="L4320" s="385"/>
    </row>
    <row r="4321" spans="2:12">
      <c r="B4321" s="385"/>
      <c r="C4321" s="385"/>
      <c r="D4321" s="385"/>
      <c r="K4321" s="991"/>
      <c r="L4321" s="385"/>
    </row>
    <row r="4322" spans="2:12">
      <c r="B4322" s="385"/>
      <c r="C4322" s="385"/>
      <c r="D4322" s="385"/>
      <c r="K4322" s="991"/>
      <c r="L4322" s="385"/>
    </row>
    <row r="4323" spans="2:12">
      <c r="B4323" s="385"/>
      <c r="C4323" s="385"/>
      <c r="D4323" s="385"/>
      <c r="K4323" s="991"/>
      <c r="L4323" s="385"/>
    </row>
    <row r="4324" spans="2:12">
      <c r="B4324" s="385"/>
      <c r="C4324" s="385"/>
      <c r="D4324" s="385"/>
      <c r="K4324" s="991"/>
      <c r="L4324" s="385"/>
    </row>
    <row r="4325" spans="2:12">
      <c r="B4325" s="385"/>
      <c r="C4325" s="385"/>
      <c r="D4325" s="385"/>
      <c r="K4325" s="991"/>
      <c r="L4325" s="385"/>
    </row>
    <row r="4326" spans="2:12">
      <c r="B4326" s="385"/>
      <c r="C4326" s="385"/>
      <c r="D4326" s="385"/>
      <c r="K4326" s="991"/>
      <c r="L4326" s="385"/>
    </row>
    <row r="4327" spans="2:12">
      <c r="B4327" s="385"/>
      <c r="C4327" s="385"/>
      <c r="D4327" s="385"/>
      <c r="K4327" s="991"/>
      <c r="L4327" s="385"/>
    </row>
    <row r="4328" spans="2:12">
      <c r="B4328" s="385"/>
      <c r="C4328" s="385"/>
      <c r="D4328" s="385"/>
      <c r="K4328" s="991"/>
      <c r="L4328" s="385"/>
    </row>
    <row r="4329" spans="2:12">
      <c r="B4329" s="385"/>
      <c r="C4329" s="385"/>
      <c r="D4329" s="385"/>
      <c r="K4329" s="991"/>
      <c r="L4329" s="385"/>
    </row>
    <row r="4330" spans="2:12">
      <c r="B4330" s="385"/>
      <c r="C4330" s="385"/>
      <c r="D4330" s="385"/>
      <c r="K4330" s="991"/>
      <c r="L4330" s="385"/>
    </row>
    <row r="4331" spans="2:12">
      <c r="B4331" s="385"/>
      <c r="C4331" s="385"/>
      <c r="D4331" s="385"/>
      <c r="K4331" s="991"/>
      <c r="L4331" s="385"/>
    </row>
    <row r="4332" spans="2:12">
      <c r="B4332" s="385"/>
      <c r="C4332" s="385"/>
      <c r="D4332" s="385"/>
      <c r="K4332" s="991"/>
      <c r="L4332" s="385"/>
    </row>
    <row r="4333" spans="2:12">
      <c r="B4333" s="385"/>
      <c r="C4333" s="385"/>
      <c r="D4333" s="385"/>
      <c r="K4333" s="991"/>
      <c r="L4333" s="385"/>
    </row>
    <row r="4334" spans="2:12">
      <c r="B4334" s="385"/>
      <c r="C4334" s="385"/>
      <c r="D4334" s="385"/>
      <c r="K4334" s="991"/>
      <c r="L4334" s="385"/>
    </row>
    <row r="4335" spans="2:12">
      <c r="B4335" s="385"/>
      <c r="C4335" s="385"/>
      <c r="D4335" s="385"/>
      <c r="K4335" s="991"/>
      <c r="L4335" s="385"/>
    </row>
    <row r="4336" spans="2:12">
      <c r="B4336" s="385"/>
      <c r="C4336" s="385"/>
      <c r="D4336" s="385"/>
      <c r="K4336" s="991"/>
      <c r="L4336" s="385"/>
    </row>
    <row r="4337" spans="2:12">
      <c r="B4337" s="385"/>
      <c r="C4337" s="385"/>
      <c r="D4337" s="385"/>
      <c r="K4337" s="991"/>
      <c r="L4337" s="385"/>
    </row>
    <row r="4338" spans="2:12">
      <c r="B4338" s="385"/>
      <c r="C4338" s="385"/>
      <c r="D4338" s="385"/>
      <c r="K4338" s="991"/>
      <c r="L4338" s="385"/>
    </row>
    <row r="4339" spans="2:12">
      <c r="B4339" s="385"/>
      <c r="C4339" s="385"/>
      <c r="D4339" s="385"/>
      <c r="K4339" s="991"/>
      <c r="L4339" s="385"/>
    </row>
    <row r="4340" spans="2:12">
      <c r="B4340" s="385"/>
      <c r="C4340" s="385"/>
      <c r="D4340" s="385"/>
      <c r="K4340" s="991"/>
      <c r="L4340" s="385"/>
    </row>
    <row r="4341" spans="2:12">
      <c r="B4341" s="385"/>
      <c r="C4341" s="385"/>
      <c r="D4341" s="385"/>
      <c r="K4341" s="991"/>
      <c r="L4341" s="385"/>
    </row>
    <row r="4342" spans="2:12">
      <c r="B4342" s="385"/>
      <c r="C4342" s="385"/>
      <c r="D4342" s="385"/>
      <c r="K4342" s="991"/>
      <c r="L4342" s="385"/>
    </row>
    <row r="4343" spans="2:12">
      <c r="B4343" s="385"/>
      <c r="C4343" s="385"/>
      <c r="D4343" s="385"/>
      <c r="K4343" s="991"/>
      <c r="L4343" s="385"/>
    </row>
    <row r="4344" spans="2:12">
      <c r="B4344" s="385"/>
      <c r="C4344" s="385"/>
      <c r="D4344" s="385"/>
      <c r="K4344" s="991"/>
      <c r="L4344" s="385"/>
    </row>
    <row r="4345" spans="2:12">
      <c r="B4345" s="385"/>
      <c r="C4345" s="385"/>
      <c r="D4345" s="385"/>
      <c r="K4345" s="991"/>
      <c r="L4345" s="385"/>
    </row>
    <row r="4346" spans="2:12">
      <c r="B4346" s="385"/>
      <c r="C4346" s="385"/>
      <c r="D4346" s="385"/>
      <c r="K4346" s="991"/>
      <c r="L4346" s="385"/>
    </row>
    <row r="4347" spans="2:12">
      <c r="B4347" s="385"/>
      <c r="C4347" s="385"/>
      <c r="D4347" s="385"/>
      <c r="K4347" s="991"/>
      <c r="L4347" s="385"/>
    </row>
    <row r="4348" spans="2:12">
      <c r="B4348" s="385"/>
      <c r="C4348" s="385"/>
      <c r="D4348" s="385"/>
      <c r="K4348" s="991"/>
      <c r="L4348" s="385"/>
    </row>
    <row r="4349" spans="2:12">
      <c r="B4349" s="385"/>
      <c r="C4349" s="385"/>
      <c r="D4349" s="385"/>
      <c r="K4349" s="991"/>
      <c r="L4349" s="385"/>
    </row>
    <row r="4350" spans="2:12">
      <c r="B4350" s="385"/>
      <c r="C4350" s="385"/>
      <c r="D4350" s="385"/>
      <c r="K4350" s="991"/>
      <c r="L4350" s="385"/>
    </row>
    <row r="4351" spans="2:12">
      <c r="B4351" s="385"/>
      <c r="C4351" s="385"/>
      <c r="D4351" s="385"/>
      <c r="K4351" s="991"/>
      <c r="L4351" s="385"/>
    </row>
    <row r="4352" spans="2:12">
      <c r="B4352" s="385"/>
      <c r="C4352" s="385"/>
      <c r="D4352" s="385"/>
      <c r="K4352" s="991"/>
      <c r="L4352" s="385"/>
    </row>
    <row r="4353" spans="2:12">
      <c r="B4353" s="385"/>
      <c r="C4353" s="385"/>
      <c r="D4353" s="385"/>
      <c r="K4353" s="991"/>
      <c r="L4353" s="385"/>
    </row>
    <row r="4354" spans="2:12">
      <c r="B4354" s="385"/>
      <c r="C4354" s="385"/>
      <c r="D4354" s="385"/>
      <c r="K4354" s="991"/>
      <c r="L4354" s="385"/>
    </row>
    <row r="4355" spans="2:12">
      <c r="B4355" s="385"/>
      <c r="C4355" s="385"/>
      <c r="D4355" s="385"/>
      <c r="K4355" s="991"/>
      <c r="L4355" s="385"/>
    </row>
    <row r="4356" spans="2:12">
      <c r="B4356" s="385"/>
      <c r="C4356" s="385"/>
      <c r="D4356" s="385"/>
      <c r="K4356" s="991"/>
      <c r="L4356" s="385"/>
    </row>
    <row r="4357" spans="2:12">
      <c r="B4357" s="385"/>
      <c r="C4357" s="385"/>
      <c r="D4357" s="385"/>
      <c r="K4357" s="991"/>
      <c r="L4357" s="385"/>
    </row>
    <row r="4358" spans="2:12">
      <c r="B4358" s="385"/>
      <c r="C4358" s="385"/>
      <c r="D4358" s="385"/>
      <c r="K4358" s="991"/>
      <c r="L4358" s="385"/>
    </row>
    <row r="4359" spans="2:12">
      <c r="B4359" s="385"/>
      <c r="C4359" s="385"/>
      <c r="D4359" s="385"/>
      <c r="K4359" s="991"/>
      <c r="L4359" s="385"/>
    </row>
    <row r="4360" spans="2:12">
      <c r="B4360" s="385"/>
      <c r="C4360" s="385"/>
      <c r="D4360" s="385"/>
      <c r="K4360" s="991"/>
      <c r="L4360" s="385"/>
    </row>
    <row r="4361" spans="2:12">
      <c r="B4361" s="385"/>
      <c r="C4361" s="385"/>
      <c r="D4361" s="385"/>
      <c r="K4361" s="991"/>
      <c r="L4361" s="385"/>
    </row>
    <row r="4362" spans="2:12">
      <c r="B4362" s="385"/>
      <c r="C4362" s="385"/>
      <c r="D4362" s="385"/>
      <c r="K4362" s="991"/>
      <c r="L4362" s="385"/>
    </row>
    <row r="4363" spans="2:12">
      <c r="B4363" s="385"/>
      <c r="C4363" s="385"/>
      <c r="D4363" s="385"/>
      <c r="K4363" s="991"/>
      <c r="L4363" s="385"/>
    </row>
    <row r="4364" spans="2:12">
      <c r="B4364" s="385"/>
      <c r="C4364" s="385"/>
      <c r="D4364" s="385"/>
      <c r="K4364" s="991"/>
      <c r="L4364" s="385"/>
    </row>
    <row r="4365" spans="2:12">
      <c r="B4365" s="385"/>
      <c r="C4365" s="385"/>
      <c r="D4365" s="385"/>
      <c r="K4365" s="991"/>
      <c r="L4365" s="385"/>
    </row>
    <row r="4366" spans="2:12">
      <c r="B4366" s="385"/>
      <c r="C4366" s="385"/>
      <c r="D4366" s="385"/>
      <c r="K4366" s="991"/>
      <c r="L4366" s="385"/>
    </row>
    <row r="4367" spans="2:12">
      <c r="B4367" s="385"/>
      <c r="C4367" s="385"/>
      <c r="D4367" s="385"/>
      <c r="K4367" s="991"/>
      <c r="L4367" s="385"/>
    </row>
    <row r="4368" spans="2:12">
      <c r="B4368" s="385"/>
      <c r="C4368" s="385"/>
      <c r="D4368" s="385"/>
      <c r="K4368" s="991"/>
      <c r="L4368" s="385"/>
    </row>
    <row r="4369" spans="2:12">
      <c r="B4369" s="385"/>
      <c r="C4369" s="385"/>
      <c r="D4369" s="385"/>
      <c r="K4369" s="991"/>
      <c r="L4369" s="385"/>
    </row>
    <row r="4370" spans="2:12">
      <c r="B4370" s="385"/>
      <c r="C4370" s="385"/>
      <c r="D4370" s="385"/>
      <c r="K4370" s="991"/>
      <c r="L4370" s="385"/>
    </row>
    <row r="4371" spans="2:12">
      <c r="B4371" s="385"/>
      <c r="C4371" s="385"/>
      <c r="D4371" s="385"/>
      <c r="K4371" s="991"/>
      <c r="L4371" s="385"/>
    </row>
    <row r="4372" spans="2:12">
      <c r="B4372" s="385"/>
      <c r="C4372" s="385"/>
      <c r="D4372" s="385"/>
      <c r="K4372" s="991"/>
      <c r="L4372" s="385"/>
    </row>
    <row r="4373" spans="2:12">
      <c r="B4373" s="385"/>
      <c r="C4373" s="385"/>
      <c r="D4373" s="385"/>
      <c r="K4373" s="991"/>
      <c r="L4373" s="385"/>
    </row>
    <row r="4374" spans="2:12">
      <c r="B4374" s="385"/>
      <c r="C4374" s="385"/>
      <c r="D4374" s="385"/>
      <c r="K4374" s="991"/>
      <c r="L4374" s="385"/>
    </row>
    <row r="4375" spans="2:12">
      <c r="B4375" s="385"/>
      <c r="C4375" s="385"/>
      <c r="D4375" s="385"/>
      <c r="K4375" s="991"/>
      <c r="L4375" s="385"/>
    </row>
    <row r="4376" spans="2:12">
      <c r="B4376" s="385"/>
      <c r="C4376" s="385"/>
      <c r="D4376" s="385"/>
      <c r="K4376" s="991"/>
      <c r="L4376" s="385"/>
    </row>
    <row r="4377" spans="2:12">
      <c r="B4377" s="385"/>
      <c r="C4377" s="385"/>
      <c r="D4377" s="385"/>
      <c r="K4377" s="991"/>
      <c r="L4377" s="385"/>
    </row>
    <row r="4378" spans="2:12">
      <c r="B4378" s="385"/>
      <c r="C4378" s="385"/>
      <c r="D4378" s="385"/>
      <c r="K4378" s="991"/>
      <c r="L4378" s="385"/>
    </row>
    <row r="4379" spans="2:12">
      <c r="B4379" s="385"/>
      <c r="C4379" s="385"/>
      <c r="D4379" s="385"/>
      <c r="K4379" s="991"/>
      <c r="L4379" s="385"/>
    </row>
    <row r="4380" spans="2:12">
      <c r="B4380" s="385"/>
      <c r="C4380" s="385"/>
      <c r="D4380" s="385"/>
      <c r="K4380" s="991"/>
      <c r="L4380" s="385"/>
    </row>
    <row r="4381" spans="2:12">
      <c r="B4381" s="385"/>
      <c r="C4381" s="385"/>
      <c r="D4381" s="385"/>
      <c r="K4381" s="991"/>
      <c r="L4381" s="385"/>
    </row>
    <row r="4382" spans="2:12">
      <c r="B4382" s="385"/>
      <c r="C4382" s="385"/>
      <c r="D4382" s="385"/>
      <c r="K4382" s="991"/>
      <c r="L4382" s="385"/>
    </row>
    <row r="4383" spans="2:12">
      <c r="B4383" s="385"/>
      <c r="C4383" s="385"/>
      <c r="D4383" s="385"/>
      <c r="K4383" s="991"/>
      <c r="L4383" s="385"/>
    </row>
    <row r="4384" spans="2:12">
      <c r="B4384" s="385"/>
      <c r="C4384" s="385"/>
      <c r="D4384" s="385"/>
      <c r="K4384" s="991"/>
      <c r="L4384" s="385"/>
    </row>
    <row r="4385" spans="2:12">
      <c r="B4385" s="385"/>
      <c r="C4385" s="385"/>
      <c r="D4385" s="385"/>
      <c r="K4385" s="991"/>
      <c r="L4385" s="385"/>
    </row>
    <row r="4386" spans="2:12">
      <c r="B4386" s="385"/>
      <c r="C4386" s="385"/>
      <c r="D4386" s="385"/>
      <c r="K4386" s="991"/>
      <c r="L4386" s="385"/>
    </row>
    <row r="4387" spans="2:12">
      <c r="B4387" s="385"/>
      <c r="C4387" s="385"/>
      <c r="D4387" s="385"/>
      <c r="K4387" s="991"/>
      <c r="L4387" s="385"/>
    </row>
    <row r="4388" spans="2:12">
      <c r="B4388" s="385"/>
      <c r="C4388" s="385"/>
      <c r="D4388" s="385"/>
      <c r="K4388" s="991"/>
      <c r="L4388" s="385"/>
    </row>
    <row r="4389" spans="2:12">
      <c r="B4389" s="385"/>
      <c r="C4389" s="385"/>
      <c r="D4389" s="385"/>
      <c r="K4389" s="991"/>
      <c r="L4389" s="385"/>
    </row>
    <row r="4390" spans="2:12">
      <c r="B4390" s="385"/>
      <c r="C4390" s="385"/>
      <c r="D4390" s="385"/>
      <c r="K4390" s="991"/>
      <c r="L4390" s="385"/>
    </row>
    <row r="4391" spans="2:12">
      <c r="B4391" s="385"/>
      <c r="C4391" s="385"/>
      <c r="D4391" s="385"/>
      <c r="K4391" s="991"/>
      <c r="L4391" s="385"/>
    </row>
    <row r="4392" spans="2:12">
      <c r="B4392" s="385"/>
      <c r="C4392" s="385"/>
      <c r="D4392" s="385"/>
      <c r="K4392" s="991"/>
      <c r="L4392" s="385"/>
    </row>
    <row r="4393" spans="2:12">
      <c r="B4393" s="385"/>
      <c r="C4393" s="385"/>
      <c r="D4393" s="385"/>
      <c r="K4393" s="991"/>
      <c r="L4393" s="385"/>
    </row>
    <row r="4394" spans="2:12">
      <c r="B4394" s="385"/>
      <c r="C4394" s="385"/>
      <c r="D4394" s="385"/>
      <c r="K4394" s="991"/>
      <c r="L4394" s="385"/>
    </row>
    <row r="4395" spans="2:12">
      <c r="B4395" s="385"/>
      <c r="C4395" s="385"/>
      <c r="D4395" s="385"/>
      <c r="K4395" s="991"/>
      <c r="L4395" s="385"/>
    </row>
    <row r="4396" spans="2:12">
      <c r="B4396" s="385"/>
      <c r="C4396" s="385"/>
      <c r="D4396" s="385"/>
      <c r="K4396" s="991"/>
      <c r="L4396" s="385"/>
    </row>
    <row r="4397" spans="2:12">
      <c r="B4397" s="385"/>
      <c r="C4397" s="385"/>
      <c r="D4397" s="385"/>
      <c r="K4397" s="991"/>
      <c r="L4397" s="385"/>
    </row>
    <row r="4398" spans="2:12">
      <c r="B4398" s="385"/>
      <c r="C4398" s="385"/>
      <c r="D4398" s="385"/>
      <c r="K4398" s="991"/>
      <c r="L4398" s="385"/>
    </row>
    <row r="4399" spans="2:12">
      <c r="B4399" s="385"/>
      <c r="C4399" s="385"/>
      <c r="D4399" s="385"/>
      <c r="K4399" s="991"/>
      <c r="L4399" s="385"/>
    </row>
    <row r="4400" spans="2:12">
      <c r="B4400" s="385"/>
      <c r="C4400" s="385"/>
      <c r="D4400" s="385"/>
      <c r="K4400" s="991"/>
      <c r="L4400" s="385"/>
    </row>
    <row r="4401" spans="2:12">
      <c r="B4401" s="385"/>
      <c r="C4401" s="385"/>
      <c r="D4401" s="385"/>
      <c r="K4401" s="991"/>
      <c r="L4401" s="385"/>
    </row>
    <row r="4402" spans="2:12">
      <c r="B4402" s="385"/>
      <c r="C4402" s="385"/>
      <c r="D4402" s="385"/>
      <c r="K4402" s="991"/>
      <c r="L4402" s="385"/>
    </row>
    <row r="4403" spans="2:12">
      <c r="B4403" s="385"/>
      <c r="C4403" s="385"/>
      <c r="D4403" s="385"/>
      <c r="K4403" s="991"/>
      <c r="L4403" s="385"/>
    </row>
    <row r="4404" spans="2:12">
      <c r="B4404" s="385"/>
      <c r="C4404" s="385"/>
      <c r="D4404" s="385"/>
      <c r="K4404" s="991"/>
      <c r="L4404" s="385"/>
    </row>
    <row r="4405" spans="2:12">
      <c r="B4405" s="385"/>
      <c r="C4405" s="385"/>
      <c r="D4405" s="385"/>
      <c r="K4405" s="991"/>
      <c r="L4405" s="385"/>
    </row>
    <row r="4406" spans="2:12">
      <c r="B4406" s="385"/>
      <c r="C4406" s="385"/>
      <c r="D4406" s="385"/>
      <c r="K4406" s="991"/>
      <c r="L4406" s="385"/>
    </row>
    <row r="4407" spans="2:12">
      <c r="B4407" s="385"/>
      <c r="C4407" s="385"/>
      <c r="D4407" s="385"/>
      <c r="K4407" s="991"/>
      <c r="L4407" s="385"/>
    </row>
    <row r="4408" spans="2:12">
      <c r="B4408" s="385"/>
      <c r="C4408" s="385"/>
      <c r="D4408" s="385"/>
      <c r="K4408" s="991"/>
      <c r="L4408" s="385"/>
    </row>
    <row r="4409" spans="2:12">
      <c r="B4409" s="385"/>
      <c r="C4409" s="385"/>
      <c r="D4409" s="385"/>
      <c r="K4409" s="991"/>
      <c r="L4409" s="385"/>
    </row>
    <row r="4410" spans="2:12">
      <c r="B4410" s="385"/>
      <c r="C4410" s="385"/>
      <c r="D4410" s="385"/>
      <c r="K4410" s="991"/>
      <c r="L4410" s="385"/>
    </row>
    <row r="4411" spans="2:12">
      <c r="B4411" s="385"/>
      <c r="C4411" s="385"/>
      <c r="D4411" s="385"/>
      <c r="K4411" s="991"/>
      <c r="L4411" s="385"/>
    </row>
    <row r="4412" spans="2:12">
      <c r="B4412" s="385"/>
      <c r="C4412" s="385"/>
      <c r="D4412" s="385"/>
      <c r="K4412" s="991"/>
      <c r="L4412" s="385"/>
    </row>
    <row r="4413" spans="2:12">
      <c r="B4413" s="385"/>
      <c r="C4413" s="385"/>
      <c r="D4413" s="385"/>
      <c r="K4413" s="991"/>
      <c r="L4413" s="385"/>
    </row>
    <row r="4414" spans="2:12">
      <c r="B4414" s="385"/>
      <c r="C4414" s="385"/>
      <c r="D4414" s="385"/>
      <c r="K4414" s="991"/>
      <c r="L4414" s="385"/>
    </row>
    <row r="4415" spans="2:12">
      <c r="B4415" s="385"/>
      <c r="C4415" s="385"/>
      <c r="D4415" s="385"/>
      <c r="K4415" s="991"/>
      <c r="L4415" s="385"/>
    </row>
    <row r="4416" spans="2:12">
      <c r="B4416" s="385"/>
      <c r="C4416" s="385"/>
      <c r="D4416" s="385"/>
      <c r="K4416" s="991"/>
      <c r="L4416" s="385"/>
    </row>
    <row r="4417" spans="2:12">
      <c r="B4417" s="385"/>
      <c r="C4417" s="385"/>
      <c r="D4417" s="385"/>
      <c r="K4417" s="991"/>
      <c r="L4417" s="385"/>
    </row>
    <row r="4418" spans="2:12">
      <c r="B4418" s="385"/>
      <c r="C4418" s="385"/>
      <c r="D4418" s="385"/>
      <c r="K4418" s="991"/>
      <c r="L4418" s="385"/>
    </row>
    <row r="4419" spans="2:12">
      <c r="B4419" s="385"/>
      <c r="C4419" s="385"/>
      <c r="D4419" s="385"/>
      <c r="K4419" s="991"/>
      <c r="L4419" s="385"/>
    </row>
    <row r="4420" spans="2:12">
      <c r="B4420" s="385"/>
      <c r="C4420" s="385"/>
      <c r="D4420" s="385"/>
      <c r="K4420" s="991"/>
      <c r="L4420" s="385"/>
    </row>
    <row r="4421" spans="2:12">
      <c r="B4421" s="385"/>
      <c r="C4421" s="385"/>
      <c r="D4421" s="385"/>
      <c r="K4421" s="991"/>
      <c r="L4421" s="385"/>
    </row>
    <row r="4422" spans="2:12">
      <c r="B4422" s="385"/>
      <c r="C4422" s="385"/>
      <c r="D4422" s="385"/>
      <c r="K4422" s="991"/>
      <c r="L4422" s="385"/>
    </row>
    <row r="4423" spans="2:12">
      <c r="B4423" s="385"/>
      <c r="C4423" s="385"/>
      <c r="D4423" s="385"/>
      <c r="K4423" s="991"/>
      <c r="L4423" s="385"/>
    </row>
    <row r="4424" spans="2:12">
      <c r="B4424" s="385"/>
      <c r="C4424" s="385"/>
      <c r="D4424" s="385"/>
      <c r="K4424" s="991"/>
      <c r="L4424" s="385"/>
    </row>
    <row r="4425" spans="2:12">
      <c r="B4425" s="385"/>
      <c r="C4425" s="385"/>
      <c r="D4425" s="385"/>
      <c r="K4425" s="991"/>
      <c r="L4425" s="385"/>
    </row>
    <row r="4426" spans="2:12">
      <c r="B4426" s="385"/>
      <c r="C4426" s="385"/>
      <c r="D4426" s="385"/>
      <c r="K4426" s="991"/>
      <c r="L4426" s="385"/>
    </row>
    <row r="4427" spans="2:12">
      <c r="B4427" s="385"/>
      <c r="C4427" s="385"/>
      <c r="D4427" s="385"/>
      <c r="K4427" s="991"/>
      <c r="L4427" s="385"/>
    </row>
    <row r="4428" spans="2:12">
      <c r="B4428" s="385"/>
      <c r="C4428" s="385"/>
      <c r="D4428" s="385"/>
      <c r="K4428" s="991"/>
      <c r="L4428" s="385"/>
    </row>
    <row r="4429" spans="2:12">
      <c r="B4429" s="385"/>
      <c r="C4429" s="385"/>
      <c r="D4429" s="385"/>
      <c r="K4429" s="991"/>
      <c r="L4429" s="385"/>
    </row>
    <row r="4430" spans="2:12">
      <c r="B4430" s="385"/>
      <c r="C4430" s="385"/>
      <c r="D4430" s="385"/>
      <c r="K4430" s="991"/>
      <c r="L4430" s="385"/>
    </row>
    <row r="4431" spans="2:12">
      <c r="B4431" s="385"/>
      <c r="C4431" s="385"/>
      <c r="D4431" s="385"/>
      <c r="K4431" s="991"/>
      <c r="L4431" s="385"/>
    </row>
    <row r="4432" spans="2:12">
      <c r="B4432" s="385"/>
      <c r="C4432" s="385"/>
      <c r="D4432" s="385"/>
      <c r="K4432" s="991"/>
      <c r="L4432" s="385"/>
    </row>
    <row r="4433" spans="2:12">
      <c r="B4433" s="385"/>
      <c r="C4433" s="385"/>
      <c r="D4433" s="385"/>
      <c r="K4433" s="991"/>
      <c r="L4433" s="385"/>
    </row>
    <row r="4434" spans="2:12">
      <c r="B4434" s="385"/>
      <c r="C4434" s="385"/>
      <c r="D4434" s="385"/>
      <c r="K4434" s="991"/>
      <c r="L4434" s="385"/>
    </row>
    <row r="4435" spans="2:12">
      <c r="B4435" s="385"/>
      <c r="C4435" s="385"/>
      <c r="D4435" s="385"/>
      <c r="K4435" s="991"/>
      <c r="L4435" s="385"/>
    </row>
    <row r="4436" spans="2:12">
      <c r="B4436" s="385"/>
      <c r="C4436" s="385"/>
      <c r="D4436" s="385"/>
      <c r="K4436" s="991"/>
      <c r="L4436" s="385"/>
    </row>
    <row r="4437" spans="2:12">
      <c r="B4437" s="385"/>
      <c r="C4437" s="385"/>
      <c r="D4437" s="385"/>
      <c r="K4437" s="991"/>
      <c r="L4437" s="385"/>
    </row>
    <row r="4438" spans="2:12">
      <c r="B4438" s="385"/>
      <c r="C4438" s="385"/>
      <c r="D4438" s="385"/>
      <c r="K4438" s="991"/>
      <c r="L4438" s="385"/>
    </row>
    <row r="4439" spans="2:12">
      <c r="B4439" s="385"/>
      <c r="C4439" s="385"/>
      <c r="D4439" s="385"/>
      <c r="K4439" s="991"/>
      <c r="L4439" s="385"/>
    </row>
    <row r="4440" spans="2:12">
      <c r="B4440" s="385"/>
      <c r="C4440" s="385"/>
      <c r="D4440" s="385"/>
      <c r="K4440" s="991"/>
      <c r="L4440" s="385"/>
    </row>
    <row r="4441" spans="2:12">
      <c r="B4441" s="385"/>
      <c r="C4441" s="385"/>
      <c r="D4441" s="385"/>
      <c r="K4441" s="991"/>
      <c r="L4441" s="385"/>
    </row>
    <row r="4442" spans="2:12">
      <c r="B4442" s="385"/>
      <c r="C4442" s="385"/>
      <c r="D4442" s="385"/>
      <c r="K4442" s="991"/>
      <c r="L4442" s="385"/>
    </row>
    <row r="4443" spans="2:12">
      <c r="B4443" s="385"/>
      <c r="C4443" s="385"/>
      <c r="D4443" s="385"/>
      <c r="K4443" s="991"/>
      <c r="L4443" s="385"/>
    </row>
    <row r="4444" spans="2:12">
      <c r="B4444" s="385"/>
      <c r="C4444" s="385"/>
      <c r="D4444" s="385"/>
      <c r="K4444" s="991"/>
      <c r="L4444" s="385"/>
    </row>
    <row r="4445" spans="2:12">
      <c r="B4445" s="385"/>
      <c r="C4445" s="385"/>
      <c r="D4445" s="385"/>
      <c r="K4445" s="991"/>
      <c r="L4445" s="385"/>
    </row>
    <row r="4446" spans="2:12">
      <c r="B4446" s="385"/>
      <c r="C4446" s="385"/>
      <c r="D4446" s="385"/>
      <c r="K4446" s="991"/>
      <c r="L4446" s="385"/>
    </row>
    <row r="4447" spans="2:12">
      <c r="B4447" s="385"/>
      <c r="C4447" s="385"/>
      <c r="D4447" s="385"/>
      <c r="K4447" s="991"/>
      <c r="L4447" s="385"/>
    </row>
    <row r="4448" spans="2:12">
      <c r="B4448" s="385"/>
      <c r="C4448" s="385"/>
      <c r="D4448" s="385"/>
      <c r="K4448" s="991"/>
      <c r="L4448" s="385"/>
    </row>
    <row r="4449" spans="2:12">
      <c r="B4449" s="385"/>
      <c r="C4449" s="385"/>
      <c r="D4449" s="385"/>
      <c r="K4449" s="991"/>
      <c r="L4449" s="385"/>
    </row>
    <row r="4450" spans="2:12">
      <c r="B4450" s="385"/>
      <c r="C4450" s="385"/>
      <c r="D4450" s="385"/>
      <c r="K4450" s="991"/>
      <c r="L4450" s="385"/>
    </row>
    <row r="4451" spans="2:12">
      <c r="B4451" s="385"/>
      <c r="C4451" s="385"/>
      <c r="D4451" s="385"/>
      <c r="K4451" s="991"/>
      <c r="L4451" s="385"/>
    </row>
    <row r="4452" spans="2:12">
      <c r="B4452" s="385"/>
      <c r="C4452" s="385"/>
      <c r="D4452" s="385"/>
      <c r="K4452" s="991"/>
      <c r="L4452" s="385"/>
    </row>
    <row r="4453" spans="2:12">
      <c r="B4453" s="385"/>
      <c r="C4453" s="385"/>
      <c r="D4453" s="385"/>
      <c r="K4453" s="991"/>
      <c r="L4453" s="385"/>
    </row>
    <row r="4454" spans="2:12">
      <c r="B4454" s="385"/>
      <c r="C4454" s="385"/>
      <c r="D4454" s="385"/>
      <c r="K4454" s="991"/>
      <c r="L4454" s="385"/>
    </row>
    <row r="4455" spans="2:12">
      <c r="B4455" s="385"/>
      <c r="C4455" s="385"/>
      <c r="D4455" s="385"/>
      <c r="K4455" s="991"/>
      <c r="L4455" s="385"/>
    </row>
    <row r="4456" spans="2:12">
      <c r="B4456" s="385"/>
      <c r="C4456" s="385"/>
      <c r="D4456" s="385"/>
      <c r="K4456" s="991"/>
      <c r="L4456" s="385"/>
    </row>
    <row r="4457" spans="2:12">
      <c r="B4457" s="385"/>
      <c r="C4457" s="385"/>
      <c r="D4457" s="385"/>
      <c r="K4457" s="991"/>
      <c r="L4457" s="385"/>
    </row>
    <row r="4458" spans="2:12">
      <c r="B4458" s="385"/>
      <c r="C4458" s="385"/>
      <c r="D4458" s="385"/>
      <c r="K4458" s="991"/>
      <c r="L4458" s="385"/>
    </row>
    <row r="4459" spans="2:12">
      <c r="B4459" s="385"/>
      <c r="C4459" s="385"/>
      <c r="D4459" s="385"/>
      <c r="K4459" s="991"/>
      <c r="L4459" s="385"/>
    </row>
    <row r="4460" spans="2:12">
      <c r="B4460" s="385"/>
      <c r="C4460" s="385"/>
      <c r="D4460" s="385"/>
      <c r="K4460" s="991"/>
      <c r="L4460" s="385"/>
    </row>
    <row r="4461" spans="2:12">
      <c r="B4461" s="385"/>
      <c r="C4461" s="385"/>
      <c r="D4461" s="385"/>
      <c r="K4461" s="991"/>
      <c r="L4461" s="385"/>
    </row>
    <row r="4462" spans="2:12">
      <c r="B4462" s="385"/>
      <c r="C4462" s="385"/>
      <c r="D4462" s="385"/>
      <c r="K4462" s="991"/>
      <c r="L4462" s="385"/>
    </row>
    <row r="4463" spans="2:12">
      <c r="B4463" s="385"/>
      <c r="C4463" s="385"/>
      <c r="D4463" s="385"/>
      <c r="K4463" s="991"/>
      <c r="L4463" s="385"/>
    </row>
    <row r="4464" spans="2:12">
      <c r="B4464" s="385"/>
      <c r="C4464" s="385"/>
      <c r="D4464" s="385"/>
      <c r="K4464" s="991"/>
      <c r="L4464" s="385"/>
    </row>
    <row r="4465" spans="2:12">
      <c r="B4465" s="385"/>
      <c r="C4465" s="385"/>
      <c r="D4465" s="385"/>
      <c r="K4465" s="991"/>
      <c r="L4465" s="385"/>
    </row>
    <row r="4466" spans="2:12">
      <c r="B4466" s="385"/>
      <c r="C4466" s="385"/>
      <c r="D4466" s="385"/>
      <c r="K4466" s="991"/>
      <c r="L4466" s="385"/>
    </row>
    <row r="4467" spans="2:12">
      <c r="B4467" s="385"/>
      <c r="C4467" s="385"/>
      <c r="D4467" s="385"/>
      <c r="K4467" s="991"/>
      <c r="L4467" s="385"/>
    </row>
    <row r="4468" spans="2:12">
      <c r="B4468" s="385"/>
      <c r="C4468" s="385"/>
      <c r="D4468" s="385"/>
      <c r="K4468" s="991"/>
      <c r="L4468" s="385"/>
    </row>
    <row r="4469" spans="2:12">
      <c r="B4469" s="385"/>
      <c r="C4469" s="385"/>
      <c r="D4469" s="385"/>
      <c r="K4469" s="991"/>
      <c r="L4469" s="385"/>
    </row>
    <row r="4470" spans="2:12">
      <c r="B4470" s="385"/>
      <c r="C4470" s="385"/>
      <c r="D4470" s="385"/>
      <c r="K4470" s="991"/>
      <c r="L4470" s="385"/>
    </row>
    <row r="4471" spans="2:12">
      <c r="B4471" s="385"/>
      <c r="C4471" s="385"/>
      <c r="D4471" s="385"/>
      <c r="K4471" s="991"/>
      <c r="L4471" s="385"/>
    </row>
    <row r="4472" spans="2:12">
      <c r="B4472" s="385"/>
      <c r="C4472" s="385"/>
      <c r="D4472" s="385"/>
      <c r="K4472" s="991"/>
      <c r="L4472" s="385"/>
    </row>
    <row r="4473" spans="2:12">
      <c r="B4473" s="385"/>
      <c r="C4473" s="385"/>
      <c r="D4473" s="385"/>
      <c r="K4473" s="991"/>
      <c r="L4473" s="385"/>
    </row>
    <row r="4474" spans="2:12">
      <c r="B4474" s="385"/>
      <c r="C4474" s="385"/>
      <c r="D4474" s="385"/>
      <c r="K4474" s="991"/>
      <c r="L4474" s="385"/>
    </row>
    <row r="4475" spans="2:12">
      <c r="B4475" s="385"/>
      <c r="C4475" s="385"/>
      <c r="D4475" s="385"/>
      <c r="K4475" s="991"/>
      <c r="L4475" s="385"/>
    </row>
    <row r="4476" spans="2:12">
      <c r="B4476" s="385"/>
      <c r="C4476" s="385"/>
      <c r="D4476" s="385"/>
      <c r="K4476" s="991"/>
      <c r="L4476" s="385"/>
    </row>
    <row r="4477" spans="2:12">
      <c r="B4477" s="385"/>
      <c r="C4477" s="385"/>
      <c r="D4477" s="385"/>
      <c r="K4477" s="991"/>
      <c r="L4477" s="385"/>
    </row>
    <row r="4478" spans="2:12">
      <c r="B4478" s="385"/>
      <c r="C4478" s="385"/>
      <c r="D4478" s="385"/>
      <c r="K4478" s="991"/>
      <c r="L4478" s="385"/>
    </row>
    <row r="4479" spans="2:12">
      <c r="B4479" s="385"/>
      <c r="C4479" s="385"/>
      <c r="D4479" s="385"/>
      <c r="K4479" s="991"/>
      <c r="L4479" s="385"/>
    </row>
    <row r="4480" spans="2:12">
      <c r="B4480" s="385"/>
      <c r="C4480" s="385"/>
      <c r="D4480" s="385"/>
      <c r="K4480" s="991"/>
      <c r="L4480" s="385"/>
    </row>
    <row r="4481" spans="2:12">
      <c r="B4481" s="385"/>
      <c r="C4481" s="385"/>
      <c r="D4481" s="385"/>
      <c r="K4481" s="991"/>
      <c r="L4481" s="385"/>
    </row>
    <row r="4482" spans="2:12">
      <c r="B4482" s="385"/>
      <c r="C4482" s="385"/>
      <c r="D4482" s="385"/>
      <c r="K4482" s="991"/>
      <c r="L4482" s="385"/>
    </row>
    <row r="4483" spans="2:12">
      <c r="B4483" s="385"/>
      <c r="C4483" s="385"/>
      <c r="D4483" s="385"/>
      <c r="K4483" s="991"/>
      <c r="L4483" s="385"/>
    </row>
    <row r="4484" spans="2:12">
      <c r="B4484" s="385"/>
      <c r="C4484" s="385"/>
      <c r="D4484" s="385"/>
      <c r="K4484" s="991"/>
      <c r="L4484" s="385"/>
    </row>
    <row r="4485" spans="2:12">
      <c r="B4485" s="385"/>
      <c r="C4485" s="385"/>
      <c r="D4485" s="385"/>
      <c r="K4485" s="991"/>
      <c r="L4485" s="385"/>
    </row>
    <row r="4486" spans="2:12">
      <c r="B4486" s="385"/>
      <c r="C4486" s="385"/>
      <c r="D4486" s="385"/>
      <c r="K4486" s="991"/>
      <c r="L4486" s="385"/>
    </row>
    <row r="4487" spans="2:12">
      <c r="B4487" s="385"/>
      <c r="C4487" s="385"/>
      <c r="D4487" s="385"/>
      <c r="K4487" s="991"/>
      <c r="L4487" s="385"/>
    </row>
    <row r="4488" spans="2:12">
      <c r="B4488" s="385"/>
      <c r="C4488" s="385"/>
      <c r="D4488" s="385"/>
      <c r="K4488" s="991"/>
      <c r="L4488" s="385"/>
    </row>
    <row r="4489" spans="2:12">
      <c r="B4489" s="385"/>
      <c r="C4489" s="385"/>
      <c r="D4489" s="385"/>
      <c r="K4489" s="991"/>
      <c r="L4489" s="385"/>
    </row>
    <row r="4490" spans="2:12">
      <c r="B4490" s="385"/>
      <c r="C4490" s="385"/>
      <c r="D4490" s="385"/>
      <c r="K4490" s="991"/>
      <c r="L4490" s="385"/>
    </row>
    <row r="4491" spans="2:12">
      <c r="B4491" s="385"/>
      <c r="C4491" s="385"/>
      <c r="D4491" s="385"/>
      <c r="K4491" s="991"/>
      <c r="L4491" s="385"/>
    </row>
    <row r="4492" spans="2:12">
      <c r="B4492" s="385"/>
      <c r="C4492" s="385"/>
      <c r="D4492" s="385"/>
      <c r="K4492" s="991"/>
      <c r="L4492" s="385"/>
    </row>
    <row r="4493" spans="2:12">
      <c r="B4493" s="385"/>
      <c r="C4493" s="385"/>
      <c r="D4493" s="385"/>
      <c r="K4493" s="991"/>
      <c r="L4493" s="385"/>
    </row>
    <row r="4494" spans="2:12">
      <c r="B4494" s="385"/>
      <c r="C4494" s="385"/>
      <c r="D4494" s="385"/>
      <c r="K4494" s="991"/>
      <c r="L4494" s="385"/>
    </row>
    <row r="4495" spans="2:12">
      <c r="B4495" s="385"/>
      <c r="C4495" s="385"/>
      <c r="D4495" s="385"/>
      <c r="K4495" s="991"/>
      <c r="L4495" s="385"/>
    </row>
    <row r="4496" spans="2:12">
      <c r="B4496" s="385"/>
      <c r="C4496" s="385"/>
      <c r="D4496" s="385"/>
      <c r="K4496" s="991"/>
      <c r="L4496" s="385"/>
    </row>
    <row r="4497" spans="2:12">
      <c r="B4497" s="385"/>
      <c r="C4497" s="385"/>
      <c r="D4497" s="385"/>
      <c r="K4497" s="991"/>
      <c r="L4497" s="385"/>
    </row>
    <row r="4498" spans="2:12">
      <c r="B4498" s="385"/>
      <c r="C4498" s="385"/>
      <c r="D4498" s="385"/>
      <c r="K4498" s="991"/>
      <c r="L4498" s="385"/>
    </row>
    <row r="4499" spans="2:12">
      <c r="B4499" s="385"/>
      <c r="C4499" s="385"/>
      <c r="D4499" s="385"/>
      <c r="K4499" s="991"/>
      <c r="L4499" s="385"/>
    </row>
    <row r="4500" spans="2:12">
      <c r="B4500" s="385"/>
      <c r="C4500" s="385"/>
      <c r="D4500" s="385"/>
      <c r="K4500" s="991"/>
      <c r="L4500" s="385"/>
    </row>
    <row r="4501" spans="2:12">
      <c r="B4501" s="385"/>
      <c r="C4501" s="385"/>
      <c r="D4501" s="385"/>
      <c r="K4501" s="991"/>
      <c r="L4501" s="385"/>
    </row>
    <row r="4502" spans="2:12">
      <c r="B4502" s="385"/>
      <c r="C4502" s="385"/>
      <c r="D4502" s="385"/>
      <c r="K4502" s="991"/>
      <c r="L4502" s="385"/>
    </row>
    <row r="4503" spans="2:12">
      <c r="B4503" s="385"/>
      <c r="C4503" s="385"/>
      <c r="D4503" s="385"/>
      <c r="K4503" s="991"/>
      <c r="L4503" s="385"/>
    </row>
    <row r="4504" spans="2:12">
      <c r="B4504" s="385"/>
      <c r="C4504" s="385"/>
      <c r="D4504" s="385"/>
      <c r="K4504" s="991"/>
      <c r="L4504" s="385"/>
    </row>
    <row r="4505" spans="2:12">
      <c r="B4505" s="385"/>
      <c r="C4505" s="385"/>
      <c r="D4505" s="385"/>
      <c r="K4505" s="991"/>
      <c r="L4505" s="385"/>
    </row>
    <row r="4506" spans="2:12">
      <c r="B4506" s="385"/>
      <c r="C4506" s="385"/>
      <c r="D4506" s="385"/>
      <c r="K4506" s="991"/>
      <c r="L4506" s="385"/>
    </row>
    <row r="4507" spans="2:12">
      <c r="B4507" s="385"/>
      <c r="C4507" s="385"/>
      <c r="D4507" s="385"/>
      <c r="K4507" s="991"/>
      <c r="L4507" s="385"/>
    </row>
    <row r="4508" spans="2:12">
      <c r="B4508" s="385"/>
      <c r="C4508" s="385"/>
      <c r="D4508" s="385"/>
      <c r="K4508" s="991"/>
      <c r="L4508" s="385"/>
    </row>
    <row r="4509" spans="2:12">
      <c r="B4509" s="385"/>
      <c r="C4509" s="385"/>
      <c r="D4509" s="385"/>
      <c r="K4509" s="991"/>
      <c r="L4509" s="385"/>
    </row>
    <row r="4510" spans="2:12">
      <c r="B4510" s="385"/>
      <c r="C4510" s="385"/>
      <c r="D4510" s="385"/>
      <c r="K4510" s="991"/>
      <c r="L4510" s="385"/>
    </row>
    <row r="4511" spans="2:12">
      <c r="B4511" s="385"/>
      <c r="C4511" s="385"/>
      <c r="D4511" s="385"/>
      <c r="K4511" s="991"/>
      <c r="L4511" s="385"/>
    </row>
    <row r="4512" spans="2:12">
      <c r="B4512" s="385"/>
      <c r="C4512" s="385"/>
      <c r="D4512" s="385"/>
      <c r="K4512" s="991"/>
      <c r="L4512" s="385"/>
    </row>
    <row r="4513" spans="2:12">
      <c r="B4513" s="385"/>
      <c r="C4513" s="385"/>
      <c r="D4513" s="385"/>
      <c r="K4513" s="991"/>
      <c r="L4513" s="385"/>
    </row>
    <row r="4514" spans="2:12">
      <c r="B4514" s="385"/>
      <c r="C4514" s="385"/>
      <c r="D4514" s="385"/>
      <c r="K4514" s="991"/>
      <c r="L4514" s="385"/>
    </row>
    <row r="4515" spans="2:12">
      <c r="B4515" s="385"/>
      <c r="C4515" s="385"/>
      <c r="D4515" s="385"/>
      <c r="K4515" s="991"/>
      <c r="L4515" s="385"/>
    </row>
    <row r="4516" spans="2:12">
      <c r="B4516" s="385"/>
      <c r="C4516" s="385"/>
      <c r="D4516" s="385"/>
      <c r="K4516" s="991"/>
      <c r="L4516" s="385"/>
    </row>
    <row r="4517" spans="2:12">
      <c r="B4517" s="385"/>
      <c r="C4517" s="385"/>
      <c r="D4517" s="385"/>
      <c r="K4517" s="991"/>
      <c r="L4517" s="385"/>
    </row>
    <row r="4518" spans="2:12">
      <c r="B4518" s="385"/>
      <c r="C4518" s="385"/>
      <c r="D4518" s="385"/>
      <c r="K4518" s="991"/>
      <c r="L4518" s="385"/>
    </row>
    <row r="4519" spans="2:12">
      <c r="B4519" s="385"/>
      <c r="C4519" s="385"/>
      <c r="D4519" s="385"/>
      <c r="K4519" s="991"/>
      <c r="L4519" s="385"/>
    </row>
    <row r="4520" spans="2:12">
      <c r="B4520" s="385"/>
      <c r="C4520" s="385"/>
      <c r="D4520" s="385"/>
      <c r="K4520" s="991"/>
      <c r="L4520" s="385"/>
    </row>
    <row r="4521" spans="2:12">
      <c r="B4521" s="385"/>
      <c r="C4521" s="385"/>
      <c r="D4521" s="385"/>
      <c r="K4521" s="991"/>
      <c r="L4521" s="385"/>
    </row>
    <row r="4522" spans="2:12">
      <c r="B4522" s="385"/>
      <c r="C4522" s="385"/>
      <c r="D4522" s="385"/>
      <c r="K4522" s="991"/>
      <c r="L4522" s="385"/>
    </row>
    <row r="4523" spans="2:12">
      <c r="B4523" s="385"/>
      <c r="C4523" s="385"/>
      <c r="D4523" s="385"/>
      <c r="K4523" s="991"/>
      <c r="L4523" s="385"/>
    </row>
    <row r="4524" spans="2:12">
      <c r="B4524" s="385"/>
      <c r="C4524" s="385"/>
      <c r="D4524" s="385"/>
      <c r="K4524" s="991"/>
      <c r="L4524" s="385"/>
    </row>
    <row r="4525" spans="2:12">
      <c r="B4525" s="385"/>
      <c r="C4525" s="385"/>
      <c r="D4525" s="385"/>
      <c r="K4525" s="991"/>
      <c r="L4525" s="385"/>
    </row>
    <row r="4526" spans="2:12">
      <c r="B4526" s="385"/>
      <c r="C4526" s="385"/>
      <c r="D4526" s="385"/>
      <c r="K4526" s="991"/>
      <c r="L4526" s="385"/>
    </row>
    <row r="4527" spans="2:12">
      <c r="B4527" s="385"/>
      <c r="C4527" s="385"/>
      <c r="D4527" s="385"/>
      <c r="K4527" s="991"/>
      <c r="L4527" s="385"/>
    </row>
    <row r="4528" spans="2:12">
      <c r="B4528" s="385"/>
      <c r="C4528" s="385"/>
      <c r="D4528" s="385"/>
      <c r="K4528" s="991"/>
      <c r="L4528" s="385"/>
    </row>
    <row r="4529" spans="2:12">
      <c r="B4529" s="385"/>
      <c r="C4529" s="385"/>
      <c r="D4529" s="385"/>
      <c r="K4529" s="991"/>
      <c r="L4529" s="385"/>
    </row>
    <row r="4530" spans="2:12">
      <c r="B4530" s="385"/>
      <c r="C4530" s="385"/>
      <c r="D4530" s="385"/>
      <c r="K4530" s="991"/>
      <c r="L4530" s="385"/>
    </row>
    <row r="4531" spans="2:12">
      <c r="B4531" s="385"/>
      <c r="C4531" s="385"/>
      <c r="D4531" s="385"/>
      <c r="K4531" s="991"/>
      <c r="L4531" s="385"/>
    </row>
    <row r="4532" spans="2:12">
      <c r="B4532" s="385"/>
      <c r="C4532" s="385"/>
      <c r="D4532" s="385"/>
      <c r="K4532" s="991"/>
      <c r="L4532" s="385"/>
    </row>
    <row r="4533" spans="2:12">
      <c r="B4533" s="385"/>
      <c r="C4533" s="385"/>
      <c r="D4533" s="385"/>
      <c r="K4533" s="991"/>
      <c r="L4533" s="385"/>
    </row>
    <row r="4534" spans="2:12">
      <c r="B4534" s="385"/>
      <c r="C4534" s="385"/>
      <c r="D4534" s="385"/>
      <c r="K4534" s="991"/>
      <c r="L4534" s="385"/>
    </row>
    <row r="4535" spans="2:12">
      <c r="B4535" s="385"/>
      <c r="C4535" s="385"/>
      <c r="D4535" s="385"/>
      <c r="K4535" s="991"/>
      <c r="L4535" s="385"/>
    </row>
    <row r="4536" spans="2:12">
      <c r="B4536" s="385"/>
      <c r="C4536" s="385"/>
      <c r="D4536" s="385"/>
      <c r="K4536" s="991"/>
      <c r="L4536" s="385"/>
    </row>
    <row r="4537" spans="2:12">
      <c r="B4537" s="385"/>
      <c r="C4537" s="385"/>
      <c r="D4537" s="385"/>
      <c r="K4537" s="991"/>
      <c r="L4537" s="385"/>
    </row>
    <row r="4538" spans="2:12">
      <c r="B4538" s="385"/>
      <c r="C4538" s="385"/>
      <c r="D4538" s="385"/>
      <c r="K4538" s="991"/>
      <c r="L4538" s="385"/>
    </row>
    <row r="4539" spans="2:12">
      <c r="B4539" s="385"/>
      <c r="C4539" s="385"/>
      <c r="D4539" s="385"/>
      <c r="K4539" s="991"/>
      <c r="L4539" s="385"/>
    </row>
    <row r="4540" spans="2:12">
      <c r="B4540" s="385"/>
      <c r="C4540" s="385"/>
      <c r="D4540" s="385"/>
      <c r="K4540" s="991"/>
      <c r="L4540" s="385"/>
    </row>
    <row r="4541" spans="2:12">
      <c r="B4541" s="385"/>
      <c r="C4541" s="385"/>
      <c r="D4541" s="385"/>
      <c r="K4541" s="991"/>
      <c r="L4541" s="385"/>
    </row>
    <row r="4542" spans="2:12">
      <c r="B4542" s="385"/>
      <c r="C4542" s="385"/>
      <c r="D4542" s="385"/>
      <c r="K4542" s="991"/>
      <c r="L4542" s="385"/>
    </row>
    <row r="4543" spans="2:12">
      <c r="B4543" s="385"/>
      <c r="C4543" s="385"/>
      <c r="D4543" s="385"/>
      <c r="K4543" s="991"/>
      <c r="L4543" s="385"/>
    </row>
    <row r="4544" spans="2:12">
      <c r="B4544" s="385"/>
      <c r="C4544" s="385"/>
      <c r="D4544" s="385"/>
      <c r="K4544" s="991"/>
      <c r="L4544" s="385"/>
    </row>
    <row r="4545" spans="2:12">
      <c r="B4545" s="385"/>
      <c r="C4545" s="385"/>
      <c r="D4545" s="385"/>
      <c r="K4545" s="991"/>
      <c r="L4545" s="385"/>
    </row>
    <row r="4546" spans="2:12">
      <c r="B4546" s="385"/>
      <c r="C4546" s="385"/>
      <c r="D4546" s="385"/>
      <c r="K4546" s="991"/>
      <c r="L4546" s="385"/>
    </row>
    <row r="4547" spans="2:12">
      <c r="B4547" s="385"/>
      <c r="C4547" s="385"/>
      <c r="D4547" s="385"/>
      <c r="K4547" s="991"/>
      <c r="L4547" s="385"/>
    </row>
    <row r="4548" spans="2:12">
      <c r="B4548" s="385"/>
      <c r="C4548" s="385"/>
      <c r="D4548" s="385"/>
      <c r="K4548" s="991"/>
      <c r="L4548" s="385"/>
    </row>
    <row r="4549" spans="2:12">
      <c r="B4549" s="385"/>
      <c r="C4549" s="385"/>
      <c r="D4549" s="385"/>
      <c r="K4549" s="991"/>
      <c r="L4549" s="385"/>
    </row>
    <row r="4550" spans="2:12">
      <c r="B4550" s="385"/>
      <c r="C4550" s="385"/>
      <c r="D4550" s="385"/>
      <c r="K4550" s="991"/>
      <c r="L4550" s="385"/>
    </row>
    <row r="4551" spans="2:12">
      <c r="B4551" s="385"/>
      <c r="C4551" s="385"/>
      <c r="D4551" s="385"/>
      <c r="K4551" s="991"/>
      <c r="L4551" s="385"/>
    </row>
    <row r="4552" spans="2:12">
      <c r="B4552" s="385"/>
      <c r="C4552" s="385"/>
      <c r="D4552" s="385"/>
      <c r="K4552" s="991"/>
      <c r="L4552" s="385"/>
    </row>
    <row r="4553" spans="2:12">
      <c r="B4553" s="385"/>
      <c r="C4553" s="385"/>
      <c r="D4553" s="385"/>
      <c r="K4553" s="991"/>
      <c r="L4553" s="385"/>
    </row>
    <row r="4554" spans="2:12">
      <c r="B4554" s="385"/>
      <c r="C4554" s="385"/>
      <c r="D4554" s="385"/>
      <c r="K4554" s="991"/>
      <c r="L4554" s="385"/>
    </row>
    <row r="4555" spans="2:12">
      <c r="B4555" s="385"/>
      <c r="C4555" s="385"/>
      <c r="D4555" s="385"/>
      <c r="K4555" s="991"/>
      <c r="L4555" s="385"/>
    </row>
    <row r="4556" spans="2:12">
      <c r="B4556" s="385"/>
      <c r="C4556" s="385"/>
      <c r="D4556" s="385"/>
      <c r="K4556" s="991"/>
      <c r="L4556" s="385"/>
    </row>
    <row r="4557" spans="2:12">
      <c r="B4557" s="385"/>
      <c r="C4557" s="385"/>
      <c r="D4557" s="385"/>
      <c r="K4557" s="991"/>
      <c r="L4557" s="385"/>
    </row>
    <row r="4558" spans="2:12">
      <c r="B4558" s="385"/>
      <c r="C4558" s="385"/>
      <c r="D4558" s="385"/>
      <c r="K4558" s="991"/>
      <c r="L4558" s="385"/>
    </row>
    <row r="4559" spans="2:12">
      <c r="B4559" s="385"/>
      <c r="C4559" s="385"/>
      <c r="D4559" s="385"/>
      <c r="K4559" s="991"/>
      <c r="L4559" s="385"/>
    </row>
    <row r="4560" spans="2:12">
      <c r="B4560" s="385"/>
      <c r="C4560" s="385"/>
      <c r="D4560" s="385"/>
      <c r="K4560" s="991"/>
      <c r="L4560" s="385"/>
    </row>
    <row r="4561" spans="2:12">
      <c r="B4561" s="385"/>
      <c r="C4561" s="385"/>
      <c r="D4561" s="385"/>
      <c r="K4561" s="991"/>
      <c r="L4561" s="385"/>
    </row>
    <row r="4562" spans="2:12">
      <c r="B4562" s="385"/>
      <c r="C4562" s="385"/>
      <c r="D4562" s="385"/>
      <c r="K4562" s="991"/>
      <c r="L4562" s="385"/>
    </row>
    <row r="4563" spans="2:12">
      <c r="B4563" s="385"/>
      <c r="C4563" s="385"/>
      <c r="D4563" s="385"/>
      <c r="K4563" s="991"/>
      <c r="L4563" s="385"/>
    </row>
    <row r="4564" spans="2:12">
      <c r="B4564" s="385"/>
      <c r="C4564" s="385"/>
      <c r="D4564" s="385"/>
      <c r="K4564" s="991"/>
      <c r="L4564" s="385"/>
    </row>
    <row r="4565" spans="2:12">
      <c r="B4565" s="385"/>
      <c r="C4565" s="385"/>
      <c r="D4565" s="385"/>
      <c r="K4565" s="991"/>
      <c r="L4565" s="385"/>
    </row>
    <row r="4566" spans="2:12">
      <c r="B4566" s="385"/>
      <c r="C4566" s="385"/>
      <c r="D4566" s="385"/>
      <c r="K4566" s="991"/>
      <c r="L4566" s="385"/>
    </row>
    <row r="4567" spans="2:12">
      <c r="B4567" s="385"/>
      <c r="C4567" s="385"/>
      <c r="D4567" s="385"/>
      <c r="K4567" s="991"/>
      <c r="L4567" s="385"/>
    </row>
    <row r="4568" spans="2:12">
      <c r="B4568" s="385"/>
      <c r="C4568" s="385"/>
      <c r="D4568" s="385"/>
      <c r="K4568" s="991"/>
      <c r="L4568" s="385"/>
    </row>
    <row r="4569" spans="2:12">
      <c r="B4569" s="385"/>
      <c r="C4569" s="385"/>
      <c r="D4569" s="385"/>
      <c r="K4569" s="991"/>
      <c r="L4569" s="385"/>
    </row>
    <row r="4570" spans="2:12">
      <c r="B4570" s="385"/>
      <c r="C4570" s="385"/>
      <c r="D4570" s="385"/>
      <c r="K4570" s="991"/>
      <c r="L4570" s="385"/>
    </row>
    <row r="4571" spans="2:12">
      <c r="B4571" s="385"/>
      <c r="C4571" s="385"/>
      <c r="D4571" s="385"/>
      <c r="K4571" s="991"/>
      <c r="L4571" s="385"/>
    </row>
    <row r="4572" spans="2:12">
      <c r="B4572" s="385"/>
      <c r="C4572" s="385"/>
      <c r="D4572" s="385"/>
      <c r="K4572" s="991"/>
      <c r="L4572" s="385"/>
    </row>
    <row r="4573" spans="2:12">
      <c r="B4573" s="385"/>
      <c r="C4573" s="385"/>
      <c r="D4573" s="385"/>
      <c r="K4573" s="991"/>
      <c r="L4573" s="385"/>
    </row>
    <row r="4574" spans="2:12">
      <c r="B4574" s="385"/>
      <c r="C4574" s="385"/>
      <c r="D4574" s="385"/>
      <c r="K4574" s="991"/>
      <c r="L4574" s="385"/>
    </row>
    <row r="4575" spans="2:12">
      <c r="B4575" s="385"/>
      <c r="C4575" s="385"/>
      <c r="D4575" s="385"/>
      <c r="K4575" s="991"/>
      <c r="L4575" s="385"/>
    </row>
    <row r="4576" spans="2:12">
      <c r="B4576" s="385"/>
      <c r="C4576" s="385"/>
      <c r="D4576" s="385"/>
      <c r="K4576" s="991"/>
      <c r="L4576" s="385"/>
    </row>
    <row r="4577" spans="2:12">
      <c r="B4577" s="385"/>
      <c r="C4577" s="385"/>
      <c r="D4577" s="385"/>
      <c r="K4577" s="991"/>
      <c r="L4577" s="385"/>
    </row>
    <row r="4578" spans="2:12">
      <c r="B4578" s="385"/>
      <c r="C4578" s="385"/>
      <c r="D4578" s="385"/>
      <c r="K4578" s="991"/>
      <c r="L4578" s="385"/>
    </row>
    <row r="4579" spans="2:12">
      <c r="B4579" s="385"/>
      <c r="C4579" s="385"/>
      <c r="D4579" s="385"/>
      <c r="K4579" s="991"/>
      <c r="L4579" s="385"/>
    </row>
    <row r="4580" spans="2:12">
      <c r="B4580" s="385"/>
      <c r="C4580" s="385"/>
      <c r="D4580" s="385"/>
      <c r="K4580" s="991"/>
      <c r="L4580" s="385"/>
    </row>
    <row r="4581" spans="2:12">
      <c r="B4581" s="385"/>
      <c r="C4581" s="385"/>
      <c r="D4581" s="385"/>
      <c r="K4581" s="991"/>
      <c r="L4581" s="385"/>
    </row>
    <row r="4582" spans="2:12">
      <c r="B4582" s="385"/>
      <c r="C4582" s="385"/>
      <c r="D4582" s="385"/>
      <c r="K4582" s="991"/>
      <c r="L4582" s="385"/>
    </row>
    <row r="4583" spans="2:12">
      <c r="B4583" s="385"/>
      <c r="C4583" s="385"/>
      <c r="D4583" s="385"/>
      <c r="K4583" s="991"/>
      <c r="L4583" s="385"/>
    </row>
    <row r="4584" spans="2:12">
      <c r="B4584" s="385"/>
      <c r="C4584" s="385"/>
      <c r="D4584" s="385"/>
      <c r="K4584" s="991"/>
      <c r="L4584" s="385"/>
    </row>
    <row r="4585" spans="2:12">
      <c r="B4585" s="385"/>
      <c r="C4585" s="385"/>
      <c r="D4585" s="385"/>
      <c r="K4585" s="991"/>
      <c r="L4585" s="385"/>
    </row>
    <row r="4586" spans="2:12">
      <c r="B4586" s="385"/>
      <c r="C4586" s="385"/>
      <c r="D4586" s="385"/>
      <c r="K4586" s="991"/>
      <c r="L4586" s="385"/>
    </row>
    <row r="4587" spans="2:12">
      <c r="B4587" s="385"/>
      <c r="C4587" s="385"/>
      <c r="D4587" s="385"/>
      <c r="K4587" s="991"/>
      <c r="L4587" s="385"/>
    </row>
    <row r="4588" spans="2:12">
      <c r="B4588" s="385"/>
      <c r="C4588" s="385"/>
      <c r="D4588" s="385"/>
      <c r="K4588" s="991"/>
      <c r="L4588" s="385"/>
    </row>
    <row r="4589" spans="2:12">
      <c r="B4589" s="385"/>
      <c r="C4589" s="385"/>
      <c r="D4589" s="385"/>
      <c r="K4589" s="991"/>
      <c r="L4589" s="385"/>
    </row>
    <row r="4590" spans="2:12">
      <c r="B4590" s="385"/>
      <c r="C4590" s="385"/>
      <c r="D4590" s="385"/>
      <c r="K4590" s="991"/>
      <c r="L4590" s="385"/>
    </row>
    <row r="4591" spans="2:12">
      <c r="B4591" s="385"/>
      <c r="C4591" s="385"/>
      <c r="D4591" s="385"/>
      <c r="K4591" s="991"/>
      <c r="L4591" s="385"/>
    </row>
    <row r="4592" spans="2:12">
      <c r="B4592" s="385"/>
      <c r="C4592" s="385"/>
      <c r="D4592" s="385"/>
      <c r="K4592" s="991"/>
      <c r="L4592" s="385"/>
    </row>
    <row r="4593" spans="2:12">
      <c r="B4593" s="385"/>
      <c r="C4593" s="385"/>
      <c r="D4593" s="385"/>
      <c r="K4593" s="991"/>
      <c r="L4593" s="385"/>
    </row>
    <row r="4594" spans="2:12">
      <c r="B4594" s="385"/>
      <c r="C4594" s="385"/>
      <c r="D4594" s="385"/>
      <c r="K4594" s="991"/>
      <c r="L4594" s="385"/>
    </row>
    <row r="4595" spans="2:12">
      <c r="B4595" s="385"/>
      <c r="C4595" s="385"/>
      <c r="D4595" s="385"/>
      <c r="K4595" s="991"/>
      <c r="L4595" s="385"/>
    </row>
    <row r="4596" spans="2:12">
      <c r="B4596" s="385"/>
      <c r="C4596" s="385"/>
      <c r="D4596" s="385"/>
      <c r="K4596" s="991"/>
      <c r="L4596" s="385"/>
    </row>
    <row r="4597" spans="2:12">
      <c r="B4597" s="385"/>
      <c r="C4597" s="385"/>
      <c r="D4597" s="385"/>
      <c r="K4597" s="991"/>
      <c r="L4597" s="385"/>
    </row>
    <row r="4598" spans="2:12">
      <c r="B4598" s="385"/>
      <c r="C4598" s="385"/>
      <c r="D4598" s="385"/>
      <c r="K4598" s="991"/>
      <c r="L4598" s="385"/>
    </row>
    <row r="4599" spans="2:12">
      <c r="B4599" s="385"/>
      <c r="C4599" s="385"/>
      <c r="D4599" s="385"/>
      <c r="K4599" s="991"/>
      <c r="L4599" s="385"/>
    </row>
    <row r="4600" spans="2:12">
      <c r="B4600" s="385"/>
      <c r="C4600" s="385"/>
      <c r="D4600" s="385"/>
      <c r="K4600" s="991"/>
      <c r="L4600" s="385"/>
    </row>
    <row r="4601" spans="2:12">
      <c r="B4601" s="385"/>
      <c r="C4601" s="385"/>
      <c r="D4601" s="385"/>
      <c r="K4601" s="991"/>
      <c r="L4601" s="385"/>
    </row>
    <row r="4602" spans="2:12">
      <c r="B4602" s="385"/>
      <c r="C4602" s="385"/>
      <c r="D4602" s="385"/>
      <c r="K4602" s="991"/>
      <c r="L4602" s="385"/>
    </row>
    <row r="4603" spans="2:12">
      <c r="B4603" s="385"/>
      <c r="C4603" s="385"/>
      <c r="D4603" s="385"/>
      <c r="K4603" s="991"/>
      <c r="L4603" s="385"/>
    </row>
    <row r="4604" spans="2:12">
      <c r="B4604" s="385"/>
      <c r="C4604" s="385"/>
      <c r="D4604" s="385"/>
      <c r="K4604" s="991"/>
      <c r="L4604" s="385"/>
    </row>
    <row r="4605" spans="2:12">
      <c r="B4605" s="385"/>
      <c r="C4605" s="385"/>
      <c r="D4605" s="385"/>
      <c r="K4605" s="991"/>
      <c r="L4605" s="385"/>
    </row>
    <row r="4606" spans="2:12">
      <c r="B4606" s="385"/>
      <c r="C4606" s="385"/>
      <c r="D4606" s="385"/>
      <c r="K4606" s="991"/>
      <c r="L4606" s="385"/>
    </row>
    <row r="4607" spans="2:12">
      <c r="B4607" s="385"/>
      <c r="C4607" s="385"/>
      <c r="D4607" s="385"/>
      <c r="K4607" s="991"/>
      <c r="L4607" s="385"/>
    </row>
    <row r="4608" spans="2:12">
      <c r="B4608" s="385"/>
      <c r="C4608" s="385"/>
      <c r="D4608" s="385"/>
      <c r="K4608" s="991"/>
      <c r="L4608" s="385"/>
    </row>
    <row r="4609" spans="2:12">
      <c r="B4609" s="385"/>
      <c r="C4609" s="385"/>
      <c r="D4609" s="385"/>
      <c r="K4609" s="991"/>
      <c r="L4609" s="385"/>
    </row>
    <row r="4610" spans="2:12">
      <c r="B4610" s="385"/>
      <c r="C4610" s="385"/>
      <c r="D4610" s="385"/>
      <c r="K4610" s="991"/>
      <c r="L4610" s="385"/>
    </row>
    <row r="4611" spans="2:12">
      <c r="B4611" s="385"/>
      <c r="C4611" s="385"/>
      <c r="D4611" s="385"/>
      <c r="K4611" s="991"/>
      <c r="L4611" s="385"/>
    </row>
    <row r="4612" spans="2:12">
      <c r="B4612" s="385"/>
      <c r="C4612" s="385"/>
      <c r="D4612" s="385"/>
      <c r="K4612" s="991"/>
      <c r="L4612" s="385"/>
    </row>
    <row r="4613" spans="2:12">
      <c r="B4613" s="385"/>
      <c r="C4613" s="385"/>
      <c r="D4613" s="385"/>
      <c r="K4613" s="991"/>
      <c r="L4613" s="385"/>
    </row>
    <row r="4614" spans="2:12">
      <c r="B4614" s="385"/>
      <c r="C4614" s="385"/>
      <c r="D4614" s="385"/>
      <c r="K4614" s="991"/>
      <c r="L4614" s="385"/>
    </row>
    <row r="4615" spans="2:12">
      <c r="B4615" s="385"/>
      <c r="C4615" s="385"/>
      <c r="D4615" s="385"/>
      <c r="K4615" s="991"/>
      <c r="L4615" s="385"/>
    </row>
    <row r="4616" spans="2:12">
      <c r="B4616" s="385"/>
      <c r="C4616" s="385"/>
      <c r="D4616" s="385"/>
      <c r="K4616" s="991"/>
      <c r="L4616" s="385"/>
    </row>
    <row r="4617" spans="2:12">
      <c r="B4617" s="385"/>
      <c r="C4617" s="385"/>
      <c r="D4617" s="385"/>
      <c r="K4617" s="991"/>
      <c r="L4617" s="385"/>
    </row>
    <row r="4618" spans="2:12">
      <c r="B4618" s="385"/>
      <c r="C4618" s="385"/>
      <c r="D4618" s="385"/>
      <c r="K4618" s="991"/>
      <c r="L4618" s="385"/>
    </row>
    <row r="4619" spans="2:12">
      <c r="B4619" s="385"/>
      <c r="C4619" s="385"/>
      <c r="D4619" s="385"/>
      <c r="K4619" s="991"/>
      <c r="L4619" s="385"/>
    </row>
    <row r="4620" spans="2:12">
      <c r="B4620" s="385"/>
      <c r="C4620" s="385"/>
      <c r="D4620" s="385"/>
      <c r="K4620" s="991"/>
      <c r="L4620" s="385"/>
    </row>
    <row r="4621" spans="2:12">
      <c r="B4621" s="385"/>
      <c r="C4621" s="385"/>
      <c r="D4621" s="385"/>
      <c r="K4621" s="991"/>
      <c r="L4621" s="385"/>
    </row>
    <row r="4622" spans="2:12">
      <c r="B4622" s="385"/>
      <c r="C4622" s="385"/>
      <c r="D4622" s="385"/>
      <c r="K4622" s="991"/>
      <c r="L4622" s="385"/>
    </row>
    <row r="4623" spans="2:12">
      <c r="B4623" s="385"/>
      <c r="C4623" s="385"/>
      <c r="D4623" s="385"/>
      <c r="K4623" s="991"/>
      <c r="L4623" s="385"/>
    </row>
    <row r="4624" spans="2:12">
      <c r="B4624" s="385"/>
      <c r="C4624" s="385"/>
      <c r="D4624" s="385"/>
      <c r="K4624" s="991"/>
      <c r="L4624" s="385"/>
    </row>
    <row r="4625" spans="2:12">
      <c r="B4625" s="385"/>
      <c r="C4625" s="385"/>
      <c r="D4625" s="385"/>
      <c r="K4625" s="991"/>
      <c r="L4625" s="385"/>
    </row>
    <row r="4626" spans="2:12">
      <c r="B4626" s="385"/>
      <c r="C4626" s="385"/>
      <c r="D4626" s="385"/>
      <c r="K4626" s="991"/>
      <c r="L4626" s="385"/>
    </row>
    <row r="4627" spans="2:12">
      <c r="B4627" s="385"/>
      <c r="C4627" s="385"/>
      <c r="D4627" s="385"/>
      <c r="K4627" s="991"/>
      <c r="L4627" s="385"/>
    </row>
    <row r="4628" spans="2:12">
      <c r="B4628" s="385"/>
      <c r="C4628" s="385"/>
      <c r="D4628" s="385"/>
      <c r="K4628" s="991"/>
      <c r="L4628" s="385"/>
    </row>
    <row r="4629" spans="2:12">
      <c r="B4629" s="385"/>
      <c r="C4629" s="385"/>
      <c r="D4629" s="385"/>
      <c r="K4629" s="991"/>
      <c r="L4629" s="385"/>
    </row>
    <row r="4630" spans="2:12">
      <c r="B4630" s="385"/>
      <c r="C4630" s="385"/>
      <c r="D4630" s="385"/>
      <c r="K4630" s="991"/>
      <c r="L4630" s="385"/>
    </row>
    <row r="4631" spans="2:12">
      <c r="B4631" s="385"/>
      <c r="C4631" s="385"/>
      <c r="D4631" s="385"/>
      <c r="K4631" s="991"/>
      <c r="L4631" s="385"/>
    </row>
    <row r="4632" spans="2:12">
      <c r="B4632" s="385"/>
      <c r="C4632" s="385"/>
      <c r="D4632" s="385"/>
      <c r="K4632" s="991"/>
      <c r="L4632" s="385"/>
    </row>
    <row r="4633" spans="2:12">
      <c r="B4633" s="385"/>
      <c r="C4633" s="385"/>
      <c r="D4633" s="385"/>
      <c r="K4633" s="991"/>
      <c r="L4633" s="385"/>
    </row>
    <row r="4634" spans="2:12">
      <c r="B4634" s="385"/>
      <c r="C4634" s="385"/>
      <c r="D4634" s="385"/>
      <c r="K4634" s="991"/>
      <c r="L4634" s="385"/>
    </row>
    <row r="4635" spans="2:12">
      <c r="B4635" s="385"/>
      <c r="C4635" s="385"/>
      <c r="D4635" s="385"/>
      <c r="K4635" s="991"/>
      <c r="L4635" s="385"/>
    </row>
    <row r="4636" spans="2:12">
      <c r="B4636" s="385"/>
      <c r="C4636" s="385"/>
      <c r="D4636" s="385"/>
      <c r="K4636" s="991"/>
      <c r="L4636" s="385"/>
    </row>
    <row r="4637" spans="2:12">
      <c r="B4637" s="385"/>
      <c r="C4637" s="385"/>
      <c r="D4637" s="385"/>
      <c r="K4637" s="991"/>
      <c r="L4637" s="385"/>
    </row>
    <row r="4638" spans="2:12">
      <c r="B4638" s="385"/>
      <c r="C4638" s="385"/>
      <c r="D4638" s="385"/>
      <c r="K4638" s="991"/>
      <c r="L4638" s="385"/>
    </row>
    <row r="4639" spans="2:12">
      <c r="B4639" s="385"/>
      <c r="C4639" s="385"/>
      <c r="D4639" s="385"/>
      <c r="K4639" s="991"/>
      <c r="L4639" s="385"/>
    </row>
    <row r="4640" spans="2:12">
      <c r="B4640" s="385"/>
      <c r="C4640" s="385"/>
      <c r="D4640" s="385"/>
      <c r="K4640" s="991"/>
      <c r="L4640" s="385"/>
    </row>
    <row r="4641" spans="2:12">
      <c r="B4641" s="385"/>
      <c r="C4641" s="385"/>
      <c r="D4641" s="385"/>
      <c r="K4641" s="991"/>
      <c r="L4641" s="385"/>
    </row>
    <row r="4642" spans="2:12">
      <c r="B4642" s="385"/>
      <c r="C4642" s="385"/>
      <c r="D4642" s="385"/>
      <c r="K4642" s="991"/>
      <c r="L4642" s="385"/>
    </row>
    <row r="4643" spans="2:12">
      <c r="B4643" s="385"/>
      <c r="C4643" s="385"/>
      <c r="D4643" s="385"/>
      <c r="K4643" s="991"/>
      <c r="L4643" s="385"/>
    </row>
    <row r="4644" spans="2:12">
      <c r="B4644" s="385"/>
      <c r="C4644" s="385"/>
      <c r="D4644" s="385"/>
      <c r="K4644" s="991"/>
      <c r="L4644" s="385"/>
    </row>
    <row r="4645" spans="2:12">
      <c r="B4645" s="385"/>
      <c r="C4645" s="385"/>
      <c r="D4645" s="385"/>
      <c r="K4645" s="991"/>
      <c r="L4645" s="385"/>
    </row>
    <row r="4646" spans="2:12">
      <c r="B4646" s="385"/>
      <c r="C4646" s="385"/>
      <c r="D4646" s="385"/>
      <c r="K4646" s="991"/>
      <c r="L4646" s="385"/>
    </row>
    <row r="4647" spans="2:12">
      <c r="B4647" s="385"/>
      <c r="C4647" s="385"/>
      <c r="D4647" s="385"/>
      <c r="K4647" s="991"/>
      <c r="L4647" s="385"/>
    </row>
    <row r="4648" spans="2:12">
      <c r="B4648" s="385"/>
      <c r="C4648" s="385"/>
      <c r="D4648" s="385"/>
      <c r="K4648" s="991"/>
      <c r="L4648" s="385"/>
    </row>
    <row r="4649" spans="2:12">
      <c r="B4649" s="385"/>
      <c r="C4649" s="385"/>
      <c r="D4649" s="385"/>
      <c r="K4649" s="991"/>
      <c r="L4649" s="385"/>
    </row>
    <row r="4650" spans="2:12">
      <c r="B4650" s="385"/>
      <c r="C4650" s="385"/>
      <c r="D4650" s="385"/>
      <c r="K4650" s="991"/>
      <c r="L4650" s="385"/>
    </row>
    <row r="4651" spans="2:12">
      <c r="B4651" s="385"/>
      <c r="C4651" s="385"/>
      <c r="D4651" s="385"/>
      <c r="K4651" s="991"/>
      <c r="L4651" s="385"/>
    </row>
    <row r="4652" spans="2:12">
      <c r="B4652" s="385"/>
      <c r="C4652" s="385"/>
      <c r="D4652" s="385"/>
      <c r="K4652" s="991"/>
      <c r="L4652" s="385"/>
    </row>
    <row r="4653" spans="2:12">
      <c r="B4653" s="385"/>
      <c r="C4653" s="385"/>
      <c r="D4653" s="385"/>
      <c r="K4653" s="991"/>
      <c r="L4653" s="385"/>
    </row>
    <row r="4654" spans="2:12">
      <c r="B4654" s="385"/>
      <c r="C4654" s="385"/>
      <c r="D4654" s="385"/>
      <c r="K4654" s="991"/>
      <c r="L4654" s="385"/>
    </row>
    <row r="4655" spans="2:12">
      <c r="B4655" s="385"/>
      <c r="C4655" s="385"/>
      <c r="D4655" s="385"/>
      <c r="K4655" s="991"/>
      <c r="L4655" s="385"/>
    </row>
    <row r="4656" spans="2:12">
      <c r="B4656" s="385"/>
      <c r="C4656" s="385"/>
      <c r="D4656" s="385"/>
      <c r="K4656" s="991"/>
      <c r="L4656" s="385"/>
    </row>
    <row r="4657" spans="2:12">
      <c r="B4657" s="385"/>
      <c r="C4657" s="385"/>
      <c r="D4657" s="385"/>
      <c r="K4657" s="991"/>
      <c r="L4657" s="385"/>
    </row>
    <row r="4658" spans="2:12">
      <c r="B4658" s="385"/>
      <c r="C4658" s="385"/>
      <c r="D4658" s="385"/>
      <c r="K4658" s="991"/>
      <c r="L4658" s="385"/>
    </row>
    <row r="4659" spans="2:12">
      <c r="B4659" s="385"/>
      <c r="C4659" s="385"/>
      <c r="D4659" s="385"/>
      <c r="K4659" s="991"/>
      <c r="L4659" s="385"/>
    </row>
    <row r="4660" spans="2:12">
      <c r="B4660" s="385"/>
      <c r="C4660" s="385"/>
      <c r="D4660" s="385"/>
      <c r="K4660" s="991"/>
      <c r="L4660" s="385"/>
    </row>
    <row r="4661" spans="2:12">
      <c r="B4661" s="385"/>
      <c r="C4661" s="385"/>
      <c r="D4661" s="385"/>
      <c r="K4661" s="991"/>
      <c r="L4661" s="385"/>
    </row>
    <row r="4662" spans="2:12">
      <c r="B4662" s="385"/>
      <c r="C4662" s="385"/>
      <c r="D4662" s="385"/>
      <c r="K4662" s="991"/>
      <c r="L4662" s="385"/>
    </row>
    <row r="4663" spans="2:12">
      <c r="B4663" s="385"/>
      <c r="C4663" s="385"/>
      <c r="D4663" s="385"/>
      <c r="K4663" s="991"/>
      <c r="L4663" s="385"/>
    </row>
    <row r="4664" spans="2:12">
      <c r="B4664" s="385"/>
      <c r="C4664" s="385"/>
      <c r="D4664" s="385"/>
      <c r="K4664" s="991"/>
      <c r="L4664" s="385"/>
    </row>
    <row r="4665" spans="2:12">
      <c r="B4665" s="385"/>
      <c r="C4665" s="385"/>
      <c r="D4665" s="385"/>
      <c r="K4665" s="991"/>
      <c r="L4665" s="385"/>
    </row>
    <row r="4666" spans="2:12">
      <c r="B4666" s="385"/>
      <c r="C4666" s="385"/>
      <c r="D4666" s="385"/>
      <c r="K4666" s="991"/>
      <c r="L4666" s="385"/>
    </row>
    <row r="4667" spans="2:12">
      <c r="B4667" s="385"/>
      <c r="C4667" s="385"/>
      <c r="D4667" s="385"/>
      <c r="K4667" s="991"/>
      <c r="L4667" s="385"/>
    </row>
    <row r="4668" spans="2:12">
      <c r="B4668" s="385"/>
      <c r="C4668" s="385"/>
      <c r="D4668" s="385"/>
      <c r="K4668" s="991"/>
      <c r="L4668" s="385"/>
    </row>
    <row r="4669" spans="2:12">
      <c r="B4669" s="385"/>
      <c r="C4669" s="385"/>
      <c r="D4669" s="385"/>
      <c r="K4669" s="991"/>
      <c r="L4669" s="385"/>
    </row>
    <row r="4670" spans="2:12">
      <c r="B4670" s="385"/>
      <c r="C4670" s="385"/>
      <c r="D4670" s="385"/>
      <c r="K4670" s="991"/>
      <c r="L4670" s="385"/>
    </row>
    <row r="4671" spans="2:12">
      <c r="B4671" s="385"/>
      <c r="C4671" s="385"/>
      <c r="D4671" s="385"/>
      <c r="K4671" s="991"/>
      <c r="L4671" s="385"/>
    </row>
    <row r="4672" spans="2:12">
      <c r="B4672" s="385"/>
      <c r="C4672" s="385"/>
      <c r="D4672" s="385"/>
      <c r="K4672" s="991"/>
      <c r="L4672" s="385"/>
    </row>
    <row r="4673" spans="2:12">
      <c r="B4673" s="385"/>
      <c r="C4673" s="385"/>
      <c r="D4673" s="385"/>
      <c r="K4673" s="991"/>
      <c r="L4673" s="385"/>
    </row>
    <row r="4674" spans="2:12">
      <c r="B4674" s="385"/>
      <c r="C4674" s="385"/>
      <c r="D4674" s="385"/>
      <c r="K4674" s="991"/>
      <c r="L4674" s="385"/>
    </row>
    <row r="4675" spans="2:12">
      <c r="B4675" s="385"/>
      <c r="C4675" s="385"/>
      <c r="D4675" s="385"/>
      <c r="K4675" s="991"/>
      <c r="L4675" s="385"/>
    </row>
    <row r="4676" spans="2:12">
      <c r="B4676" s="385"/>
      <c r="C4676" s="385"/>
      <c r="D4676" s="385"/>
      <c r="K4676" s="991"/>
      <c r="L4676" s="385"/>
    </row>
    <row r="4677" spans="2:12">
      <c r="B4677" s="385"/>
      <c r="C4677" s="385"/>
      <c r="D4677" s="385"/>
      <c r="K4677" s="991"/>
      <c r="L4677" s="385"/>
    </row>
    <row r="4678" spans="2:12">
      <c r="B4678" s="385"/>
      <c r="C4678" s="385"/>
      <c r="D4678" s="385"/>
      <c r="K4678" s="991"/>
      <c r="L4678" s="385"/>
    </row>
    <row r="4679" spans="2:12">
      <c r="B4679" s="385"/>
      <c r="C4679" s="385"/>
      <c r="D4679" s="385"/>
      <c r="K4679" s="991"/>
      <c r="L4679" s="385"/>
    </row>
    <row r="4680" spans="2:12">
      <c r="B4680" s="385"/>
      <c r="C4680" s="385"/>
      <c r="D4680" s="385"/>
      <c r="K4680" s="991"/>
      <c r="L4680" s="385"/>
    </row>
    <row r="4681" spans="2:12">
      <c r="B4681" s="385"/>
      <c r="C4681" s="385"/>
      <c r="D4681" s="385"/>
      <c r="K4681" s="991"/>
      <c r="L4681" s="385"/>
    </row>
    <row r="4682" spans="2:12">
      <c r="B4682" s="385"/>
      <c r="C4682" s="385"/>
      <c r="D4682" s="385"/>
      <c r="K4682" s="991"/>
      <c r="L4682" s="385"/>
    </row>
    <row r="4683" spans="2:12">
      <c r="B4683" s="385"/>
      <c r="C4683" s="385"/>
      <c r="D4683" s="385"/>
      <c r="K4683" s="991"/>
      <c r="L4683" s="385"/>
    </row>
    <row r="4684" spans="2:12">
      <c r="B4684" s="385"/>
      <c r="C4684" s="385"/>
      <c r="D4684" s="385"/>
      <c r="K4684" s="991"/>
      <c r="L4684" s="385"/>
    </row>
    <row r="4685" spans="2:12">
      <c r="B4685" s="385"/>
      <c r="C4685" s="385"/>
      <c r="D4685" s="385"/>
      <c r="K4685" s="991"/>
      <c r="L4685" s="385"/>
    </row>
    <row r="4686" spans="2:12">
      <c r="B4686" s="385"/>
      <c r="C4686" s="385"/>
      <c r="D4686" s="385"/>
      <c r="K4686" s="991"/>
      <c r="L4686" s="385"/>
    </row>
    <row r="4687" spans="2:12">
      <c r="B4687" s="385"/>
      <c r="C4687" s="385"/>
      <c r="D4687" s="385"/>
      <c r="K4687" s="991"/>
      <c r="L4687" s="385"/>
    </row>
    <row r="4688" spans="2:12">
      <c r="B4688" s="385"/>
      <c r="C4688" s="385"/>
      <c r="D4688" s="385"/>
      <c r="K4688" s="991"/>
      <c r="L4688" s="385"/>
    </row>
    <row r="4689" spans="2:12">
      <c r="B4689" s="385"/>
      <c r="C4689" s="385"/>
      <c r="D4689" s="385"/>
      <c r="K4689" s="991"/>
      <c r="L4689" s="385"/>
    </row>
    <row r="4690" spans="2:12">
      <c r="B4690" s="385"/>
      <c r="C4690" s="385"/>
      <c r="D4690" s="385"/>
      <c r="K4690" s="991"/>
      <c r="L4690" s="385"/>
    </row>
    <row r="4691" spans="2:12">
      <c r="B4691" s="385"/>
      <c r="C4691" s="385"/>
      <c r="D4691" s="385"/>
      <c r="K4691" s="991"/>
      <c r="L4691" s="385"/>
    </row>
    <row r="4692" spans="2:12">
      <c r="B4692" s="385"/>
      <c r="C4692" s="385"/>
      <c r="D4692" s="385"/>
      <c r="K4692" s="991"/>
      <c r="L4692" s="385"/>
    </row>
    <row r="4693" spans="2:12">
      <c r="B4693" s="385"/>
      <c r="C4693" s="385"/>
      <c r="D4693" s="385"/>
      <c r="K4693" s="991"/>
      <c r="L4693" s="385"/>
    </row>
    <row r="4694" spans="2:12">
      <c r="B4694" s="385"/>
      <c r="C4694" s="385"/>
      <c r="D4694" s="385"/>
      <c r="K4694" s="991"/>
      <c r="L4694" s="385"/>
    </row>
    <row r="4695" spans="2:12">
      <c r="B4695" s="385"/>
      <c r="C4695" s="385"/>
      <c r="D4695" s="385"/>
      <c r="K4695" s="991"/>
      <c r="L4695" s="385"/>
    </row>
    <row r="4696" spans="2:12">
      <c r="B4696" s="385"/>
      <c r="C4696" s="385"/>
      <c r="D4696" s="385"/>
      <c r="K4696" s="991"/>
      <c r="L4696" s="385"/>
    </row>
    <row r="4697" spans="2:12">
      <c r="B4697" s="385"/>
      <c r="C4697" s="385"/>
      <c r="D4697" s="385"/>
      <c r="K4697" s="991"/>
      <c r="L4697" s="385"/>
    </row>
    <row r="4698" spans="2:12">
      <c r="B4698" s="385"/>
      <c r="C4698" s="385"/>
      <c r="D4698" s="385"/>
      <c r="K4698" s="991"/>
      <c r="L4698" s="385"/>
    </row>
    <row r="4699" spans="2:12">
      <c r="B4699" s="385"/>
      <c r="C4699" s="385"/>
      <c r="D4699" s="385"/>
      <c r="K4699" s="991"/>
      <c r="L4699" s="385"/>
    </row>
    <row r="4700" spans="2:12">
      <c r="B4700" s="385"/>
      <c r="C4700" s="385"/>
      <c r="D4700" s="385"/>
      <c r="K4700" s="991"/>
      <c r="L4700" s="385"/>
    </row>
    <row r="4701" spans="2:12">
      <c r="B4701" s="385"/>
      <c r="C4701" s="385"/>
      <c r="D4701" s="385"/>
      <c r="K4701" s="991"/>
      <c r="L4701" s="385"/>
    </row>
    <row r="4702" spans="2:12">
      <c r="B4702" s="385"/>
      <c r="C4702" s="385"/>
      <c r="D4702" s="385"/>
      <c r="K4702" s="991"/>
      <c r="L4702" s="385"/>
    </row>
    <row r="4703" spans="2:12">
      <c r="B4703" s="385"/>
      <c r="C4703" s="385"/>
      <c r="D4703" s="385"/>
      <c r="K4703" s="991"/>
      <c r="L4703" s="385"/>
    </row>
    <row r="4704" spans="2:12">
      <c r="B4704" s="385"/>
      <c r="C4704" s="385"/>
      <c r="D4704" s="385"/>
      <c r="K4704" s="991"/>
      <c r="L4704" s="385"/>
    </row>
    <row r="4705" spans="2:12">
      <c r="B4705" s="385"/>
      <c r="C4705" s="385"/>
      <c r="D4705" s="385"/>
      <c r="K4705" s="991"/>
      <c r="L4705" s="385"/>
    </row>
    <row r="4706" spans="2:12">
      <c r="B4706" s="385"/>
      <c r="C4706" s="385"/>
      <c r="D4706" s="385"/>
      <c r="K4706" s="991"/>
      <c r="L4706" s="385"/>
    </row>
    <row r="4707" spans="2:12">
      <c r="B4707" s="385"/>
      <c r="C4707" s="385"/>
      <c r="D4707" s="385"/>
      <c r="K4707" s="991"/>
      <c r="L4707" s="385"/>
    </row>
    <row r="4708" spans="2:12">
      <c r="B4708" s="385"/>
      <c r="C4708" s="385"/>
      <c r="D4708" s="385"/>
      <c r="K4708" s="991"/>
      <c r="L4708" s="385"/>
    </row>
    <row r="4709" spans="2:12">
      <c r="B4709" s="385"/>
      <c r="C4709" s="385"/>
      <c r="D4709" s="385"/>
      <c r="K4709" s="991"/>
      <c r="L4709" s="385"/>
    </row>
    <row r="4710" spans="2:12">
      <c r="B4710" s="385"/>
      <c r="C4710" s="385"/>
      <c r="D4710" s="385"/>
      <c r="K4710" s="991"/>
      <c r="L4710" s="385"/>
    </row>
    <row r="4711" spans="2:12">
      <c r="B4711" s="385"/>
      <c r="C4711" s="385"/>
      <c r="D4711" s="385"/>
      <c r="K4711" s="991"/>
      <c r="L4711" s="385"/>
    </row>
    <row r="4712" spans="2:12">
      <c r="B4712" s="385"/>
      <c r="C4712" s="385"/>
      <c r="D4712" s="385"/>
      <c r="K4712" s="991"/>
      <c r="L4712" s="385"/>
    </row>
    <row r="4713" spans="2:12">
      <c r="B4713" s="385"/>
      <c r="C4713" s="385"/>
      <c r="D4713" s="385"/>
      <c r="K4713" s="991"/>
      <c r="L4713" s="385"/>
    </row>
    <row r="4714" spans="2:12">
      <c r="B4714" s="385"/>
      <c r="C4714" s="385"/>
      <c r="D4714" s="385"/>
      <c r="K4714" s="991"/>
      <c r="L4714" s="385"/>
    </row>
    <row r="4715" spans="2:12">
      <c r="B4715" s="385"/>
      <c r="C4715" s="385"/>
      <c r="D4715" s="385"/>
      <c r="K4715" s="991"/>
      <c r="L4715" s="385"/>
    </row>
    <row r="4716" spans="2:12">
      <c r="B4716" s="385"/>
      <c r="C4716" s="385"/>
      <c r="D4716" s="385"/>
      <c r="K4716" s="991"/>
      <c r="L4716" s="385"/>
    </row>
    <row r="4717" spans="2:12">
      <c r="B4717" s="385"/>
      <c r="C4717" s="385"/>
      <c r="D4717" s="385"/>
      <c r="K4717" s="991"/>
      <c r="L4717" s="385"/>
    </row>
    <row r="4718" spans="2:12">
      <c r="B4718" s="385"/>
      <c r="C4718" s="385"/>
      <c r="D4718" s="385"/>
      <c r="K4718" s="991"/>
      <c r="L4718" s="385"/>
    </row>
    <row r="4719" spans="2:12">
      <c r="B4719" s="385"/>
      <c r="C4719" s="385"/>
      <c r="D4719" s="385"/>
      <c r="K4719" s="991"/>
      <c r="L4719" s="385"/>
    </row>
    <row r="4720" spans="2:12">
      <c r="B4720" s="385"/>
      <c r="C4720" s="385"/>
      <c r="D4720" s="385"/>
      <c r="K4720" s="991"/>
      <c r="L4720" s="385"/>
    </row>
    <row r="4721" spans="2:12">
      <c r="B4721" s="385"/>
      <c r="C4721" s="385"/>
      <c r="D4721" s="385"/>
      <c r="K4721" s="991"/>
      <c r="L4721" s="385"/>
    </row>
    <row r="4722" spans="2:12">
      <c r="B4722" s="385"/>
      <c r="C4722" s="385"/>
      <c r="D4722" s="385"/>
      <c r="K4722" s="991"/>
      <c r="L4722" s="385"/>
    </row>
    <row r="4723" spans="2:12">
      <c r="B4723" s="385"/>
      <c r="C4723" s="385"/>
      <c r="D4723" s="385"/>
      <c r="K4723" s="991"/>
      <c r="L4723" s="385"/>
    </row>
    <row r="4724" spans="2:12">
      <c r="B4724" s="385"/>
      <c r="C4724" s="385"/>
      <c r="D4724" s="385"/>
      <c r="K4724" s="991"/>
      <c r="L4724" s="385"/>
    </row>
    <row r="4725" spans="2:12">
      <c r="B4725" s="385"/>
      <c r="C4725" s="385"/>
      <c r="D4725" s="385"/>
      <c r="K4725" s="991"/>
      <c r="L4725" s="385"/>
    </row>
    <row r="4726" spans="2:12">
      <c r="B4726" s="385"/>
      <c r="C4726" s="385"/>
      <c r="D4726" s="385"/>
      <c r="K4726" s="991"/>
      <c r="L4726" s="385"/>
    </row>
    <row r="4727" spans="2:12">
      <c r="B4727" s="385"/>
      <c r="C4727" s="385"/>
      <c r="D4727" s="385"/>
      <c r="K4727" s="991"/>
      <c r="L4727" s="385"/>
    </row>
    <row r="4728" spans="2:12">
      <c r="B4728" s="385"/>
      <c r="C4728" s="385"/>
      <c r="D4728" s="385"/>
      <c r="K4728" s="991"/>
      <c r="L4728" s="385"/>
    </row>
    <row r="4729" spans="2:12">
      <c r="B4729" s="385"/>
      <c r="C4729" s="385"/>
      <c r="D4729" s="385"/>
      <c r="K4729" s="991"/>
      <c r="L4729" s="385"/>
    </row>
    <row r="4730" spans="2:12">
      <c r="B4730" s="385"/>
      <c r="C4730" s="385"/>
      <c r="D4730" s="385"/>
      <c r="K4730" s="991"/>
      <c r="L4730" s="385"/>
    </row>
    <row r="4731" spans="2:12">
      <c r="B4731" s="385"/>
      <c r="C4731" s="385"/>
      <c r="D4731" s="385"/>
      <c r="K4731" s="991"/>
      <c r="L4731" s="385"/>
    </row>
    <row r="4732" spans="2:12">
      <c r="B4732" s="385"/>
      <c r="C4732" s="385"/>
      <c r="D4732" s="385"/>
      <c r="K4732" s="991"/>
      <c r="L4732" s="385"/>
    </row>
    <row r="4733" spans="2:12">
      <c r="B4733" s="385"/>
      <c r="C4733" s="385"/>
      <c r="D4733" s="385"/>
      <c r="K4733" s="991"/>
      <c r="L4733" s="385"/>
    </row>
    <row r="4734" spans="2:12">
      <c r="B4734" s="385"/>
      <c r="C4734" s="385"/>
      <c r="D4734" s="385"/>
      <c r="K4734" s="991"/>
      <c r="L4734" s="385"/>
    </row>
    <row r="4735" spans="2:12">
      <c r="B4735" s="385"/>
      <c r="C4735" s="385"/>
      <c r="D4735" s="385"/>
      <c r="K4735" s="991"/>
      <c r="L4735" s="385"/>
    </row>
    <row r="4736" spans="2:12">
      <c r="B4736" s="385"/>
      <c r="C4736" s="385"/>
      <c r="D4736" s="385"/>
      <c r="K4736" s="991"/>
      <c r="L4736" s="385"/>
    </row>
    <row r="4737" spans="2:12">
      <c r="B4737" s="385"/>
      <c r="C4737" s="385"/>
      <c r="D4737" s="385"/>
      <c r="K4737" s="991"/>
      <c r="L4737" s="385"/>
    </row>
    <row r="4738" spans="2:12">
      <c r="B4738" s="385"/>
      <c r="C4738" s="385"/>
      <c r="D4738" s="385"/>
      <c r="K4738" s="991"/>
      <c r="L4738" s="385"/>
    </row>
    <row r="4739" spans="2:12">
      <c r="B4739" s="385"/>
      <c r="C4739" s="385"/>
      <c r="D4739" s="385"/>
      <c r="K4739" s="991"/>
      <c r="L4739" s="385"/>
    </row>
    <row r="4740" spans="2:12">
      <c r="B4740" s="385"/>
      <c r="C4740" s="385"/>
      <c r="D4740" s="385"/>
      <c r="K4740" s="991"/>
      <c r="L4740" s="385"/>
    </row>
    <row r="4741" spans="2:12">
      <c r="B4741" s="385"/>
      <c r="C4741" s="385"/>
      <c r="D4741" s="385"/>
      <c r="K4741" s="991"/>
      <c r="L4741" s="385"/>
    </row>
    <row r="4742" spans="2:12">
      <c r="B4742" s="385"/>
      <c r="C4742" s="385"/>
      <c r="D4742" s="385"/>
      <c r="K4742" s="991"/>
      <c r="L4742" s="385"/>
    </row>
    <row r="4743" spans="2:12">
      <c r="B4743" s="385"/>
      <c r="C4743" s="385"/>
      <c r="D4743" s="385"/>
      <c r="K4743" s="991"/>
      <c r="L4743" s="385"/>
    </row>
    <row r="4744" spans="2:12">
      <c r="B4744" s="385"/>
      <c r="C4744" s="385"/>
      <c r="D4744" s="385"/>
      <c r="K4744" s="991"/>
      <c r="L4744" s="385"/>
    </row>
    <row r="4745" spans="2:12">
      <c r="B4745" s="385"/>
      <c r="C4745" s="385"/>
      <c r="D4745" s="385"/>
      <c r="K4745" s="991"/>
      <c r="L4745" s="385"/>
    </row>
    <row r="4746" spans="2:12">
      <c r="B4746" s="385"/>
      <c r="C4746" s="385"/>
      <c r="D4746" s="385"/>
      <c r="K4746" s="991"/>
      <c r="L4746" s="385"/>
    </row>
    <row r="4747" spans="2:12">
      <c r="B4747" s="385"/>
      <c r="C4747" s="385"/>
      <c r="D4747" s="385"/>
      <c r="K4747" s="991"/>
      <c r="L4747" s="385"/>
    </row>
    <row r="4748" spans="2:12">
      <c r="B4748" s="385"/>
      <c r="C4748" s="385"/>
      <c r="D4748" s="385"/>
      <c r="K4748" s="991"/>
      <c r="L4748" s="385"/>
    </row>
    <row r="4749" spans="2:12">
      <c r="B4749" s="385"/>
      <c r="C4749" s="385"/>
      <c r="D4749" s="385"/>
      <c r="K4749" s="991"/>
      <c r="L4749" s="385"/>
    </row>
    <row r="4750" spans="2:12">
      <c r="B4750" s="385"/>
      <c r="C4750" s="385"/>
      <c r="D4750" s="385"/>
      <c r="K4750" s="991"/>
      <c r="L4750" s="385"/>
    </row>
    <row r="4751" spans="2:12">
      <c r="B4751" s="385"/>
      <c r="C4751" s="385"/>
      <c r="D4751" s="385"/>
      <c r="K4751" s="991"/>
      <c r="L4751" s="385"/>
    </row>
    <row r="4752" spans="2:12">
      <c r="B4752" s="385"/>
      <c r="C4752" s="385"/>
      <c r="D4752" s="385"/>
      <c r="K4752" s="991"/>
      <c r="L4752" s="385"/>
    </row>
    <row r="4753" spans="2:12">
      <c r="B4753" s="385"/>
      <c r="C4753" s="385"/>
      <c r="D4753" s="385"/>
      <c r="K4753" s="991"/>
      <c r="L4753" s="385"/>
    </row>
    <row r="4754" spans="2:12">
      <c r="B4754" s="385"/>
      <c r="C4754" s="385"/>
      <c r="D4754" s="385"/>
      <c r="K4754" s="991"/>
      <c r="L4754" s="385"/>
    </row>
    <row r="4755" spans="2:12">
      <c r="B4755" s="385"/>
      <c r="C4755" s="385"/>
      <c r="D4755" s="385"/>
      <c r="K4755" s="991"/>
      <c r="L4755" s="385"/>
    </row>
    <row r="4756" spans="2:12">
      <c r="B4756" s="385"/>
      <c r="C4756" s="385"/>
      <c r="D4756" s="385"/>
      <c r="K4756" s="991"/>
      <c r="L4756" s="385"/>
    </row>
    <row r="4757" spans="2:12">
      <c r="B4757" s="385"/>
      <c r="C4757" s="385"/>
      <c r="D4757" s="385"/>
      <c r="K4757" s="991"/>
      <c r="L4757" s="385"/>
    </row>
    <row r="4758" spans="2:12">
      <c r="B4758" s="385"/>
      <c r="C4758" s="385"/>
      <c r="D4758" s="385"/>
      <c r="K4758" s="991"/>
      <c r="L4758" s="385"/>
    </row>
    <row r="4759" spans="2:12">
      <c r="B4759" s="385"/>
      <c r="C4759" s="385"/>
      <c r="D4759" s="385"/>
      <c r="K4759" s="991"/>
      <c r="L4759" s="385"/>
    </row>
    <row r="4760" spans="2:12">
      <c r="B4760" s="385"/>
      <c r="C4760" s="385"/>
      <c r="D4760" s="385"/>
      <c r="K4760" s="991"/>
      <c r="L4760" s="385"/>
    </row>
    <row r="4761" spans="2:12">
      <c r="B4761" s="385"/>
      <c r="C4761" s="385"/>
      <c r="D4761" s="385"/>
      <c r="K4761" s="991"/>
      <c r="L4761" s="385"/>
    </row>
    <row r="4762" spans="2:12">
      <c r="B4762" s="385"/>
      <c r="C4762" s="385"/>
      <c r="D4762" s="385"/>
      <c r="K4762" s="991"/>
      <c r="L4762" s="385"/>
    </row>
    <row r="4763" spans="2:12">
      <c r="B4763" s="385"/>
      <c r="C4763" s="385"/>
      <c r="D4763" s="385"/>
      <c r="K4763" s="991"/>
      <c r="L4763" s="385"/>
    </row>
    <row r="4764" spans="2:12">
      <c r="B4764" s="385"/>
      <c r="C4764" s="385"/>
      <c r="D4764" s="385"/>
      <c r="K4764" s="991"/>
      <c r="L4764" s="385"/>
    </row>
    <row r="4765" spans="2:12">
      <c r="B4765" s="385"/>
      <c r="C4765" s="385"/>
      <c r="D4765" s="385"/>
      <c r="K4765" s="991"/>
      <c r="L4765" s="385"/>
    </row>
    <row r="4766" spans="2:12">
      <c r="B4766" s="385"/>
      <c r="C4766" s="385"/>
      <c r="D4766" s="385"/>
      <c r="K4766" s="991"/>
      <c r="L4766" s="385"/>
    </row>
    <row r="4767" spans="2:12">
      <c r="B4767" s="385"/>
      <c r="C4767" s="385"/>
      <c r="D4767" s="385"/>
      <c r="K4767" s="991"/>
      <c r="L4767" s="385"/>
    </row>
    <row r="4768" spans="2:12">
      <c r="B4768" s="385"/>
      <c r="C4768" s="385"/>
      <c r="D4768" s="385"/>
      <c r="K4768" s="991"/>
      <c r="L4768" s="385"/>
    </row>
    <row r="4769" spans="2:12">
      <c r="B4769" s="385"/>
      <c r="C4769" s="385"/>
      <c r="D4769" s="385"/>
      <c r="K4769" s="991"/>
      <c r="L4769" s="385"/>
    </row>
    <row r="4770" spans="2:12">
      <c r="B4770" s="385"/>
      <c r="C4770" s="385"/>
      <c r="D4770" s="385"/>
      <c r="K4770" s="991"/>
      <c r="L4770" s="385"/>
    </row>
    <row r="4771" spans="2:12">
      <c r="B4771" s="385"/>
      <c r="C4771" s="385"/>
      <c r="D4771" s="385"/>
      <c r="K4771" s="991"/>
      <c r="L4771" s="385"/>
    </row>
    <row r="4772" spans="2:12">
      <c r="B4772" s="385"/>
      <c r="C4772" s="385"/>
      <c r="D4772" s="385"/>
      <c r="K4772" s="991"/>
      <c r="L4772" s="385"/>
    </row>
    <row r="4773" spans="2:12">
      <c r="B4773" s="385"/>
      <c r="C4773" s="385"/>
      <c r="D4773" s="385"/>
      <c r="K4773" s="991"/>
      <c r="L4773" s="385"/>
    </row>
    <row r="4774" spans="2:12">
      <c r="B4774" s="385"/>
      <c r="C4774" s="385"/>
      <c r="D4774" s="385"/>
      <c r="K4774" s="991"/>
      <c r="L4774" s="385"/>
    </row>
    <row r="4775" spans="2:12">
      <c r="B4775" s="385"/>
      <c r="C4775" s="385"/>
      <c r="D4775" s="385"/>
      <c r="K4775" s="991"/>
      <c r="L4775" s="385"/>
    </row>
    <row r="4776" spans="2:12">
      <c r="B4776" s="385"/>
      <c r="C4776" s="385"/>
      <c r="D4776" s="385"/>
      <c r="K4776" s="991"/>
      <c r="L4776" s="385"/>
    </row>
    <row r="4777" spans="2:12">
      <c r="B4777" s="385"/>
      <c r="C4777" s="385"/>
      <c r="D4777" s="385"/>
      <c r="K4777" s="991"/>
      <c r="L4777" s="385"/>
    </row>
    <row r="4778" spans="2:12">
      <c r="B4778" s="385"/>
      <c r="C4778" s="385"/>
      <c r="D4778" s="385"/>
      <c r="K4778" s="991"/>
      <c r="L4778" s="385"/>
    </row>
    <row r="4779" spans="2:12">
      <c r="B4779" s="385"/>
      <c r="C4779" s="385"/>
      <c r="D4779" s="385"/>
      <c r="K4779" s="991"/>
      <c r="L4779" s="385"/>
    </row>
    <row r="4780" spans="2:12">
      <c r="B4780" s="385"/>
      <c r="C4780" s="385"/>
      <c r="D4780" s="385"/>
      <c r="K4780" s="991"/>
      <c r="L4780" s="385"/>
    </row>
    <row r="4781" spans="2:12">
      <c r="B4781" s="385"/>
      <c r="C4781" s="385"/>
      <c r="D4781" s="385"/>
      <c r="K4781" s="991"/>
      <c r="L4781" s="385"/>
    </row>
    <row r="4782" spans="2:12">
      <c r="B4782" s="385"/>
      <c r="C4782" s="385"/>
      <c r="D4782" s="385"/>
      <c r="K4782" s="991"/>
      <c r="L4782" s="385"/>
    </row>
    <row r="4783" spans="2:12">
      <c r="B4783" s="385"/>
      <c r="C4783" s="385"/>
      <c r="D4783" s="385"/>
      <c r="K4783" s="991"/>
      <c r="L4783" s="385"/>
    </row>
    <row r="4784" spans="2:12">
      <c r="B4784" s="385"/>
      <c r="C4784" s="385"/>
      <c r="D4784" s="385"/>
      <c r="K4784" s="991"/>
      <c r="L4784" s="385"/>
    </row>
    <row r="4785" spans="2:12">
      <c r="B4785" s="385"/>
      <c r="C4785" s="385"/>
      <c r="D4785" s="385"/>
      <c r="K4785" s="991"/>
      <c r="L4785" s="385"/>
    </row>
    <row r="4786" spans="2:12">
      <c r="B4786" s="385"/>
      <c r="C4786" s="385"/>
      <c r="D4786" s="385"/>
      <c r="K4786" s="991"/>
      <c r="L4786" s="385"/>
    </row>
    <row r="4787" spans="2:12">
      <c r="B4787" s="385"/>
      <c r="C4787" s="385"/>
      <c r="D4787" s="385"/>
      <c r="K4787" s="991"/>
      <c r="L4787" s="385"/>
    </row>
    <row r="4788" spans="2:12">
      <c r="B4788" s="385"/>
      <c r="C4788" s="385"/>
      <c r="D4788" s="385"/>
      <c r="K4788" s="991"/>
      <c r="L4788" s="385"/>
    </row>
    <row r="4789" spans="2:12">
      <c r="B4789" s="385"/>
      <c r="C4789" s="385"/>
      <c r="D4789" s="385"/>
      <c r="K4789" s="991"/>
      <c r="L4789" s="385"/>
    </row>
    <row r="4790" spans="2:12">
      <c r="B4790" s="385"/>
      <c r="C4790" s="385"/>
      <c r="D4790" s="385"/>
      <c r="K4790" s="991"/>
      <c r="L4790" s="385"/>
    </row>
    <row r="4791" spans="2:12">
      <c r="B4791" s="385"/>
      <c r="C4791" s="385"/>
      <c r="D4791" s="385"/>
      <c r="K4791" s="991"/>
      <c r="L4791" s="385"/>
    </row>
    <row r="4792" spans="2:12">
      <c r="B4792" s="385"/>
      <c r="C4792" s="385"/>
      <c r="D4792" s="385"/>
      <c r="K4792" s="991"/>
      <c r="L4792" s="385"/>
    </row>
    <row r="4793" spans="2:12">
      <c r="B4793" s="385"/>
      <c r="C4793" s="385"/>
      <c r="D4793" s="385"/>
      <c r="K4793" s="991"/>
      <c r="L4793" s="385"/>
    </row>
    <row r="4794" spans="2:12">
      <c r="B4794" s="385"/>
      <c r="C4794" s="385"/>
      <c r="D4794" s="385"/>
      <c r="K4794" s="991"/>
      <c r="L4794" s="385"/>
    </row>
    <row r="4795" spans="2:12">
      <c r="B4795" s="385"/>
      <c r="C4795" s="385"/>
      <c r="D4795" s="385"/>
      <c r="K4795" s="991"/>
      <c r="L4795" s="385"/>
    </row>
    <row r="4796" spans="2:12">
      <c r="B4796" s="385"/>
      <c r="C4796" s="385"/>
      <c r="D4796" s="385"/>
      <c r="K4796" s="991"/>
      <c r="L4796" s="385"/>
    </row>
    <row r="4797" spans="2:12">
      <c r="B4797" s="385"/>
      <c r="C4797" s="385"/>
      <c r="D4797" s="385"/>
      <c r="K4797" s="991"/>
      <c r="L4797" s="385"/>
    </row>
    <row r="4798" spans="2:12">
      <c r="B4798" s="385"/>
      <c r="C4798" s="385"/>
      <c r="D4798" s="385"/>
      <c r="K4798" s="991"/>
      <c r="L4798" s="385"/>
    </row>
    <row r="4799" spans="2:12">
      <c r="B4799" s="385"/>
      <c r="C4799" s="385"/>
      <c r="D4799" s="385"/>
      <c r="K4799" s="991"/>
      <c r="L4799" s="385"/>
    </row>
    <row r="4800" spans="2:12">
      <c r="B4800" s="385"/>
      <c r="C4800" s="385"/>
      <c r="D4800" s="385"/>
      <c r="K4800" s="991"/>
      <c r="L4800" s="385"/>
    </row>
    <row r="4801" spans="2:12">
      <c r="B4801" s="385"/>
      <c r="C4801" s="385"/>
      <c r="D4801" s="385"/>
      <c r="K4801" s="991"/>
      <c r="L4801" s="385"/>
    </row>
    <row r="4802" spans="2:12">
      <c r="B4802" s="385"/>
      <c r="C4802" s="385"/>
      <c r="D4802" s="385"/>
      <c r="K4802" s="991"/>
      <c r="L4802" s="385"/>
    </row>
    <row r="4803" spans="2:12">
      <c r="B4803" s="385"/>
      <c r="C4803" s="385"/>
      <c r="D4803" s="385"/>
      <c r="K4803" s="991"/>
      <c r="L4803" s="385"/>
    </row>
    <row r="4804" spans="2:12">
      <c r="B4804" s="385"/>
      <c r="C4804" s="385"/>
      <c r="D4804" s="385"/>
      <c r="K4804" s="991"/>
      <c r="L4804" s="385"/>
    </row>
    <row r="4805" spans="2:12">
      <c r="B4805" s="385"/>
      <c r="C4805" s="385"/>
      <c r="D4805" s="385"/>
      <c r="K4805" s="991"/>
      <c r="L4805" s="385"/>
    </row>
    <row r="4806" spans="2:12">
      <c r="B4806" s="385"/>
      <c r="C4806" s="385"/>
      <c r="D4806" s="385"/>
      <c r="K4806" s="991"/>
      <c r="L4806" s="385"/>
    </row>
    <row r="4807" spans="2:12">
      <c r="B4807" s="385"/>
      <c r="C4807" s="385"/>
      <c r="D4807" s="385"/>
      <c r="K4807" s="991"/>
      <c r="L4807" s="385"/>
    </row>
    <row r="4808" spans="2:12">
      <c r="B4808" s="385"/>
      <c r="C4808" s="385"/>
      <c r="D4808" s="385"/>
      <c r="K4808" s="991"/>
      <c r="L4808" s="385"/>
    </row>
    <row r="4809" spans="2:12">
      <c r="B4809" s="385"/>
      <c r="C4809" s="385"/>
      <c r="D4809" s="385"/>
      <c r="K4809" s="991"/>
      <c r="L4809" s="385"/>
    </row>
    <row r="4810" spans="2:12">
      <c r="B4810" s="385"/>
      <c r="C4810" s="385"/>
      <c r="D4810" s="385"/>
      <c r="K4810" s="991"/>
      <c r="L4810" s="385"/>
    </row>
    <row r="4811" spans="2:12">
      <c r="B4811" s="385"/>
      <c r="C4811" s="385"/>
      <c r="D4811" s="385"/>
      <c r="K4811" s="991"/>
      <c r="L4811" s="385"/>
    </row>
    <row r="4812" spans="2:12">
      <c r="B4812" s="385"/>
      <c r="C4812" s="385"/>
      <c r="D4812" s="385"/>
      <c r="K4812" s="991"/>
      <c r="L4812" s="385"/>
    </row>
    <row r="4813" spans="2:12">
      <c r="B4813" s="385"/>
      <c r="C4813" s="385"/>
      <c r="D4813" s="385"/>
      <c r="K4813" s="991"/>
      <c r="L4813" s="385"/>
    </row>
    <row r="4814" spans="2:12">
      <c r="B4814" s="385"/>
      <c r="C4814" s="385"/>
      <c r="D4814" s="385"/>
      <c r="K4814" s="991"/>
      <c r="L4814" s="385"/>
    </row>
    <row r="4815" spans="2:12">
      <c r="B4815" s="385"/>
      <c r="C4815" s="385"/>
      <c r="D4815" s="385"/>
      <c r="K4815" s="991"/>
      <c r="L4815" s="385"/>
    </row>
    <row r="4816" spans="2:12">
      <c r="B4816" s="385"/>
      <c r="C4816" s="385"/>
      <c r="D4816" s="385"/>
      <c r="K4816" s="991"/>
      <c r="L4816" s="385"/>
    </row>
    <row r="4817" spans="2:12">
      <c r="B4817" s="385"/>
      <c r="C4817" s="385"/>
      <c r="D4817" s="385"/>
      <c r="K4817" s="991"/>
      <c r="L4817" s="385"/>
    </row>
    <row r="4818" spans="2:12">
      <c r="B4818" s="385"/>
      <c r="C4818" s="385"/>
      <c r="D4818" s="385"/>
      <c r="K4818" s="991"/>
      <c r="L4818" s="385"/>
    </row>
    <row r="4819" spans="2:12">
      <c r="B4819" s="385"/>
      <c r="C4819" s="385"/>
      <c r="D4819" s="385"/>
      <c r="K4819" s="991"/>
      <c r="L4819" s="385"/>
    </row>
    <row r="4820" spans="2:12">
      <c r="B4820" s="385"/>
      <c r="C4820" s="385"/>
      <c r="D4820" s="385"/>
      <c r="K4820" s="991"/>
      <c r="L4820" s="385"/>
    </row>
    <row r="4821" spans="2:12">
      <c r="B4821" s="385"/>
      <c r="C4821" s="385"/>
      <c r="D4821" s="385"/>
      <c r="K4821" s="991"/>
      <c r="L4821" s="385"/>
    </row>
    <row r="4822" spans="2:12">
      <c r="B4822" s="385"/>
      <c r="C4822" s="385"/>
      <c r="D4822" s="385"/>
      <c r="K4822" s="991"/>
      <c r="L4822" s="385"/>
    </row>
    <row r="4823" spans="2:12">
      <c r="B4823" s="385"/>
      <c r="C4823" s="385"/>
      <c r="D4823" s="385"/>
      <c r="K4823" s="991"/>
      <c r="L4823" s="385"/>
    </row>
    <row r="4824" spans="2:12">
      <c r="B4824" s="385"/>
      <c r="C4824" s="385"/>
      <c r="D4824" s="385"/>
      <c r="K4824" s="991"/>
      <c r="L4824" s="385"/>
    </row>
    <row r="4825" spans="2:12">
      <c r="B4825" s="385"/>
      <c r="C4825" s="385"/>
      <c r="D4825" s="385"/>
      <c r="K4825" s="991"/>
      <c r="L4825" s="385"/>
    </row>
    <row r="4826" spans="2:12">
      <c r="B4826" s="385"/>
      <c r="C4826" s="385"/>
      <c r="D4826" s="385"/>
      <c r="K4826" s="991"/>
      <c r="L4826" s="385"/>
    </row>
    <row r="4827" spans="2:12">
      <c r="B4827" s="385"/>
      <c r="C4827" s="385"/>
      <c r="D4827" s="385"/>
      <c r="K4827" s="991"/>
      <c r="L4827" s="385"/>
    </row>
    <row r="4828" spans="2:12">
      <c r="B4828" s="385"/>
      <c r="C4828" s="385"/>
      <c r="D4828" s="385"/>
      <c r="K4828" s="991"/>
      <c r="L4828" s="385"/>
    </row>
    <row r="4829" spans="2:12">
      <c r="B4829" s="385"/>
      <c r="C4829" s="385"/>
      <c r="D4829" s="385"/>
      <c r="K4829" s="991"/>
      <c r="L4829" s="385"/>
    </row>
    <row r="4830" spans="2:12">
      <c r="B4830" s="385"/>
      <c r="C4830" s="385"/>
      <c r="D4830" s="385"/>
      <c r="K4830" s="991"/>
      <c r="L4830" s="385"/>
    </row>
    <row r="4831" spans="2:12">
      <c r="B4831" s="385"/>
      <c r="C4831" s="385"/>
      <c r="D4831" s="385"/>
      <c r="K4831" s="991"/>
      <c r="L4831" s="385"/>
    </row>
    <row r="4832" spans="2:12">
      <c r="B4832" s="385"/>
      <c r="C4832" s="385"/>
      <c r="D4832" s="385"/>
      <c r="K4832" s="991"/>
      <c r="L4832" s="385"/>
    </row>
    <row r="4833" spans="2:12">
      <c r="B4833" s="385"/>
      <c r="C4833" s="385"/>
      <c r="D4833" s="385"/>
      <c r="K4833" s="991"/>
      <c r="L4833" s="385"/>
    </row>
    <row r="4834" spans="2:12">
      <c r="B4834" s="385"/>
      <c r="C4834" s="385"/>
      <c r="D4834" s="385"/>
      <c r="K4834" s="991"/>
      <c r="L4834" s="385"/>
    </row>
    <row r="4835" spans="2:12">
      <c r="B4835" s="385"/>
      <c r="C4835" s="385"/>
      <c r="D4835" s="385"/>
      <c r="K4835" s="991"/>
      <c r="L4835" s="385"/>
    </row>
    <row r="4836" spans="2:12">
      <c r="B4836" s="385"/>
      <c r="C4836" s="385"/>
      <c r="D4836" s="385"/>
      <c r="K4836" s="991"/>
      <c r="L4836" s="385"/>
    </row>
    <row r="4837" spans="2:12">
      <c r="B4837" s="385"/>
      <c r="C4837" s="385"/>
      <c r="D4837" s="385"/>
      <c r="K4837" s="991"/>
      <c r="L4837" s="385"/>
    </row>
    <row r="4838" spans="2:12">
      <c r="B4838" s="385"/>
      <c r="C4838" s="385"/>
      <c r="D4838" s="385"/>
      <c r="K4838" s="991"/>
      <c r="L4838" s="385"/>
    </row>
    <row r="4839" spans="2:12">
      <c r="B4839" s="385"/>
      <c r="C4839" s="385"/>
      <c r="D4839" s="385"/>
      <c r="K4839" s="991"/>
      <c r="L4839" s="385"/>
    </row>
    <row r="4840" spans="2:12">
      <c r="B4840" s="385"/>
      <c r="C4840" s="385"/>
      <c r="D4840" s="385"/>
      <c r="K4840" s="991"/>
      <c r="L4840" s="385"/>
    </row>
    <row r="4841" spans="2:12">
      <c r="B4841" s="385"/>
      <c r="C4841" s="385"/>
      <c r="D4841" s="385"/>
      <c r="K4841" s="991"/>
      <c r="L4841" s="385"/>
    </row>
    <row r="4842" spans="2:12">
      <c r="B4842" s="385"/>
      <c r="C4842" s="385"/>
      <c r="D4842" s="385"/>
      <c r="K4842" s="991"/>
      <c r="L4842" s="385"/>
    </row>
    <row r="4843" spans="2:12">
      <c r="B4843" s="385"/>
      <c r="C4843" s="385"/>
      <c r="D4843" s="385"/>
      <c r="K4843" s="991"/>
      <c r="L4843" s="385"/>
    </row>
    <row r="4844" spans="2:12">
      <c r="B4844" s="385"/>
      <c r="C4844" s="385"/>
      <c r="D4844" s="385"/>
      <c r="K4844" s="991"/>
      <c r="L4844" s="385"/>
    </row>
    <row r="4845" spans="2:12">
      <c r="B4845" s="385"/>
      <c r="C4845" s="385"/>
      <c r="D4845" s="385"/>
      <c r="K4845" s="991"/>
      <c r="L4845" s="385"/>
    </row>
    <row r="4846" spans="2:12">
      <c r="B4846" s="385"/>
      <c r="C4846" s="385"/>
      <c r="D4846" s="385"/>
      <c r="K4846" s="991"/>
      <c r="L4846" s="385"/>
    </row>
    <row r="4847" spans="2:12">
      <c r="B4847" s="385"/>
      <c r="C4847" s="385"/>
      <c r="D4847" s="385"/>
      <c r="K4847" s="991"/>
      <c r="L4847" s="385"/>
    </row>
    <row r="4848" spans="2:12">
      <c r="B4848" s="385"/>
      <c r="C4848" s="385"/>
      <c r="D4848" s="385"/>
      <c r="K4848" s="991"/>
      <c r="L4848" s="385"/>
    </row>
    <row r="4849" spans="2:12">
      <c r="B4849" s="385"/>
      <c r="C4849" s="385"/>
      <c r="D4849" s="385"/>
      <c r="K4849" s="991"/>
      <c r="L4849" s="385"/>
    </row>
    <row r="4850" spans="2:12">
      <c r="B4850" s="385"/>
      <c r="C4850" s="385"/>
      <c r="D4850" s="385"/>
      <c r="K4850" s="991"/>
      <c r="L4850" s="385"/>
    </row>
    <row r="4851" spans="2:12">
      <c r="B4851" s="385"/>
      <c r="C4851" s="385"/>
      <c r="D4851" s="385"/>
      <c r="K4851" s="991"/>
      <c r="L4851" s="385"/>
    </row>
    <row r="4852" spans="2:12">
      <c r="B4852" s="385"/>
      <c r="C4852" s="385"/>
      <c r="D4852" s="385"/>
      <c r="K4852" s="991"/>
      <c r="L4852" s="385"/>
    </row>
    <row r="4853" spans="2:12">
      <c r="B4853" s="385"/>
      <c r="C4853" s="385"/>
      <c r="D4853" s="385"/>
      <c r="K4853" s="991"/>
      <c r="L4853" s="385"/>
    </row>
    <row r="4854" spans="2:12">
      <c r="B4854" s="385"/>
      <c r="C4854" s="385"/>
      <c r="D4854" s="385"/>
      <c r="K4854" s="991"/>
      <c r="L4854" s="385"/>
    </row>
    <row r="4855" spans="2:12">
      <c r="B4855" s="385"/>
      <c r="C4855" s="385"/>
      <c r="D4855" s="385"/>
      <c r="K4855" s="991"/>
      <c r="L4855" s="385"/>
    </row>
    <row r="4856" spans="2:12">
      <c r="B4856" s="385"/>
      <c r="C4856" s="385"/>
      <c r="D4856" s="385"/>
      <c r="K4856" s="991"/>
      <c r="L4856" s="385"/>
    </row>
    <row r="4857" spans="2:12">
      <c r="B4857" s="385"/>
      <c r="C4857" s="385"/>
      <c r="D4857" s="385"/>
      <c r="K4857" s="991"/>
      <c r="L4857" s="385"/>
    </row>
    <row r="4858" spans="2:12">
      <c r="B4858" s="385"/>
      <c r="C4858" s="385"/>
      <c r="D4858" s="385"/>
      <c r="K4858" s="991"/>
      <c r="L4858" s="385"/>
    </row>
    <row r="4859" spans="2:12">
      <c r="B4859" s="385"/>
      <c r="C4859" s="385"/>
      <c r="D4859" s="385"/>
      <c r="K4859" s="991"/>
      <c r="L4859" s="385"/>
    </row>
    <row r="4860" spans="2:12">
      <c r="B4860" s="385"/>
      <c r="C4860" s="385"/>
      <c r="D4860" s="385"/>
      <c r="K4860" s="991"/>
      <c r="L4860" s="385"/>
    </row>
    <row r="4861" spans="2:12">
      <c r="B4861" s="385"/>
      <c r="C4861" s="385"/>
      <c r="D4861" s="385"/>
      <c r="K4861" s="991"/>
      <c r="L4861" s="385"/>
    </row>
    <row r="4862" spans="2:12">
      <c r="B4862" s="385"/>
      <c r="C4862" s="385"/>
      <c r="D4862" s="385"/>
      <c r="K4862" s="991"/>
      <c r="L4862" s="385"/>
    </row>
    <row r="4863" spans="2:12">
      <c r="B4863" s="385"/>
      <c r="C4863" s="385"/>
      <c r="D4863" s="385"/>
      <c r="K4863" s="991"/>
      <c r="L4863" s="385"/>
    </row>
    <row r="4864" spans="2:12">
      <c r="B4864" s="385"/>
      <c r="C4864" s="385"/>
      <c r="D4864" s="385"/>
      <c r="K4864" s="991"/>
      <c r="L4864" s="385"/>
    </row>
    <row r="4865" spans="2:12">
      <c r="B4865" s="385"/>
      <c r="C4865" s="385"/>
      <c r="D4865" s="385"/>
      <c r="K4865" s="991"/>
      <c r="L4865" s="385"/>
    </row>
    <row r="4866" spans="2:12">
      <c r="B4866" s="385"/>
      <c r="C4866" s="385"/>
      <c r="D4866" s="385"/>
      <c r="K4866" s="991"/>
      <c r="L4866" s="385"/>
    </row>
    <row r="4867" spans="2:12">
      <c r="B4867" s="385"/>
      <c r="C4867" s="385"/>
      <c r="D4867" s="385"/>
      <c r="K4867" s="991"/>
      <c r="L4867" s="385"/>
    </row>
    <row r="4868" spans="2:12">
      <c r="B4868" s="385"/>
      <c r="C4868" s="385"/>
      <c r="D4868" s="385"/>
      <c r="K4868" s="991"/>
      <c r="L4868" s="385"/>
    </row>
    <row r="4869" spans="2:12">
      <c r="B4869" s="385"/>
      <c r="C4869" s="385"/>
      <c r="D4869" s="385"/>
      <c r="K4869" s="991"/>
      <c r="L4869" s="385"/>
    </row>
    <row r="4870" spans="2:12">
      <c r="B4870" s="385"/>
      <c r="C4870" s="385"/>
      <c r="D4870" s="385"/>
      <c r="K4870" s="991"/>
      <c r="L4870" s="385"/>
    </row>
    <row r="4871" spans="2:12">
      <c r="B4871" s="385"/>
      <c r="C4871" s="385"/>
      <c r="D4871" s="385"/>
      <c r="K4871" s="991"/>
      <c r="L4871" s="385"/>
    </row>
    <row r="4872" spans="2:12">
      <c r="B4872" s="385"/>
      <c r="C4872" s="385"/>
      <c r="D4872" s="385"/>
      <c r="K4872" s="991"/>
      <c r="L4872" s="385"/>
    </row>
    <row r="4873" spans="2:12">
      <c r="B4873" s="385"/>
      <c r="C4873" s="385"/>
      <c r="D4873" s="385"/>
      <c r="K4873" s="991"/>
      <c r="L4873" s="385"/>
    </row>
    <row r="4874" spans="2:12">
      <c r="B4874" s="385"/>
      <c r="C4874" s="385"/>
      <c r="D4874" s="385"/>
      <c r="K4874" s="991"/>
      <c r="L4874" s="385"/>
    </row>
    <row r="4875" spans="2:12">
      <c r="B4875" s="385"/>
      <c r="C4875" s="385"/>
      <c r="D4875" s="385"/>
      <c r="K4875" s="991"/>
      <c r="L4875" s="385"/>
    </row>
    <row r="4876" spans="2:12">
      <c r="B4876" s="385"/>
      <c r="C4876" s="385"/>
      <c r="D4876" s="385"/>
      <c r="K4876" s="991"/>
      <c r="L4876" s="385"/>
    </row>
    <row r="4877" spans="2:12">
      <c r="B4877" s="385"/>
      <c r="C4877" s="385"/>
      <c r="D4877" s="385"/>
      <c r="K4877" s="991"/>
      <c r="L4877" s="385"/>
    </row>
    <row r="4878" spans="2:12">
      <c r="B4878" s="385"/>
      <c r="C4878" s="385"/>
      <c r="D4878" s="385"/>
      <c r="K4878" s="991"/>
      <c r="L4878" s="385"/>
    </row>
    <row r="4879" spans="2:12">
      <c r="B4879" s="385"/>
      <c r="C4879" s="385"/>
      <c r="D4879" s="385"/>
      <c r="K4879" s="991"/>
      <c r="L4879" s="385"/>
    </row>
    <row r="4880" spans="2:12">
      <c r="B4880" s="385"/>
      <c r="C4880" s="385"/>
      <c r="D4880" s="385"/>
      <c r="K4880" s="991"/>
      <c r="L4880" s="385"/>
    </row>
    <row r="4881" spans="2:12">
      <c r="B4881" s="385"/>
      <c r="C4881" s="385"/>
      <c r="D4881" s="385"/>
      <c r="K4881" s="991"/>
      <c r="L4881" s="385"/>
    </row>
    <row r="4882" spans="2:12">
      <c r="B4882" s="385"/>
      <c r="C4882" s="385"/>
      <c r="D4882" s="385"/>
      <c r="K4882" s="991"/>
      <c r="L4882" s="385"/>
    </row>
    <row r="4883" spans="2:12">
      <c r="B4883" s="385"/>
      <c r="C4883" s="385"/>
      <c r="D4883" s="385"/>
      <c r="K4883" s="991"/>
      <c r="L4883" s="385"/>
    </row>
    <row r="4884" spans="2:12">
      <c r="B4884" s="385"/>
      <c r="C4884" s="385"/>
      <c r="D4884" s="385"/>
      <c r="K4884" s="991"/>
      <c r="L4884" s="385"/>
    </row>
    <row r="4885" spans="2:12">
      <c r="B4885" s="385"/>
      <c r="C4885" s="385"/>
      <c r="D4885" s="385"/>
      <c r="K4885" s="991"/>
      <c r="L4885" s="385"/>
    </row>
    <row r="4886" spans="2:12">
      <c r="B4886" s="385"/>
      <c r="C4886" s="385"/>
      <c r="D4886" s="385"/>
      <c r="K4886" s="991"/>
      <c r="L4886" s="385"/>
    </row>
    <row r="4887" spans="2:12">
      <c r="B4887" s="385"/>
      <c r="C4887" s="385"/>
      <c r="D4887" s="385"/>
      <c r="K4887" s="991"/>
      <c r="L4887" s="385"/>
    </row>
    <row r="4888" spans="2:12">
      <c r="B4888" s="385"/>
      <c r="C4888" s="385"/>
      <c r="D4888" s="385"/>
      <c r="K4888" s="991"/>
      <c r="L4888" s="385"/>
    </row>
    <row r="4889" spans="2:12">
      <c r="B4889" s="385"/>
      <c r="C4889" s="385"/>
      <c r="D4889" s="385"/>
      <c r="K4889" s="991"/>
      <c r="L4889" s="385"/>
    </row>
    <row r="4890" spans="2:12">
      <c r="B4890" s="385"/>
      <c r="C4890" s="385"/>
      <c r="D4890" s="385"/>
      <c r="K4890" s="991"/>
      <c r="L4890" s="385"/>
    </row>
    <row r="4891" spans="2:12">
      <c r="B4891" s="385"/>
      <c r="C4891" s="385"/>
      <c r="D4891" s="385"/>
      <c r="K4891" s="991"/>
      <c r="L4891" s="385"/>
    </row>
    <row r="4892" spans="2:12">
      <c r="B4892" s="385"/>
      <c r="C4892" s="385"/>
      <c r="D4892" s="385"/>
      <c r="K4892" s="991"/>
      <c r="L4892" s="385"/>
    </row>
    <row r="4893" spans="2:12">
      <c r="B4893" s="385"/>
      <c r="C4893" s="385"/>
      <c r="D4893" s="385"/>
      <c r="K4893" s="991"/>
      <c r="L4893" s="385"/>
    </row>
    <row r="4894" spans="2:12">
      <c r="B4894" s="385"/>
      <c r="C4894" s="385"/>
      <c r="D4894" s="385"/>
      <c r="K4894" s="991"/>
      <c r="L4894" s="385"/>
    </row>
    <row r="4895" spans="2:12">
      <c r="B4895" s="385"/>
      <c r="C4895" s="385"/>
      <c r="D4895" s="385"/>
      <c r="K4895" s="991"/>
      <c r="L4895" s="385"/>
    </row>
    <row r="4896" spans="2:12">
      <c r="B4896" s="385"/>
      <c r="C4896" s="385"/>
      <c r="D4896" s="385"/>
      <c r="K4896" s="991"/>
      <c r="L4896" s="385"/>
    </row>
    <row r="4897" spans="2:12">
      <c r="B4897" s="385"/>
      <c r="C4897" s="385"/>
      <c r="D4897" s="385"/>
      <c r="K4897" s="991"/>
      <c r="L4897" s="385"/>
    </row>
    <row r="4898" spans="2:12">
      <c r="B4898" s="385"/>
      <c r="C4898" s="385"/>
      <c r="D4898" s="385"/>
      <c r="K4898" s="991"/>
      <c r="L4898" s="385"/>
    </row>
    <row r="4899" spans="2:12">
      <c r="B4899" s="385"/>
      <c r="C4899" s="385"/>
      <c r="D4899" s="385"/>
      <c r="K4899" s="991"/>
      <c r="L4899" s="385"/>
    </row>
    <row r="4900" spans="2:12">
      <c r="B4900" s="385"/>
      <c r="C4900" s="385"/>
      <c r="D4900" s="385"/>
      <c r="K4900" s="991"/>
      <c r="L4900" s="385"/>
    </row>
    <row r="4901" spans="2:12">
      <c r="B4901" s="385"/>
      <c r="C4901" s="385"/>
      <c r="D4901" s="385"/>
      <c r="K4901" s="991"/>
      <c r="L4901" s="385"/>
    </row>
    <row r="4902" spans="2:12">
      <c r="B4902" s="385"/>
      <c r="C4902" s="385"/>
      <c r="D4902" s="385"/>
      <c r="K4902" s="991"/>
      <c r="L4902" s="385"/>
    </row>
    <row r="4903" spans="2:12">
      <c r="B4903" s="385"/>
      <c r="C4903" s="385"/>
      <c r="D4903" s="385"/>
      <c r="K4903" s="991"/>
      <c r="L4903" s="385"/>
    </row>
    <row r="4904" spans="2:12">
      <c r="B4904" s="385"/>
      <c r="C4904" s="385"/>
      <c r="D4904" s="385"/>
      <c r="K4904" s="991"/>
      <c r="L4904" s="385"/>
    </row>
    <row r="4905" spans="2:12">
      <c r="B4905" s="385"/>
      <c r="C4905" s="385"/>
      <c r="D4905" s="385"/>
      <c r="K4905" s="991"/>
      <c r="L4905" s="385"/>
    </row>
    <row r="4906" spans="2:12">
      <c r="B4906" s="385"/>
      <c r="C4906" s="385"/>
      <c r="D4906" s="385"/>
      <c r="K4906" s="991"/>
      <c r="L4906" s="385"/>
    </row>
    <row r="4907" spans="2:12">
      <c r="B4907" s="385"/>
      <c r="C4907" s="385"/>
      <c r="D4907" s="385"/>
      <c r="K4907" s="991"/>
      <c r="L4907" s="385"/>
    </row>
    <row r="4908" spans="2:12">
      <c r="B4908" s="385"/>
      <c r="C4908" s="385"/>
      <c r="D4908" s="385"/>
      <c r="K4908" s="991"/>
      <c r="L4908" s="385"/>
    </row>
    <row r="4909" spans="2:12">
      <c r="B4909" s="385"/>
      <c r="C4909" s="385"/>
      <c r="D4909" s="385"/>
      <c r="K4909" s="991"/>
      <c r="L4909" s="385"/>
    </row>
    <row r="4910" spans="2:12">
      <c r="B4910" s="385"/>
      <c r="C4910" s="385"/>
      <c r="D4910" s="385"/>
      <c r="K4910" s="991"/>
      <c r="L4910" s="385"/>
    </row>
    <row r="4911" spans="2:12">
      <c r="B4911" s="385"/>
      <c r="C4911" s="385"/>
      <c r="D4911" s="385"/>
      <c r="K4911" s="991"/>
      <c r="L4911" s="385"/>
    </row>
    <row r="4912" spans="2:12">
      <c r="B4912" s="385"/>
      <c r="C4912" s="385"/>
      <c r="D4912" s="385"/>
      <c r="K4912" s="991"/>
      <c r="L4912" s="385"/>
    </row>
    <row r="4913" spans="2:12">
      <c r="B4913" s="385"/>
      <c r="C4913" s="385"/>
      <c r="D4913" s="385"/>
      <c r="K4913" s="991"/>
      <c r="L4913" s="385"/>
    </row>
    <row r="4914" spans="2:12">
      <c r="B4914" s="385"/>
      <c r="C4914" s="385"/>
      <c r="D4914" s="385"/>
      <c r="K4914" s="991"/>
      <c r="L4914" s="385"/>
    </row>
    <row r="4915" spans="2:12">
      <c r="B4915" s="385"/>
      <c r="C4915" s="385"/>
      <c r="D4915" s="385"/>
      <c r="K4915" s="991"/>
      <c r="L4915" s="385"/>
    </row>
    <row r="4916" spans="2:12">
      <c r="B4916" s="385"/>
      <c r="C4916" s="385"/>
      <c r="D4916" s="385"/>
      <c r="K4916" s="991"/>
      <c r="L4916" s="385"/>
    </row>
    <row r="4917" spans="2:12">
      <c r="B4917" s="385"/>
      <c r="C4917" s="385"/>
      <c r="D4917" s="385"/>
      <c r="K4917" s="991"/>
      <c r="L4917" s="385"/>
    </row>
    <row r="4918" spans="2:12">
      <c r="B4918" s="385"/>
      <c r="C4918" s="385"/>
      <c r="D4918" s="385"/>
      <c r="K4918" s="991"/>
      <c r="L4918" s="385"/>
    </row>
    <row r="4919" spans="2:12">
      <c r="B4919" s="385"/>
      <c r="C4919" s="385"/>
      <c r="D4919" s="385"/>
      <c r="K4919" s="991"/>
      <c r="L4919" s="385"/>
    </row>
    <row r="4920" spans="2:12">
      <c r="B4920" s="385"/>
      <c r="C4920" s="385"/>
      <c r="D4920" s="385"/>
      <c r="K4920" s="991"/>
      <c r="L4920" s="385"/>
    </row>
    <row r="4921" spans="2:12">
      <c r="B4921" s="385"/>
      <c r="C4921" s="385"/>
      <c r="D4921" s="385"/>
      <c r="K4921" s="991"/>
      <c r="L4921" s="385"/>
    </row>
    <row r="4922" spans="2:12">
      <c r="B4922" s="385"/>
      <c r="C4922" s="385"/>
      <c r="D4922" s="385"/>
      <c r="K4922" s="991"/>
      <c r="L4922" s="385"/>
    </row>
    <row r="4923" spans="2:12">
      <c r="B4923" s="385"/>
      <c r="C4923" s="385"/>
      <c r="D4923" s="385"/>
      <c r="K4923" s="991"/>
      <c r="L4923" s="385"/>
    </row>
    <row r="4924" spans="2:12">
      <c r="B4924" s="385"/>
      <c r="C4924" s="385"/>
      <c r="D4924" s="385"/>
      <c r="K4924" s="991"/>
      <c r="L4924" s="385"/>
    </row>
    <row r="4925" spans="2:12">
      <c r="B4925" s="385"/>
      <c r="C4925" s="385"/>
      <c r="D4925" s="385"/>
      <c r="K4925" s="991"/>
      <c r="L4925" s="385"/>
    </row>
    <row r="4926" spans="2:12">
      <c r="B4926" s="385"/>
      <c r="C4926" s="385"/>
      <c r="D4926" s="385"/>
      <c r="K4926" s="991"/>
      <c r="L4926" s="385"/>
    </row>
    <row r="4927" spans="2:12">
      <c r="B4927" s="385"/>
      <c r="C4927" s="385"/>
      <c r="D4927" s="385"/>
      <c r="K4927" s="991"/>
      <c r="L4927" s="385"/>
    </row>
    <row r="4928" spans="2:12">
      <c r="B4928" s="385"/>
      <c r="C4928" s="385"/>
      <c r="D4928" s="385"/>
      <c r="K4928" s="991"/>
      <c r="L4928" s="385"/>
    </row>
    <row r="4929" spans="2:12">
      <c r="B4929" s="385"/>
      <c r="C4929" s="385"/>
      <c r="D4929" s="385"/>
      <c r="K4929" s="991"/>
      <c r="L4929" s="385"/>
    </row>
    <row r="4930" spans="2:12">
      <c r="B4930" s="385"/>
      <c r="C4930" s="385"/>
      <c r="D4930" s="385"/>
      <c r="K4930" s="991"/>
      <c r="L4930" s="385"/>
    </row>
    <row r="4931" spans="2:12">
      <c r="B4931" s="385"/>
      <c r="C4931" s="385"/>
      <c r="D4931" s="385"/>
      <c r="K4931" s="991"/>
      <c r="L4931" s="385"/>
    </row>
    <row r="4932" spans="2:12">
      <c r="B4932" s="385"/>
      <c r="C4932" s="385"/>
      <c r="D4932" s="385"/>
      <c r="K4932" s="991"/>
      <c r="L4932" s="385"/>
    </row>
    <row r="4933" spans="2:12">
      <c r="B4933" s="385"/>
      <c r="C4933" s="385"/>
      <c r="D4933" s="385"/>
      <c r="K4933" s="991"/>
      <c r="L4933" s="385"/>
    </row>
    <row r="4934" spans="2:12">
      <c r="B4934" s="385"/>
      <c r="C4934" s="385"/>
      <c r="D4934" s="385"/>
      <c r="K4934" s="991"/>
      <c r="L4934" s="385"/>
    </row>
    <row r="4935" spans="2:12">
      <c r="B4935" s="385"/>
      <c r="C4935" s="385"/>
      <c r="D4935" s="385"/>
      <c r="K4935" s="991"/>
      <c r="L4935" s="385"/>
    </row>
    <row r="4936" spans="2:12">
      <c r="B4936" s="385"/>
      <c r="C4936" s="385"/>
      <c r="D4936" s="385"/>
      <c r="K4936" s="991"/>
      <c r="L4936" s="385"/>
    </row>
    <row r="4937" spans="2:12">
      <c r="B4937" s="385"/>
      <c r="C4937" s="385"/>
      <c r="D4937" s="385"/>
      <c r="K4937" s="991"/>
      <c r="L4937" s="385"/>
    </row>
    <row r="4938" spans="2:12">
      <c r="B4938" s="385"/>
      <c r="C4938" s="385"/>
      <c r="D4938" s="385"/>
      <c r="K4938" s="991"/>
      <c r="L4938" s="385"/>
    </row>
    <row r="4939" spans="2:12">
      <c r="B4939" s="385"/>
      <c r="C4939" s="385"/>
      <c r="D4939" s="385"/>
      <c r="K4939" s="991"/>
      <c r="L4939" s="385"/>
    </row>
    <row r="4940" spans="2:12">
      <c r="B4940" s="385"/>
      <c r="C4940" s="385"/>
      <c r="D4940" s="385"/>
      <c r="K4940" s="991"/>
      <c r="L4940" s="385"/>
    </row>
    <row r="4941" spans="2:12">
      <c r="B4941" s="385"/>
      <c r="C4941" s="385"/>
      <c r="D4941" s="385"/>
      <c r="K4941" s="991"/>
      <c r="L4941" s="385"/>
    </row>
    <row r="4942" spans="2:12">
      <c r="B4942" s="385"/>
      <c r="C4942" s="385"/>
      <c r="D4942" s="385"/>
      <c r="K4942" s="991"/>
      <c r="L4942" s="385"/>
    </row>
    <row r="4943" spans="2:12">
      <c r="B4943" s="385"/>
      <c r="C4943" s="385"/>
      <c r="D4943" s="385"/>
      <c r="K4943" s="991"/>
      <c r="L4943" s="385"/>
    </row>
    <row r="4944" spans="2:12">
      <c r="B4944" s="385"/>
      <c r="C4944" s="385"/>
      <c r="D4944" s="385"/>
      <c r="K4944" s="991"/>
      <c r="L4944" s="385"/>
    </row>
    <row r="4945" spans="2:12">
      <c r="B4945" s="385"/>
      <c r="C4945" s="385"/>
      <c r="D4945" s="385"/>
      <c r="K4945" s="991"/>
      <c r="L4945" s="385"/>
    </row>
    <row r="4946" spans="2:12">
      <c r="B4946" s="385"/>
      <c r="C4946" s="385"/>
      <c r="D4946" s="385"/>
      <c r="K4946" s="991"/>
      <c r="L4946" s="385"/>
    </row>
    <row r="4947" spans="2:12">
      <c r="B4947" s="385"/>
      <c r="C4947" s="385"/>
      <c r="D4947" s="385"/>
      <c r="K4947" s="991"/>
      <c r="L4947" s="385"/>
    </row>
    <row r="4948" spans="2:12">
      <c r="B4948" s="385"/>
      <c r="C4948" s="385"/>
      <c r="D4948" s="385"/>
      <c r="K4948" s="991"/>
      <c r="L4948" s="385"/>
    </row>
    <row r="4949" spans="2:12">
      <c r="B4949" s="385"/>
      <c r="C4949" s="385"/>
      <c r="D4949" s="385"/>
      <c r="K4949" s="991"/>
      <c r="L4949" s="385"/>
    </row>
    <row r="4950" spans="2:12">
      <c r="B4950" s="385"/>
      <c r="C4950" s="385"/>
      <c r="D4950" s="385"/>
      <c r="K4950" s="991"/>
      <c r="L4950" s="385"/>
    </row>
    <row r="4951" spans="2:12">
      <c r="B4951" s="385"/>
      <c r="C4951" s="385"/>
      <c r="D4951" s="385"/>
      <c r="K4951" s="991"/>
      <c r="L4951" s="385"/>
    </row>
    <row r="4952" spans="2:12">
      <c r="B4952" s="385"/>
      <c r="C4952" s="385"/>
      <c r="D4952" s="385"/>
      <c r="K4952" s="991"/>
      <c r="L4952" s="385"/>
    </row>
    <row r="4953" spans="2:12">
      <c r="B4953" s="385"/>
      <c r="C4953" s="385"/>
      <c r="D4953" s="385"/>
      <c r="K4953" s="991"/>
      <c r="L4953" s="385"/>
    </row>
    <row r="4954" spans="2:12">
      <c r="B4954" s="385"/>
      <c r="C4954" s="385"/>
      <c r="D4954" s="385"/>
      <c r="K4954" s="991"/>
      <c r="L4954" s="385"/>
    </row>
    <row r="4955" spans="2:12">
      <c r="B4955" s="385"/>
      <c r="C4955" s="385"/>
      <c r="D4955" s="385"/>
      <c r="K4955" s="991"/>
      <c r="L4955" s="385"/>
    </row>
    <row r="4956" spans="2:12">
      <c r="B4956" s="385"/>
      <c r="C4956" s="385"/>
      <c r="D4956" s="385"/>
      <c r="K4956" s="991"/>
      <c r="L4956" s="385"/>
    </row>
    <row r="4957" spans="2:12">
      <c r="B4957" s="385"/>
      <c r="C4957" s="385"/>
      <c r="D4957" s="385"/>
      <c r="K4957" s="991"/>
      <c r="L4957" s="385"/>
    </row>
    <row r="4958" spans="2:12">
      <c r="B4958" s="385"/>
      <c r="C4958" s="385"/>
      <c r="D4958" s="385"/>
      <c r="K4958" s="991"/>
      <c r="L4958" s="385"/>
    </row>
    <row r="4959" spans="2:12">
      <c r="B4959" s="385"/>
      <c r="C4959" s="385"/>
      <c r="D4959" s="385"/>
      <c r="K4959" s="991"/>
      <c r="L4959" s="385"/>
    </row>
    <row r="4960" spans="2:12">
      <c r="B4960" s="385"/>
      <c r="C4960" s="385"/>
      <c r="D4960" s="385"/>
      <c r="K4960" s="991"/>
      <c r="L4960" s="385"/>
    </row>
    <row r="4961" spans="2:12">
      <c r="B4961" s="385"/>
      <c r="C4961" s="385"/>
      <c r="D4961" s="385"/>
      <c r="K4961" s="991"/>
      <c r="L4961" s="385"/>
    </row>
    <row r="4962" spans="2:12">
      <c r="B4962" s="385"/>
      <c r="C4962" s="385"/>
      <c r="D4962" s="385"/>
      <c r="K4962" s="991"/>
      <c r="L4962" s="385"/>
    </row>
    <row r="4963" spans="2:12">
      <c r="B4963" s="385"/>
      <c r="C4963" s="385"/>
      <c r="D4963" s="385"/>
      <c r="K4963" s="991"/>
      <c r="L4963" s="385"/>
    </row>
    <row r="4964" spans="2:12">
      <c r="B4964" s="385"/>
      <c r="C4964" s="385"/>
      <c r="D4964" s="385"/>
      <c r="K4964" s="991"/>
      <c r="L4964" s="385"/>
    </row>
    <row r="4965" spans="2:12">
      <c r="B4965" s="385"/>
      <c r="C4965" s="385"/>
      <c r="D4965" s="385"/>
      <c r="K4965" s="991"/>
      <c r="L4965" s="385"/>
    </row>
    <row r="4966" spans="2:12">
      <c r="B4966" s="385"/>
      <c r="C4966" s="385"/>
      <c r="D4966" s="385"/>
      <c r="K4966" s="991"/>
      <c r="L4966" s="385"/>
    </row>
    <row r="4967" spans="2:12">
      <c r="B4967" s="385"/>
      <c r="C4967" s="385"/>
      <c r="D4967" s="385"/>
      <c r="K4967" s="991"/>
      <c r="L4967" s="385"/>
    </row>
    <row r="4968" spans="2:12">
      <c r="B4968" s="385"/>
      <c r="C4968" s="385"/>
      <c r="D4968" s="385"/>
      <c r="K4968" s="991"/>
      <c r="L4968" s="385"/>
    </row>
    <row r="4969" spans="2:12">
      <c r="B4969" s="385"/>
      <c r="C4969" s="385"/>
      <c r="D4969" s="385"/>
      <c r="K4969" s="991"/>
      <c r="L4969" s="385"/>
    </row>
    <row r="4970" spans="2:12">
      <c r="B4970" s="385"/>
      <c r="C4970" s="385"/>
      <c r="D4970" s="385"/>
      <c r="K4970" s="991"/>
      <c r="L4970" s="385"/>
    </row>
    <row r="4971" spans="2:12">
      <c r="B4971" s="385"/>
      <c r="C4971" s="385"/>
      <c r="D4971" s="385"/>
      <c r="K4971" s="991"/>
      <c r="L4971" s="385"/>
    </row>
    <row r="4972" spans="2:12">
      <c r="B4972" s="385"/>
      <c r="C4972" s="385"/>
      <c r="D4972" s="385"/>
      <c r="K4972" s="991"/>
      <c r="L4972" s="385"/>
    </row>
    <row r="4973" spans="2:12">
      <c r="B4973" s="385"/>
      <c r="C4973" s="385"/>
      <c r="D4973" s="385"/>
      <c r="K4973" s="991"/>
      <c r="L4973" s="385"/>
    </row>
    <row r="4974" spans="2:12">
      <c r="B4974" s="385"/>
      <c r="C4974" s="385"/>
      <c r="D4974" s="385"/>
      <c r="K4974" s="991"/>
      <c r="L4974" s="385"/>
    </row>
    <row r="4975" spans="2:12">
      <c r="B4975" s="385"/>
      <c r="C4975" s="385"/>
      <c r="D4975" s="385"/>
      <c r="K4975" s="991"/>
      <c r="L4975" s="385"/>
    </row>
    <row r="4976" spans="2:12">
      <c r="B4976" s="385"/>
      <c r="C4976" s="385"/>
      <c r="D4976" s="385"/>
      <c r="K4976" s="991"/>
      <c r="L4976" s="385"/>
    </row>
    <row r="4977" spans="2:12">
      <c r="B4977" s="385"/>
      <c r="C4977" s="385"/>
      <c r="D4977" s="385"/>
      <c r="K4977" s="991"/>
      <c r="L4977" s="385"/>
    </row>
    <row r="4978" spans="2:12">
      <c r="B4978" s="385"/>
      <c r="C4978" s="385"/>
      <c r="D4978" s="385"/>
      <c r="K4978" s="991"/>
      <c r="L4978" s="385"/>
    </row>
    <row r="4979" spans="2:12">
      <c r="B4979" s="385"/>
      <c r="C4979" s="385"/>
      <c r="D4979" s="385"/>
      <c r="K4979" s="991"/>
      <c r="L4979" s="385"/>
    </row>
    <row r="4980" spans="2:12">
      <c r="B4980" s="385"/>
      <c r="C4980" s="385"/>
      <c r="D4980" s="385"/>
      <c r="K4980" s="991"/>
      <c r="L4980" s="385"/>
    </row>
    <row r="4981" spans="2:12">
      <c r="B4981" s="385"/>
      <c r="C4981" s="385"/>
      <c r="D4981" s="385"/>
      <c r="K4981" s="991"/>
      <c r="L4981" s="385"/>
    </row>
    <row r="4982" spans="2:12">
      <c r="B4982" s="385"/>
      <c r="C4982" s="385"/>
      <c r="D4982" s="385"/>
      <c r="K4982" s="991"/>
      <c r="L4982" s="385"/>
    </row>
    <row r="4983" spans="2:12">
      <c r="B4983" s="385"/>
      <c r="C4983" s="385"/>
      <c r="D4983" s="385"/>
      <c r="K4983" s="991"/>
      <c r="L4983" s="385"/>
    </row>
    <row r="4984" spans="2:12">
      <c r="B4984" s="385"/>
      <c r="C4984" s="385"/>
      <c r="D4984" s="385"/>
      <c r="K4984" s="991"/>
      <c r="L4984" s="385"/>
    </row>
    <row r="4985" spans="2:12">
      <c r="B4985" s="385"/>
      <c r="C4985" s="385"/>
      <c r="D4985" s="385"/>
      <c r="K4985" s="991"/>
      <c r="L4985" s="385"/>
    </row>
    <row r="4986" spans="2:12">
      <c r="B4986" s="385"/>
      <c r="C4986" s="385"/>
      <c r="D4986" s="385"/>
      <c r="K4986" s="991"/>
      <c r="L4986" s="385"/>
    </row>
    <row r="4987" spans="2:12">
      <c r="B4987" s="385"/>
      <c r="C4987" s="385"/>
      <c r="D4987" s="385"/>
      <c r="K4987" s="991"/>
      <c r="L4987" s="385"/>
    </row>
    <row r="4988" spans="2:12">
      <c r="B4988" s="385"/>
      <c r="C4988" s="385"/>
      <c r="D4988" s="385"/>
      <c r="K4988" s="991"/>
      <c r="L4988" s="385"/>
    </row>
    <row r="4989" spans="2:12">
      <c r="B4989" s="385"/>
      <c r="C4989" s="385"/>
      <c r="D4989" s="385"/>
      <c r="K4989" s="991"/>
      <c r="L4989" s="385"/>
    </row>
    <row r="4990" spans="2:12">
      <c r="B4990" s="385"/>
      <c r="C4990" s="385"/>
      <c r="D4990" s="385"/>
      <c r="K4990" s="991"/>
      <c r="L4990" s="385"/>
    </row>
    <row r="4991" spans="2:12">
      <c r="B4991" s="385"/>
      <c r="C4991" s="385"/>
      <c r="D4991" s="385"/>
      <c r="K4991" s="991"/>
      <c r="L4991" s="385"/>
    </row>
    <row r="4992" spans="2:12">
      <c r="B4992" s="385"/>
      <c r="C4992" s="385"/>
      <c r="D4992" s="385"/>
      <c r="K4992" s="991"/>
      <c r="L4992" s="385"/>
    </row>
    <row r="4993" spans="2:12">
      <c r="B4993" s="385"/>
      <c r="C4993" s="385"/>
      <c r="D4993" s="385"/>
      <c r="K4993" s="991"/>
      <c r="L4993" s="385"/>
    </row>
    <row r="4994" spans="2:12">
      <c r="B4994" s="385"/>
      <c r="C4994" s="385"/>
      <c r="D4994" s="385"/>
      <c r="K4994" s="991"/>
      <c r="L4994" s="385"/>
    </row>
    <row r="4995" spans="2:12">
      <c r="B4995" s="385"/>
      <c r="C4995" s="385"/>
      <c r="D4995" s="385"/>
      <c r="K4995" s="991"/>
      <c r="L4995" s="385"/>
    </row>
    <row r="4996" spans="2:12">
      <c r="B4996" s="385"/>
      <c r="C4996" s="385"/>
      <c r="D4996" s="385"/>
      <c r="K4996" s="991"/>
      <c r="L4996" s="385"/>
    </row>
    <row r="4997" spans="2:12">
      <c r="B4997" s="385"/>
      <c r="C4997" s="385"/>
      <c r="D4997" s="385"/>
      <c r="K4997" s="991"/>
      <c r="L4997" s="385"/>
    </row>
    <row r="4998" spans="2:12">
      <c r="B4998" s="385"/>
      <c r="C4998" s="385"/>
      <c r="D4998" s="385"/>
      <c r="K4998" s="991"/>
      <c r="L4998" s="385"/>
    </row>
    <row r="4999" spans="2:12">
      <c r="B4999" s="385"/>
      <c r="C4999" s="385"/>
      <c r="D4999" s="385"/>
      <c r="K4999" s="991"/>
      <c r="L4999" s="385"/>
    </row>
    <row r="5000" spans="2:12">
      <c r="B5000" s="385"/>
      <c r="C5000" s="385"/>
      <c r="D5000" s="385"/>
      <c r="K5000" s="991"/>
      <c r="L5000" s="385"/>
    </row>
    <row r="5001" spans="2:12">
      <c r="B5001" s="385"/>
      <c r="C5001" s="385"/>
      <c r="D5001" s="385"/>
      <c r="K5001" s="991"/>
      <c r="L5001" s="385"/>
    </row>
    <row r="5002" spans="2:12">
      <c r="B5002" s="385"/>
      <c r="C5002" s="385"/>
      <c r="D5002" s="385"/>
      <c r="K5002" s="991"/>
      <c r="L5002" s="385"/>
    </row>
    <row r="5003" spans="2:12">
      <c r="B5003" s="385"/>
      <c r="C5003" s="385"/>
      <c r="D5003" s="385"/>
      <c r="K5003" s="991"/>
      <c r="L5003" s="385"/>
    </row>
    <row r="5004" spans="2:12">
      <c r="B5004" s="385"/>
      <c r="C5004" s="385"/>
      <c r="D5004" s="385"/>
      <c r="K5004" s="991"/>
      <c r="L5004" s="385"/>
    </row>
    <row r="5005" spans="2:12">
      <c r="B5005" s="385"/>
      <c r="C5005" s="385"/>
      <c r="D5005" s="385"/>
      <c r="K5005" s="991"/>
      <c r="L5005" s="385"/>
    </row>
    <row r="5006" spans="2:12">
      <c r="B5006" s="385"/>
      <c r="C5006" s="385"/>
      <c r="D5006" s="385"/>
      <c r="K5006" s="991"/>
      <c r="L5006" s="385"/>
    </row>
    <row r="5007" spans="2:12">
      <c r="B5007" s="385"/>
      <c r="C5007" s="385"/>
      <c r="D5007" s="385"/>
      <c r="K5007" s="991"/>
      <c r="L5007" s="385"/>
    </row>
    <row r="5008" spans="2:12">
      <c r="B5008" s="385"/>
      <c r="C5008" s="385"/>
      <c r="D5008" s="385"/>
      <c r="K5008" s="991"/>
      <c r="L5008" s="385"/>
    </row>
    <row r="5009" spans="2:12">
      <c r="B5009" s="385"/>
      <c r="C5009" s="385"/>
      <c r="D5009" s="385"/>
      <c r="K5009" s="991"/>
      <c r="L5009" s="385"/>
    </row>
    <row r="5010" spans="2:12">
      <c r="B5010" s="385"/>
      <c r="C5010" s="385"/>
      <c r="D5010" s="385"/>
      <c r="K5010" s="991"/>
      <c r="L5010" s="385"/>
    </row>
    <row r="5011" spans="2:12">
      <c r="B5011" s="385"/>
      <c r="C5011" s="385"/>
      <c r="D5011" s="385"/>
      <c r="K5011" s="991"/>
      <c r="L5011" s="385"/>
    </row>
    <row r="5012" spans="2:12">
      <c r="B5012" s="385"/>
      <c r="C5012" s="385"/>
      <c r="D5012" s="385"/>
      <c r="K5012" s="991"/>
      <c r="L5012" s="385"/>
    </row>
    <row r="5013" spans="2:12">
      <c r="B5013" s="385"/>
      <c r="C5013" s="385"/>
      <c r="D5013" s="385"/>
      <c r="K5013" s="991"/>
      <c r="L5013" s="385"/>
    </row>
    <row r="5014" spans="2:12">
      <c r="B5014" s="385"/>
      <c r="C5014" s="385"/>
      <c r="D5014" s="385"/>
      <c r="K5014" s="991"/>
      <c r="L5014" s="385"/>
    </row>
    <row r="5015" spans="2:12">
      <c r="B5015" s="385"/>
      <c r="C5015" s="385"/>
      <c r="D5015" s="385"/>
      <c r="K5015" s="991"/>
      <c r="L5015" s="385"/>
    </row>
    <row r="5016" spans="2:12">
      <c r="B5016" s="385"/>
      <c r="C5016" s="385"/>
      <c r="D5016" s="385"/>
      <c r="K5016" s="991"/>
      <c r="L5016" s="385"/>
    </row>
    <row r="5017" spans="2:12">
      <c r="B5017" s="385"/>
      <c r="C5017" s="385"/>
      <c r="D5017" s="385"/>
      <c r="K5017" s="991"/>
      <c r="L5017" s="385"/>
    </row>
    <row r="5018" spans="2:12">
      <c r="B5018" s="385"/>
      <c r="C5018" s="385"/>
      <c r="D5018" s="385"/>
      <c r="K5018" s="991"/>
      <c r="L5018" s="385"/>
    </row>
    <row r="5019" spans="2:12">
      <c r="B5019" s="385"/>
      <c r="C5019" s="385"/>
      <c r="D5019" s="385"/>
      <c r="K5019" s="991"/>
      <c r="L5019" s="385"/>
    </row>
    <row r="5020" spans="2:12">
      <c r="B5020" s="385"/>
      <c r="C5020" s="385"/>
      <c r="D5020" s="385"/>
      <c r="K5020" s="991"/>
      <c r="L5020" s="385"/>
    </row>
    <row r="5021" spans="2:12">
      <c r="B5021" s="385"/>
      <c r="C5021" s="385"/>
      <c r="D5021" s="385"/>
      <c r="K5021" s="991"/>
      <c r="L5021" s="385"/>
    </row>
    <row r="5022" spans="2:12">
      <c r="B5022" s="385"/>
      <c r="C5022" s="385"/>
      <c r="D5022" s="385"/>
      <c r="K5022" s="991"/>
      <c r="L5022" s="385"/>
    </row>
    <row r="5023" spans="2:12">
      <c r="B5023" s="385"/>
      <c r="C5023" s="385"/>
      <c r="D5023" s="385"/>
      <c r="K5023" s="991"/>
      <c r="L5023" s="385"/>
    </row>
    <row r="5024" spans="2:12">
      <c r="B5024" s="385"/>
      <c r="C5024" s="385"/>
      <c r="D5024" s="385"/>
      <c r="K5024" s="991"/>
      <c r="L5024" s="385"/>
    </row>
    <row r="5025" spans="2:12">
      <c r="B5025" s="385"/>
      <c r="C5025" s="385"/>
      <c r="D5025" s="385"/>
      <c r="K5025" s="991"/>
      <c r="L5025" s="385"/>
    </row>
    <row r="5026" spans="2:12">
      <c r="B5026" s="385"/>
      <c r="C5026" s="385"/>
      <c r="D5026" s="385"/>
      <c r="K5026" s="991"/>
      <c r="L5026" s="385"/>
    </row>
    <row r="5027" spans="2:12">
      <c r="B5027" s="385"/>
      <c r="C5027" s="385"/>
      <c r="D5027" s="385"/>
      <c r="K5027" s="991"/>
      <c r="L5027" s="385"/>
    </row>
    <row r="5028" spans="2:12">
      <c r="B5028" s="385"/>
      <c r="C5028" s="385"/>
      <c r="D5028" s="385"/>
      <c r="K5028" s="991"/>
      <c r="L5028" s="385"/>
    </row>
    <row r="5029" spans="2:12">
      <c r="B5029" s="385"/>
      <c r="C5029" s="385"/>
      <c r="D5029" s="385"/>
      <c r="K5029" s="991"/>
      <c r="L5029" s="385"/>
    </row>
    <row r="5030" spans="2:12">
      <c r="B5030" s="385"/>
      <c r="C5030" s="385"/>
      <c r="D5030" s="385"/>
      <c r="K5030" s="991"/>
      <c r="L5030" s="385"/>
    </row>
    <row r="5031" spans="2:12">
      <c r="B5031" s="385"/>
      <c r="C5031" s="385"/>
      <c r="D5031" s="385"/>
      <c r="K5031" s="991"/>
      <c r="L5031" s="385"/>
    </row>
    <row r="5032" spans="2:12">
      <c r="B5032" s="385"/>
      <c r="C5032" s="385"/>
      <c r="D5032" s="385"/>
      <c r="K5032" s="991"/>
      <c r="L5032" s="385"/>
    </row>
    <row r="5033" spans="2:12">
      <c r="B5033" s="385"/>
      <c r="C5033" s="385"/>
      <c r="D5033" s="385"/>
      <c r="K5033" s="991"/>
      <c r="L5033" s="385"/>
    </row>
    <row r="5034" spans="2:12">
      <c r="B5034" s="385"/>
      <c r="C5034" s="385"/>
      <c r="D5034" s="385"/>
      <c r="K5034" s="991"/>
      <c r="L5034" s="385"/>
    </row>
    <row r="5035" spans="2:12">
      <c r="B5035" s="385"/>
      <c r="C5035" s="385"/>
      <c r="D5035" s="385"/>
      <c r="K5035" s="991"/>
      <c r="L5035" s="385"/>
    </row>
    <row r="5036" spans="2:12">
      <c r="B5036" s="385"/>
      <c r="C5036" s="385"/>
      <c r="D5036" s="385"/>
      <c r="K5036" s="991"/>
      <c r="L5036" s="385"/>
    </row>
    <row r="5037" spans="2:12">
      <c r="B5037" s="385"/>
      <c r="C5037" s="385"/>
      <c r="D5037" s="385"/>
      <c r="K5037" s="991"/>
      <c r="L5037" s="385"/>
    </row>
    <row r="5038" spans="2:12">
      <c r="B5038" s="385"/>
      <c r="C5038" s="385"/>
      <c r="D5038" s="385"/>
      <c r="K5038" s="991"/>
      <c r="L5038" s="385"/>
    </row>
    <row r="5039" spans="2:12">
      <c r="B5039" s="385"/>
      <c r="C5039" s="385"/>
      <c r="D5039" s="385"/>
      <c r="K5039" s="991"/>
      <c r="L5039" s="385"/>
    </row>
    <row r="5040" spans="2:12">
      <c r="B5040" s="385"/>
      <c r="C5040" s="385"/>
      <c r="D5040" s="385"/>
      <c r="K5040" s="991"/>
      <c r="L5040" s="385"/>
    </row>
    <row r="5041" spans="2:12">
      <c r="B5041" s="385"/>
      <c r="C5041" s="385"/>
      <c r="D5041" s="385"/>
      <c r="K5041" s="991"/>
      <c r="L5041" s="385"/>
    </row>
    <row r="5042" spans="2:12">
      <c r="B5042" s="385"/>
      <c r="C5042" s="385"/>
      <c r="D5042" s="385"/>
      <c r="K5042" s="991"/>
      <c r="L5042" s="385"/>
    </row>
    <row r="5043" spans="2:12">
      <c r="B5043" s="385"/>
      <c r="C5043" s="385"/>
      <c r="D5043" s="385"/>
      <c r="K5043" s="991"/>
      <c r="L5043" s="385"/>
    </row>
    <row r="5044" spans="2:12">
      <c r="B5044" s="385"/>
      <c r="C5044" s="385"/>
      <c r="D5044" s="385"/>
      <c r="K5044" s="991"/>
      <c r="L5044" s="385"/>
    </row>
    <row r="5045" spans="2:12">
      <c r="B5045" s="385"/>
      <c r="C5045" s="385"/>
      <c r="D5045" s="385"/>
      <c r="K5045" s="991"/>
      <c r="L5045" s="385"/>
    </row>
    <row r="5046" spans="2:12">
      <c r="B5046" s="385"/>
      <c r="C5046" s="385"/>
      <c r="D5046" s="385"/>
      <c r="K5046" s="991"/>
      <c r="L5046" s="385"/>
    </row>
    <row r="5047" spans="2:12">
      <c r="B5047" s="385"/>
      <c r="C5047" s="385"/>
      <c r="D5047" s="385"/>
      <c r="K5047" s="991"/>
      <c r="L5047" s="385"/>
    </row>
    <row r="5048" spans="2:12">
      <c r="B5048" s="385"/>
      <c r="C5048" s="385"/>
      <c r="D5048" s="385"/>
      <c r="K5048" s="991"/>
      <c r="L5048" s="385"/>
    </row>
    <row r="5049" spans="2:12">
      <c r="B5049" s="385"/>
      <c r="C5049" s="385"/>
      <c r="D5049" s="385"/>
      <c r="K5049" s="991"/>
      <c r="L5049" s="385"/>
    </row>
    <row r="5050" spans="2:12">
      <c r="B5050" s="385"/>
      <c r="C5050" s="385"/>
      <c r="D5050" s="385"/>
      <c r="K5050" s="991"/>
      <c r="L5050" s="385"/>
    </row>
    <row r="5051" spans="2:12">
      <c r="B5051" s="385"/>
      <c r="C5051" s="385"/>
      <c r="D5051" s="385"/>
      <c r="K5051" s="991"/>
      <c r="L5051" s="385"/>
    </row>
    <row r="5052" spans="2:12">
      <c r="B5052" s="385"/>
      <c r="C5052" s="385"/>
      <c r="D5052" s="385"/>
      <c r="K5052" s="991"/>
      <c r="L5052" s="385"/>
    </row>
    <row r="5053" spans="2:12">
      <c r="B5053" s="385"/>
      <c r="C5053" s="385"/>
      <c r="D5053" s="385"/>
      <c r="K5053" s="991"/>
      <c r="L5053" s="385"/>
    </row>
    <row r="5054" spans="2:12">
      <c r="B5054" s="385"/>
      <c r="C5054" s="385"/>
      <c r="D5054" s="385"/>
      <c r="K5054" s="991"/>
      <c r="L5054" s="385"/>
    </row>
    <row r="5055" spans="2:12">
      <c r="B5055" s="385"/>
      <c r="C5055" s="385"/>
      <c r="D5055" s="385"/>
      <c r="K5055" s="991"/>
      <c r="L5055" s="385"/>
    </row>
    <row r="5056" spans="2:12">
      <c r="B5056" s="385"/>
      <c r="C5056" s="385"/>
      <c r="D5056" s="385"/>
      <c r="K5056" s="991"/>
      <c r="L5056" s="385"/>
    </row>
    <row r="5057" spans="2:12">
      <c r="B5057" s="385"/>
      <c r="C5057" s="385"/>
      <c r="D5057" s="385"/>
      <c r="K5057" s="991"/>
      <c r="L5057" s="385"/>
    </row>
    <row r="5058" spans="2:12">
      <c r="B5058" s="385"/>
      <c r="C5058" s="385"/>
      <c r="D5058" s="385"/>
      <c r="K5058" s="991"/>
      <c r="L5058" s="385"/>
    </row>
    <row r="5059" spans="2:12">
      <c r="B5059" s="385"/>
      <c r="C5059" s="385"/>
      <c r="D5059" s="385"/>
      <c r="K5059" s="991"/>
      <c r="L5059" s="385"/>
    </row>
    <row r="5060" spans="2:12">
      <c r="B5060" s="385"/>
      <c r="C5060" s="385"/>
      <c r="D5060" s="385"/>
      <c r="K5060" s="991"/>
      <c r="L5060" s="385"/>
    </row>
    <row r="5061" spans="2:12">
      <c r="B5061" s="385"/>
      <c r="C5061" s="385"/>
      <c r="D5061" s="385"/>
      <c r="K5061" s="991"/>
      <c r="L5061" s="385"/>
    </row>
    <row r="5062" spans="2:12">
      <c r="B5062" s="385"/>
      <c r="C5062" s="385"/>
      <c r="D5062" s="385"/>
      <c r="K5062" s="991"/>
      <c r="L5062" s="385"/>
    </row>
    <row r="5063" spans="2:12">
      <c r="B5063" s="385"/>
      <c r="C5063" s="385"/>
      <c r="D5063" s="385"/>
      <c r="K5063" s="991"/>
      <c r="L5063" s="385"/>
    </row>
    <row r="5064" spans="2:12">
      <c r="B5064" s="385"/>
      <c r="C5064" s="385"/>
      <c r="D5064" s="385"/>
      <c r="K5064" s="991"/>
      <c r="L5064" s="385"/>
    </row>
    <row r="5065" spans="2:12">
      <c r="B5065" s="385"/>
      <c r="C5065" s="385"/>
      <c r="D5065" s="385"/>
      <c r="K5065" s="991"/>
      <c r="L5065" s="385"/>
    </row>
    <row r="5066" spans="2:12">
      <c r="B5066" s="385"/>
      <c r="C5066" s="385"/>
      <c r="D5066" s="385"/>
      <c r="K5066" s="991"/>
      <c r="L5066" s="385"/>
    </row>
    <row r="5067" spans="2:12">
      <c r="B5067" s="385"/>
      <c r="C5067" s="385"/>
      <c r="D5067" s="385"/>
      <c r="K5067" s="991"/>
      <c r="L5067" s="385"/>
    </row>
    <row r="5068" spans="2:12">
      <c r="B5068" s="385"/>
      <c r="C5068" s="385"/>
      <c r="D5068" s="385"/>
      <c r="K5068" s="991"/>
      <c r="L5068" s="385"/>
    </row>
    <row r="5069" spans="2:12">
      <c r="B5069" s="385"/>
      <c r="C5069" s="385"/>
      <c r="D5069" s="385"/>
      <c r="K5069" s="991"/>
      <c r="L5069" s="385"/>
    </row>
    <row r="5070" spans="2:12">
      <c r="B5070" s="385"/>
      <c r="C5070" s="385"/>
      <c r="D5070" s="385"/>
      <c r="K5070" s="991"/>
      <c r="L5070" s="385"/>
    </row>
    <row r="5071" spans="2:12">
      <c r="B5071" s="385"/>
      <c r="C5071" s="385"/>
      <c r="D5071" s="385"/>
      <c r="K5071" s="991"/>
      <c r="L5071" s="385"/>
    </row>
    <row r="5072" spans="2:12">
      <c r="B5072" s="385"/>
      <c r="C5072" s="385"/>
      <c r="D5072" s="385"/>
      <c r="K5072" s="991"/>
      <c r="L5072" s="385"/>
    </row>
    <row r="5073" spans="2:12">
      <c r="B5073" s="385"/>
      <c r="C5073" s="385"/>
      <c r="D5073" s="385"/>
      <c r="K5073" s="991"/>
      <c r="L5073" s="385"/>
    </row>
    <row r="5074" spans="2:12">
      <c r="B5074" s="385"/>
      <c r="C5074" s="385"/>
      <c r="D5074" s="385"/>
      <c r="K5074" s="991"/>
      <c r="L5074" s="385"/>
    </row>
    <row r="5075" spans="2:12">
      <c r="B5075" s="385"/>
      <c r="C5075" s="385"/>
      <c r="D5075" s="385"/>
      <c r="K5075" s="991"/>
      <c r="L5075" s="385"/>
    </row>
    <row r="5076" spans="2:12">
      <c r="B5076" s="385"/>
      <c r="C5076" s="385"/>
      <c r="D5076" s="385"/>
      <c r="K5076" s="991"/>
      <c r="L5076" s="385"/>
    </row>
    <row r="5077" spans="2:12">
      <c r="B5077" s="385"/>
      <c r="C5077" s="385"/>
      <c r="D5077" s="385"/>
      <c r="K5077" s="991"/>
      <c r="L5077" s="385"/>
    </row>
    <row r="5078" spans="2:12">
      <c r="B5078" s="385"/>
      <c r="C5078" s="385"/>
      <c r="D5078" s="385"/>
      <c r="K5078" s="991"/>
      <c r="L5078" s="385"/>
    </row>
    <row r="5079" spans="2:12">
      <c r="B5079" s="385"/>
      <c r="C5079" s="385"/>
      <c r="D5079" s="385"/>
      <c r="K5079" s="991"/>
      <c r="L5079" s="385"/>
    </row>
    <row r="5080" spans="2:12">
      <c r="B5080" s="385"/>
      <c r="C5080" s="385"/>
      <c r="D5080" s="385"/>
      <c r="K5080" s="991"/>
      <c r="L5080" s="385"/>
    </row>
    <row r="5081" spans="2:12">
      <c r="B5081" s="385"/>
      <c r="C5081" s="385"/>
      <c r="D5081" s="385"/>
      <c r="K5081" s="991"/>
      <c r="L5081" s="385"/>
    </row>
    <row r="5082" spans="2:12">
      <c r="B5082" s="385"/>
      <c r="C5082" s="385"/>
      <c r="D5082" s="385"/>
      <c r="K5082" s="991"/>
      <c r="L5082" s="385"/>
    </row>
    <row r="5083" spans="2:12">
      <c r="B5083" s="385"/>
      <c r="C5083" s="385"/>
      <c r="D5083" s="385"/>
      <c r="K5083" s="991"/>
      <c r="L5083" s="385"/>
    </row>
    <row r="5084" spans="2:12">
      <c r="B5084" s="385"/>
      <c r="C5084" s="385"/>
      <c r="D5084" s="385"/>
      <c r="K5084" s="991"/>
      <c r="L5084" s="385"/>
    </row>
    <row r="5085" spans="2:12">
      <c r="B5085" s="385"/>
      <c r="C5085" s="385"/>
      <c r="D5085" s="385"/>
      <c r="K5085" s="991"/>
      <c r="L5085" s="385"/>
    </row>
    <row r="5086" spans="2:12">
      <c r="B5086" s="385"/>
      <c r="C5086" s="385"/>
      <c r="D5086" s="385"/>
      <c r="K5086" s="991"/>
      <c r="L5086" s="385"/>
    </row>
    <row r="5087" spans="2:12">
      <c r="B5087" s="385"/>
      <c r="C5087" s="385"/>
      <c r="D5087" s="385"/>
      <c r="K5087" s="991"/>
      <c r="L5087" s="385"/>
    </row>
    <row r="5088" spans="2:12">
      <c r="B5088" s="385"/>
      <c r="C5088" s="385"/>
      <c r="D5088" s="385"/>
      <c r="K5088" s="991"/>
      <c r="L5088" s="385"/>
    </row>
    <row r="5089" spans="2:12">
      <c r="B5089" s="385"/>
      <c r="C5089" s="385"/>
      <c r="D5089" s="385"/>
      <c r="K5089" s="991"/>
      <c r="L5089" s="385"/>
    </row>
    <row r="5090" spans="2:12">
      <c r="B5090" s="385"/>
      <c r="C5090" s="385"/>
      <c r="D5090" s="385"/>
      <c r="K5090" s="991"/>
      <c r="L5090" s="385"/>
    </row>
    <row r="5091" spans="2:12">
      <c r="B5091" s="385"/>
      <c r="C5091" s="385"/>
      <c r="D5091" s="385"/>
      <c r="K5091" s="991"/>
      <c r="L5091" s="385"/>
    </row>
    <row r="5092" spans="2:12">
      <c r="B5092" s="385"/>
      <c r="C5092" s="385"/>
      <c r="D5092" s="385"/>
      <c r="K5092" s="991"/>
      <c r="L5092" s="385"/>
    </row>
    <row r="5093" spans="2:12">
      <c r="B5093" s="385"/>
      <c r="C5093" s="385"/>
      <c r="D5093" s="385"/>
      <c r="K5093" s="991"/>
      <c r="L5093" s="385"/>
    </row>
    <row r="5094" spans="2:12">
      <c r="B5094" s="385"/>
      <c r="C5094" s="385"/>
      <c r="D5094" s="385"/>
      <c r="K5094" s="991"/>
      <c r="L5094" s="385"/>
    </row>
    <row r="5095" spans="2:12">
      <c r="B5095" s="385"/>
      <c r="C5095" s="385"/>
      <c r="D5095" s="385"/>
      <c r="K5095" s="991"/>
      <c r="L5095" s="385"/>
    </row>
    <row r="5096" spans="2:12">
      <c r="B5096" s="385"/>
      <c r="C5096" s="385"/>
      <c r="D5096" s="385"/>
      <c r="K5096" s="991"/>
      <c r="L5096" s="385"/>
    </row>
    <row r="5097" spans="2:12">
      <c r="B5097" s="385"/>
      <c r="C5097" s="385"/>
      <c r="D5097" s="385"/>
      <c r="K5097" s="991"/>
      <c r="L5097" s="385"/>
    </row>
    <row r="5098" spans="2:12">
      <c r="B5098" s="385"/>
      <c r="C5098" s="385"/>
      <c r="D5098" s="385"/>
      <c r="K5098" s="991"/>
      <c r="L5098" s="385"/>
    </row>
    <row r="5099" spans="2:12">
      <c r="B5099" s="385"/>
      <c r="C5099" s="385"/>
      <c r="D5099" s="385"/>
      <c r="K5099" s="991"/>
      <c r="L5099" s="385"/>
    </row>
    <row r="5100" spans="2:12">
      <c r="B5100" s="385"/>
      <c r="C5100" s="385"/>
      <c r="D5100" s="385"/>
      <c r="K5100" s="991"/>
      <c r="L5100" s="385"/>
    </row>
    <row r="5101" spans="2:12">
      <c r="B5101" s="385"/>
      <c r="C5101" s="385"/>
      <c r="D5101" s="385"/>
      <c r="K5101" s="991"/>
      <c r="L5101" s="385"/>
    </row>
    <row r="5102" spans="2:12">
      <c r="B5102" s="385"/>
      <c r="C5102" s="385"/>
      <c r="D5102" s="385"/>
      <c r="K5102" s="991"/>
      <c r="L5102" s="385"/>
    </row>
    <row r="5103" spans="2:12">
      <c r="B5103" s="385"/>
      <c r="C5103" s="385"/>
      <c r="D5103" s="385"/>
      <c r="K5103" s="991"/>
      <c r="L5103" s="385"/>
    </row>
    <row r="5104" spans="2:12">
      <c r="B5104" s="385"/>
      <c r="C5104" s="385"/>
      <c r="D5104" s="385"/>
      <c r="K5104" s="991"/>
      <c r="L5104" s="385"/>
    </row>
    <row r="5105" spans="2:12">
      <c r="B5105" s="385"/>
      <c r="C5105" s="385"/>
      <c r="D5105" s="385"/>
      <c r="K5105" s="991"/>
      <c r="L5105" s="385"/>
    </row>
    <row r="5106" spans="2:12">
      <c r="B5106" s="385"/>
      <c r="C5106" s="385"/>
      <c r="D5106" s="385"/>
      <c r="K5106" s="991"/>
      <c r="L5106" s="385"/>
    </row>
    <row r="5107" spans="2:12">
      <c r="B5107" s="385"/>
      <c r="C5107" s="385"/>
      <c r="D5107" s="385"/>
      <c r="K5107" s="991"/>
      <c r="L5107" s="385"/>
    </row>
    <row r="5108" spans="2:12">
      <c r="B5108" s="385"/>
      <c r="C5108" s="385"/>
      <c r="D5108" s="385"/>
      <c r="K5108" s="991"/>
      <c r="L5108" s="385"/>
    </row>
    <row r="5109" spans="2:12">
      <c r="B5109" s="385"/>
      <c r="C5109" s="385"/>
      <c r="D5109" s="385"/>
      <c r="K5109" s="991"/>
      <c r="L5109" s="385"/>
    </row>
    <row r="5110" spans="2:12">
      <c r="B5110" s="385"/>
      <c r="C5110" s="385"/>
      <c r="D5110" s="385"/>
      <c r="K5110" s="991"/>
      <c r="L5110" s="385"/>
    </row>
    <row r="5111" spans="2:12">
      <c r="B5111" s="385"/>
      <c r="C5111" s="385"/>
      <c r="D5111" s="385"/>
      <c r="K5111" s="991"/>
      <c r="L5111" s="385"/>
    </row>
    <row r="5112" spans="2:12">
      <c r="B5112" s="385"/>
      <c r="C5112" s="385"/>
      <c r="D5112" s="385"/>
      <c r="K5112" s="991"/>
      <c r="L5112" s="385"/>
    </row>
    <row r="5113" spans="2:12">
      <c r="B5113" s="385"/>
      <c r="C5113" s="385"/>
      <c r="D5113" s="385"/>
      <c r="K5113" s="991"/>
      <c r="L5113" s="385"/>
    </row>
    <row r="5114" spans="2:12">
      <c r="B5114" s="385"/>
      <c r="C5114" s="385"/>
      <c r="D5114" s="385"/>
      <c r="K5114" s="991"/>
      <c r="L5114" s="385"/>
    </row>
    <row r="5115" spans="2:12">
      <c r="B5115" s="385"/>
      <c r="C5115" s="385"/>
      <c r="D5115" s="385"/>
      <c r="K5115" s="991"/>
      <c r="L5115" s="385"/>
    </row>
    <row r="5116" spans="2:12">
      <c r="B5116" s="385"/>
      <c r="C5116" s="385"/>
      <c r="D5116" s="385"/>
      <c r="K5116" s="991"/>
      <c r="L5116" s="385"/>
    </row>
    <row r="5117" spans="2:12">
      <c r="B5117" s="385"/>
      <c r="C5117" s="385"/>
      <c r="D5117" s="385"/>
      <c r="K5117" s="991"/>
      <c r="L5117" s="385"/>
    </row>
    <row r="5118" spans="2:12">
      <c r="B5118" s="385"/>
      <c r="C5118" s="385"/>
      <c r="D5118" s="385"/>
      <c r="K5118" s="991"/>
      <c r="L5118" s="385"/>
    </row>
    <row r="5119" spans="2:12">
      <c r="B5119" s="385"/>
      <c r="C5119" s="385"/>
      <c r="D5119" s="385"/>
      <c r="K5119" s="991"/>
      <c r="L5119" s="385"/>
    </row>
    <row r="5120" spans="2:12">
      <c r="B5120" s="385"/>
      <c r="C5120" s="385"/>
      <c r="D5120" s="385"/>
      <c r="K5120" s="991"/>
      <c r="L5120" s="385"/>
    </row>
    <row r="5121" spans="2:12">
      <c r="B5121" s="385"/>
      <c r="C5121" s="385"/>
      <c r="D5121" s="385"/>
      <c r="K5121" s="991"/>
      <c r="L5121" s="385"/>
    </row>
    <row r="5122" spans="2:12">
      <c r="B5122" s="385"/>
      <c r="C5122" s="385"/>
      <c r="D5122" s="385"/>
      <c r="K5122" s="991"/>
      <c r="L5122" s="385"/>
    </row>
    <row r="5123" spans="2:12">
      <c r="B5123" s="385"/>
      <c r="C5123" s="385"/>
      <c r="D5123" s="385"/>
      <c r="K5123" s="991"/>
      <c r="L5123" s="385"/>
    </row>
    <row r="5124" spans="2:12">
      <c r="B5124" s="385"/>
      <c r="C5124" s="385"/>
      <c r="D5124" s="385"/>
      <c r="K5124" s="991"/>
      <c r="L5124" s="385"/>
    </row>
    <row r="5125" spans="2:12">
      <c r="B5125" s="385"/>
      <c r="C5125" s="385"/>
      <c r="D5125" s="385"/>
      <c r="K5125" s="991"/>
      <c r="L5125" s="385"/>
    </row>
    <row r="5126" spans="2:12">
      <c r="B5126" s="385"/>
      <c r="C5126" s="385"/>
      <c r="D5126" s="385"/>
      <c r="K5126" s="991"/>
      <c r="L5126" s="385"/>
    </row>
    <row r="5127" spans="2:12">
      <c r="B5127" s="385"/>
      <c r="C5127" s="385"/>
      <c r="D5127" s="385"/>
      <c r="K5127" s="991"/>
      <c r="L5127" s="385"/>
    </row>
    <row r="5128" spans="2:12">
      <c r="B5128" s="385"/>
      <c r="C5128" s="385"/>
      <c r="D5128" s="385"/>
      <c r="K5128" s="991"/>
      <c r="L5128" s="385"/>
    </row>
    <row r="5129" spans="2:12">
      <c r="B5129" s="385"/>
      <c r="C5129" s="385"/>
      <c r="D5129" s="385"/>
      <c r="K5129" s="991"/>
      <c r="L5129" s="385"/>
    </row>
    <row r="5130" spans="2:12">
      <c r="B5130" s="385"/>
      <c r="C5130" s="385"/>
      <c r="D5130" s="385"/>
      <c r="K5130" s="991"/>
      <c r="L5130" s="385"/>
    </row>
    <row r="5131" spans="2:12">
      <c r="B5131" s="385"/>
      <c r="C5131" s="385"/>
      <c r="D5131" s="385"/>
      <c r="K5131" s="991"/>
      <c r="L5131" s="385"/>
    </row>
    <row r="5132" spans="2:12">
      <c r="B5132" s="385"/>
      <c r="C5132" s="385"/>
      <c r="D5132" s="385"/>
      <c r="K5132" s="991"/>
      <c r="L5132" s="385"/>
    </row>
    <row r="5133" spans="2:12">
      <c r="B5133" s="385"/>
      <c r="C5133" s="385"/>
      <c r="D5133" s="385"/>
      <c r="K5133" s="991"/>
      <c r="L5133" s="385"/>
    </row>
    <row r="5134" spans="2:12">
      <c r="B5134" s="385"/>
      <c r="C5134" s="385"/>
      <c r="D5134" s="385"/>
      <c r="K5134" s="991"/>
      <c r="L5134" s="385"/>
    </row>
    <row r="5135" spans="2:12">
      <c r="B5135" s="385"/>
      <c r="C5135" s="385"/>
      <c r="D5135" s="385"/>
      <c r="K5135" s="991"/>
      <c r="L5135" s="385"/>
    </row>
    <row r="5136" spans="2:12">
      <c r="B5136" s="385"/>
      <c r="C5136" s="385"/>
      <c r="D5136" s="385"/>
      <c r="K5136" s="991"/>
      <c r="L5136" s="385"/>
    </row>
    <row r="5137" spans="2:12">
      <c r="B5137" s="385"/>
      <c r="C5137" s="385"/>
      <c r="D5137" s="385"/>
      <c r="K5137" s="991"/>
      <c r="L5137" s="385"/>
    </row>
    <row r="5138" spans="2:12">
      <c r="B5138" s="385"/>
      <c r="C5138" s="385"/>
      <c r="D5138" s="385"/>
      <c r="K5138" s="991"/>
      <c r="L5138" s="385"/>
    </row>
    <row r="5139" spans="2:12">
      <c r="B5139" s="385"/>
      <c r="C5139" s="385"/>
      <c r="D5139" s="385"/>
      <c r="K5139" s="991"/>
      <c r="L5139" s="385"/>
    </row>
    <row r="5140" spans="2:12">
      <c r="B5140" s="385"/>
      <c r="C5140" s="385"/>
      <c r="D5140" s="385"/>
      <c r="K5140" s="991"/>
      <c r="L5140" s="385"/>
    </row>
    <row r="5141" spans="2:12">
      <c r="B5141" s="385"/>
      <c r="C5141" s="385"/>
      <c r="D5141" s="385"/>
      <c r="K5141" s="991"/>
      <c r="L5141" s="385"/>
    </row>
    <row r="5142" spans="2:12">
      <c r="B5142" s="385"/>
      <c r="C5142" s="385"/>
      <c r="D5142" s="385"/>
      <c r="K5142" s="991"/>
      <c r="L5142" s="385"/>
    </row>
    <row r="5143" spans="2:12">
      <c r="B5143" s="385"/>
      <c r="C5143" s="385"/>
      <c r="D5143" s="385"/>
      <c r="K5143" s="991"/>
      <c r="L5143" s="385"/>
    </row>
    <row r="5144" spans="2:12">
      <c r="B5144" s="385"/>
      <c r="C5144" s="385"/>
      <c r="D5144" s="385"/>
      <c r="K5144" s="991"/>
      <c r="L5144" s="385"/>
    </row>
    <row r="5145" spans="2:12">
      <c r="B5145" s="385"/>
      <c r="C5145" s="385"/>
      <c r="D5145" s="385"/>
      <c r="K5145" s="991"/>
      <c r="L5145" s="385"/>
    </row>
    <row r="5146" spans="2:12">
      <c r="B5146" s="385"/>
      <c r="C5146" s="385"/>
      <c r="D5146" s="385"/>
      <c r="K5146" s="991"/>
      <c r="L5146" s="385"/>
    </row>
    <row r="5147" spans="2:12">
      <c r="B5147" s="385"/>
      <c r="C5147" s="385"/>
      <c r="D5147" s="385"/>
      <c r="K5147" s="991"/>
      <c r="L5147" s="385"/>
    </row>
    <row r="5148" spans="2:12">
      <c r="B5148" s="385"/>
      <c r="C5148" s="385"/>
      <c r="D5148" s="385"/>
      <c r="K5148" s="991"/>
      <c r="L5148" s="385"/>
    </row>
    <row r="5149" spans="2:12">
      <c r="B5149" s="385"/>
      <c r="C5149" s="385"/>
      <c r="D5149" s="385"/>
      <c r="K5149" s="991"/>
      <c r="L5149" s="385"/>
    </row>
    <row r="5150" spans="2:12">
      <c r="B5150" s="385"/>
      <c r="C5150" s="385"/>
      <c r="D5150" s="385"/>
      <c r="K5150" s="991"/>
      <c r="L5150" s="385"/>
    </row>
    <row r="5151" spans="2:12">
      <c r="B5151" s="385"/>
      <c r="C5151" s="385"/>
      <c r="D5151" s="385"/>
      <c r="K5151" s="991"/>
      <c r="L5151" s="385"/>
    </row>
    <row r="5152" spans="2:12">
      <c r="B5152" s="385"/>
      <c r="C5152" s="385"/>
      <c r="D5152" s="385"/>
      <c r="K5152" s="991"/>
      <c r="L5152" s="385"/>
    </row>
    <row r="5153" spans="2:12">
      <c r="B5153" s="385"/>
      <c r="C5153" s="385"/>
      <c r="D5153" s="385"/>
      <c r="K5153" s="991"/>
      <c r="L5153" s="385"/>
    </row>
    <row r="5154" spans="2:12">
      <c r="B5154" s="385"/>
      <c r="C5154" s="385"/>
      <c r="D5154" s="385"/>
      <c r="K5154" s="991"/>
      <c r="L5154" s="385"/>
    </row>
    <row r="5155" spans="2:12">
      <c r="B5155" s="385"/>
      <c r="C5155" s="385"/>
      <c r="D5155" s="385"/>
      <c r="K5155" s="991"/>
      <c r="L5155" s="385"/>
    </row>
    <row r="5156" spans="2:12">
      <c r="B5156" s="385"/>
      <c r="C5156" s="385"/>
      <c r="D5156" s="385"/>
      <c r="K5156" s="991"/>
      <c r="L5156" s="385"/>
    </row>
    <row r="5157" spans="2:12">
      <c r="B5157" s="385"/>
      <c r="C5157" s="385"/>
      <c r="D5157" s="385"/>
      <c r="K5157" s="991"/>
      <c r="L5157" s="385"/>
    </row>
    <row r="5158" spans="2:12">
      <c r="B5158" s="385"/>
      <c r="C5158" s="385"/>
      <c r="D5158" s="385"/>
      <c r="K5158" s="991"/>
      <c r="L5158" s="385"/>
    </row>
    <row r="5159" spans="2:12">
      <c r="B5159" s="385"/>
      <c r="C5159" s="385"/>
      <c r="D5159" s="385"/>
      <c r="K5159" s="991"/>
      <c r="L5159" s="385"/>
    </row>
    <row r="5160" spans="2:12">
      <c r="B5160" s="385"/>
      <c r="C5160" s="385"/>
      <c r="D5160" s="385"/>
      <c r="K5160" s="991"/>
      <c r="L5160" s="385"/>
    </row>
    <row r="5161" spans="2:12">
      <c r="B5161" s="385"/>
      <c r="C5161" s="385"/>
      <c r="D5161" s="385"/>
      <c r="K5161" s="991"/>
      <c r="L5161" s="385"/>
    </row>
    <row r="5162" spans="2:12">
      <c r="B5162" s="385"/>
      <c r="C5162" s="385"/>
      <c r="D5162" s="385"/>
      <c r="K5162" s="991"/>
      <c r="L5162" s="385"/>
    </row>
    <row r="5163" spans="2:12">
      <c r="B5163" s="385"/>
      <c r="C5163" s="385"/>
      <c r="D5163" s="385"/>
      <c r="K5163" s="991"/>
      <c r="L5163" s="385"/>
    </row>
    <row r="5164" spans="2:12">
      <c r="B5164" s="385"/>
      <c r="C5164" s="385"/>
      <c r="D5164" s="385"/>
      <c r="K5164" s="991"/>
      <c r="L5164" s="385"/>
    </row>
    <row r="5165" spans="2:12">
      <c r="B5165" s="385"/>
      <c r="C5165" s="385"/>
      <c r="D5165" s="385"/>
      <c r="K5165" s="991"/>
      <c r="L5165" s="385"/>
    </row>
    <row r="5166" spans="2:12">
      <c r="B5166" s="385"/>
      <c r="C5166" s="385"/>
      <c r="D5166" s="385"/>
      <c r="K5166" s="991"/>
      <c r="L5166" s="385"/>
    </row>
    <row r="5167" spans="2:12">
      <c r="B5167" s="385"/>
      <c r="C5167" s="385"/>
      <c r="D5167" s="385"/>
      <c r="K5167" s="991"/>
      <c r="L5167" s="385"/>
    </row>
    <row r="5168" spans="2:12">
      <c r="B5168" s="385"/>
      <c r="C5168" s="385"/>
      <c r="D5168" s="385"/>
      <c r="K5168" s="991"/>
      <c r="L5168" s="385"/>
    </row>
    <row r="5169" spans="2:12">
      <c r="B5169" s="385"/>
      <c r="C5169" s="385"/>
      <c r="D5169" s="385"/>
      <c r="K5169" s="991"/>
      <c r="L5169" s="385"/>
    </row>
    <row r="5170" spans="2:12">
      <c r="B5170" s="385"/>
      <c r="C5170" s="385"/>
      <c r="D5170" s="385"/>
      <c r="K5170" s="991"/>
      <c r="L5170" s="385"/>
    </row>
    <row r="5171" spans="2:12">
      <c r="B5171" s="385"/>
      <c r="C5171" s="385"/>
      <c r="D5171" s="385"/>
      <c r="K5171" s="991"/>
      <c r="L5171" s="385"/>
    </row>
    <row r="5172" spans="2:12">
      <c r="B5172" s="385"/>
      <c r="C5172" s="385"/>
      <c r="D5172" s="385"/>
      <c r="K5172" s="991"/>
      <c r="L5172" s="385"/>
    </row>
    <row r="5173" spans="2:12">
      <c r="B5173" s="385"/>
      <c r="C5173" s="385"/>
      <c r="D5173" s="385"/>
      <c r="K5173" s="991"/>
      <c r="L5173" s="385"/>
    </row>
    <row r="5174" spans="2:12">
      <c r="B5174" s="385"/>
      <c r="C5174" s="385"/>
      <c r="D5174" s="385"/>
      <c r="K5174" s="991"/>
      <c r="L5174" s="385"/>
    </row>
    <row r="5175" spans="2:12">
      <c r="B5175" s="385"/>
      <c r="C5175" s="385"/>
      <c r="D5175" s="385"/>
      <c r="K5175" s="991"/>
      <c r="L5175" s="385"/>
    </row>
    <row r="5176" spans="2:12">
      <c r="B5176" s="385"/>
      <c r="C5176" s="385"/>
      <c r="D5176" s="385"/>
      <c r="K5176" s="991"/>
      <c r="L5176" s="385"/>
    </row>
    <row r="5177" spans="2:12">
      <c r="B5177" s="385"/>
      <c r="C5177" s="385"/>
      <c r="D5177" s="385"/>
      <c r="K5177" s="991"/>
      <c r="L5177" s="385"/>
    </row>
    <row r="5178" spans="2:12">
      <c r="B5178" s="385"/>
      <c r="C5178" s="385"/>
      <c r="D5178" s="385"/>
      <c r="K5178" s="991"/>
      <c r="L5178" s="385"/>
    </row>
    <row r="5179" spans="2:12">
      <c r="B5179" s="385"/>
      <c r="C5179" s="385"/>
      <c r="D5179" s="385"/>
      <c r="K5179" s="991"/>
      <c r="L5179" s="385"/>
    </row>
    <row r="5180" spans="2:12">
      <c r="B5180" s="385"/>
      <c r="C5180" s="385"/>
      <c r="D5180" s="385"/>
      <c r="K5180" s="991"/>
      <c r="L5180" s="385"/>
    </row>
    <row r="5181" spans="2:12">
      <c r="B5181" s="385"/>
      <c r="C5181" s="385"/>
      <c r="D5181" s="385"/>
      <c r="K5181" s="991"/>
      <c r="L5181" s="385"/>
    </row>
    <row r="5182" spans="2:12">
      <c r="B5182" s="385"/>
      <c r="C5182" s="385"/>
      <c r="D5182" s="385"/>
      <c r="K5182" s="991"/>
      <c r="L5182" s="385"/>
    </row>
    <row r="5183" spans="2:12">
      <c r="B5183" s="385"/>
      <c r="C5183" s="385"/>
      <c r="D5183" s="385"/>
      <c r="K5183" s="991"/>
      <c r="L5183" s="385"/>
    </row>
    <row r="5184" spans="2:12">
      <c r="B5184" s="385"/>
      <c r="C5184" s="385"/>
      <c r="D5184" s="385"/>
      <c r="K5184" s="991"/>
      <c r="L5184" s="385"/>
    </row>
    <row r="5185" spans="2:12">
      <c r="B5185" s="385"/>
      <c r="C5185" s="385"/>
      <c r="D5185" s="385"/>
      <c r="K5185" s="991"/>
      <c r="L5185" s="385"/>
    </row>
    <row r="5186" spans="2:12">
      <c r="B5186" s="385"/>
      <c r="C5186" s="385"/>
      <c r="D5186" s="385"/>
      <c r="K5186" s="991"/>
      <c r="L5186" s="385"/>
    </row>
    <row r="5187" spans="2:12">
      <c r="B5187" s="385"/>
      <c r="C5187" s="385"/>
      <c r="D5187" s="385"/>
      <c r="K5187" s="991"/>
      <c r="L5187" s="385"/>
    </row>
    <row r="5188" spans="2:12">
      <c r="B5188" s="385"/>
      <c r="C5188" s="385"/>
      <c r="D5188" s="385"/>
      <c r="K5188" s="991"/>
      <c r="L5188" s="385"/>
    </row>
    <row r="5189" spans="2:12">
      <c r="B5189" s="385"/>
      <c r="C5189" s="385"/>
      <c r="D5189" s="385"/>
      <c r="K5189" s="991"/>
      <c r="L5189" s="385"/>
    </row>
    <row r="5190" spans="2:12">
      <c r="B5190" s="385"/>
      <c r="C5190" s="385"/>
      <c r="D5190" s="385"/>
      <c r="K5190" s="991"/>
      <c r="L5190" s="385"/>
    </row>
    <row r="5191" spans="2:12">
      <c r="B5191" s="385"/>
      <c r="C5191" s="385"/>
      <c r="D5191" s="385"/>
      <c r="K5191" s="991"/>
      <c r="L5191" s="385"/>
    </row>
    <row r="5192" spans="2:12">
      <c r="B5192" s="385"/>
      <c r="C5192" s="385"/>
      <c r="D5192" s="385"/>
      <c r="K5192" s="991"/>
      <c r="L5192" s="385"/>
    </row>
    <row r="5193" spans="2:12">
      <c r="B5193" s="385"/>
      <c r="C5193" s="385"/>
      <c r="D5193" s="385"/>
      <c r="K5193" s="991"/>
      <c r="L5193" s="385"/>
    </row>
    <row r="5194" spans="2:12">
      <c r="B5194" s="385"/>
      <c r="C5194" s="385"/>
      <c r="D5194" s="385"/>
      <c r="K5194" s="991"/>
      <c r="L5194" s="385"/>
    </row>
    <row r="5195" spans="2:12">
      <c r="B5195" s="385"/>
      <c r="C5195" s="385"/>
      <c r="D5195" s="385"/>
      <c r="K5195" s="991"/>
      <c r="L5195" s="385"/>
    </row>
    <row r="5196" spans="2:12">
      <c r="B5196" s="385"/>
      <c r="C5196" s="385"/>
      <c r="D5196" s="385"/>
      <c r="K5196" s="991"/>
      <c r="L5196" s="385"/>
    </row>
    <row r="5197" spans="2:12">
      <c r="B5197" s="385"/>
      <c r="C5197" s="385"/>
      <c r="D5197" s="385"/>
      <c r="K5197" s="991"/>
      <c r="L5197" s="385"/>
    </row>
    <row r="5198" spans="2:12">
      <c r="B5198" s="385"/>
      <c r="C5198" s="385"/>
      <c r="D5198" s="385"/>
      <c r="K5198" s="991"/>
      <c r="L5198" s="385"/>
    </row>
    <row r="5199" spans="2:12">
      <c r="B5199" s="385"/>
      <c r="C5199" s="385"/>
      <c r="D5199" s="385"/>
      <c r="K5199" s="991"/>
      <c r="L5199" s="385"/>
    </row>
    <row r="5200" spans="2:12">
      <c r="B5200" s="385"/>
      <c r="C5200" s="385"/>
      <c r="D5200" s="385"/>
      <c r="K5200" s="991"/>
      <c r="L5200" s="385"/>
    </row>
    <row r="5201" spans="2:12">
      <c r="B5201" s="385"/>
      <c r="C5201" s="385"/>
      <c r="D5201" s="385"/>
      <c r="K5201" s="991"/>
      <c r="L5201" s="385"/>
    </row>
    <row r="5202" spans="2:12">
      <c r="B5202" s="385"/>
      <c r="C5202" s="385"/>
      <c r="D5202" s="385"/>
      <c r="K5202" s="991"/>
      <c r="L5202" s="385"/>
    </row>
    <row r="5203" spans="2:12">
      <c r="B5203" s="385"/>
      <c r="C5203" s="385"/>
      <c r="D5203" s="385"/>
      <c r="K5203" s="991"/>
      <c r="L5203" s="385"/>
    </row>
    <row r="5204" spans="2:12">
      <c r="B5204" s="385"/>
      <c r="C5204" s="385"/>
      <c r="D5204" s="385"/>
      <c r="K5204" s="991"/>
      <c r="L5204" s="385"/>
    </row>
    <row r="5205" spans="2:12">
      <c r="B5205" s="385"/>
      <c r="C5205" s="385"/>
      <c r="D5205" s="385"/>
      <c r="K5205" s="991"/>
      <c r="L5205" s="385"/>
    </row>
    <row r="5206" spans="2:12">
      <c r="B5206" s="385"/>
      <c r="C5206" s="385"/>
      <c r="D5206" s="385"/>
      <c r="K5206" s="991"/>
      <c r="L5206" s="385"/>
    </row>
    <row r="5207" spans="2:12">
      <c r="B5207" s="385"/>
      <c r="C5207" s="385"/>
      <c r="D5207" s="385"/>
      <c r="K5207" s="991"/>
      <c r="L5207" s="385"/>
    </row>
    <row r="5208" spans="2:12">
      <c r="B5208" s="385"/>
      <c r="C5208" s="385"/>
      <c r="D5208" s="385"/>
      <c r="K5208" s="991"/>
      <c r="L5208" s="385"/>
    </row>
    <row r="5209" spans="2:12">
      <c r="B5209" s="385"/>
      <c r="C5209" s="385"/>
      <c r="D5209" s="385"/>
      <c r="K5209" s="991"/>
      <c r="L5209" s="385"/>
    </row>
    <row r="5210" spans="2:12">
      <c r="B5210" s="385"/>
      <c r="C5210" s="385"/>
      <c r="D5210" s="385"/>
      <c r="K5210" s="991"/>
      <c r="L5210" s="385"/>
    </row>
    <row r="5211" spans="2:12">
      <c r="B5211" s="385"/>
      <c r="C5211" s="385"/>
      <c r="D5211" s="385"/>
      <c r="K5211" s="991"/>
      <c r="L5211" s="385"/>
    </row>
    <row r="5212" spans="2:12">
      <c r="B5212" s="385"/>
      <c r="C5212" s="385"/>
      <c r="D5212" s="385"/>
      <c r="K5212" s="991"/>
      <c r="L5212" s="385"/>
    </row>
    <row r="5213" spans="2:12">
      <c r="B5213" s="385"/>
      <c r="C5213" s="385"/>
      <c r="D5213" s="385"/>
      <c r="K5213" s="991"/>
      <c r="L5213" s="385"/>
    </row>
    <row r="5214" spans="2:12">
      <c r="B5214" s="385"/>
      <c r="C5214" s="385"/>
      <c r="D5214" s="385"/>
      <c r="K5214" s="991"/>
      <c r="L5214" s="385"/>
    </row>
    <row r="5215" spans="2:12">
      <c r="B5215" s="385"/>
      <c r="C5215" s="385"/>
      <c r="D5215" s="385"/>
      <c r="K5215" s="991"/>
      <c r="L5215" s="385"/>
    </row>
    <row r="5216" spans="2:12">
      <c r="B5216" s="385"/>
      <c r="C5216" s="385"/>
      <c r="D5216" s="385"/>
      <c r="K5216" s="991"/>
      <c r="L5216" s="385"/>
    </row>
    <row r="5217" spans="2:12">
      <c r="B5217" s="385"/>
      <c r="C5217" s="385"/>
      <c r="D5217" s="385"/>
      <c r="K5217" s="991"/>
      <c r="L5217" s="385"/>
    </row>
    <row r="5218" spans="2:12">
      <c r="B5218" s="385"/>
      <c r="C5218" s="385"/>
      <c r="D5218" s="385"/>
      <c r="K5218" s="991"/>
      <c r="L5218" s="385"/>
    </row>
    <row r="5219" spans="2:12">
      <c r="B5219" s="385"/>
      <c r="C5219" s="385"/>
      <c r="D5219" s="385"/>
      <c r="K5219" s="991"/>
      <c r="L5219" s="385"/>
    </row>
    <row r="5220" spans="2:12">
      <c r="B5220" s="385"/>
      <c r="C5220" s="385"/>
      <c r="D5220" s="385"/>
      <c r="K5220" s="991"/>
      <c r="L5220" s="385"/>
    </row>
    <row r="5221" spans="2:12">
      <c r="B5221" s="385"/>
      <c r="C5221" s="385"/>
      <c r="D5221" s="385"/>
      <c r="K5221" s="991"/>
      <c r="L5221" s="385"/>
    </row>
    <row r="5222" spans="2:12">
      <c r="B5222" s="385"/>
      <c r="C5222" s="385"/>
      <c r="D5222" s="385"/>
      <c r="K5222" s="991"/>
      <c r="L5222" s="385"/>
    </row>
    <row r="5223" spans="2:12">
      <c r="B5223" s="385"/>
      <c r="C5223" s="385"/>
      <c r="D5223" s="385"/>
      <c r="K5223" s="991"/>
      <c r="L5223" s="385"/>
    </row>
    <row r="5224" spans="2:12">
      <c r="B5224" s="385"/>
      <c r="C5224" s="385"/>
      <c r="D5224" s="385"/>
      <c r="K5224" s="991"/>
      <c r="L5224" s="385"/>
    </row>
    <row r="5225" spans="2:12">
      <c r="B5225" s="385"/>
      <c r="C5225" s="385"/>
      <c r="D5225" s="385"/>
      <c r="K5225" s="991"/>
      <c r="L5225" s="385"/>
    </row>
    <row r="5226" spans="2:12">
      <c r="B5226" s="385"/>
      <c r="C5226" s="385"/>
      <c r="D5226" s="385"/>
      <c r="K5226" s="991"/>
      <c r="L5226" s="385"/>
    </row>
    <row r="5227" spans="2:12">
      <c r="B5227" s="385"/>
      <c r="C5227" s="385"/>
      <c r="D5227" s="385"/>
      <c r="K5227" s="991"/>
      <c r="L5227" s="385"/>
    </row>
    <row r="5228" spans="2:12">
      <c r="B5228" s="385"/>
      <c r="C5228" s="385"/>
      <c r="D5228" s="385"/>
      <c r="K5228" s="991"/>
      <c r="L5228" s="385"/>
    </row>
    <row r="5229" spans="2:12">
      <c r="B5229" s="385"/>
      <c r="C5229" s="385"/>
      <c r="D5229" s="385"/>
      <c r="K5229" s="991"/>
      <c r="L5229" s="385"/>
    </row>
    <row r="5230" spans="2:12">
      <c r="B5230" s="385"/>
      <c r="C5230" s="385"/>
      <c r="D5230" s="385"/>
      <c r="K5230" s="991"/>
      <c r="L5230" s="385"/>
    </row>
    <row r="5231" spans="2:12">
      <c r="B5231" s="385"/>
      <c r="C5231" s="385"/>
      <c r="D5231" s="385"/>
      <c r="K5231" s="991"/>
      <c r="L5231" s="385"/>
    </row>
    <row r="5232" spans="2:12">
      <c r="B5232" s="385"/>
      <c r="C5232" s="385"/>
      <c r="D5232" s="385"/>
      <c r="K5232" s="991"/>
      <c r="L5232" s="385"/>
    </row>
    <row r="5233" spans="2:12">
      <c r="B5233" s="385"/>
      <c r="C5233" s="385"/>
      <c r="D5233" s="385"/>
      <c r="K5233" s="991"/>
      <c r="L5233" s="385"/>
    </row>
    <row r="5234" spans="2:12">
      <c r="B5234" s="385"/>
      <c r="C5234" s="385"/>
      <c r="D5234" s="385"/>
      <c r="K5234" s="991"/>
      <c r="L5234" s="385"/>
    </row>
    <row r="5235" spans="2:12">
      <c r="B5235" s="385"/>
      <c r="C5235" s="385"/>
      <c r="D5235" s="385"/>
      <c r="K5235" s="991"/>
      <c r="L5235" s="385"/>
    </row>
    <row r="5236" spans="2:12">
      <c r="B5236" s="385"/>
      <c r="C5236" s="385"/>
      <c r="D5236" s="385"/>
      <c r="K5236" s="991"/>
      <c r="L5236" s="385"/>
    </row>
    <row r="5237" spans="2:12">
      <c r="B5237" s="385"/>
      <c r="C5237" s="385"/>
      <c r="D5237" s="385"/>
      <c r="K5237" s="991"/>
      <c r="L5237" s="385"/>
    </row>
    <row r="5238" spans="2:12">
      <c r="B5238" s="385"/>
      <c r="C5238" s="385"/>
      <c r="D5238" s="385"/>
      <c r="K5238" s="991"/>
      <c r="L5238" s="385"/>
    </row>
    <row r="5239" spans="2:12">
      <c r="B5239" s="385"/>
      <c r="C5239" s="385"/>
      <c r="D5239" s="385"/>
      <c r="K5239" s="991"/>
      <c r="L5239" s="385"/>
    </row>
    <row r="5240" spans="2:12">
      <c r="B5240" s="385"/>
      <c r="C5240" s="385"/>
      <c r="D5240" s="385"/>
      <c r="K5240" s="991"/>
      <c r="L5240" s="385"/>
    </row>
    <row r="5241" spans="2:12">
      <c r="B5241" s="385"/>
      <c r="C5241" s="385"/>
      <c r="D5241" s="385"/>
      <c r="K5241" s="991"/>
      <c r="L5241" s="385"/>
    </row>
    <row r="5242" spans="2:12">
      <c r="B5242" s="385"/>
      <c r="C5242" s="385"/>
      <c r="D5242" s="385"/>
      <c r="K5242" s="991"/>
      <c r="L5242" s="385"/>
    </row>
    <row r="5243" spans="2:12">
      <c r="B5243" s="385"/>
      <c r="C5243" s="385"/>
      <c r="D5243" s="385"/>
      <c r="K5243" s="991"/>
      <c r="L5243" s="385"/>
    </row>
    <row r="5244" spans="2:12">
      <c r="B5244" s="385"/>
      <c r="C5244" s="385"/>
      <c r="D5244" s="385"/>
      <c r="K5244" s="991"/>
      <c r="L5244" s="385"/>
    </row>
    <row r="5245" spans="2:12">
      <c r="B5245" s="385"/>
      <c r="C5245" s="385"/>
      <c r="D5245" s="385"/>
      <c r="K5245" s="991"/>
      <c r="L5245" s="385"/>
    </row>
    <row r="5246" spans="2:12">
      <c r="B5246" s="385"/>
      <c r="C5246" s="385"/>
      <c r="D5246" s="385"/>
      <c r="K5246" s="991"/>
      <c r="L5246" s="385"/>
    </row>
    <row r="5247" spans="2:12">
      <c r="B5247" s="385"/>
      <c r="C5247" s="385"/>
      <c r="D5247" s="385"/>
      <c r="K5247" s="991"/>
      <c r="L5247" s="385"/>
    </row>
    <row r="5248" spans="2:12">
      <c r="B5248" s="385"/>
      <c r="C5248" s="385"/>
      <c r="D5248" s="385"/>
      <c r="K5248" s="991"/>
      <c r="L5248" s="385"/>
    </row>
    <row r="5249" spans="2:12">
      <c r="B5249" s="385"/>
      <c r="C5249" s="385"/>
      <c r="D5249" s="385"/>
      <c r="K5249" s="991"/>
      <c r="L5249" s="385"/>
    </row>
    <row r="5250" spans="2:12">
      <c r="B5250" s="385"/>
      <c r="C5250" s="385"/>
      <c r="D5250" s="385"/>
      <c r="K5250" s="991"/>
      <c r="L5250" s="385"/>
    </row>
    <row r="5251" spans="2:12">
      <c r="B5251" s="385"/>
      <c r="C5251" s="385"/>
      <c r="D5251" s="385"/>
      <c r="K5251" s="991"/>
      <c r="L5251" s="385"/>
    </row>
    <row r="5252" spans="2:12">
      <c r="B5252" s="385"/>
      <c r="C5252" s="385"/>
      <c r="D5252" s="385"/>
      <c r="K5252" s="991"/>
      <c r="L5252" s="385"/>
    </row>
    <row r="5253" spans="2:12">
      <c r="B5253" s="385"/>
      <c r="C5253" s="385"/>
      <c r="D5253" s="385"/>
      <c r="K5253" s="991"/>
      <c r="L5253" s="385"/>
    </row>
    <row r="5254" spans="2:12">
      <c r="B5254" s="385"/>
      <c r="C5254" s="385"/>
      <c r="D5254" s="385"/>
      <c r="K5254" s="991"/>
      <c r="L5254" s="385"/>
    </row>
    <row r="5255" spans="2:12">
      <c r="B5255" s="385"/>
      <c r="C5255" s="385"/>
      <c r="D5255" s="385"/>
      <c r="K5255" s="991"/>
      <c r="L5255" s="385"/>
    </row>
    <row r="5256" spans="2:12">
      <c r="B5256" s="385"/>
      <c r="C5256" s="385"/>
      <c r="D5256" s="385"/>
      <c r="K5256" s="991"/>
      <c r="L5256" s="385"/>
    </row>
    <row r="5257" spans="2:12">
      <c r="B5257" s="385"/>
      <c r="C5257" s="385"/>
      <c r="D5257" s="385"/>
      <c r="K5257" s="991"/>
      <c r="L5257" s="385"/>
    </row>
    <row r="5258" spans="2:12">
      <c r="B5258" s="385"/>
      <c r="C5258" s="385"/>
      <c r="D5258" s="385"/>
      <c r="K5258" s="991"/>
      <c r="L5258" s="385"/>
    </row>
    <row r="5259" spans="2:12">
      <c r="B5259" s="385"/>
      <c r="C5259" s="385"/>
      <c r="D5259" s="385"/>
      <c r="K5259" s="991"/>
      <c r="L5259" s="385"/>
    </row>
    <row r="5260" spans="2:12">
      <c r="B5260" s="385"/>
      <c r="C5260" s="385"/>
      <c r="D5260" s="385"/>
      <c r="K5260" s="991"/>
      <c r="L5260" s="385"/>
    </row>
    <row r="5261" spans="2:12">
      <c r="B5261" s="385"/>
      <c r="C5261" s="385"/>
      <c r="D5261" s="385"/>
      <c r="K5261" s="991"/>
      <c r="L5261" s="385"/>
    </row>
    <row r="5262" spans="2:12">
      <c r="B5262" s="385"/>
      <c r="C5262" s="385"/>
      <c r="D5262" s="385"/>
      <c r="K5262" s="991"/>
      <c r="L5262" s="385"/>
    </row>
    <row r="5263" spans="2:12">
      <c r="B5263" s="385"/>
      <c r="C5263" s="385"/>
      <c r="D5263" s="385"/>
      <c r="K5263" s="991"/>
      <c r="L5263" s="385"/>
    </row>
    <row r="5264" spans="2:12">
      <c r="B5264" s="385"/>
      <c r="C5264" s="385"/>
      <c r="D5264" s="385"/>
      <c r="K5264" s="991"/>
      <c r="L5264" s="385"/>
    </row>
    <row r="5265" spans="2:12">
      <c r="B5265" s="385"/>
      <c r="C5265" s="385"/>
      <c r="D5265" s="385"/>
      <c r="K5265" s="991"/>
      <c r="L5265" s="385"/>
    </row>
    <row r="5266" spans="2:12">
      <c r="B5266" s="385"/>
      <c r="C5266" s="385"/>
      <c r="D5266" s="385"/>
      <c r="K5266" s="991"/>
      <c r="L5266" s="385"/>
    </row>
    <row r="5267" spans="2:12">
      <c r="B5267" s="385"/>
      <c r="C5267" s="385"/>
      <c r="D5267" s="385"/>
      <c r="K5267" s="991"/>
      <c r="L5267" s="385"/>
    </row>
    <row r="5268" spans="2:12">
      <c r="B5268" s="385"/>
      <c r="C5268" s="385"/>
      <c r="D5268" s="385"/>
      <c r="K5268" s="991"/>
      <c r="L5268" s="385"/>
    </row>
    <row r="5269" spans="2:12">
      <c r="B5269" s="385"/>
      <c r="C5269" s="385"/>
      <c r="D5269" s="385"/>
      <c r="K5269" s="991"/>
      <c r="L5269" s="385"/>
    </row>
    <row r="5270" spans="2:12">
      <c r="B5270" s="385"/>
      <c r="C5270" s="385"/>
      <c r="D5270" s="385"/>
      <c r="K5270" s="991"/>
      <c r="L5270" s="385"/>
    </row>
    <row r="5271" spans="2:12">
      <c r="B5271" s="385"/>
      <c r="C5271" s="385"/>
      <c r="D5271" s="385"/>
      <c r="K5271" s="991"/>
      <c r="L5271" s="385"/>
    </row>
    <row r="5272" spans="2:12">
      <c r="B5272" s="385"/>
      <c r="C5272" s="385"/>
      <c r="D5272" s="385"/>
      <c r="K5272" s="991"/>
      <c r="L5272" s="385"/>
    </row>
    <row r="5273" spans="2:12">
      <c r="B5273" s="385"/>
      <c r="C5273" s="385"/>
      <c r="D5273" s="385"/>
      <c r="K5273" s="991"/>
      <c r="L5273" s="385"/>
    </row>
    <row r="5274" spans="2:12">
      <c r="B5274" s="385"/>
      <c r="C5274" s="385"/>
      <c r="D5274" s="385"/>
      <c r="K5274" s="991"/>
      <c r="L5274" s="385"/>
    </row>
    <row r="5275" spans="2:12">
      <c r="B5275" s="385"/>
      <c r="C5275" s="385"/>
      <c r="D5275" s="385"/>
      <c r="K5275" s="991"/>
      <c r="L5275" s="385"/>
    </row>
    <row r="5276" spans="2:12">
      <c r="B5276" s="385"/>
      <c r="C5276" s="385"/>
      <c r="D5276" s="385"/>
      <c r="K5276" s="991"/>
      <c r="L5276" s="385"/>
    </row>
    <row r="5277" spans="2:12">
      <c r="B5277" s="385"/>
      <c r="C5277" s="385"/>
      <c r="D5277" s="385"/>
      <c r="K5277" s="991"/>
      <c r="L5277" s="385"/>
    </row>
    <row r="5278" spans="2:12">
      <c r="B5278" s="385"/>
      <c r="C5278" s="385"/>
      <c r="D5278" s="385"/>
      <c r="K5278" s="991"/>
      <c r="L5278" s="385"/>
    </row>
    <row r="5279" spans="2:12">
      <c r="B5279" s="385"/>
      <c r="C5279" s="385"/>
      <c r="D5279" s="385"/>
      <c r="K5279" s="991"/>
      <c r="L5279" s="385"/>
    </row>
    <row r="5280" spans="2:12">
      <c r="B5280" s="385"/>
      <c r="C5280" s="385"/>
      <c r="D5280" s="385"/>
      <c r="K5280" s="991"/>
      <c r="L5280" s="385"/>
    </row>
    <row r="5281" spans="2:12">
      <c r="B5281" s="385"/>
      <c r="C5281" s="385"/>
      <c r="D5281" s="385"/>
      <c r="K5281" s="991"/>
      <c r="L5281" s="385"/>
    </row>
    <row r="5282" spans="2:12">
      <c r="B5282" s="385"/>
      <c r="C5282" s="385"/>
      <c r="D5282" s="385"/>
      <c r="K5282" s="991"/>
      <c r="L5282" s="385"/>
    </row>
    <row r="5283" spans="2:12">
      <c r="B5283" s="385"/>
      <c r="C5283" s="385"/>
      <c r="D5283" s="385"/>
      <c r="K5283" s="991"/>
      <c r="L5283" s="385"/>
    </row>
    <row r="5284" spans="2:12">
      <c r="B5284" s="385"/>
      <c r="C5284" s="385"/>
      <c r="D5284" s="385"/>
      <c r="K5284" s="991"/>
      <c r="L5284" s="385"/>
    </row>
    <row r="5285" spans="2:12">
      <c r="B5285" s="385"/>
      <c r="C5285" s="385"/>
      <c r="D5285" s="385"/>
      <c r="K5285" s="991"/>
      <c r="L5285" s="385"/>
    </row>
    <row r="5286" spans="2:12">
      <c r="B5286" s="385"/>
      <c r="C5286" s="385"/>
      <c r="D5286" s="385"/>
      <c r="K5286" s="991"/>
      <c r="L5286" s="385"/>
    </row>
    <row r="5287" spans="2:12">
      <c r="B5287" s="385"/>
      <c r="C5287" s="385"/>
      <c r="D5287" s="385"/>
      <c r="K5287" s="991"/>
      <c r="L5287" s="385"/>
    </row>
    <row r="5288" spans="2:12">
      <c r="B5288" s="385"/>
      <c r="C5288" s="385"/>
      <c r="D5288" s="385"/>
      <c r="K5288" s="991"/>
      <c r="L5288" s="385"/>
    </row>
    <row r="5289" spans="2:12">
      <c r="B5289" s="385"/>
      <c r="C5289" s="385"/>
      <c r="D5289" s="385"/>
      <c r="K5289" s="991"/>
      <c r="L5289" s="385"/>
    </row>
    <row r="5290" spans="2:12">
      <c r="B5290" s="385"/>
      <c r="C5290" s="385"/>
      <c r="D5290" s="385"/>
      <c r="K5290" s="991"/>
      <c r="L5290" s="385"/>
    </row>
    <row r="5291" spans="2:12">
      <c r="B5291" s="385"/>
      <c r="C5291" s="385"/>
      <c r="D5291" s="385"/>
      <c r="K5291" s="991"/>
      <c r="L5291" s="385"/>
    </row>
    <row r="5292" spans="2:12">
      <c r="B5292" s="385"/>
      <c r="C5292" s="385"/>
      <c r="D5292" s="385"/>
      <c r="K5292" s="991"/>
      <c r="L5292" s="385"/>
    </row>
    <row r="5293" spans="2:12">
      <c r="B5293" s="385"/>
      <c r="C5293" s="385"/>
      <c r="D5293" s="385"/>
      <c r="K5293" s="991"/>
      <c r="L5293" s="385"/>
    </row>
    <row r="5294" spans="2:12">
      <c r="B5294" s="385"/>
      <c r="C5294" s="385"/>
      <c r="D5294" s="385"/>
      <c r="K5294" s="991"/>
      <c r="L5294" s="385"/>
    </row>
    <row r="5295" spans="2:12">
      <c r="B5295" s="385"/>
      <c r="C5295" s="385"/>
      <c r="D5295" s="385"/>
      <c r="K5295" s="991"/>
      <c r="L5295" s="385"/>
    </row>
    <row r="5296" spans="2:12">
      <c r="B5296" s="385"/>
      <c r="C5296" s="385"/>
      <c r="D5296" s="385"/>
      <c r="K5296" s="991"/>
      <c r="L5296" s="385"/>
    </row>
    <row r="5297" spans="2:12">
      <c r="B5297" s="385"/>
      <c r="C5297" s="385"/>
      <c r="D5297" s="385"/>
      <c r="K5297" s="991"/>
      <c r="L5297" s="385"/>
    </row>
    <row r="5298" spans="2:12">
      <c r="B5298" s="385"/>
      <c r="C5298" s="385"/>
      <c r="D5298" s="385"/>
      <c r="K5298" s="991"/>
      <c r="L5298" s="385"/>
    </row>
    <row r="5299" spans="2:12">
      <c r="B5299" s="385"/>
      <c r="C5299" s="385"/>
      <c r="D5299" s="385"/>
      <c r="K5299" s="991"/>
      <c r="L5299" s="385"/>
    </row>
    <row r="5300" spans="2:12">
      <c r="B5300" s="385"/>
      <c r="C5300" s="385"/>
      <c r="D5300" s="385"/>
      <c r="K5300" s="991"/>
      <c r="L5300" s="385"/>
    </row>
    <row r="5301" spans="2:12">
      <c r="B5301" s="385"/>
      <c r="C5301" s="385"/>
      <c r="D5301" s="385"/>
      <c r="K5301" s="991"/>
      <c r="L5301" s="385"/>
    </row>
    <row r="5302" spans="2:12">
      <c r="B5302" s="385"/>
      <c r="C5302" s="385"/>
      <c r="D5302" s="385"/>
      <c r="K5302" s="991"/>
      <c r="L5302" s="385"/>
    </row>
    <row r="5303" spans="2:12">
      <c r="B5303" s="385"/>
      <c r="C5303" s="385"/>
      <c r="D5303" s="385"/>
      <c r="K5303" s="991"/>
      <c r="L5303" s="385"/>
    </row>
    <row r="5304" spans="2:12">
      <c r="B5304" s="385"/>
      <c r="C5304" s="385"/>
      <c r="D5304" s="385"/>
      <c r="K5304" s="991"/>
      <c r="L5304" s="385"/>
    </row>
    <row r="5305" spans="2:12">
      <c r="B5305" s="385"/>
      <c r="C5305" s="385"/>
      <c r="D5305" s="385"/>
      <c r="K5305" s="991"/>
      <c r="L5305" s="385"/>
    </row>
    <row r="5306" spans="2:12">
      <c r="B5306" s="385"/>
      <c r="C5306" s="385"/>
      <c r="D5306" s="385"/>
      <c r="K5306" s="991"/>
      <c r="L5306" s="385"/>
    </row>
    <row r="5307" spans="2:12">
      <c r="B5307" s="385"/>
      <c r="C5307" s="385"/>
      <c r="D5307" s="385"/>
      <c r="K5307" s="991"/>
      <c r="L5307" s="385"/>
    </row>
    <row r="5308" spans="2:12">
      <c r="B5308" s="385"/>
      <c r="C5308" s="385"/>
      <c r="D5308" s="385"/>
      <c r="K5308" s="991"/>
      <c r="L5308" s="385"/>
    </row>
    <row r="5309" spans="2:12">
      <c r="B5309" s="385"/>
      <c r="C5309" s="385"/>
      <c r="D5309" s="385"/>
      <c r="K5309" s="991"/>
      <c r="L5309" s="385"/>
    </row>
    <row r="5310" spans="2:12">
      <c r="B5310" s="385"/>
      <c r="C5310" s="385"/>
      <c r="D5310" s="385"/>
      <c r="K5310" s="991"/>
      <c r="L5310" s="385"/>
    </row>
    <row r="5311" spans="2:12">
      <c r="B5311" s="385"/>
      <c r="C5311" s="385"/>
      <c r="D5311" s="385"/>
      <c r="K5311" s="991"/>
      <c r="L5311" s="385"/>
    </row>
    <row r="5312" spans="2:12">
      <c r="B5312" s="385"/>
      <c r="C5312" s="385"/>
      <c r="D5312" s="385"/>
      <c r="K5312" s="991"/>
      <c r="L5312" s="385"/>
    </row>
    <row r="5313" spans="2:12">
      <c r="B5313" s="385"/>
      <c r="C5313" s="385"/>
      <c r="D5313" s="385"/>
      <c r="K5313" s="991"/>
      <c r="L5313" s="385"/>
    </row>
    <row r="5314" spans="2:12">
      <c r="B5314" s="385"/>
      <c r="C5314" s="385"/>
      <c r="D5314" s="385"/>
      <c r="K5314" s="991"/>
      <c r="L5314" s="385"/>
    </row>
    <row r="5315" spans="2:12">
      <c r="B5315" s="385"/>
      <c r="C5315" s="385"/>
      <c r="D5315" s="385"/>
      <c r="K5315" s="991"/>
      <c r="L5315" s="385"/>
    </row>
    <row r="5316" spans="2:12">
      <c r="B5316" s="385"/>
      <c r="C5316" s="385"/>
      <c r="D5316" s="385"/>
      <c r="K5316" s="991"/>
      <c r="L5316" s="385"/>
    </row>
    <row r="5317" spans="2:12">
      <c r="B5317" s="385"/>
      <c r="C5317" s="385"/>
      <c r="D5317" s="385"/>
      <c r="K5317" s="991"/>
      <c r="L5317" s="385"/>
    </row>
    <row r="5318" spans="2:12">
      <c r="B5318" s="385"/>
      <c r="C5318" s="385"/>
      <c r="D5318" s="385"/>
      <c r="K5318" s="991"/>
      <c r="L5318" s="385"/>
    </row>
    <row r="5319" spans="2:12">
      <c r="B5319" s="385"/>
      <c r="C5319" s="385"/>
      <c r="D5319" s="385"/>
      <c r="K5319" s="991"/>
      <c r="L5319" s="385"/>
    </row>
    <row r="5320" spans="2:12">
      <c r="B5320" s="385"/>
      <c r="C5320" s="385"/>
      <c r="D5320" s="385"/>
      <c r="K5320" s="991"/>
      <c r="L5320" s="385"/>
    </row>
    <row r="5321" spans="2:12">
      <c r="B5321" s="385"/>
      <c r="C5321" s="385"/>
      <c r="D5321" s="385"/>
      <c r="K5321" s="991"/>
      <c r="L5321" s="385"/>
    </row>
    <row r="5322" spans="2:12">
      <c r="B5322" s="385"/>
      <c r="C5322" s="385"/>
      <c r="D5322" s="385"/>
      <c r="K5322" s="991"/>
      <c r="L5322" s="385"/>
    </row>
    <row r="5323" spans="2:12">
      <c r="B5323" s="385"/>
      <c r="C5323" s="385"/>
      <c r="D5323" s="385"/>
      <c r="K5323" s="991"/>
      <c r="L5323" s="385"/>
    </row>
    <row r="5324" spans="2:12">
      <c r="B5324" s="385"/>
      <c r="C5324" s="385"/>
      <c r="D5324" s="385"/>
      <c r="K5324" s="991"/>
      <c r="L5324" s="385"/>
    </row>
    <row r="5325" spans="2:12">
      <c r="B5325" s="385"/>
      <c r="C5325" s="385"/>
      <c r="D5325" s="385"/>
      <c r="K5325" s="991"/>
      <c r="L5325" s="385"/>
    </row>
    <row r="5326" spans="2:12">
      <c r="B5326" s="385"/>
      <c r="C5326" s="385"/>
      <c r="D5326" s="385"/>
      <c r="K5326" s="991"/>
      <c r="L5326" s="385"/>
    </row>
    <row r="5327" spans="2:12">
      <c r="B5327" s="385"/>
      <c r="C5327" s="385"/>
      <c r="D5327" s="385"/>
      <c r="K5327" s="991"/>
      <c r="L5327" s="385"/>
    </row>
    <row r="5328" spans="2:12">
      <c r="B5328" s="385"/>
      <c r="C5328" s="385"/>
      <c r="D5328" s="385"/>
      <c r="K5328" s="991"/>
      <c r="L5328" s="385"/>
    </row>
    <row r="5329" spans="2:12">
      <c r="B5329" s="385"/>
      <c r="C5329" s="385"/>
      <c r="D5329" s="385"/>
      <c r="K5329" s="991"/>
      <c r="L5329" s="385"/>
    </row>
    <row r="5330" spans="2:12">
      <c r="B5330" s="385"/>
      <c r="C5330" s="385"/>
      <c r="D5330" s="385"/>
      <c r="K5330" s="991"/>
      <c r="L5330" s="385"/>
    </row>
    <row r="5331" spans="2:12">
      <c r="B5331" s="385"/>
      <c r="C5331" s="385"/>
      <c r="D5331" s="385"/>
      <c r="K5331" s="991"/>
      <c r="L5331" s="385"/>
    </row>
    <row r="5332" spans="2:12">
      <c r="B5332" s="385"/>
      <c r="C5332" s="385"/>
      <c r="D5332" s="385"/>
      <c r="K5332" s="991"/>
      <c r="L5332" s="385"/>
    </row>
    <row r="5333" spans="2:12">
      <c r="B5333" s="385"/>
      <c r="C5333" s="385"/>
      <c r="D5333" s="385"/>
      <c r="K5333" s="991"/>
      <c r="L5333" s="385"/>
    </row>
    <row r="5334" spans="2:12">
      <c r="B5334" s="385"/>
      <c r="C5334" s="385"/>
      <c r="D5334" s="385"/>
      <c r="K5334" s="991"/>
      <c r="L5334" s="385"/>
    </row>
    <row r="5335" spans="2:12">
      <c r="B5335" s="385"/>
      <c r="C5335" s="385"/>
      <c r="D5335" s="385"/>
      <c r="K5335" s="991"/>
      <c r="L5335" s="385"/>
    </row>
    <row r="5336" spans="2:12">
      <c r="B5336" s="385"/>
      <c r="C5336" s="385"/>
      <c r="D5336" s="385"/>
      <c r="K5336" s="991"/>
      <c r="L5336" s="385"/>
    </row>
    <row r="5337" spans="2:12">
      <c r="B5337" s="385"/>
      <c r="C5337" s="385"/>
      <c r="D5337" s="385"/>
      <c r="K5337" s="991"/>
      <c r="L5337" s="385"/>
    </row>
    <row r="5338" spans="2:12">
      <c r="B5338" s="385"/>
      <c r="C5338" s="385"/>
      <c r="D5338" s="385"/>
      <c r="K5338" s="991"/>
      <c r="L5338" s="385"/>
    </row>
    <row r="5339" spans="2:12">
      <c r="B5339" s="385"/>
      <c r="C5339" s="385"/>
      <c r="D5339" s="385"/>
      <c r="K5339" s="991"/>
      <c r="L5339" s="385"/>
    </row>
    <row r="5340" spans="2:12">
      <c r="B5340" s="385"/>
      <c r="C5340" s="385"/>
      <c r="D5340" s="385"/>
      <c r="K5340" s="991"/>
      <c r="L5340" s="385"/>
    </row>
    <row r="5341" spans="2:12">
      <c r="B5341" s="385"/>
      <c r="C5341" s="385"/>
      <c r="D5341" s="385"/>
      <c r="K5341" s="991"/>
      <c r="L5341" s="385"/>
    </row>
    <row r="5342" spans="2:12">
      <c r="B5342" s="385"/>
      <c r="C5342" s="385"/>
      <c r="D5342" s="385"/>
      <c r="K5342" s="991"/>
      <c r="L5342" s="385"/>
    </row>
    <row r="5343" spans="2:12">
      <c r="B5343" s="385"/>
      <c r="C5343" s="385"/>
      <c r="D5343" s="385"/>
      <c r="K5343" s="991"/>
      <c r="L5343" s="385"/>
    </row>
    <row r="5344" spans="2:12">
      <c r="B5344" s="385"/>
      <c r="C5344" s="385"/>
      <c r="D5344" s="385"/>
      <c r="K5344" s="991"/>
      <c r="L5344" s="385"/>
    </row>
    <row r="5345" spans="2:12">
      <c r="B5345" s="385"/>
      <c r="C5345" s="385"/>
      <c r="D5345" s="385"/>
      <c r="K5345" s="991"/>
      <c r="L5345" s="385"/>
    </row>
    <row r="5346" spans="2:12">
      <c r="B5346" s="385"/>
      <c r="C5346" s="385"/>
      <c r="D5346" s="385"/>
      <c r="K5346" s="991"/>
      <c r="L5346" s="385"/>
    </row>
    <row r="5347" spans="2:12">
      <c r="B5347" s="385"/>
      <c r="C5347" s="385"/>
      <c r="D5347" s="385"/>
      <c r="K5347" s="991"/>
      <c r="L5347" s="385"/>
    </row>
    <row r="5348" spans="2:12">
      <c r="B5348" s="385"/>
      <c r="C5348" s="385"/>
      <c r="D5348" s="385"/>
      <c r="K5348" s="991"/>
      <c r="L5348" s="385"/>
    </row>
    <row r="5349" spans="2:12">
      <c r="B5349" s="385"/>
      <c r="C5349" s="385"/>
      <c r="D5349" s="385"/>
      <c r="K5349" s="991"/>
      <c r="L5349" s="385"/>
    </row>
    <row r="5350" spans="2:12">
      <c r="B5350" s="385"/>
      <c r="C5350" s="385"/>
      <c r="D5350" s="385"/>
      <c r="K5350" s="991"/>
      <c r="L5350" s="385"/>
    </row>
    <row r="5351" spans="2:12">
      <c r="B5351" s="385"/>
      <c r="C5351" s="385"/>
      <c r="D5351" s="385"/>
      <c r="K5351" s="991"/>
      <c r="L5351" s="385"/>
    </row>
    <row r="5352" spans="2:12">
      <c r="B5352" s="385"/>
      <c r="C5352" s="385"/>
      <c r="D5352" s="385"/>
      <c r="K5352" s="991"/>
      <c r="L5352" s="385"/>
    </row>
    <row r="5353" spans="2:12">
      <c r="B5353" s="385"/>
      <c r="C5353" s="385"/>
      <c r="D5353" s="385"/>
      <c r="K5353" s="991"/>
      <c r="L5353" s="385"/>
    </row>
    <row r="5354" spans="2:12">
      <c r="B5354" s="385"/>
      <c r="C5354" s="385"/>
      <c r="D5354" s="385"/>
      <c r="K5354" s="991"/>
      <c r="L5354" s="385"/>
    </row>
    <row r="5355" spans="2:12">
      <c r="B5355" s="385"/>
      <c r="C5355" s="385"/>
      <c r="D5355" s="385"/>
      <c r="K5355" s="991"/>
      <c r="L5355" s="385"/>
    </row>
    <row r="5356" spans="2:12">
      <c r="B5356" s="385"/>
      <c r="C5356" s="385"/>
      <c r="D5356" s="385"/>
      <c r="K5356" s="991"/>
      <c r="L5356" s="385"/>
    </row>
    <row r="5357" spans="2:12">
      <c r="B5357" s="385"/>
      <c r="C5357" s="385"/>
      <c r="D5357" s="385"/>
      <c r="K5357" s="991"/>
      <c r="L5357" s="385"/>
    </row>
    <row r="5358" spans="2:12">
      <c r="B5358" s="385"/>
      <c r="C5358" s="385"/>
      <c r="D5358" s="385"/>
      <c r="K5358" s="991"/>
      <c r="L5358" s="385"/>
    </row>
    <row r="5359" spans="2:12">
      <c r="B5359" s="385"/>
      <c r="C5359" s="385"/>
      <c r="D5359" s="385"/>
      <c r="K5359" s="991"/>
      <c r="L5359" s="385"/>
    </row>
    <row r="5360" spans="2:12">
      <c r="B5360" s="385"/>
      <c r="C5360" s="385"/>
      <c r="D5360" s="385"/>
      <c r="K5360" s="991"/>
      <c r="L5360" s="385"/>
    </row>
    <row r="5361" spans="2:12">
      <c r="B5361" s="385"/>
      <c r="C5361" s="385"/>
      <c r="D5361" s="385"/>
      <c r="K5361" s="991"/>
      <c r="L5361" s="385"/>
    </row>
    <row r="5362" spans="2:12">
      <c r="B5362" s="385"/>
      <c r="C5362" s="385"/>
      <c r="D5362" s="385"/>
      <c r="K5362" s="991"/>
      <c r="L5362" s="385"/>
    </row>
    <row r="5363" spans="2:12">
      <c r="B5363" s="385"/>
      <c r="C5363" s="385"/>
      <c r="D5363" s="385"/>
      <c r="K5363" s="991"/>
      <c r="L5363" s="385"/>
    </row>
    <row r="5364" spans="2:12">
      <c r="B5364" s="385"/>
      <c r="C5364" s="385"/>
      <c r="D5364" s="385"/>
      <c r="K5364" s="991"/>
      <c r="L5364" s="385"/>
    </row>
    <row r="5365" spans="2:12">
      <c r="B5365" s="385"/>
      <c r="C5365" s="385"/>
      <c r="D5365" s="385"/>
      <c r="K5365" s="991"/>
      <c r="L5365" s="385"/>
    </row>
    <row r="5366" spans="2:12">
      <c r="B5366" s="385"/>
      <c r="C5366" s="385"/>
      <c r="D5366" s="385"/>
      <c r="K5366" s="991"/>
      <c r="L5366" s="385"/>
    </row>
    <row r="5367" spans="2:12">
      <c r="B5367" s="385"/>
      <c r="C5367" s="385"/>
      <c r="D5367" s="385"/>
      <c r="K5367" s="991"/>
      <c r="L5367" s="385"/>
    </row>
    <row r="5368" spans="2:12">
      <c r="B5368" s="385"/>
      <c r="C5368" s="385"/>
      <c r="D5368" s="385"/>
      <c r="K5368" s="991"/>
      <c r="L5368" s="385"/>
    </row>
    <row r="5369" spans="2:12">
      <c r="B5369" s="385"/>
      <c r="C5369" s="385"/>
      <c r="D5369" s="385"/>
      <c r="K5369" s="991"/>
      <c r="L5369" s="385"/>
    </row>
    <row r="5370" spans="2:12">
      <c r="B5370" s="385"/>
      <c r="C5370" s="385"/>
      <c r="D5370" s="385"/>
      <c r="K5370" s="991"/>
      <c r="L5370" s="385"/>
    </row>
    <row r="5371" spans="2:12">
      <c r="B5371" s="385"/>
      <c r="C5371" s="385"/>
      <c r="D5371" s="385"/>
      <c r="K5371" s="991"/>
      <c r="L5371" s="385"/>
    </row>
    <row r="5372" spans="2:12">
      <c r="B5372" s="385"/>
      <c r="C5372" s="385"/>
      <c r="D5372" s="385"/>
      <c r="K5372" s="991"/>
      <c r="L5372" s="385"/>
    </row>
    <row r="5373" spans="2:12">
      <c r="B5373" s="385"/>
      <c r="C5373" s="385"/>
      <c r="D5373" s="385"/>
      <c r="K5373" s="991"/>
      <c r="L5373" s="385"/>
    </row>
    <row r="5374" spans="2:12">
      <c r="B5374" s="385"/>
      <c r="C5374" s="385"/>
      <c r="D5374" s="385"/>
      <c r="K5374" s="991"/>
      <c r="L5374" s="385"/>
    </row>
    <row r="5375" spans="2:12">
      <c r="B5375" s="385"/>
      <c r="C5375" s="385"/>
      <c r="D5375" s="385"/>
      <c r="K5375" s="991"/>
      <c r="L5375" s="385"/>
    </row>
    <row r="5376" spans="2:12">
      <c r="B5376" s="385"/>
      <c r="C5376" s="385"/>
      <c r="D5376" s="385"/>
      <c r="K5376" s="991"/>
      <c r="L5376" s="385"/>
    </row>
    <row r="5377" spans="2:12">
      <c r="B5377" s="385"/>
      <c r="C5377" s="385"/>
      <c r="D5377" s="385"/>
      <c r="K5377" s="991"/>
      <c r="L5377" s="385"/>
    </row>
    <row r="5378" spans="2:12">
      <c r="B5378" s="385"/>
      <c r="C5378" s="385"/>
      <c r="D5378" s="385"/>
      <c r="K5378" s="991"/>
      <c r="L5378" s="385"/>
    </row>
    <row r="5379" spans="2:12">
      <c r="B5379" s="385"/>
      <c r="C5379" s="385"/>
      <c r="D5379" s="385"/>
      <c r="K5379" s="991"/>
      <c r="L5379" s="385"/>
    </row>
    <row r="5380" spans="2:12">
      <c r="B5380" s="385"/>
      <c r="C5380" s="385"/>
      <c r="D5380" s="385"/>
      <c r="K5380" s="991"/>
      <c r="L5380" s="385"/>
    </row>
    <row r="5381" spans="2:12">
      <c r="B5381" s="385"/>
      <c r="C5381" s="385"/>
      <c r="D5381" s="385"/>
      <c r="K5381" s="991"/>
      <c r="L5381" s="385"/>
    </row>
    <row r="5382" spans="2:12">
      <c r="B5382" s="385"/>
      <c r="C5382" s="385"/>
      <c r="D5382" s="385"/>
      <c r="K5382" s="991"/>
      <c r="L5382" s="385"/>
    </row>
    <row r="5383" spans="2:12">
      <c r="B5383" s="385"/>
      <c r="C5383" s="385"/>
      <c r="D5383" s="385"/>
      <c r="K5383" s="991"/>
      <c r="L5383" s="385"/>
    </row>
    <row r="5384" spans="2:12">
      <c r="B5384" s="385"/>
      <c r="C5384" s="385"/>
      <c r="D5384" s="385"/>
      <c r="K5384" s="991"/>
      <c r="L5384" s="385"/>
    </row>
    <row r="5385" spans="2:12">
      <c r="B5385" s="385"/>
      <c r="C5385" s="385"/>
      <c r="D5385" s="385"/>
      <c r="K5385" s="991"/>
      <c r="L5385" s="385"/>
    </row>
    <row r="5386" spans="2:12">
      <c r="B5386" s="385"/>
      <c r="C5386" s="385"/>
      <c r="D5386" s="385"/>
      <c r="K5386" s="991"/>
      <c r="L5386" s="385"/>
    </row>
    <row r="5387" spans="2:12">
      <c r="B5387" s="385"/>
      <c r="C5387" s="385"/>
      <c r="D5387" s="385"/>
      <c r="K5387" s="991"/>
      <c r="L5387" s="385"/>
    </row>
    <row r="5388" spans="2:12">
      <c r="B5388" s="385"/>
      <c r="C5388" s="385"/>
      <c r="D5388" s="385"/>
      <c r="K5388" s="991"/>
      <c r="L5388" s="385"/>
    </row>
    <row r="5389" spans="2:12">
      <c r="B5389" s="385"/>
      <c r="C5389" s="385"/>
      <c r="D5389" s="385"/>
      <c r="K5389" s="991"/>
      <c r="L5389" s="385"/>
    </row>
    <row r="5390" spans="2:12">
      <c r="B5390" s="385"/>
      <c r="C5390" s="385"/>
      <c r="D5390" s="385"/>
      <c r="K5390" s="991"/>
      <c r="L5390" s="385"/>
    </row>
    <row r="5391" spans="2:12">
      <c r="B5391" s="385"/>
      <c r="C5391" s="385"/>
      <c r="D5391" s="385"/>
      <c r="K5391" s="991"/>
      <c r="L5391" s="385"/>
    </row>
    <row r="5392" spans="2:12">
      <c r="B5392" s="385"/>
      <c r="C5392" s="385"/>
      <c r="D5392" s="385"/>
      <c r="K5392" s="991"/>
      <c r="L5392" s="385"/>
    </row>
    <row r="5393" spans="2:12">
      <c r="B5393" s="385"/>
      <c r="C5393" s="385"/>
      <c r="D5393" s="385"/>
      <c r="K5393" s="991"/>
      <c r="L5393" s="385"/>
    </row>
    <row r="5394" spans="2:12">
      <c r="B5394" s="385"/>
      <c r="C5394" s="385"/>
      <c r="D5394" s="385"/>
      <c r="K5394" s="991"/>
      <c r="L5394" s="385"/>
    </row>
    <row r="5395" spans="2:12">
      <c r="B5395" s="385"/>
      <c r="C5395" s="385"/>
      <c r="D5395" s="385"/>
      <c r="K5395" s="991"/>
      <c r="L5395" s="385"/>
    </row>
    <row r="5396" spans="2:12">
      <c r="B5396" s="385"/>
      <c r="C5396" s="385"/>
      <c r="D5396" s="385"/>
      <c r="K5396" s="991"/>
      <c r="L5396" s="385"/>
    </row>
    <row r="5397" spans="2:12">
      <c r="B5397" s="385"/>
      <c r="C5397" s="385"/>
      <c r="D5397" s="385"/>
      <c r="K5397" s="991"/>
      <c r="L5397" s="385"/>
    </row>
    <row r="5398" spans="2:12">
      <c r="B5398" s="385"/>
      <c r="C5398" s="385"/>
      <c r="D5398" s="385"/>
      <c r="K5398" s="991"/>
      <c r="L5398" s="385"/>
    </row>
    <row r="5399" spans="2:12">
      <c r="B5399" s="385"/>
      <c r="C5399" s="385"/>
      <c r="D5399" s="385"/>
      <c r="K5399" s="991"/>
      <c r="L5399" s="385"/>
    </row>
    <row r="5400" spans="2:12">
      <c r="B5400" s="385"/>
      <c r="C5400" s="385"/>
      <c r="D5400" s="385"/>
      <c r="K5400" s="991"/>
      <c r="L5400" s="385"/>
    </row>
    <row r="5401" spans="2:12">
      <c r="B5401" s="385"/>
      <c r="C5401" s="385"/>
      <c r="D5401" s="385"/>
      <c r="K5401" s="991"/>
      <c r="L5401" s="385"/>
    </row>
    <row r="5402" spans="2:12">
      <c r="B5402" s="385"/>
      <c r="C5402" s="385"/>
      <c r="D5402" s="385"/>
      <c r="K5402" s="991"/>
      <c r="L5402" s="385"/>
    </row>
    <row r="5403" spans="2:12">
      <c r="B5403" s="385"/>
      <c r="C5403" s="385"/>
      <c r="D5403" s="385"/>
      <c r="K5403" s="991"/>
      <c r="L5403" s="385"/>
    </row>
    <row r="5404" spans="2:12">
      <c r="B5404" s="385"/>
      <c r="C5404" s="385"/>
      <c r="D5404" s="385"/>
      <c r="K5404" s="991"/>
      <c r="L5404" s="385"/>
    </row>
    <row r="5405" spans="2:12">
      <c r="B5405" s="385"/>
      <c r="C5405" s="385"/>
      <c r="D5405" s="385"/>
      <c r="K5405" s="991"/>
      <c r="L5405" s="385"/>
    </row>
    <row r="5406" spans="2:12">
      <c r="B5406" s="385"/>
      <c r="C5406" s="385"/>
      <c r="D5406" s="385"/>
      <c r="K5406" s="991"/>
      <c r="L5406" s="385"/>
    </row>
    <row r="5407" spans="2:12">
      <c r="B5407" s="385"/>
      <c r="C5407" s="385"/>
      <c r="D5407" s="385"/>
      <c r="K5407" s="991"/>
      <c r="L5407" s="385"/>
    </row>
    <row r="5408" spans="2:12">
      <c r="B5408" s="385"/>
      <c r="C5408" s="385"/>
      <c r="D5408" s="385"/>
      <c r="K5408" s="991"/>
      <c r="L5408" s="385"/>
    </row>
    <row r="5409" spans="2:12">
      <c r="B5409" s="385"/>
      <c r="C5409" s="385"/>
      <c r="D5409" s="385"/>
      <c r="K5409" s="991"/>
      <c r="L5409" s="385"/>
    </row>
    <row r="5410" spans="2:12">
      <c r="B5410" s="385"/>
      <c r="C5410" s="385"/>
      <c r="D5410" s="385"/>
      <c r="K5410" s="991"/>
      <c r="L5410" s="385"/>
    </row>
    <row r="5411" spans="2:12">
      <c r="B5411" s="385"/>
      <c r="C5411" s="385"/>
      <c r="D5411" s="385"/>
      <c r="K5411" s="991"/>
      <c r="L5411" s="385"/>
    </row>
    <row r="5412" spans="2:12">
      <c r="B5412" s="385"/>
      <c r="C5412" s="385"/>
      <c r="D5412" s="385"/>
      <c r="K5412" s="991"/>
      <c r="L5412" s="385"/>
    </row>
    <row r="5413" spans="2:12">
      <c r="B5413" s="385"/>
      <c r="C5413" s="385"/>
      <c r="D5413" s="385"/>
      <c r="K5413" s="991"/>
      <c r="L5413" s="385"/>
    </row>
    <row r="5414" spans="2:12">
      <c r="B5414" s="385"/>
      <c r="C5414" s="385"/>
      <c r="D5414" s="385"/>
      <c r="K5414" s="991"/>
      <c r="L5414" s="385"/>
    </row>
    <row r="5415" spans="2:12">
      <c r="B5415" s="385"/>
      <c r="C5415" s="385"/>
      <c r="D5415" s="385"/>
      <c r="K5415" s="991"/>
      <c r="L5415" s="385"/>
    </row>
    <row r="5416" spans="2:12">
      <c r="B5416" s="385"/>
      <c r="C5416" s="385"/>
      <c r="D5416" s="385"/>
      <c r="K5416" s="991"/>
      <c r="L5416" s="385"/>
    </row>
    <row r="5417" spans="2:12">
      <c r="B5417" s="385"/>
      <c r="C5417" s="385"/>
      <c r="D5417" s="385"/>
      <c r="K5417" s="991"/>
      <c r="L5417" s="385"/>
    </row>
    <row r="5418" spans="2:12">
      <c r="B5418" s="385"/>
      <c r="C5418" s="385"/>
      <c r="D5418" s="385"/>
      <c r="K5418" s="991"/>
      <c r="L5418" s="385"/>
    </row>
    <row r="5419" spans="2:12">
      <c r="B5419" s="385"/>
      <c r="C5419" s="385"/>
      <c r="D5419" s="385"/>
      <c r="K5419" s="991"/>
      <c r="L5419" s="385"/>
    </row>
    <row r="5420" spans="2:12">
      <c r="B5420" s="385"/>
      <c r="C5420" s="385"/>
      <c r="D5420" s="385"/>
      <c r="K5420" s="991"/>
      <c r="L5420" s="385"/>
    </row>
    <row r="5421" spans="2:12">
      <c r="B5421" s="385"/>
      <c r="C5421" s="385"/>
      <c r="D5421" s="385"/>
      <c r="K5421" s="991"/>
      <c r="L5421" s="385"/>
    </row>
    <row r="5422" spans="2:12">
      <c r="B5422" s="385"/>
      <c r="C5422" s="385"/>
      <c r="D5422" s="385"/>
      <c r="K5422" s="991"/>
      <c r="L5422" s="385"/>
    </row>
    <row r="5423" spans="2:12">
      <c r="B5423" s="385"/>
      <c r="C5423" s="385"/>
      <c r="D5423" s="385"/>
      <c r="K5423" s="991"/>
      <c r="L5423" s="385"/>
    </row>
    <row r="5424" spans="2:12">
      <c r="B5424" s="385"/>
      <c r="C5424" s="385"/>
      <c r="D5424" s="385"/>
      <c r="K5424" s="991"/>
      <c r="L5424" s="385"/>
    </row>
    <row r="5425" spans="2:12">
      <c r="B5425" s="385"/>
      <c r="C5425" s="385"/>
      <c r="D5425" s="385"/>
      <c r="K5425" s="991"/>
      <c r="L5425" s="385"/>
    </row>
    <row r="5426" spans="2:12">
      <c r="B5426" s="385"/>
      <c r="C5426" s="385"/>
      <c r="D5426" s="385"/>
      <c r="K5426" s="991"/>
      <c r="L5426" s="385"/>
    </row>
    <row r="5427" spans="2:12">
      <c r="B5427" s="385"/>
      <c r="C5427" s="385"/>
      <c r="D5427" s="385"/>
      <c r="K5427" s="991"/>
      <c r="L5427" s="385"/>
    </row>
    <row r="5428" spans="2:12">
      <c r="B5428" s="385"/>
      <c r="C5428" s="385"/>
      <c r="D5428" s="385"/>
      <c r="K5428" s="991"/>
      <c r="L5428" s="385"/>
    </row>
    <row r="5429" spans="2:12">
      <c r="B5429" s="385"/>
      <c r="C5429" s="385"/>
      <c r="D5429" s="385"/>
      <c r="K5429" s="991"/>
      <c r="L5429" s="385"/>
    </row>
    <row r="5430" spans="2:12">
      <c r="B5430" s="385"/>
      <c r="C5430" s="385"/>
      <c r="D5430" s="385"/>
      <c r="K5430" s="991"/>
      <c r="L5430" s="385"/>
    </row>
    <row r="5431" spans="2:12">
      <c r="B5431" s="385"/>
      <c r="C5431" s="385"/>
      <c r="D5431" s="385"/>
      <c r="K5431" s="991"/>
      <c r="L5431" s="385"/>
    </row>
    <row r="5432" spans="2:12">
      <c r="B5432" s="385"/>
      <c r="C5432" s="385"/>
      <c r="D5432" s="385"/>
      <c r="K5432" s="991"/>
      <c r="L5432" s="385"/>
    </row>
    <row r="5433" spans="2:12">
      <c r="B5433" s="385"/>
      <c r="C5433" s="385"/>
      <c r="D5433" s="385"/>
      <c r="K5433" s="991"/>
      <c r="L5433" s="385"/>
    </row>
    <row r="5434" spans="2:12">
      <c r="B5434" s="385"/>
      <c r="C5434" s="385"/>
      <c r="D5434" s="385"/>
      <c r="K5434" s="991"/>
      <c r="L5434" s="385"/>
    </row>
    <row r="5435" spans="2:12">
      <c r="B5435" s="385"/>
      <c r="C5435" s="385"/>
      <c r="D5435" s="385"/>
      <c r="K5435" s="991"/>
      <c r="L5435" s="385"/>
    </row>
    <row r="5436" spans="2:12">
      <c r="B5436" s="385"/>
      <c r="C5436" s="385"/>
      <c r="D5436" s="385"/>
      <c r="K5436" s="991"/>
      <c r="L5436" s="385"/>
    </row>
    <row r="5437" spans="2:12">
      <c r="B5437" s="385"/>
      <c r="C5437" s="385"/>
      <c r="D5437" s="385"/>
      <c r="K5437" s="991"/>
      <c r="L5437" s="385"/>
    </row>
    <row r="5438" spans="2:12">
      <c r="B5438" s="385"/>
      <c r="C5438" s="385"/>
      <c r="D5438" s="385"/>
      <c r="K5438" s="991"/>
      <c r="L5438" s="385"/>
    </row>
    <row r="5439" spans="2:12">
      <c r="B5439" s="385"/>
      <c r="C5439" s="385"/>
      <c r="D5439" s="385"/>
      <c r="K5439" s="991"/>
      <c r="L5439" s="385"/>
    </row>
    <row r="5440" spans="2:12">
      <c r="B5440" s="385"/>
      <c r="C5440" s="385"/>
      <c r="D5440" s="385"/>
      <c r="K5440" s="991"/>
      <c r="L5440" s="385"/>
    </row>
    <row r="5441" spans="2:12">
      <c r="B5441" s="385"/>
      <c r="C5441" s="385"/>
      <c r="D5441" s="385"/>
      <c r="K5441" s="991"/>
      <c r="L5441" s="385"/>
    </row>
    <row r="5442" spans="2:12">
      <c r="B5442" s="385"/>
      <c r="C5442" s="385"/>
      <c r="D5442" s="385"/>
      <c r="K5442" s="991"/>
      <c r="L5442" s="385"/>
    </row>
    <row r="5443" spans="2:12">
      <c r="B5443" s="385"/>
      <c r="C5443" s="385"/>
      <c r="D5443" s="385"/>
      <c r="K5443" s="991"/>
      <c r="L5443" s="385"/>
    </row>
    <row r="5444" spans="2:12">
      <c r="B5444" s="385"/>
      <c r="C5444" s="385"/>
      <c r="D5444" s="385"/>
      <c r="K5444" s="991"/>
      <c r="L5444" s="385"/>
    </row>
    <row r="5445" spans="2:12">
      <c r="B5445" s="385"/>
      <c r="C5445" s="385"/>
      <c r="D5445" s="385"/>
      <c r="K5445" s="991"/>
      <c r="L5445" s="385"/>
    </row>
    <row r="5446" spans="2:12">
      <c r="B5446" s="385"/>
      <c r="C5446" s="385"/>
      <c r="D5446" s="385"/>
      <c r="K5446" s="991"/>
      <c r="L5446" s="385"/>
    </row>
    <row r="5447" spans="2:12">
      <c r="B5447" s="385"/>
      <c r="C5447" s="385"/>
      <c r="D5447" s="385"/>
      <c r="K5447" s="991"/>
      <c r="L5447" s="385"/>
    </row>
    <row r="5448" spans="2:12">
      <c r="B5448" s="385"/>
      <c r="C5448" s="385"/>
      <c r="D5448" s="385"/>
      <c r="K5448" s="991"/>
      <c r="L5448" s="385"/>
    </row>
    <row r="5449" spans="2:12">
      <c r="B5449" s="385"/>
      <c r="C5449" s="385"/>
      <c r="D5449" s="385"/>
      <c r="K5449" s="991"/>
      <c r="L5449" s="385"/>
    </row>
    <row r="5450" spans="2:12">
      <c r="B5450" s="385"/>
      <c r="C5450" s="385"/>
      <c r="D5450" s="385"/>
      <c r="K5450" s="991"/>
      <c r="L5450" s="385"/>
    </row>
    <row r="5451" spans="2:12">
      <c r="B5451" s="385"/>
      <c r="C5451" s="385"/>
      <c r="D5451" s="385"/>
      <c r="K5451" s="991"/>
      <c r="L5451" s="385"/>
    </row>
    <row r="5452" spans="2:12">
      <c r="B5452" s="385"/>
      <c r="C5452" s="385"/>
      <c r="D5452" s="385"/>
      <c r="K5452" s="991"/>
      <c r="L5452" s="385"/>
    </row>
    <row r="5453" spans="2:12">
      <c r="B5453" s="385"/>
      <c r="C5453" s="385"/>
      <c r="D5453" s="385"/>
      <c r="K5453" s="991"/>
      <c r="L5453" s="385"/>
    </row>
    <row r="5454" spans="2:12">
      <c r="B5454" s="385"/>
      <c r="C5454" s="385"/>
      <c r="D5454" s="385"/>
      <c r="K5454" s="991"/>
      <c r="L5454" s="385"/>
    </row>
    <row r="5455" spans="2:12">
      <c r="B5455" s="385"/>
      <c r="C5455" s="385"/>
      <c r="D5455" s="385"/>
      <c r="K5455" s="991"/>
      <c r="L5455" s="385"/>
    </row>
    <row r="5456" spans="2:12">
      <c r="B5456" s="385"/>
      <c r="C5456" s="385"/>
      <c r="D5456" s="385"/>
      <c r="K5456" s="991"/>
      <c r="L5456" s="385"/>
    </row>
    <row r="5457" spans="2:12">
      <c r="B5457" s="385"/>
      <c r="C5457" s="385"/>
      <c r="D5457" s="385"/>
      <c r="K5457" s="991"/>
      <c r="L5457" s="385"/>
    </row>
    <row r="5458" spans="2:12">
      <c r="B5458" s="385"/>
      <c r="C5458" s="385"/>
      <c r="D5458" s="385"/>
      <c r="K5458" s="991"/>
      <c r="L5458" s="385"/>
    </row>
    <row r="5459" spans="2:12">
      <c r="B5459" s="385"/>
      <c r="C5459" s="385"/>
      <c r="D5459" s="385"/>
      <c r="K5459" s="991"/>
      <c r="L5459" s="385"/>
    </row>
    <row r="5460" spans="2:12">
      <c r="B5460" s="385"/>
      <c r="C5460" s="385"/>
      <c r="D5460" s="385"/>
      <c r="K5460" s="991"/>
      <c r="L5460" s="385"/>
    </row>
    <row r="5461" spans="2:12">
      <c r="B5461" s="385"/>
      <c r="C5461" s="385"/>
      <c r="D5461" s="385"/>
      <c r="K5461" s="991"/>
      <c r="L5461" s="385"/>
    </row>
    <row r="5462" spans="2:12">
      <c r="B5462" s="385"/>
      <c r="C5462" s="385"/>
      <c r="D5462" s="385"/>
      <c r="K5462" s="991"/>
      <c r="L5462" s="385"/>
    </row>
    <row r="5463" spans="2:12">
      <c r="B5463" s="385"/>
      <c r="C5463" s="385"/>
      <c r="D5463" s="385"/>
      <c r="K5463" s="991"/>
      <c r="L5463" s="385"/>
    </row>
    <row r="5464" spans="2:12">
      <c r="B5464" s="385"/>
      <c r="C5464" s="385"/>
      <c r="D5464" s="385"/>
      <c r="K5464" s="991"/>
      <c r="L5464" s="385"/>
    </row>
    <row r="5465" spans="2:12">
      <c r="B5465" s="385"/>
      <c r="C5465" s="385"/>
      <c r="D5465" s="385"/>
      <c r="K5465" s="991"/>
      <c r="L5465" s="385"/>
    </row>
    <row r="5466" spans="2:12">
      <c r="B5466" s="385"/>
      <c r="C5466" s="385"/>
      <c r="D5466" s="385"/>
      <c r="K5466" s="991"/>
      <c r="L5466" s="385"/>
    </row>
    <row r="5467" spans="2:12">
      <c r="B5467" s="385"/>
      <c r="C5467" s="385"/>
      <c r="D5467" s="385"/>
      <c r="K5467" s="991"/>
      <c r="L5467" s="385"/>
    </row>
    <row r="5468" spans="2:12">
      <c r="B5468" s="385"/>
      <c r="C5468" s="385"/>
      <c r="D5468" s="385"/>
      <c r="K5468" s="991"/>
      <c r="L5468" s="385"/>
    </row>
    <row r="5469" spans="2:12">
      <c r="B5469" s="385"/>
      <c r="C5469" s="385"/>
      <c r="D5469" s="385"/>
      <c r="K5469" s="991"/>
      <c r="L5469" s="385"/>
    </row>
    <row r="5470" spans="2:12">
      <c r="B5470" s="385"/>
      <c r="C5470" s="385"/>
      <c r="D5470" s="385"/>
      <c r="K5470" s="991"/>
      <c r="L5470" s="385"/>
    </row>
    <row r="5471" spans="2:12">
      <c r="B5471" s="385"/>
      <c r="C5471" s="385"/>
      <c r="D5471" s="385"/>
      <c r="K5471" s="991"/>
      <c r="L5471" s="385"/>
    </row>
    <row r="5472" spans="2:12">
      <c r="B5472" s="385"/>
      <c r="C5472" s="385"/>
      <c r="D5472" s="385"/>
      <c r="K5472" s="991"/>
      <c r="L5472" s="385"/>
    </row>
    <row r="5473" spans="2:12">
      <c r="B5473" s="385"/>
      <c r="C5473" s="385"/>
      <c r="D5473" s="385"/>
      <c r="K5473" s="991"/>
      <c r="L5473" s="385"/>
    </row>
    <row r="5474" spans="2:12">
      <c r="B5474" s="385"/>
      <c r="C5474" s="385"/>
      <c r="D5474" s="385"/>
      <c r="K5474" s="991"/>
      <c r="L5474" s="385"/>
    </row>
    <row r="5475" spans="2:12">
      <c r="B5475" s="385"/>
      <c r="C5475" s="385"/>
      <c r="D5475" s="385"/>
      <c r="K5475" s="991"/>
      <c r="L5475" s="385"/>
    </row>
    <row r="5476" spans="2:12">
      <c r="B5476" s="385"/>
      <c r="C5476" s="385"/>
      <c r="D5476" s="385"/>
      <c r="K5476" s="991"/>
      <c r="L5476" s="385"/>
    </row>
    <row r="5477" spans="2:12">
      <c r="B5477" s="385"/>
      <c r="C5477" s="385"/>
      <c r="D5477" s="385"/>
      <c r="K5477" s="991"/>
      <c r="L5477" s="385"/>
    </row>
    <row r="5478" spans="2:12">
      <c r="B5478" s="385"/>
      <c r="C5478" s="385"/>
      <c r="D5478" s="385"/>
      <c r="K5478" s="991"/>
      <c r="L5478" s="385"/>
    </row>
    <row r="5479" spans="2:12">
      <c r="B5479" s="385"/>
      <c r="C5479" s="385"/>
      <c r="D5479" s="385"/>
      <c r="K5479" s="991"/>
      <c r="L5479" s="385"/>
    </row>
    <row r="5480" spans="2:12">
      <c r="B5480" s="385"/>
      <c r="C5480" s="385"/>
      <c r="D5480" s="385"/>
      <c r="K5480" s="991"/>
      <c r="L5480" s="385"/>
    </row>
    <row r="5481" spans="2:12">
      <c r="B5481" s="385"/>
      <c r="C5481" s="385"/>
      <c r="D5481" s="385"/>
      <c r="K5481" s="991"/>
      <c r="L5481" s="385"/>
    </row>
    <row r="5482" spans="2:12">
      <c r="B5482" s="385"/>
      <c r="C5482" s="385"/>
      <c r="D5482" s="385"/>
      <c r="K5482" s="991"/>
      <c r="L5482" s="385"/>
    </row>
    <row r="5483" spans="2:12">
      <c r="B5483" s="385"/>
      <c r="C5483" s="385"/>
      <c r="D5483" s="385"/>
      <c r="K5483" s="991"/>
      <c r="L5483" s="385"/>
    </row>
    <row r="5484" spans="2:12">
      <c r="B5484" s="385"/>
      <c r="C5484" s="385"/>
      <c r="D5484" s="385"/>
      <c r="K5484" s="991"/>
      <c r="L5484" s="385"/>
    </row>
    <row r="5485" spans="2:12">
      <c r="B5485" s="385"/>
      <c r="C5485" s="385"/>
      <c r="D5485" s="385"/>
      <c r="K5485" s="991"/>
      <c r="L5485" s="385"/>
    </row>
    <row r="5486" spans="2:12">
      <c r="B5486" s="385"/>
      <c r="C5486" s="385"/>
      <c r="D5486" s="385"/>
      <c r="K5486" s="991"/>
      <c r="L5486" s="385"/>
    </row>
    <row r="5487" spans="2:12">
      <c r="B5487" s="385"/>
      <c r="C5487" s="385"/>
      <c r="D5487" s="385"/>
      <c r="K5487" s="991"/>
      <c r="L5487" s="385"/>
    </row>
    <row r="5488" spans="2:12">
      <c r="B5488" s="385"/>
      <c r="C5488" s="385"/>
      <c r="D5488" s="385"/>
      <c r="K5488" s="991"/>
      <c r="L5488" s="385"/>
    </row>
    <row r="5489" spans="2:12">
      <c r="B5489" s="385"/>
      <c r="C5489" s="385"/>
      <c r="D5489" s="385"/>
      <c r="K5489" s="991"/>
      <c r="L5489" s="385"/>
    </row>
    <row r="5490" spans="2:12">
      <c r="B5490" s="385"/>
      <c r="C5490" s="385"/>
      <c r="D5490" s="385"/>
      <c r="K5490" s="991"/>
      <c r="L5490" s="385"/>
    </row>
    <row r="5491" spans="2:12">
      <c r="B5491" s="385"/>
      <c r="C5491" s="385"/>
      <c r="D5491" s="385"/>
      <c r="K5491" s="991"/>
      <c r="L5491" s="385"/>
    </row>
    <row r="5492" spans="2:12">
      <c r="B5492" s="385"/>
      <c r="C5492" s="385"/>
      <c r="D5492" s="385"/>
      <c r="K5492" s="991"/>
      <c r="L5492" s="385"/>
    </row>
    <row r="5493" spans="2:12">
      <c r="B5493" s="385"/>
      <c r="C5493" s="385"/>
      <c r="D5493" s="385"/>
      <c r="K5493" s="991"/>
      <c r="L5493" s="385"/>
    </row>
    <row r="5494" spans="2:12">
      <c r="B5494" s="385"/>
      <c r="C5494" s="385"/>
      <c r="D5494" s="385"/>
      <c r="K5494" s="991"/>
      <c r="L5494" s="385"/>
    </row>
    <row r="5495" spans="2:12">
      <c r="B5495" s="385"/>
      <c r="C5495" s="385"/>
      <c r="D5495" s="385"/>
      <c r="K5495" s="991"/>
      <c r="L5495" s="385"/>
    </row>
    <row r="5496" spans="2:12">
      <c r="B5496" s="385"/>
      <c r="C5496" s="385"/>
      <c r="D5496" s="385"/>
      <c r="K5496" s="991"/>
      <c r="L5496" s="385"/>
    </row>
    <row r="5497" spans="2:12">
      <c r="B5497" s="385"/>
      <c r="C5497" s="385"/>
      <c r="D5497" s="385"/>
      <c r="K5497" s="991"/>
      <c r="L5497" s="385"/>
    </row>
    <row r="5498" spans="2:12">
      <c r="B5498" s="385"/>
      <c r="C5498" s="385"/>
      <c r="D5498" s="385"/>
      <c r="K5498" s="991"/>
      <c r="L5498" s="385"/>
    </row>
    <row r="5499" spans="2:12">
      <c r="B5499" s="385"/>
      <c r="C5499" s="385"/>
      <c r="D5499" s="385"/>
      <c r="K5499" s="991"/>
      <c r="L5499" s="385"/>
    </row>
    <row r="5500" spans="2:12">
      <c r="B5500" s="385"/>
      <c r="C5500" s="385"/>
      <c r="D5500" s="385"/>
      <c r="K5500" s="991"/>
      <c r="L5500" s="385"/>
    </row>
    <row r="5501" spans="2:12">
      <c r="B5501" s="385"/>
      <c r="C5501" s="385"/>
      <c r="D5501" s="385"/>
      <c r="K5501" s="991"/>
      <c r="L5501" s="385"/>
    </row>
    <row r="5502" spans="2:12">
      <c r="B5502" s="385"/>
      <c r="C5502" s="385"/>
      <c r="D5502" s="385"/>
      <c r="K5502" s="991"/>
      <c r="L5502" s="385"/>
    </row>
    <row r="5503" spans="2:12">
      <c r="B5503" s="385"/>
      <c r="C5503" s="385"/>
      <c r="D5503" s="385"/>
      <c r="K5503" s="991"/>
      <c r="L5503" s="385"/>
    </row>
    <row r="5504" spans="2:12">
      <c r="B5504" s="385"/>
      <c r="C5504" s="385"/>
      <c r="D5504" s="385"/>
      <c r="K5504" s="991"/>
      <c r="L5504" s="385"/>
    </row>
    <row r="5505" spans="2:12">
      <c r="B5505" s="385"/>
      <c r="C5505" s="385"/>
      <c r="D5505" s="385"/>
      <c r="K5505" s="991"/>
      <c r="L5505" s="385"/>
    </row>
    <row r="5506" spans="2:12">
      <c r="B5506" s="385"/>
      <c r="C5506" s="385"/>
      <c r="D5506" s="385"/>
      <c r="K5506" s="991"/>
      <c r="L5506" s="385"/>
    </row>
    <row r="5507" spans="2:12">
      <c r="B5507" s="385"/>
      <c r="C5507" s="385"/>
      <c r="D5507" s="385"/>
      <c r="K5507" s="991"/>
      <c r="L5507" s="385"/>
    </row>
    <row r="5508" spans="2:12">
      <c r="B5508" s="385"/>
      <c r="C5508" s="385"/>
      <c r="D5508" s="385"/>
      <c r="K5508" s="991"/>
      <c r="L5508" s="385"/>
    </row>
    <row r="5509" spans="2:12">
      <c r="B5509" s="385"/>
      <c r="C5509" s="385"/>
      <c r="D5509" s="385"/>
      <c r="K5509" s="991"/>
      <c r="L5509" s="385"/>
    </row>
    <row r="5510" spans="2:12">
      <c r="B5510" s="385"/>
      <c r="C5510" s="385"/>
      <c r="D5510" s="385"/>
      <c r="K5510" s="991"/>
      <c r="L5510" s="385"/>
    </row>
    <row r="5511" spans="2:12">
      <c r="B5511" s="385"/>
      <c r="C5511" s="385"/>
      <c r="D5511" s="385"/>
      <c r="K5511" s="991"/>
      <c r="L5511" s="385"/>
    </row>
    <row r="5512" spans="2:12">
      <c r="B5512" s="385"/>
      <c r="C5512" s="385"/>
      <c r="D5512" s="385"/>
      <c r="K5512" s="991"/>
      <c r="L5512" s="385"/>
    </row>
    <row r="5513" spans="2:12">
      <c r="B5513" s="385"/>
      <c r="C5513" s="385"/>
      <c r="D5513" s="385"/>
      <c r="K5513" s="991"/>
      <c r="L5513" s="385"/>
    </row>
    <row r="5514" spans="2:12">
      <c r="B5514" s="385"/>
      <c r="C5514" s="385"/>
      <c r="D5514" s="385"/>
      <c r="K5514" s="991"/>
      <c r="L5514" s="385"/>
    </row>
    <row r="5515" spans="2:12">
      <c r="B5515" s="385"/>
      <c r="C5515" s="385"/>
      <c r="D5515" s="385"/>
      <c r="K5515" s="991"/>
      <c r="L5515" s="385"/>
    </row>
    <row r="5516" spans="2:12">
      <c r="B5516" s="385"/>
      <c r="C5516" s="385"/>
      <c r="D5516" s="385"/>
      <c r="K5516" s="991"/>
      <c r="L5516" s="385"/>
    </row>
    <row r="5517" spans="2:12">
      <c r="B5517" s="385"/>
      <c r="C5517" s="385"/>
      <c r="D5517" s="385"/>
      <c r="K5517" s="991"/>
      <c r="L5517" s="385"/>
    </row>
    <row r="5518" spans="2:12">
      <c r="B5518" s="385"/>
      <c r="C5518" s="385"/>
      <c r="D5518" s="385"/>
      <c r="K5518" s="991"/>
      <c r="L5518" s="385"/>
    </row>
    <row r="5519" spans="2:12">
      <c r="B5519" s="385"/>
      <c r="C5519" s="385"/>
      <c r="D5519" s="385"/>
      <c r="K5519" s="991"/>
      <c r="L5519" s="385"/>
    </row>
    <row r="5520" spans="2:12">
      <c r="B5520" s="385"/>
      <c r="C5520" s="385"/>
      <c r="D5520" s="385"/>
      <c r="K5520" s="991"/>
      <c r="L5520" s="385"/>
    </row>
    <row r="5521" spans="2:12">
      <c r="B5521" s="385"/>
      <c r="C5521" s="385"/>
      <c r="D5521" s="385"/>
      <c r="K5521" s="991"/>
      <c r="L5521" s="385"/>
    </row>
    <row r="5522" spans="2:12">
      <c r="B5522" s="385"/>
      <c r="C5522" s="385"/>
      <c r="D5522" s="385"/>
      <c r="K5522" s="991"/>
      <c r="L5522" s="385"/>
    </row>
    <row r="5523" spans="2:12">
      <c r="B5523" s="385"/>
      <c r="C5523" s="385"/>
      <c r="D5523" s="385"/>
      <c r="K5523" s="991"/>
      <c r="L5523" s="385"/>
    </row>
    <row r="5524" spans="2:12">
      <c r="B5524" s="385"/>
      <c r="C5524" s="385"/>
      <c r="D5524" s="385"/>
      <c r="K5524" s="991"/>
      <c r="L5524" s="385"/>
    </row>
    <row r="5525" spans="2:12">
      <c r="B5525" s="385"/>
      <c r="C5525" s="385"/>
      <c r="D5525" s="385"/>
      <c r="K5525" s="991"/>
      <c r="L5525" s="385"/>
    </row>
    <row r="5526" spans="2:12">
      <c r="B5526" s="385"/>
      <c r="C5526" s="385"/>
      <c r="D5526" s="385"/>
      <c r="K5526" s="991"/>
      <c r="L5526" s="385"/>
    </row>
    <row r="5527" spans="2:12">
      <c r="B5527" s="385"/>
      <c r="C5527" s="385"/>
      <c r="D5527" s="385"/>
      <c r="K5527" s="991"/>
      <c r="L5527" s="385"/>
    </row>
    <row r="5528" spans="2:12">
      <c r="B5528" s="385"/>
      <c r="C5528" s="385"/>
      <c r="D5528" s="385"/>
      <c r="K5528" s="991"/>
      <c r="L5528" s="385"/>
    </row>
    <row r="5529" spans="2:12">
      <c r="B5529" s="385"/>
      <c r="C5529" s="385"/>
      <c r="D5529" s="385"/>
      <c r="K5529" s="991"/>
      <c r="L5529" s="385"/>
    </row>
    <row r="5530" spans="2:12">
      <c r="B5530" s="385"/>
      <c r="C5530" s="385"/>
      <c r="D5530" s="385"/>
      <c r="K5530" s="991"/>
      <c r="L5530" s="385"/>
    </row>
    <row r="5531" spans="2:12">
      <c r="B5531" s="385"/>
      <c r="C5531" s="385"/>
      <c r="D5531" s="385"/>
      <c r="K5531" s="991"/>
      <c r="L5531" s="385"/>
    </row>
    <row r="5532" spans="2:12">
      <c r="B5532" s="385"/>
      <c r="C5532" s="385"/>
      <c r="D5532" s="385"/>
      <c r="K5532" s="991"/>
      <c r="L5532" s="385"/>
    </row>
    <row r="5533" spans="2:12">
      <c r="B5533" s="385"/>
      <c r="C5533" s="385"/>
      <c r="D5533" s="385"/>
      <c r="K5533" s="991"/>
      <c r="L5533" s="385"/>
    </row>
    <row r="5534" spans="2:12">
      <c r="B5534" s="385"/>
      <c r="C5534" s="385"/>
      <c r="D5534" s="385"/>
      <c r="K5534" s="991"/>
      <c r="L5534" s="385"/>
    </row>
    <row r="5535" spans="2:12">
      <c r="B5535" s="385"/>
      <c r="C5535" s="385"/>
      <c r="D5535" s="385"/>
      <c r="K5535" s="991"/>
      <c r="L5535" s="385"/>
    </row>
    <row r="5536" spans="2:12">
      <c r="B5536" s="385"/>
      <c r="C5536" s="385"/>
      <c r="D5536" s="385"/>
      <c r="K5536" s="991"/>
      <c r="L5536" s="385"/>
    </row>
    <row r="5537" spans="2:12">
      <c r="B5537" s="385"/>
      <c r="C5537" s="385"/>
      <c r="D5537" s="385"/>
      <c r="K5537" s="991"/>
      <c r="L5537" s="385"/>
    </row>
    <row r="5538" spans="2:12">
      <c r="B5538" s="385"/>
      <c r="C5538" s="385"/>
      <c r="D5538" s="385"/>
      <c r="K5538" s="991"/>
      <c r="L5538" s="385"/>
    </row>
    <row r="5539" spans="2:12">
      <c r="B5539" s="385"/>
      <c r="C5539" s="385"/>
      <c r="D5539" s="385"/>
      <c r="K5539" s="991"/>
      <c r="L5539" s="385"/>
    </row>
    <row r="5540" spans="2:12">
      <c r="B5540" s="385"/>
      <c r="C5540" s="385"/>
      <c r="D5540" s="385"/>
      <c r="K5540" s="991"/>
      <c r="L5540" s="385"/>
    </row>
    <row r="5541" spans="2:12">
      <c r="B5541" s="385"/>
      <c r="C5541" s="385"/>
      <c r="D5541" s="385"/>
      <c r="K5541" s="991"/>
      <c r="L5541" s="385"/>
    </row>
    <row r="5542" spans="2:12">
      <c r="B5542" s="385"/>
      <c r="C5542" s="385"/>
      <c r="D5542" s="385"/>
      <c r="K5542" s="991"/>
      <c r="L5542" s="385"/>
    </row>
    <row r="5543" spans="2:12">
      <c r="B5543" s="385"/>
      <c r="C5543" s="385"/>
      <c r="D5543" s="385"/>
      <c r="K5543" s="991"/>
      <c r="L5543" s="385"/>
    </row>
    <row r="5544" spans="2:12">
      <c r="B5544" s="385"/>
      <c r="C5544" s="385"/>
      <c r="D5544" s="385"/>
      <c r="K5544" s="991"/>
      <c r="L5544" s="385"/>
    </row>
    <row r="5545" spans="2:12">
      <c r="B5545" s="385"/>
      <c r="C5545" s="385"/>
      <c r="D5545" s="385"/>
      <c r="K5545" s="991"/>
      <c r="L5545" s="385"/>
    </row>
    <row r="5546" spans="2:12">
      <c r="B5546" s="385"/>
      <c r="C5546" s="385"/>
      <c r="D5546" s="385"/>
      <c r="K5546" s="991"/>
      <c r="L5546" s="385"/>
    </row>
    <row r="5547" spans="2:12">
      <c r="B5547" s="385"/>
      <c r="C5547" s="385"/>
      <c r="D5547" s="385"/>
      <c r="K5547" s="991"/>
      <c r="L5547" s="385"/>
    </row>
    <row r="5548" spans="2:12">
      <c r="B5548" s="385"/>
      <c r="C5548" s="385"/>
      <c r="D5548" s="385"/>
      <c r="K5548" s="991"/>
      <c r="L5548" s="385"/>
    </row>
    <row r="5549" spans="2:12">
      <c r="B5549" s="385"/>
      <c r="C5549" s="385"/>
      <c r="D5549" s="385"/>
      <c r="K5549" s="991"/>
      <c r="L5549" s="385"/>
    </row>
    <row r="5550" spans="2:12">
      <c r="B5550" s="385"/>
      <c r="C5550" s="385"/>
      <c r="D5550" s="385"/>
      <c r="K5550" s="991"/>
      <c r="L5550" s="385"/>
    </row>
    <row r="5551" spans="2:12">
      <c r="B5551" s="385"/>
      <c r="C5551" s="385"/>
      <c r="D5551" s="385"/>
      <c r="K5551" s="991"/>
      <c r="L5551" s="385"/>
    </row>
    <row r="5552" spans="2:12">
      <c r="B5552" s="385"/>
      <c r="C5552" s="385"/>
      <c r="D5552" s="385"/>
      <c r="K5552" s="991"/>
      <c r="L5552" s="385"/>
    </row>
    <row r="5553" spans="2:12">
      <c r="B5553" s="385"/>
      <c r="C5553" s="385"/>
      <c r="D5553" s="385"/>
      <c r="K5553" s="991"/>
      <c r="L5553" s="385"/>
    </row>
    <row r="5554" spans="2:12">
      <c r="B5554" s="385"/>
      <c r="C5554" s="385"/>
      <c r="D5554" s="385"/>
      <c r="K5554" s="991"/>
      <c r="L5554" s="385"/>
    </row>
    <row r="5555" spans="2:12">
      <c r="B5555" s="385"/>
      <c r="C5555" s="385"/>
      <c r="D5555" s="385"/>
      <c r="K5555" s="991"/>
      <c r="L5555" s="385"/>
    </row>
    <row r="5556" spans="2:12">
      <c r="B5556" s="385"/>
      <c r="C5556" s="385"/>
      <c r="D5556" s="385"/>
      <c r="K5556" s="991"/>
      <c r="L5556" s="385"/>
    </row>
    <row r="5557" spans="2:12">
      <c r="B5557" s="385"/>
      <c r="C5557" s="385"/>
      <c r="D5557" s="385"/>
      <c r="K5557" s="991"/>
      <c r="L5557" s="385"/>
    </row>
    <row r="5558" spans="2:12">
      <c r="B5558" s="385"/>
      <c r="C5558" s="385"/>
      <c r="D5558" s="385"/>
      <c r="K5558" s="991"/>
      <c r="L5558" s="385"/>
    </row>
    <row r="5559" spans="2:12">
      <c r="B5559" s="385"/>
      <c r="C5559" s="385"/>
      <c r="D5559" s="385"/>
      <c r="K5559" s="991"/>
      <c r="L5559" s="385"/>
    </row>
    <row r="5560" spans="2:12">
      <c r="B5560" s="385"/>
      <c r="C5560" s="385"/>
      <c r="D5560" s="385"/>
      <c r="K5560" s="991"/>
      <c r="L5560" s="385"/>
    </row>
    <row r="5561" spans="2:12">
      <c r="B5561" s="385"/>
      <c r="C5561" s="385"/>
      <c r="D5561" s="385"/>
      <c r="K5561" s="991"/>
      <c r="L5561" s="385"/>
    </row>
    <row r="5562" spans="2:12">
      <c r="B5562" s="385"/>
      <c r="C5562" s="385"/>
      <c r="D5562" s="385"/>
      <c r="K5562" s="991"/>
      <c r="L5562" s="385"/>
    </row>
    <row r="5563" spans="2:12">
      <c r="B5563" s="385"/>
      <c r="C5563" s="385"/>
      <c r="D5563" s="385"/>
      <c r="K5563" s="991"/>
      <c r="L5563" s="385"/>
    </row>
    <row r="5564" spans="2:12">
      <c r="B5564" s="385"/>
      <c r="C5564" s="385"/>
      <c r="D5564" s="385"/>
      <c r="K5564" s="991"/>
      <c r="L5564" s="385"/>
    </row>
    <row r="5565" spans="2:12">
      <c r="B5565" s="385"/>
      <c r="C5565" s="385"/>
      <c r="D5565" s="385"/>
      <c r="K5565" s="991"/>
      <c r="L5565" s="385"/>
    </row>
    <row r="5566" spans="2:12">
      <c r="B5566" s="385"/>
      <c r="C5566" s="385"/>
      <c r="D5566" s="385"/>
      <c r="K5566" s="991"/>
      <c r="L5566" s="385"/>
    </row>
    <row r="5567" spans="2:12">
      <c r="B5567" s="385"/>
      <c r="C5567" s="385"/>
      <c r="D5567" s="385"/>
      <c r="K5567" s="991"/>
      <c r="L5567" s="385"/>
    </row>
    <row r="5568" spans="2:12">
      <c r="B5568" s="385"/>
      <c r="C5568" s="385"/>
      <c r="D5568" s="385"/>
      <c r="K5568" s="991"/>
      <c r="L5568" s="385"/>
    </row>
    <row r="5569" spans="2:12">
      <c r="B5569" s="385"/>
      <c r="C5569" s="385"/>
      <c r="D5569" s="385"/>
      <c r="K5569" s="991"/>
      <c r="L5569" s="385"/>
    </row>
    <row r="5570" spans="2:12">
      <c r="B5570" s="385"/>
      <c r="C5570" s="385"/>
      <c r="D5570" s="385"/>
      <c r="K5570" s="991"/>
      <c r="L5570" s="385"/>
    </row>
    <row r="5571" spans="2:12">
      <c r="B5571" s="385"/>
      <c r="C5571" s="385"/>
      <c r="D5571" s="385"/>
      <c r="K5571" s="991"/>
      <c r="L5571" s="385"/>
    </row>
    <row r="5572" spans="2:12">
      <c r="B5572" s="385"/>
      <c r="C5572" s="385"/>
      <c r="D5572" s="385"/>
      <c r="K5572" s="991"/>
      <c r="L5572" s="385"/>
    </row>
    <row r="5573" spans="2:12">
      <c r="B5573" s="385"/>
      <c r="C5573" s="385"/>
      <c r="D5573" s="385"/>
      <c r="K5573" s="991"/>
      <c r="L5573" s="385"/>
    </row>
    <row r="5574" spans="2:12">
      <c r="B5574" s="385"/>
      <c r="C5574" s="385"/>
      <c r="D5574" s="385"/>
      <c r="K5574" s="991"/>
      <c r="L5574" s="385"/>
    </row>
    <row r="5575" spans="2:12">
      <c r="B5575" s="385"/>
      <c r="C5575" s="385"/>
      <c r="D5575" s="385"/>
      <c r="K5575" s="991"/>
      <c r="L5575" s="385"/>
    </row>
    <row r="5576" spans="2:12">
      <c r="B5576" s="385"/>
      <c r="C5576" s="385"/>
      <c r="D5576" s="385"/>
      <c r="K5576" s="991"/>
      <c r="L5576" s="385"/>
    </row>
    <row r="5577" spans="2:12">
      <c r="B5577" s="385"/>
      <c r="C5577" s="385"/>
      <c r="D5577" s="385"/>
      <c r="K5577" s="991"/>
      <c r="L5577" s="385"/>
    </row>
    <row r="5578" spans="2:12">
      <c r="B5578" s="385"/>
      <c r="C5578" s="385"/>
      <c r="D5578" s="385"/>
      <c r="K5578" s="991"/>
      <c r="L5578" s="385"/>
    </row>
    <row r="5579" spans="2:12">
      <c r="B5579" s="385"/>
      <c r="C5579" s="385"/>
      <c r="D5579" s="385"/>
      <c r="K5579" s="991"/>
      <c r="L5579" s="385"/>
    </row>
    <row r="5580" spans="2:12">
      <c r="B5580" s="385"/>
      <c r="C5580" s="385"/>
      <c r="D5580" s="385"/>
      <c r="K5580" s="991"/>
      <c r="L5580" s="385"/>
    </row>
    <row r="5581" spans="2:12">
      <c r="B5581" s="385"/>
      <c r="C5581" s="385"/>
      <c r="D5581" s="385"/>
      <c r="K5581" s="991"/>
      <c r="L5581" s="385"/>
    </row>
    <row r="5582" spans="2:12">
      <c r="B5582" s="385"/>
      <c r="C5582" s="385"/>
      <c r="D5582" s="385"/>
      <c r="K5582" s="991"/>
      <c r="L5582" s="385"/>
    </row>
    <row r="5583" spans="2:12">
      <c r="B5583" s="385"/>
      <c r="C5583" s="385"/>
      <c r="D5583" s="385"/>
      <c r="K5583" s="991"/>
      <c r="L5583" s="385"/>
    </row>
    <row r="5584" spans="2:12">
      <c r="B5584" s="385"/>
      <c r="C5584" s="385"/>
      <c r="D5584" s="385"/>
      <c r="K5584" s="991"/>
      <c r="L5584" s="385"/>
    </row>
    <row r="5585" spans="2:12">
      <c r="B5585" s="385"/>
      <c r="C5585" s="385"/>
      <c r="D5585" s="385"/>
      <c r="K5585" s="991"/>
      <c r="L5585" s="385"/>
    </row>
    <row r="5586" spans="2:12">
      <c r="B5586" s="385"/>
      <c r="C5586" s="385"/>
      <c r="D5586" s="385"/>
      <c r="K5586" s="991"/>
      <c r="L5586" s="385"/>
    </row>
    <row r="5587" spans="2:12">
      <c r="B5587" s="385"/>
      <c r="C5587" s="385"/>
      <c r="D5587" s="385"/>
      <c r="K5587" s="991"/>
      <c r="L5587" s="385"/>
    </row>
    <row r="5588" spans="2:12">
      <c r="B5588" s="385"/>
      <c r="C5588" s="385"/>
      <c r="D5588" s="385"/>
      <c r="K5588" s="991"/>
      <c r="L5588" s="385"/>
    </row>
    <row r="5589" spans="2:12">
      <c r="B5589" s="385"/>
      <c r="C5589" s="385"/>
      <c r="D5589" s="385"/>
      <c r="K5589" s="991"/>
      <c r="L5589" s="385"/>
    </row>
    <row r="5590" spans="2:12">
      <c r="B5590" s="385"/>
      <c r="C5590" s="385"/>
      <c r="D5590" s="385"/>
      <c r="K5590" s="991"/>
      <c r="L5590" s="385"/>
    </row>
    <row r="5591" spans="2:12">
      <c r="B5591" s="385"/>
      <c r="C5591" s="385"/>
      <c r="D5591" s="385"/>
      <c r="K5591" s="991"/>
      <c r="L5591" s="385"/>
    </row>
    <row r="5592" spans="2:12">
      <c r="B5592" s="385"/>
      <c r="C5592" s="385"/>
      <c r="D5592" s="385"/>
      <c r="K5592" s="991"/>
      <c r="L5592" s="385"/>
    </row>
    <row r="5593" spans="2:12">
      <c r="B5593" s="385"/>
      <c r="C5593" s="385"/>
      <c r="D5593" s="385"/>
      <c r="K5593" s="991"/>
      <c r="L5593" s="385"/>
    </row>
    <row r="5594" spans="2:12">
      <c r="B5594" s="385"/>
      <c r="C5594" s="385"/>
      <c r="D5594" s="385"/>
      <c r="K5594" s="991"/>
      <c r="L5594" s="385"/>
    </row>
    <row r="5595" spans="2:12">
      <c r="B5595" s="385"/>
      <c r="C5595" s="385"/>
      <c r="D5595" s="385"/>
      <c r="K5595" s="991"/>
      <c r="L5595" s="385"/>
    </row>
    <row r="5596" spans="2:12">
      <c r="B5596" s="385"/>
      <c r="C5596" s="385"/>
      <c r="D5596" s="385"/>
      <c r="K5596" s="991"/>
      <c r="L5596" s="385"/>
    </row>
    <row r="5597" spans="2:12">
      <c r="B5597" s="385"/>
      <c r="C5597" s="385"/>
      <c r="D5597" s="385"/>
      <c r="K5597" s="991"/>
      <c r="L5597" s="385"/>
    </row>
    <row r="5598" spans="2:12">
      <c r="B5598" s="385"/>
      <c r="C5598" s="385"/>
      <c r="D5598" s="385"/>
      <c r="K5598" s="991"/>
      <c r="L5598" s="385"/>
    </row>
    <row r="5599" spans="2:12">
      <c r="B5599" s="385"/>
      <c r="C5599" s="385"/>
      <c r="D5599" s="385"/>
      <c r="K5599" s="991"/>
      <c r="L5599" s="385"/>
    </row>
    <row r="5600" spans="2:12">
      <c r="B5600" s="385"/>
      <c r="C5600" s="385"/>
      <c r="D5600" s="385"/>
      <c r="K5600" s="991"/>
      <c r="L5600" s="385"/>
    </row>
    <row r="5601" spans="2:12">
      <c r="B5601" s="385"/>
      <c r="C5601" s="385"/>
      <c r="D5601" s="385"/>
      <c r="K5601" s="991"/>
      <c r="L5601" s="385"/>
    </row>
    <row r="5602" spans="2:12">
      <c r="B5602" s="385"/>
      <c r="C5602" s="385"/>
      <c r="D5602" s="385"/>
      <c r="K5602" s="991"/>
      <c r="L5602" s="385"/>
    </row>
    <row r="5603" spans="2:12">
      <c r="B5603" s="385"/>
      <c r="C5603" s="385"/>
      <c r="D5603" s="385"/>
      <c r="K5603" s="991"/>
      <c r="L5603" s="385"/>
    </row>
    <row r="5604" spans="2:12">
      <c r="B5604" s="385"/>
      <c r="C5604" s="385"/>
      <c r="D5604" s="385"/>
      <c r="K5604" s="991"/>
      <c r="L5604" s="385"/>
    </row>
    <row r="5605" spans="2:12">
      <c r="B5605" s="385"/>
      <c r="C5605" s="385"/>
      <c r="D5605" s="385"/>
      <c r="K5605" s="991"/>
      <c r="L5605" s="385"/>
    </row>
    <row r="5606" spans="2:12">
      <c r="B5606" s="385"/>
      <c r="C5606" s="385"/>
      <c r="D5606" s="385"/>
      <c r="K5606" s="991"/>
      <c r="L5606" s="385"/>
    </row>
    <row r="5607" spans="2:12">
      <c r="B5607" s="385"/>
      <c r="C5607" s="385"/>
      <c r="D5607" s="385"/>
      <c r="K5607" s="991"/>
      <c r="L5607" s="385"/>
    </row>
    <row r="5608" spans="2:12">
      <c r="B5608" s="385"/>
      <c r="C5608" s="385"/>
      <c r="D5608" s="385"/>
      <c r="K5608" s="991"/>
      <c r="L5608" s="385"/>
    </row>
    <row r="5609" spans="2:12">
      <c r="B5609" s="385"/>
      <c r="C5609" s="385"/>
      <c r="D5609" s="385"/>
      <c r="K5609" s="991"/>
      <c r="L5609" s="385"/>
    </row>
    <row r="5610" spans="2:12">
      <c r="B5610" s="385"/>
      <c r="C5610" s="385"/>
      <c r="D5610" s="385"/>
      <c r="K5610" s="991"/>
      <c r="L5610" s="385"/>
    </row>
    <row r="5611" spans="2:12">
      <c r="B5611" s="385"/>
      <c r="C5611" s="385"/>
      <c r="D5611" s="385"/>
      <c r="K5611" s="991"/>
      <c r="L5611" s="385"/>
    </row>
    <row r="5612" spans="2:12">
      <c r="B5612" s="385"/>
      <c r="C5612" s="385"/>
      <c r="D5612" s="385"/>
      <c r="K5612" s="991"/>
      <c r="L5612" s="385"/>
    </row>
    <row r="5613" spans="2:12">
      <c r="B5613" s="385"/>
      <c r="C5613" s="385"/>
      <c r="D5613" s="385"/>
      <c r="K5613" s="991"/>
      <c r="L5613" s="385"/>
    </row>
    <row r="5614" spans="2:12">
      <c r="B5614" s="385"/>
      <c r="C5614" s="385"/>
      <c r="D5614" s="385"/>
      <c r="K5614" s="991"/>
      <c r="L5614" s="385"/>
    </row>
    <row r="5615" spans="2:12">
      <c r="B5615" s="385"/>
      <c r="C5615" s="385"/>
      <c r="D5615" s="385"/>
      <c r="K5615" s="991"/>
      <c r="L5615" s="385"/>
    </row>
    <row r="5616" spans="2:12">
      <c r="B5616" s="385"/>
      <c r="C5616" s="385"/>
      <c r="D5616" s="385"/>
      <c r="K5616" s="991"/>
      <c r="L5616" s="385"/>
    </row>
    <row r="5617" spans="2:12">
      <c r="B5617" s="385"/>
      <c r="C5617" s="385"/>
      <c r="D5617" s="385"/>
      <c r="K5617" s="991"/>
      <c r="L5617" s="385"/>
    </row>
    <row r="5618" spans="2:12">
      <c r="B5618" s="385"/>
      <c r="C5618" s="385"/>
      <c r="D5618" s="385"/>
      <c r="K5618" s="991"/>
      <c r="L5618" s="385"/>
    </row>
    <row r="5619" spans="2:12">
      <c r="B5619" s="385"/>
      <c r="C5619" s="385"/>
      <c r="D5619" s="385"/>
      <c r="K5619" s="991"/>
      <c r="L5619" s="385"/>
    </row>
    <row r="5620" spans="2:12">
      <c r="B5620" s="385"/>
      <c r="C5620" s="385"/>
      <c r="D5620" s="385"/>
      <c r="K5620" s="991"/>
      <c r="L5620" s="385"/>
    </row>
    <row r="5621" spans="2:12">
      <c r="B5621" s="385"/>
      <c r="C5621" s="385"/>
      <c r="D5621" s="385"/>
      <c r="K5621" s="991"/>
      <c r="L5621" s="385"/>
    </row>
    <row r="5622" spans="2:12">
      <c r="B5622" s="385"/>
      <c r="C5622" s="385"/>
      <c r="D5622" s="385"/>
      <c r="K5622" s="991"/>
      <c r="L5622" s="385"/>
    </row>
    <row r="5623" spans="2:12">
      <c r="B5623" s="385"/>
      <c r="C5623" s="385"/>
      <c r="D5623" s="385"/>
      <c r="K5623" s="991"/>
      <c r="L5623" s="385"/>
    </row>
    <row r="5624" spans="2:12">
      <c r="B5624" s="385"/>
      <c r="C5624" s="385"/>
      <c r="D5624" s="385"/>
      <c r="K5624" s="991"/>
      <c r="L5624" s="385"/>
    </row>
    <row r="5625" spans="2:12">
      <c r="B5625" s="385"/>
      <c r="C5625" s="385"/>
      <c r="D5625" s="385"/>
      <c r="K5625" s="991"/>
      <c r="L5625" s="385"/>
    </row>
    <row r="5626" spans="2:12">
      <c r="B5626" s="385"/>
      <c r="C5626" s="385"/>
      <c r="D5626" s="385"/>
      <c r="K5626" s="991"/>
      <c r="L5626" s="385"/>
    </row>
    <row r="5627" spans="2:12">
      <c r="B5627" s="385"/>
      <c r="C5627" s="385"/>
      <c r="D5627" s="385"/>
      <c r="K5627" s="991"/>
      <c r="L5627" s="385"/>
    </row>
    <row r="5628" spans="2:12">
      <c r="B5628" s="385"/>
      <c r="C5628" s="385"/>
      <c r="D5628" s="385"/>
      <c r="K5628" s="991"/>
      <c r="L5628" s="385"/>
    </row>
    <row r="5629" spans="2:12">
      <c r="B5629" s="385"/>
      <c r="C5629" s="385"/>
      <c r="D5629" s="385"/>
      <c r="K5629" s="991"/>
      <c r="L5629" s="385"/>
    </row>
    <row r="5630" spans="2:12">
      <c r="B5630" s="385"/>
      <c r="C5630" s="385"/>
      <c r="D5630" s="385"/>
      <c r="K5630" s="991"/>
      <c r="L5630" s="385"/>
    </row>
    <row r="5631" spans="2:12">
      <c r="B5631" s="385"/>
      <c r="C5631" s="385"/>
      <c r="D5631" s="385"/>
      <c r="K5631" s="991"/>
      <c r="L5631" s="385"/>
    </row>
    <row r="5632" spans="2:12">
      <c r="B5632" s="385"/>
      <c r="C5632" s="385"/>
      <c r="D5632" s="385"/>
      <c r="K5632" s="991"/>
      <c r="L5632" s="385"/>
    </row>
    <row r="5633" spans="2:12">
      <c r="B5633" s="385"/>
      <c r="C5633" s="385"/>
      <c r="D5633" s="385"/>
      <c r="K5633" s="991"/>
      <c r="L5633" s="385"/>
    </row>
    <row r="5634" spans="2:12">
      <c r="B5634" s="385"/>
      <c r="C5634" s="385"/>
      <c r="D5634" s="385"/>
      <c r="K5634" s="991"/>
      <c r="L5634" s="385"/>
    </row>
    <row r="5635" spans="2:12">
      <c r="B5635" s="385"/>
      <c r="C5635" s="385"/>
      <c r="D5635" s="385"/>
      <c r="K5635" s="991"/>
      <c r="L5635" s="385"/>
    </row>
    <row r="5636" spans="2:12">
      <c r="B5636" s="385"/>
      <c r="C5636" s="385"/>
      <c r="D5636" s="385"/>
      <c r="K5636" s="991"/>
      <c r="L5636" s="385"/>
    </row>
    <row r="5637" spans="2:12">
      <c r="B5637" s="385"/>
      <c r="C5637" s="385"/>
      <c r="D5637" s="385"/>
      <c r="K5637" s="991"/>
      <c r="L5637" s="385"/>
    </row>
    <row r="5638" spans="2:12">
      <c r="B5638" s="385"/>
      <c r="C5638" s="385"/>
      <c r="D5638" s="385"/>
      <c r="K5638" s="991"/>
      <c r="L5638" s="385"/>
    </row>
    <row r="5639" spans="2:12">
      <c r="B5639" s="385"/>
      <c r="C5639" s="385"/>
      <c r="D5639" s="385"/>
      <c r="K5639" s="991"/>
      <c r="L5639" s="385"/>
    </row>
    <row r="5640" spans="2:12">
      <c r="B5640" s="385"/>
      <c r="C5640" s="385"/>
      <c r="D5640" s="385"/>
      <c r="K5640" s="991"/>
      <c r="L5640" s="385"/>
    </row>
    <row r="5641" spans="2:12">
      <c r="B5641" s="385"/>
      <c r="C5641" s="385"/>
      <c r="D5641" s="385"/>
      <c r="K5641" s="991"/>
      <c r="L5641" s="385"/>
    </row>
    <row r="5642" spans="2:12">
      <c r="B5642" s="385"/>
      <c r="C5642" s="385"/>
      <c r="D5642" s="385"/>
      <c r="K5642" s="991"/>
      <c r="L5642" s="385"/>
    </row>
    <row r="5643" spans="2:12">
      <c r="B5643" s="385"/>
      <c r="C5643" s="385"/>
      <c r="D5643" s="385"/>
      <c r="K5643" s="991"/>
      <c r="L5643" s="385"/>
    </row>
    <row r="5644" spans="2:12">
      <c r="B5644" s="385"/>
      <c r="C5644" s="385"/>
      <c r="D5644" s="385"/>
      <c r="K5644" s="991"/>
      <c r="L5644" s="385"/>
    </row>
    <row r="5645" spans="2:12">
      <c r="B5645" s="385"/>
      <c r="C5645" s="385"/>
      <c r="D5645" s="385"/>
      <c r="K5645" s="991"/>
      <c r="L5645" s="385"/>
    </row>
    <row r="5646" spans="2:12">
      <c r="B5646" s="385"/>
      <c r="C5646" s="385"/>
      <c r="D5646" s="385"/>
      <c r="K5646" s="991"/>
      <c r="L5646" s="385"/>
    </row>
    <row r="5647" spans="2:12">
      <c r="B5647" s="385"/>
      <c r="C5647" s="385"/>
      <c r="D5647" s="385"/>
      <c r="K5647" s="991"/>
      <c r="L5647" s="385"/>
    </row>
    <row r="5648" spans="2:12">
      <c r="B5648" s="385"/>
      <c r="C5648" s="385"/>
      <c r="D5648" s="385"/>
      <c r="K5648" s="991"/>
      <c r="L5648" s="385"/>
    </row>
    <row r="5649" spans="2:12">
      <c r="B5649" s="385"/>
      <c r="C5649" s="385"/>
      <c r="D5649" s="385"/>
      <c r="K5649" s="991"/>
      <c r="L5649" s="385"/>
    </row>
    <row r="5650" spans="2:12">
      <c r="B5650" s="385"/>
      <c r="C5650" s="385"/>
      <c r="D5650" s="385"/>
      <c r="K5650" s="991"/>
      <c r="L5650" s="385"/>
    </row>
    <row r="5651" spans="2:12">
      <c r="B5651" s="385"/>
      <c r="C5651" s="385"/>
      <c r="D5651" s="385"/>
      <c r="K5651" s="991"/>
      <c r="L5651" s="385"/>
    </row>
    <row r="5652" spans="2:12">
      <c r="B5652" s="385"/>
      <c r="C5652" s="385"/>
      <c r="D5652" s="385"/>
      <c r="K5652" s="991"/>
      <c r="L5652" s="385"/>
    </row>
    <row r="5653" spans="2:12">
      <c r="B5653" s="385"/>
      <c r="C5653" s="385"/>
      <c r="D5653" s="385"/>
      <c r="K5653" s="991"/>
      <c r="L5653" s="385"/>
    </row>
    <row r="5654" spans="2:12">
      <c r="B5654" s="385"/>
      <c r="C5654" s="385"/>
      <c r="D5654" s="385"/>
      <c r="K5654" s="991"/>
      <c r="L5654" s="385"/>
    </row>
    <row r="5655" spans="2:12">
      <c r="B5655" s="385"/>
      <c r="C5655" s="385"/>
      <c r="D5655" s="385"/>
      <c r="K5655" s="991"/>
      <c r="L5655" s="385"/>
    </row>
    <row r="5656" spans="2:12">
      <c r="B5656" s="385"/>
      <c r="C5656" s="385"/>
      <c r="D5656" s="385"/>
      <c r="K5656" s="991"/>
      <c r="L5656" s="385"/>
    </row>
    <row r="5657" spans="2:12">
      <c r="B5657" s="385"/>
      <c r="C5657" s="385"/>
      <c r="D5657" s="385"/>
      <c r="K5657" s="991"/>
      <c r="L5657" s="385"/>
    </row>
    <row r="5658" spans="2:12">
      <c r="B5658" s="385"/>
      <c r="C5658" s="385"/>
      <c r="D5658" s="385"/>
      <c r="K5658" s="991"/>
      <c r="L5658" s="385"/>
    </row>
    <row r="5659" spans="2:12">
      <c r="B5659" s="385"/>
      <c r="C5659" s="385"/>
      <c r="D5659" s="385"/>
      <c r="K5659" s="991"/>
      <c r="L5659" s="385"/>
    </row>
    <row r="5660" spans="2:12">
      <c r="B5660" s="385"/>
      <c r="C5660" s="385"/>
      <c r="D5660" s="385"/>
      <c r="K5660" s="991"/>
      <c r="L5660" s="385"/>
    </row>
    <row r="5661" spans="2:12">
      <c r="B5661" s="385"/>
      <c r="C5661" s="385"/>
      <c r="D5661" s="385"/>
      <c r="K5661" s="991"/>
      <c r="L5661" s="385"/>
    </row>
    <row r="5662" spans="2:12">
      <c r="B5662" s="385"/>
      <c r="C5662" s="385"/>
      <c r="D5662" s="385"/>
      <c r="K5662" s="991"/>
      <c r="L5662" s="385"/>
    </row>
    <row r="5663" spans="2:12">
      <c r="B5663" s="385"/>
      <c r="C5663" s="385"/>
      <c r="D5663" s="385"/>
      <c r="K5663" s="991"/>
      <c r="L5663" s="385"/>
    </row>
    <row r="5664" spans="2:12">
      <c r="B5664" s="385"/>
      <c r="C5664" s="385"/>
      <c r="D5664" s="385"/>
      <c r="K5664" s="991"/>
      <c r="L5664" s="385"/>
    </row>
    <row r="5665" spans="2:12">
      <c r="B5665" s="385"/>
      <c r="C5665" s="385"/>
      <c r="D5665" s="385"/>
      <c r="K5665" s="991"/>
      <c r="L5665" s="385"/>
    </row>
    <row r="5666" spans="2:12">
      <c r="B5666" s="385"/>
      <c r="C5666" s="385"/>
      <c r="D5666" s="385"/>
      <c r="K5666" s="991"/>
      <c r="L5666" s="385"/>
    </row>
    <row r="5667" spans="2:12">
      <c r="B5667" s="385"/>
      <c r="C5667" s="385"/>
      <c r="D5667" s="385"/>
      <c r="K5667" s="991"/>
      <c r="L5667" s="385"/>
    </row>
    <row r="5668" spans="2:12">
      <c r="B5668" s="385"/>
      <c r="C5668" s="385"/>
      <c r="D5668" s="385"/>
      <c r="K5668" s="991"/>
      <c r="L5668" s="385"/>
    </row>
    <row r="5669" spans="2:12">
      <c r="B5669" s="385"/>
      <c r="C5669" s="385"/>
      <c r="D5669" s="385"/>
      <c r="K5669" s="991"/>
      <c r="L5669" s="385"/>
    </row>
    <row r="5670" spans="2:12">
      <c r="B5670" s="385"/>
      <c r="C5670" s="385"/>
      <c r="D5670" s="385"/>
      <c r="K5670" s="991"/>
      <c r="L5670" s="385"/>
    </row>
    <row r="5671" spans="2:12">
      <c r="B5671" s="385"/>
      <c r="C5671" s="385"/>
      <c r="D5671" s="385"/>
      <c r="K5671" s="991"/>
      <c r="L5671" s="385"/>
    </row>
    <row r="5672" spans="2:12">
      <c r="B5672" s="385"/>
      <c r="C5672" s="385"/>
      <c r="D5672" s="385"/>
      <c r="K5672" s="991"/>
      <c r="L5672" s="385"/>
    </row>
    <row r="5673" spans="2:12">
      <c r="B5673" s="385"/>
      <c r="C5673" s="385"/>
      <c r="D5673" s="385"/>
      <c r="K5673" s="991"/>
      <c r="L5673" s="385"/>
    </row>
    <row r="5674" spans="2:12">
      <c r="B5674" s="385"/>
      <c r="C5674" s="385"/>
      <c r="D5674" s="385"/>
      <c r="K5674" s="991"/>
      <c r="L5674" s="385"/>
    </row>
    <row r="5675" spans="2:12">
      <c r="B5675" s="385"/>
      <c r="C5675" s="385"/>
      <c r="D5675" s="385"/>
      <c r="K5675" s="991"/>
      <c r="L5675" s="385"/>
    </row>
    <row r="5676" spans="2:12">
      <c r="B5676" s="385"/>
      <c r="C5676" s="385"/>
      <c r="D5676" s="385"/>
      <c r="K5676" s="991"/>
      <c r="L5676" s="385"/>
    </row>
    <row r="5677" spans="2:12">
      <c r="B5677" s="385"/>
      <c r="C5677" s="385"/>
      <c r="D5677" s="385"/>
      <c r="K5677" s="991"/>
      <c r="L5677" s="385"/>
    </row>
    <row r="5678" spans="2:12">
      <c r="B5678" s="385"/>
      <c r="C5678" s="385"/>
      <c r="D5678" s="385"/>
      <c r="K5678" s="991"/>
      <c r="L5678" s="385"/>
    </row>
    <row r="5679" spans="2:12">
      <c r="B5679" s="385"/>
      <c r="C5679" s="385"/>
      <c r="D5679" s="385"/>
      <c r="K5679" s="991"/>
      <c r="L5679" s="385"/>
    </row>
    <row r="5680" spans="2:12">
      <c r="B5680" s="385"/>
      <c r="C5680" s="385"/>
      <c r="D5680" s="385"/>
      <c r="K5680" s="991"/>
      <c r="L5680" s="385"/>
    </row>
    <row r="5681" spans="2:12">
      <c r="B5681" s="385"/>
      <c r="C5681" s="385"/>
      <c r="D5681" s="385"/>
      <c r="K5681" s="991"/>
      <c r="L5681" s="385"/>
    </row>
    <row r="5682" spans="2:12">
      <c r="B5682" s="385"/>
      <c r="C5682" s="385"/>
      <c r="D5682" s="385"/>
      <c r="K5682" s="991"/>
      <c r="L5682" s="385"/>
    </row>
    <row r="5683" spans="2:12">
      <c r="B5683" s="385"/>
      <c r="C5683" s="385"/>
      <c r="D5683" s="385"/>
      <c r="K5683" s="991"/>
      <c r="L5683" s="385"/>
    </row>
    <row r="5684" spans="2:12">
      <c r="B5684" s="385"/>
      <c r="C5684" s="385"/>
      <c r="D5684" s="385"/>
      <c r="K5684" s="991"/>
      <c r="L5684" s="385"/>
    </row>
    <row r="5685" spans="2:12">
      <c r="B5685" s="385"/>
      <c r="C5685" s="385"/>
      <c r="D5685" s="385"/>
      <c r="K5685" s="991"/>
      <c r="L5685" s="385"/>
    </row>
    <row r="5686" spans="2:12">
      <c r="B5686" s="385"/>
      <c r="C5686" s="385"/>
      <c r="D5686" s="385"/>
      <c r="K5686" s="991"/>
      <c r="L5686" s="385"/>
    </row>
    <row r="5687" spans="2:12">
      <c r="B5687" s="385"/>
      <c r="C5687" s="385"/>
      <c r="D5687" s="385"/>
      <c r="K5687" s="991"/>
      <c r="L5687" s="385"/>
    </row>
    <row r="5688" spans="2:12">
      <c r="B5688" s="385"/>
      <c r="C5688" s="385"/>
      <c r="D5688" s="385"/>
      <c r="K5688" s="991"/>
      <c r="L5688" s="385"/>
    </row>
    <row r="5689" spans="2:12">
      <c r="B5689" s="385"/>
      <c r="C5689" s="385"/>
      <c r="D5689" s="385"/>
      <c r="K5689" s="991"/>
      <c r="L5689" s="385"/>
    </row>
    <row r="5690" spans="2:12">
      <c r="B5690" s="385"/>
      <c r="C5690" s="385"/>
      <c r="D5690" s="385"/>
      <c r="K5690" s="991"/>
      <c r="L5690" s="385"/>
    </row>
    <row r="5691" spans="2:12">
      <c r="B5691" s="385"/>
      <c r="C5691" s="385"/>
      <c r="D5691" s="385"/>
      <c r="K5691" s="991"/>
      <c r="L5691" s="385"/>
    </row>
    <row r="5692" spans="2:12">
      <c r="B5692" s="385"/>
      <c r="C5692" s="385"/>
      <c r="D5692" s="385"/>
      <c r="K5692" s="991"/>
      <c r="L5692" s="385"/>
    </row>
    <row r="5693" spans="2:12">
      <c r="B5693" s="385"/>
      <c r="C5693" s="385"/>
      <c r="D5693" s="385"/>
      <c r="K5693" s="991"/>
      <c r="L5693" s="385"/>
    </row>
    <row r="5694" spans="2:12">
      <c r="B5694" s="385"/>
      <c r="C5694" s="385"/>
      <c r="D5694" s="385"/>
      <c r="K5694" s="991"/>
      <c r="L5694" s="385"/>
    </row>
    <row r="5695" spans="2:12">
      <c r="B5695" s="385"/>
      <c r="C5695" s="385"/>
      <c r="D5695" s="385"/>
      <c r="K5695" s="991"/>
      <c r="L5695" s="385"/>
    </row>
    <row r="5696" spans="2:12">
      <c r="B5696" s="385"/>
      <c r="C5696" s="385"/>
      <c r="D5696" s="385"/>
      <c r="K5696" s="991"/>
      <c r="L5696" s="385"/>
    </row>
    <row r="5697" spans="2:12">
      <c r="B5697" s="385"/>
      <c r="C5697" s="385"/>
      <c r="D5697" s="385"/>
      <c r="K5697" s="991"/>
      <c r="L5697" s="385"/>
    </row>
    <row r="5698" spans="2:12">
      <c r="B5698" s="385"/>
      <c r="C5698" s="385"/>
      <c r="D5698" s="385"/>
      <c r="K5698" s="991"/>
      <c r="L5698" s="385"/>
    </row>
    <row r="5699" spans="2:12">
      <c r="B5699" s="385"/>
      <c r="C5699" s="385"/>
      <c r="D5699" s="385"/>
      <c r="K5699" s="991"/>
      <c r="L5699" s="385"/>
    </row>
    <row r="5700" spans="2:12">
      <c r="B5700" s="385"/>
      <c r="C5700" s="385"/>
      <c r="D5700" s="385"/>
      <c r="K5700" s="991"/>
      <c r="L5700" s="385"/>
    </row>
    <row r="5701" spans="2:12">
      <c r="B5701" s="385"/>
      <c r="C5701" s="385"/>
      <c r="D5701" s="385"/>
      <c r="K5701" s="991"/>
      <c r="L5701" s="385"/>
    </row>
    <row r="5702" spans="2:12">
      <c r="B5702" s="385"/>
      <c r="C5702" s="385"/>
      <c r="D5702" s="385"/>
      <c r="K5702" s="991"/>
      <c r="L5702" s="385"/>
    </row>
    <row r="5703" spans="2:12">
      <c r="B5703" s="385"/>
      <c r="C5703" s="385"/>
      <c r="D5703" s="385"/>
      <c r="K5703" s="991"/>
      <c r="L5703" s="385"/>
    </row>
    <row r="5704" spans="2:12">
      <c r="B5704" s="385"/>
      <c r="C5704" s="385"/>
      <c r="D5704" s="385"/>
      <c r="K5704" s="991"/>
      <c r="L5704" s="385"/>
    </row>
    <row r="5705" spans="2:12">
      <c r="B5705" s="385"/>
      <c r="C5705" s="385"/>
      <c r="D5705" s="385"/>
      <c r="K5705" s="991"/>
      <c r="L5705" s="385"/>
    </row>
    <row r="5706" spans="2:12">
      <c r="B5706" s="385"/>
      <c r="C5706" s="385"/>
      <c r="D5706" s="385"/>
      <c r="K5706" s="991"/>
      <c r="L5706" s="385"/>
    </row>
    <row r="5707" spans="2:12">
      <c r="B5707" s="385"/>
      <c r="C5707" s="385"/>
      <c r="D5707" s="385"/>
      <c r="K5707" s="991"/>
      <c r="L5707" s="385"/>
    </row>
    <row r="5708" spans="2:12">
      <c r="B5708" s="385"/>
      <c r="C5708" s="385"/>
      <c r="D5708" s="385"/>
      <c r="K5708" s="991"/>
      <c r="L5708" s="385"/>
    </row>
    <row r="5709" spans="2:12">
      <c r="B5709" s="385"/>
      <c r="C5709" s="385"/>
      <c r="D5709" s="385"/>
      <c r="K5709" s="991"/>
      <c r="L5709" s="385"/>
    </row>
    <row r="5710" spans="2:12">
      <c r="B5710" s="385"/>
      <c r="C5710" s="385"/>
      <c r="D5710" s="385"/>
      <c r="K5710" s="991"/>
      <c r="L5710" s="385"/>
    </row>
    <row r="5711" spans="2:12">
      <c r="B5711" s="385"/>
      <c r="C5711" s="385"/>
      <c r="D5711" s="385"/>
      <c r="K5711" s="991"/>
      <c r="L5711" s="385"/>
    </row>
    <row r="5712" spans="2:12">
      <c r="B5712" s="385"/>
      <c r="C5712" s="385"/>
      <c r="D5712" s="385"/>
      <c r="K5712" s="991"/>
      <c r="L5712" s="385"/>
    </row>
    <row r="5713" spans="2:12">
      <c r="B5713" s="385"/>
      <c r="C5713" s="385"/>
      <c r="D5713" s="385"/>
      <c r="K5713" s="991"/>
      <c r="L5713" s="385"/>
    </row>
    <row r="5714" spans="2:12">
      <c r="B5714" s="385"/>
      <c r="C5714" s="385"/>
      <c r="D5714" s="385"/>
      <c r="K5714" s="991"/>
      <c r="L5714" s="385"/>
    </row>
    <row r="5715" spans="2:12">
      <c r="B5715" s="385"/>
      <c r="C5715" s="385"/>
      <c r="D5715" s="385"/>
      <c r="K5715" s="991"/>
      <c r="L5715" s="385"/>
    </row>
    <row r="5716" spans="2:12">
      <c r="B5716" s="385"/>
      <c r="C5716" s="385"/>
      <c r="D5716" s="385"/>
      <c r="K5716" s="991"/>
      <c r="L5716" s="385"/>
    </row>
    <row r="5717" spans="2:12">
      <c r="B5717" s="385"/>
      <c r="C5717" s="385"/>
      <c r="D5717" s="385"/>
      <c r="K5717" s="991"/>
      <c r="L5717" s="385"/>
    </row>
    <row r="5718" spans="2:12">
      <c r="B5718" s="385"/>
      <c r="C5718" s="385"/>
      <c r="D5718" s="385"/>
      <c r="K5718" s="991"/>
      <c r="L5718" s="385"/>
    </row>
    <row r="5719" spans="2:12">
      <c r="B5719" s="385"/>
      <c r="C5719" s="385"/>
      <c r="D5719" s="385"/>
      <c r="K5719" s="991"/>
      <c r="L5719" s="385"/>
    </row>
    <row r="5720" spans="2:12">
      <c r="B5720" s="385"/>
      <c r="C5720" s="385"/>
      <c r="D5720" s="385"/>
      <c r="K5720" s="991"/>
      <c r="L5720" s="385"/>
    </row>
    <row r="5721" spans="2:12">
      <c r="B5721" s="385"/>
      <c r="C5721" s="385"/>
      <c r="D5721" s="385"/>
      <c r="K5721" s="991"/>
      <c r="L5721" s="385"/>
    </row>
    <row r="5722" spans="2:12">
      <c r="B5722" s="385"/>
      <c r="C5722" s="385"/>
      <c r="D5722" s="385"/>
      <c r="K5722" s="991"/>
      <c r="L5722" s="385"/>
    </row>
    <row r="5723" spans="2:12">
      <c r="B5723" s="385"/>
      <c r="C5723" s="385"/>
      <c r="D5723" s="385"/>
      <c r="K5723" s="991"/>
      <c r="L5723" s="385"/>
    </row>
    <row r="5724" spans="2:12">
      <c r="B5724" s="385"/>
      <c r="C5724" s="385"/>
      <c r="D5724" s="385"/>
      <c r="K5724" s="991"/>
      <c r="L5724" s="385"/>
    </row>
    <row r="5725" spans="2:12">
      <c r="B5725" s="385"/>
      <c r="C5725" s="385"/>
      <c r="D5725" s="385"/>
      <c r="K5725" s="991"/>
      <c r="L5725" s="385"/>
    </row>
    <row r="5726" spans="2:12">
      <c r="B5726" s="385"/>
      <c r="C5726" s="385"/>
      <c r="D5726" s="385"/>
      <c r="K5726" s="991"/>
      <c r="L5726" s="385"/>
    </row>
    <row r="5727" spans="2:12">
      <c r="B5727" s="385"/>
      <c r="C5727" s="385"/>
      <c r="D5727" s="385"/>
      <c r="K5727" s="991"/>
      <c r="L5727" s="385"/>
    </row>
    <row r="5728" spans="2:12">
      <c r="B5728" s="385"/>
      <c r="C5728" s="385"/>
      <c r="D5728" s="385"/>
      <c r="K5728" s="991"/>
      <c r="L5728" s="385"/>
    </row>
    <row r="5729" spans="2:12">
      <c r="B5729" s="385"/>
      <c r="C5729" s="385"/>
      <c r="D5729" s="385"/>
      <c r="K5729" s="991"/>
      <c r="L5729" s="385"/>
    </row>
    <row r="5730" spans="2:12">
      <c r="B5730" s="385"/>
      <c r="C5730" s="385"/>
      <c r="D5730" s="385"/>
      <c r="K5730" s="991"/>
      <c r="L5730" s="385"/>
    </row>
    <row r="5731" spans="2:12">
      <c r="B5731" s="385"/>
      <c r="C5731" s="385"/>
      <c r="D5731" s="385"/>
      <c r="K5731" s="991"/>
      <c r="L5731" s="385"/>
    </row>
    <row r="5732" spans="2:12">
      <c r="B5732" s="385"/>
      <c r="C5732" s="385"/>
      <c r="D5732" s="385"/>
      <c r="K5732" s="991"/>
      <c r="L5732" s="385"/>
    </row>
    <row r="5733" spans="2:12">
      <c r="B5733" s="385"/>
      <c r="C5733" s="385"/>
      <c r="D5733" s="385"/>
      <c r="K5733" s="991"/>
      <c r="L5733" s="385"/>
    </row>
    <row r="5734" spans="2:12">
      <c r="B5734" s="385"/>
      <c r="C5734" s="385"/>
      <c r="D5734" s="385"/>
      <c r="K5734" s="991"/>
      <c r="L5734" s="385"/>
    </row>
    <row r="5735" spans="2:12">
      <c r="B5735" s="385"/>
      <c r="C5735" s="385"/>
      <c r="D5735" s="385"/>
      <c r="K5735" s="991"/>
      <c r="L5735" s="385"/>
    </row>
    <row r="5736" spans="2:12">
      <c r="B5736" s="385"/>
      <c r="C5736" s="385"/>
      <c r="D5736" s="385"/>
      <c r="K5736" s="991"/>
      <c r="L5736" s="385"/>
    </row>
    <row r="5737" spans="2:12">
      <c r="B5737" s="385"/>
      <c r="C5737" s="385"/>
      <c r="D5737" s="385"/>
      <c r="K5737" s="991"/>
      <c r="L5737" s="385"/>
    </row>
    <row r="5738" spans="2:12">
      <c r="B5738" s="385"/>
      <c r="C5738" s="385"/>
      <c r="D5738" s="385"/>
      <c r="K5738" s="991"/>
      <c r="L5738" s="385"/>
    </row>
    <row r="5739" spans="2:12">
      <c r="B5739" s="385"/>
      <c r="C5739" s="385"/>
      <c r="D5739" s="385"/>
      <c r="K5739" s="991"/>
      <c r="L5739" s="385"/>
    </row>
    <row r="5740" spans="2:12">
      <c r="B5740" s="385"/>
      <c r="C5740" s="385"/>
      <c r="D5740" s="385"/>
      <c r="K5740" s="991"/>
      <c r="L5740" s="385"/>
    </row>
    <row r="5741" spans="2:12">
      <c r="B5741" s="385"/>
      <c r="C5741" s="385"/>
      <c r="D5741" s="385"/>
      <c r="K5741" s="991"/>
      <c r="L5741" s="385"/>
    </row>
    <row r="5742" spans="2:12">
      <c r="B5742" s="385"/>
      <c r="C5742" s="385"/>
      <c r="D5742" s="385"/>
      <c r="K5742" s="991"/>
      <c r="L5742" s="385"/>
    </row>
    <row r="5743" spans="2:12">
      <c r="B5743" s="385"/>
      <c r="C5743" s="385"/>
      <c r="D5743" s="385"/>
      <c r="K5743" s="991"/>
      <c r="L5743" s="385"/>
    </row>
    <row r="5744" spans="2:12">
      <c r="B5744" s="385"/>
      <c r="C5744" s="385"/>
      <c r="D5744" s="385"/>
      <c r="K5744" s="991"/>
      <c r="L5744" s="385"/>
    </row>
    <row r="5745" spans="2:12">
      <c r="B5745" s="385"/>
      <c r="C5745" s="385"/>
      <c r="D5745" s="385"/>
      <c r="K5745" s="991"/>
      <c r="L5745" s="385"/>
    </row>
    <row r="5746" spans="2:12">
      <c r="B5746" s="385"/>
      <c r="C5746" s="385"/>
      <c r="D5746" s="385"/>
      <c r="K5746" s="991"/>
      <c r="L5746" s="385"/>
    </row>
    <row r="5747" spans="2:12">
      <c r="B5747" s="385"/>
      <c r="C5747" s="385"/>
      <c r="D5747" s="385"/>
      <c r="K5747" s="991"/>
      <c r="L5747" s="385"/>
    </row>
    <row r="5748" spans="2:12">
      <c r="B5748" s="385"/>
      <c r="C5748" s="385"/>
      <c r="D5748" s="385"/>
      <c r="K5748" s="991"/>
      <c r="L5748" s="385"/>
    </row>
    <row r="5749" spans="2:12">
      <c r="B5749" s="385"/>
      <c r="C5749" s="385"/>
      <c r="D5749" s="385"/>
      <c r="K5749" s="991"/>
      <c r="L5749" s="385"/>
    </row>
    <row r="5750" spans="2:12">
      <c r="B5750" s="385"/>
      <c r="C5750" s="385"/>
      <c r="D5750" s="385"/>
      <c r="K5750" s="991"/>
      <c r="L5750" s="385"/>
    </row>
    <row r="5751" spans="2:12">
      <c r="B5751" s="385"/>
      <c r="C5751" s="385"/>
      <c r="D5751" s="385"/>
      <c r="K5751" s="991"/>
      <c r="L5751" s="385"/>
    </row>
    <row r="5752" spans="2:12">
      <c r="B5752" s="385"/>
      <c r="C5752" s="385"/>
      <c r="D5752" s="385"/>
      <c r="K5752" s="991"/>
      <c r="L5752" s="385"/>
    </row>
    <row r="5753" spans="2:12">
      <c r="B5753" s="385"/>
      <c r="C5753" s="385"/>
      <c r="D5753" s="385"/>
      <c r="K5753" s="991"/>
      <c r="L5753" s="385"/>
    </row>
    <row r="5754" spans="2:12">
      <c r="B5754" s="385"/>
      <c r="C5754" s="385"/>
      <c r="D5754" s="385"/>
      <c r="K5754" s="991"/>
      <c r="L5754" s="385"/>
    </row>
    <row r="5755" spans="2:12">
      <c r="B5755" s="385"/>
      <c r="C5755" s="385"/>
      <c r="D5755" s="385"/>
      <c r="K5755" s="991"/>
      <c r="L5755" s="385"/>
    </row>
    <row r="5756" spans="2:12">
      <c r="B5756" s="385"/>
      <c r="C5756" s="385"/>
      <c r="D5756" s="385"/>
      <c r="K5756" s="991"/>
      <c r="L5756" s="385"/>
    </row>
    <row r="5757" spans="2:12">
      <c r="B5757" s="385"/>
      <c r="C5757" s="385"/>
      <c r="D5757" s="385"/>
      <c r="K5757" s="991"/>
      <c r="L5757" s="385"/>
    </row>
    <row r="5758" spans="2:12">
      <c r="B5758" s="385"/>
      <c r="C5758" s="385"/>
      <c r="D5758" s="385"/>
      <c r="K5758" s="991"/>
      <c r="L5758" s="385"/>
    </row>
    <row r="5759" spans="2:12">
      <c r="B5759" s="385"/>
      <c r="C5759" s="385"/>
      <c r="D5759" s="385"/>
      <c r="K5759" s="991"/>
      <c r="L5759" s="385"/>
    </row>
    <row r="5760" spans="2:12">
      <c r="B5760" s="385"/>
      <c r="C5760" s="385"/>
      <c r="D5760" s="385"/>
      <c r="K5760" s="991"/>
      <c r="L5760" s="385"/>
    </row>
    <row r="5761" spans="2:12">
      <c r="B5761" s="385"/>
      <c r="C5761" s="385"/>
      <c r="D5761" s="385"/>
      <c r="K5761" s="991"/>
      <c r="L5761" s="385"/>
    </row>
    <row r="5762" spans="2:12">
      <c r="B5762" s="385"/>
      <c r="C5762" s="385"/>
      <c r="D5762" s="385"/>
      <c r="K5762" s="991"/>
      <c r="L5762" s="385"/>
    </row>
    <row r="5763" spans="2:12">
      <c r="B5763" s="385"/>
      <c r="C5763" s="385"/>
      <c r="D5763" s="385"/>
      <c r="K5763" s="991"/>
      <c r="L5763" s="385"/>
    </row>
    <row r="5764" spans="2:12">
      <c r="B5764" s="385"/>
      <c r="C5764" s="385"/>
      <c r="D5764" s="385"/>
      <c r="K5764" s="991"/>
      <c r="L5764" s="385"/>
    </row>
    <row r="5765" spans="2:12">
      <c r="B5765" s="385"/>
      <c r="C5765" s="385"/>
      <c r="D5765" s="385"/>
      <c r="K5765" s="991"/>
      <c r="L5765" s="385"/>
    </row>
    <row r="5766" spans="2:12">
      <c r="B5766" s="385"/>
      <c r="C5766" s="385"/>
      <c r="D5766" s="385"/>
      <c r="K5766" s="991"/>
      <c r="L5766" s="385"/>
    </row>
    <row r="5767" spans="2:12">
      <c r="B5767" s="385"/>
      <c r="C5767" s="385"/>
      <c r="D5767" s="385"/>
      <c r="K5767" s="991"/>
      <c r="L5767" s="385"/>
    </row>
    <row r="5768" spans="2:12">
      <c r="B5768" s="385"/>
      <c r="C5768" s="385"/>
      <c r="D5768" s="385"/>
      <c r="K5768" s="991"/>
      <c r="L5768" s="385"/>
    </row>
    <row r="5769" spans="2:12">
      <c r="B5769" s="385"/>
      <c r="C5769" s="385"/>
      <c r="D5769" s="385"/>
      <c r="K5769" s="991"/>
      <c r="L5769" s="385"/>
    </row>
    <row r="5770" spans="2:12">
      <c r="B5770" s="385"/>
      <c r="C5770" s="385"/>
      <c r="D5770" s="385"/>
      <c r="K5770" s="991"/>
      <c r="L5770" s="385"/>
    </row>
    <row r="5771" spans="2:12">
      <c r="B5771" s="385"/>
      <c r="C5771" s="385"/>
      <c r="D5771" s="385"/>
      <c r="K5771" s="991"/>
      <c r="L5771" s="385"/>
    </row>
    <row r="5772" spans="2:12">
      <c r="B5772" s="385"/>
      <c r="C5772" s="385"/>
      <c r="D5772" s="385"/>
      <c r="K5772" s="991"/>
      <c r="L5772" s="385"/>
    </row>
    <row r="5773" spans="2:12">
      <c r="B5773" s="385"/>
      <c r="C5773" s="385"/>
      <c r="D5773" s="385"/>
      <c r="K5773" s="991"/>
      <c r="L5773" s="385"/>
    </row>
    <row r="5774" spans="2:12">
      <c r="B5774" s="385"/>
      <c r="C5774" s="385"/>
      <c r="D5774" s="385"/>
      <c r="K5774" s="991"/>
      <c r="L5774" s="385"/>
    </row>
    <row r="5775" spans="2:12">
      <c r="B5775" s="385"/>
      <c r="C5775" s="385"/>
      <c r="D5775" s="385"/>
      <c r="K5775" s="991"/>
      <c r="L5775" s="385"/>
    </row>
    <row r="5776" spans="2:12">
      <c r="B5776" s="385"/>
      <c r="C5776" s="385"/>
      <c r="D5776" s="385"/>
      <c r="K5776" s="991"/>
      <c r="L5776" s="385"/>
    </row>
    <row r="5777" spans="2:12">
      <c r="B5777" s="385"/>
      <c r="C5777" s="385"/>
      <c r="D5777" s="385"/>
      <c r="K5777" s="991"/>
      <c r="L5777" s="385"/>
    </row>
    <row r="5778" spans="2:12">
      <c r="B5778" s="385"/>
      <c r="C5778" s="385"/>
      <c r="D5778" s="385"/>
      <c r="K5778" s="991"/>
      <c r="L5778" s="385"/>
    </row>
    <row r="5779" spans="2:12">
      <c r="B5779" s="385"/>
      <c r="C5779" s="385"/>
      <c r="D5779" s="385"/>
      <c r="K5779" s="991"/>
      <c r="L5779" s="385"/>
    </row>
    <row r="5780" spans="2:12">
      <c r="B5780" s="385"/>
      <c r="C5780" s="385"/>
      <c r="D5780" s="385"/>
      <c r="K5780" s="991"/>
      <c r="L5780" s="385"/>
    </row>
    <row r="5781" spans="2:12">
      <c r="B5781" s="385"/>
      <c r="C5781" s="385"/>
      <c r="D5781" s="385"/>
      <c r="K5781" s="991"/>
      <c r="L5781" s="385"/>
    </row>
    <row r="5782" spans="2:12">
      <c r="B5782" s="385"/>
      <c r="C5782" s="385"/>
      <c r="D5782" s="385"/>
      <c r="K5782" s="991"/>
      <c r="L5782" s="385"/>
    </row>
    <row r="5783" spans="2:12">
      <c r="B5783" s="385"/>
      <c r="C5783" s="385"/>
      <c r="D5783" s="385"/>
      <c r="K5783" s="991"/>
      <c r="L5783" s="385"/>
    </row>
    <row r="5784" spans="2:12">
      <c r="B5784" s="385"/>
      <c r="C5784" s="385"/>
      <c r="D5784" s="385"/>
      <c r="K5784" s="991"/>
      <c r="L5784" s="385"/>
    </row>
    <row r="5785" spans="2:12">
      <c r="B5785" s="385"/>
      <c r="C5785" s="385"/>
      <c r="D5785" s="385"/>
      <c r="K5785" s="991"/>
      <c r="L5785" s="385"/>
    </row>
    <row r="5786" spans="2:12">
      <c r="B5786" s="385"/>
      <c r="C5786" s="385"/>
      <c r="D5786" s="385"/>
      <c r="K5786" s="991"/>
      <c r="L5786" s="385"/>
    </row>
    <row r="5787" spans="2:12">
      <c r="B5787" s="385"/>
      <c r="C5787" s="385"/>
      <c r="D5787" s="385"/>
      <c r="K5787" s="991"/>
      <c r="L5787" s="385"/>
    </row>
    <row r="5788" spans="2:12">
      <c r="B5788" s="385"/>
      <c r="C5788" s="385"/>
      <c r="D5788" s="385"/>
      <c r="K5788" s="991"/>
      <c r="L5788" s="385"/>
    </row>
    <row r="5789" spans="2:12">
      <c r="B5789" s="385"/>
      <c r="C5789" s="385"/>
      <c r="D5789" s="385"/>
      <c r="K5789" s="991"/>
      <c r="L5789" s="385"/>
    </row>
    <row r="5790" spans="2:12">
      <c r="B5790" s="385"/>
      <c r="C5790" s="385"/>
      <c r="D5790" s="385"/>
      <c r="K5790" s="991"/>
      <c r="L5790" s="385"/>
    </row>
    <row r="5791" spans="2:12">
      <c r="B5791" s="385"/>
      <c r="C5791" s="385"/>
      <c r="D5791" s="385"/>
      <c r="K5791" s="991"/>
      <c r="L5791" s="385"/>
    </row>
    <row r="5792" spans="2:12">
      <c r="B5792" s="385"/>
      <c r="C5792" s="385"/>
      <c r="D5792" s="385"/>
      <c r="K5792" s="991"/>
      <c r="L5792" s="385"/>
    </row>
    <row r="5793" spans="2:12">
      <c r="B5793" s="385"/>
      <c r="C5793" s="385"/>
      <c r="D5793" s="385"/>
      <c r="K5793" s="991"/>
      <c r="L5793" s="385"/>
    </row>
    <row r="5794" spans="2:12">
      <c r="B5794" s="385"/>
      <c r="C5794" s="385"/>
      <c r="D5794" s="385"/>
      <c r="K5794" s="991"/>
      <c r="L5794" s="385"/>
    </row>
    <row r="5795" spans="2:12">
      <c r="B5795" s="385"/>
      <c r="C5795" s="385"/>
      <c r="D5795" s="385"/>
      <c r="K5795" s="991"/>
      <c r="L5795" s="385"/>
    </row>
    <row r="5796" spans="2:12">
      <c r="B5796" s="385"/>
      <c r="C5796" s="385"/>
      <c r="D5796" s="385"/>
      <c r="K5796" s="991"/>
      <c r="L5796" s="385"/>
    </row>
    <row r="5797" spans="2:12">
      <c r="B5797" s="385"/>
      <c r="C5797" s="385"/>
      <c r="D5797" s="385"/>
      <c r="K5797" s="991"/>
      <c r="L5797" s="385"/>
    </row>
    <row r="5798" spans="2:12">
      <c r="B5798" s="385"/>
      <c r="C5798" s="385"/>
      <c r="D5798" s="385"/>
      <c r="K5798" s="991"/>
      <c r="L5798" s="385"/>
    </row>
    <row r="5799" spans="2:12">
      <c r="B5799" s="385"/>
      <c r="C5799" s="385"/>
      <c r="D5799" s="385"/>
      <c r="K5799" s="991"/>
      <c r="L5799" s="385"/>
    </row>
    <row r="5800" spans="2:12">
      <c r="B5800" s="385"/>
      <c r="C5800" s="385"/>
      <c r="D5800" s="385"/>
      <c r="K5800" s="991"/>
      <c r="L5800" s="385"/>
    </row>
    <row r="5801" spans="2:12">
      <c r="B5801" s="385"/>
      <c r="C5801" s="385"/>
      <c r="D5801" s="385"/>
      <c r="K5801" s="991"/>
      <c r="L5801" s="385"/>
    </row>
    <row r="5802" spans="2:12">
      <c r="B5802" s="385"/>
      <c r="C5802" s="385"/>
      <c r="D5802" s="385"/>
      <c r="K5802" s="991"/>
      <c r="L5802" s="385"/>
    </row>
    <row r="5803" spans="2:12">
      <c r="B5803" s="385"/>
      <c r="C5803" s="385"/>
      <c r="D5803" s="385"/>
      <c r="K5803" s="991"/>
      <c r="L5803" s="385"/>
    </row>
    <row r="5804" spans="2:12">
      <c r="B5804" s="385"/>
      <c r="C5804" s="385"/>
      <c r="D5804" s="385"/>
      <c r="K5804" s="991"/>
      <c r="L5804" s="385"/>
    </row>
    <row r="5805" spans="2:12">
      <c r="B5805" s="385"/>
      <c r="C5805" s="385"/>
      <c r="D5805" s="385"/>
      <c r="K5805" s="991"/>
      <c r="L5805" s="385"/>
    </row>
    <row r="5806" spans="2:12">
      <c r="B5806" s="385"/>
      <c r="C5806" s="385"/>
      <c r="D5806" s="385"/>
      <c r="K5806" s="991"/>
      <c r="L5806" s="385"/>
    </row>
    <row r="5807" spans="2:12">
      <c r="B5807" s="385"/>
      <c r="C5807" s="385"/>
      <c r="D5807" s="385"/>
      <c r="K5807" s="991"/>
      <c r="L5807" s="385"/>
    </row>
    <row r="5808" spans="2:12">
      <c r="B5808" s="385"/>
      <c r="C5808" s="385"/>
      <c r="D5808" s="385"/>
      <c r="K5808" s="991"/>
      <c r="L5808" s="385"/>
    </row>
    <row r="5809" spans="2:12">
      <c r="B5809" s="385"/>
      <c r="C5809" s="385"/>
      <c r="D5809" s="385"/>
      <c r="K5809" s="991"/>
      <c r="L5809" s="385"/>
    </row>
    <row r="5810" spans="2:12">
      <c r="B5810" s="385"/>
      <c r="C5810" s="385"/>
      <c r="D5810" s="385"/>
      <c r="K5810" s="991"/>
      <c r="L5810" s="385"/>
    </row>
    <row r="5811" spans="2:12">
      <c r="B5811" s="385"/>
      <c r="C5811" s="385"/>
      <c r="D5811" s="385"/>
      <c r="K5811" s="991"/>
      <c r="L5811" s="385"/>
    </row>
    <row r="5812" spans="2:12">
      <c r="B5812" s="385"/>
      <c r="C5812" s="385"/>
      <c r="D5812" s="385"/>
      <c r="K5812" s="991"/>
      <c r="L5812" s="385"/>
    </row>
    <row r="5813" spans="2:12">
      <c r="B5813" s="385"/>
      <c r="C5813" s="385"/>
      <c r="D5813" s="385"/>
      <c r="K5813" s="991"/>
      <c r="L5813" s="385"/>
    </row>
    <row r="5814" spans="2:12">
      <c r="B5814" s="385"/>
      <c r="C5814" s="385"/>
      <c r="D5814" s="385"/>
      <c r="K5814" s="991"/>
      <c r="L5814" s="385"/>
    </row>
    <row r="5815" spans="2:12">
      <c r="B5815" s="385"/>
      <c r="C5815" s="385"/>
      <c r="D5815" s="385"/>
      <c r="K5815" s="991"/>
      <c r="L5815" s="385"/>
    </row>
    <row r="5816" spans="2:12">
      <c r="B5816" s="385"/>
      <c r="C5816" s="385"/>
      <c r="D5816" s="385"/>
      <c r="K5816" s="991"/>
      <c r="L5816" s="385"/>
    </row>
    <row r="5817" spans="2:12">
      <c r="B5817" s="385"/>
      <c r="C5817" s="385"/>
      <c r="D5817" s="385"/>
      <c r="K5817" s="991"/>
      <c r="L5817" s="385"/>
    </row>
    <row r="5818" spans="2:12">
      <c r="B5818" s="385"/>
      <c r="C5818" s="385"/>
      <c r="D5818" s="385"/>
      <c r="K5818" s="991"/>
      <c r="L5818" s="385"/>
    </row>
    <row r="5819" spans="2:12">
      <c r="B5819" s="385"/>
      <c r="C5819" s="385"/>
      <c r="D5819" s="385"/>
      <c r="K5819" s="991"/>
      <c r="L5819" s="385"/>
    </row>
    <row r="5820" spans="2:12">
      <c r="B5820" s="385"/>
      <c r="C5820" s="385"/>
      <c r="D5820" s="385"/>
      <c r="K5820" s="991"/>
      <c r="L5820" s="385"/>
    </row>
    <row r="5821" spans="2:12">
      <c r="B5821" s="385"/>
      <c r="C5821" s="385"/>
      <c r="D5821" s="385"/>
      <c r="K5821" s="991"/>
      <c r="L5821" s="385"/>
    </row>
    <row r="5822" spans="2:12">
      <c r="B5822" s="385"/>
      <c r="C5822" s="385"/>
      <c r="D5822" s="385"/>
      <c r="K5822" s="991"/>
      <c r="L5822" s="385"/>
    </row>
    <row r="5823" spans="2:12">
      <c r="B5823" s="385"/>
      <c r="C5823" s="385"/>
      <c r="D5823" s="385"/>
      <c r="K5823" s="991"/>
      <c r="L5823" s="385"/>
    </row>
    <row r="5824" spans="2:12">
      <c r="B5824" s="385"/>
      <c r="C5824" s="385"/>
      <c r="D5824" s="385"/>
      <c r="K5824" s="991"/>
      <c r="L5824" s="385"/>
    </row>
    <row r="5825" spans="2:12">
      <c r="B5825" s="385"/>
      <c r="C5825" s="385"/>
      <c r="D5825" s="385"/>
      <c r="K5825" s="991"/>
      <c r="L5825" s="385"/>
    </row>
    <row r="5826" spans="2:12">
      <c r="B5826" s="385"/>
      <c r="C5826" s="385"/>
      <c r="D5826" s="385"/>
      <c r="K5826" s="991"/>
      <c r="L5826" s="385"/>
    </row>
    <row r="5827" spans="2:12">
      <c r="B5827" s="385"/>
      <c r="C5827" s="385"/>
      <c r="D5827" s="385"/>
      <c r="K5827" s="991"/>
      <c r="L5827" s="385"/>
    </row>
    <row r="5828" spans="2:12">
      <c r="B5828" s="385"/>
      <c r="C5828" s="385"/>
      <c r="D5828" s="385"/>
      <c r="K5828" s="991"/>
      <c r="L5828" s="385"/>
    </row>
    <row r="5829" spans="2:12">
      <c r="B5829" s="385"/>
      <c r="C5829" s="385"/>
      <c r="D5829" s="385"/>
      <c r="K5829" s="991"/>
      <c r="L5829" s="385"/>
    </row>
    <row r="5830" spans="2:12">
      <c r="B5830" s="385"/>
      <c r="C5830" s="385"/>
      <c r="D5830" s="385"/>
      <c r="K5830" s="991"/>
      <c r="L5830" s="385"/>
    </row>
    <row r="5831" spans="2:12">
      <c r="B5831" s="385"/>
      <c r="C5831" s="385"/>
      <c r="D5831" s="385"/>
      <c r="K5831" s="991"/>
      <c r="L5831" s="385"/>
    </row>
    <row r="5832" spans="2:12">
      <c r="B5832" s="385"/>
      <c r="C5832" s="385"/>
      <c r="D5832" s="385"/>
      <c r="K5832" s="991"/>
      <c r="L5832" s="385"/>
    </row>
    <row r="5833" spans="2:12">
      <c r="B5833" s="385"/>
      <c r="C5833" s="385"/>
      <c r="D5833" s="385"/>
      <c r="K5833" s="991"/>
      <c r="L5833" s="385"/>
    </row>
    <row r="5834" spans="2:12">
      <c r="B5834" s="385"/>
      <c r="C5834" s="385"/>
      <c r="D5834" s="385"/>
      <c r="K5834" s="991"/>
      <c r="L5834" s="385"/>
    </row>
    <row r="5835" spans="2:12">
      <c r="B5835" s="385"/>
      <c r="C5835" s="385"/>
      <c r="D5835" s="385"/>
      <c r="K5835" s="991"/>
      <c r="L5835" s="385"/>
    </row>
    <row r="5836" spans="2:12">
      <c r="B5836" s="385"/>
      <c r="C5836" s="385"/>
      <c r="D5836" s="385"/>
      <c r="K5836" s="991"/>
      <c r="L5836" s="385"/>
    </row>
    <row r="5837" spans="2:12">
      <c r="B5837" s="385"/>
      <c r="C5837" s="385"/>
      <c r="D5837" s="385"/>
      <c r="K5837" s="991"/>
      <c r="L5837" s="385"/>
    </row>
    <row r="5838" spans="2:12">
      <c r="B5838" s="385"/>
      <c r="C5838" s="385"/>
      <c r="D5838" s="385"/>
      <c r="K5838" s="991"/>
      <c r="L5838" s="385"/>
    </row>
    <row r="5839" spans="2:12">
      <c r="B5839" s="385"/>
      <c r="C5839" s="385"/>
      <c r="D5839" s="385"/>
      <c r="K5839" s="991"/>
      <c r="L5839" s="385"/>
    </row>
    <row r="5840" spans="2:12">
      <c r="B5840" s="385"/>
      <c r="C5840" s="385"/>
      <c r="D5840" s="385"/>
      <c r="K5840" s="991"/>
      <c r="L5840" s="385"/>
    </row>
    <row r="5841" spans="2:12">
      <c r="B5841" s="385"/>
      <c r="C5841" s="385"/>
      <c r="D5841" s="385"/>
      <c r="K5841" s="991"/>
      <c r="L5841" s="385"/>
    </row>
    <row r="5842" spans="2:12">
      <c r="B5842" s="385"/>
      <c r="C5842" s="385"/>
      <c r="D5842" s="385"/>
      <c r="K5842" s="991"/>
      <c r="L5842" s="385"/>
    </row>
    <row r="5843" spans="2:12">
      <c r="B5843" s="385"/>
      <c r="C5843" s="385"/>
      <c r="D5843" s="385"/>
      <c r="K5843" s="991"/>
      <c r="L5843" s="385"/>
    </row>
    <row r="5844" spans="2:12">
      <c r="B5844" s="385"/>
      <c r="C5844" s="385"/>
      <c r="D5844" s="385"/>
      <c r="K5844" s="991"/>
      <c r="L5844" s="385"/>
    </row>
    <row r="5845" spans="2:12">
      <c r="B5845" s="385"/>
      <c r="C5845" s="385"/>
      <c r="D5845" s="385"/>
      <c r="K5845" s="991"/>
      <c r="L5845" s="385"/>
    </row>
    <row r="5846" spans="2:12">
      <c r="B5846" s="385"/>
      <c r="C5846" s="385"/>
      <c r="D5846" s="385"/>
      <c r="K5846" s="991"/>
      <c r="L5846" s="385"/>
    </row>
    <row r="5847" spans="2:12">
      <c r="B5847" s="385"/>
      <c r="C5847" s="385"/>
      <c r="D5847" s="385"/>
      <c r="K5847" s="991"/>
      <c r="L5847" s="385"/>
    </row>
    <row r="5848" spans="2:12">
      <c r="B5848" s="385"/>
      <c r="C5848" s="385"/>
      <c r="D5848" s="385"/>
      <c r="K5848" s="991"/>
      <c r="L5848" s="385"/>
    </row>
    <row r="5849" spans="2:12">
      <c r="B5849" s="385"/>
      <c r="C5849" s="385"/>
      <c r="D5849" s="385"/>
      <c r="K5849" s="991"/>
      <c r="L5849" s="385"/>
    </row>
    <row r="5850" spans="2:12">
      <c r="B5850" s="385"/>
      <c r="C5850" s="385"/>
      <c r="D5850" s="385"/>
      <c r="K5850" s="991"/>
      <c r="L5850" s="385"/>
    </row>
    <row r="5851" spans="2:12">
      <c r="B5851" s="385"/>
      <c r="C5851" s="385"/>
      <c r="D5851" s="385"/>
      <c r="K5851" s="991"/>
      <c r="L5851" s="385"/>
    </row>
    <row r="5852" spans="2:12">
      <c r="B5852" s="385"/>
      <c r="C5852" s="385"/>
      <c r="D5852" s="385"/>
      <c r="K5852" s="991"/>
      <c r="L5852" s="385"/>
    </row>
    <row r="5853" spans="2:12">
      <c r="B5853" s="385"/>
      <c r="C5853" s="385"/>
      <c r="D5853" s="385"/>
      <c r="K5853" s="991"/>
      <c r="L5853" s="385"/>
    </row>
    <row r="5854" spans="2:12">
      <c r="B5854" s="385"/>
      <c r="C5854" s="385"/>
      <c r="D5854" s="385"/>
      <c r="K5854" s="991"/>
      <c r="L5854" s="385"/>
    </row>
    <row r="5855" spans="2:12">
      <c r="B5855" s="385"/>
      <c r="C5855" s="385"/>
      <c r="D5855" s="385"/>
      <c r="K5855" s="991"/>
      <c r="L5855" s="385"/>
    </row>
    <row r="5856" spans="2:12">
      <c r="B5856" s="385"/>
      <c r="C5856" s="385"/>
      <c r="D5856" s="385"/>
      <c r="K5856" s="991"/>
      <c r="L5856" s="385"/>
    </row>
    <row r="5857" spans="2:12">
      <c r="B5857" s="385"/>
      <c r="C5857" s="385"/>
      <c r="D5857" s="385"/>
      <c r="K5857" s="991"/>
      <c r="L5857" s="385"/>
    </row>
    <row r="5858" spans="2:12">
      <c r="B5858" s="385"/>
      <c r="C5858" s="385"/>
      <c r="D5858" s="385"/>
      <c r="K5858" s="991"/>
      <c r="L5858" s="385"/>
    </row>
    <row r="5859" spans="2:12">
      <c r="B5859" s="385"/>
      <c r="C5859" s="385"/>
      <c r="D5859" s="385"/>
      <c r="K5859" s="991"/>
      <c r="L5859" s="385"/>
    </row>
    <row r="5860" spans="2:12">
      <c r="B5860" s="385"/>
      <c r="C5860" s="385"/>
      <c r="D5860" s="385"/>
      <c r="K5860" s="991"/>
      <c r="L5860" s="385"/>
    </row>
    <row r="5861" spans="2:12">
      <c r="B5861" s="385"/>
      <c r="C5861" s="385"/>
      <c r="D5861" s="385"/>
      <c r="K5861" s="991"/>
      <c r="L5861" s="385"/>
    </row>
    <row r="5862" spans="2:12">
      <c r="B5862" s="385"/>
      <c r="C5862" s="385"/>
      <c r="D5862" s="385"/>
      <c r="K5862" s="991"/>
      <c r="L5862" s="385"/>
    </row>
    <row r="5863" spans="2:12">
      <c r="B5863" s="385"/>
      <c r="C5863" s="385"/>
      <c r="D5863" s="385"/>
      <c r="K5863" s="991"/>
      <c r="L5863" s="385"/>
    </row>
    <row r="5864" spans="2:12">
      <c r="B5864" s="385"/>
      <c r="C5864" s="385"/>
      <c r="D5864" s="385"/>
      <c r="K5864" s="991"/>
      <c r="L5864" s="385"/>
    </row>
    <row r="5865" spans="2:12">
      <c r="B5865" s="385"/>
      <c r="C5865" s="385"/>
      <c r="D5865" s="385"/>
      <c r="K5865" s="991"/>
      <c r="L5865" s="385"/>
    </row>
    <row r="5866" spans="2:12">
      <c r="B5866" s="385"/>
      <c r="C5866" s="385"/>
      <c r="D5866" s="385"/>
      <c r="K5866" s="991"/>
      <c r="L5866" s="385"/>
    </row>
    <row r="5867" spans="2:12">
      <c r="B5867" s="385"/>
      <c r="C5867" s="385"/>
      <c r="D5867" s="385"/>
      <c r="K5867" s="991"/>
      <c r="L5867" s="385"/>
    </row>
    <row r="5868" spans="2:12">
      <c r="B5868" s="385"/>
      <c r="C5868" s="385"/>
      <c r="D5868" s="385"/>
      <c r="K5868" s="991"/>
      <c r="L5868" s="385"/>
    </row>
    <row r="5869" spans="2:12">
      <c r="B5869" s="385"/>
      <c r="C5869" s="385"/>
      <c r="D5869" s="385"/>
      <c r="K5869" s="991"/>
      <c r="L5869" s="385"/>
    </row>
    <row r="5870" spans="2:12">
      <c r="B5870" s="385"/>
      <c r="C5870" s="385"/>
      <c r="D5870" s="385"/>
      <c r="K5870" s="991"/>
      <c r="L5870" s="385"/>
    </row>
    <row r="5871" spans="2:12">
      <c r="B5871" s="385"/>
      <c r="C5871" s="385"/>
      <c r="D5871" s="385"/>
      <c r="K5871" s="991"/>
      <c r="L5871" s="385"/>
    </row>
    <row r="5872" spans="2:12">
      <c r="B5872" s="385"/>
      <c r="C5872" s="385"/>
      <c r="D5872" s="385"/>
      <c r="K5872" s="991"/>
      <c r="L5872" s="385"/>
    </row>
    <row r="5873" spans="2:12">
      <c r="B5873" s="385"/>
      <c r="C5873" s="385"/>
      <c r="D5873" s="385"/>
      <c r="K5873" s="991"/>
      <c r="L5873" s="385"/>
    </row>
    <row r="5874" spans="2:12">
      <c r="B5874" s="385"/>
      <c r="C5874" s="385"/>
      <c r="D5874" s="385"/>
      <c r="K5874" s="991"/>
      <c r="L5874" s="385"/>
    </row>
    <row r="5875" spans="2:12">
      <c r="B5875" s="385"/>
      <c r="C5875" s="385"/>
      <c r="D5875" s="385"/>
      <c r="K5875" s="991"/>
      <c r="L5875" s="385"/>
    </row>
    <row r="5876" spans="2:12">
      <c r="B5876" s="385"/>
      <c r="C5876" s="385"/>
      <c r="D5876" s="385"/>
      <c r="K5876" s="991"/>
      <c r="L5876" s="385"/>
    </row>
    <row r="5877" spans="2:12">
      <c r="B5877" s="385"/>
      <c r="C5877" s="385"/>
      <c r="D5877" s="385"/>
      <c r="K5877" s="991"/>
      <c r="L5877" s="385"/>
    </row>
    <row r="5878" spans="2:12">
      <c r="B5878" s="385"/>
      <c r="C5878" s="385"/>
      <c r="D5878" s="385"/>
      <c r="K5878" s="991"/>
      <c r="L5878" s="385"/>
    </row>
    <row r="5879" spans="2:12">
      <c r="B5879" s="385"/>
      <c r="C5879" s="385"/>
      <c r="D5879" s="385"/>
      <c r="K5879" s="991"/>
      <c r="L5879" s="385"/>
    </row>
    <row r="5880" spans="2:12">
      <c r="B5880" s="385"/>
      <c r="C5880" s="385"/>
      <c r="D5880" s="385"/>
      <c r="K5880" s="991"/>
      <c r="L5880" s="385"/>
    </row>
    <row r="5881" spans="2:12">
      <c r="B5881" s="385"/>
      <c r="C5881" s="385"/>
      <c r="D5881" s="385"/>
      <c r="K5881" s="991"/>
      <c r="L5881" s="385"/>
    </row>
    <row r="5882" spans="2:12">
      <c r="B5882" s="385"/>
      <c r="C5882" s="385"/>
      <c r="D5882" s="385"/>
      <c r="K5882" s="991"/>
      <c r="L5882" s="385"/>
    </row>
    <row r="5883" spans="2:12">
      <c r="B5883" s="385"/>
      <c r="C5883" s="385"/>
      <c r="D5883" s="385"/>
      <c r="K5883" s="991"/>
      <c r="L5883" s="385"/>
    </row>
    <row r="5884" spans="2:12">
      <c r="B5884" s="385"/>
      <c r="C5884" s="385"/>
      <c r="D5884" s="385"/>
      <c r="K5884" s="991"/>
      <c r="L5884" s="385"/>
    </row>
    <row r="5885" spans="2:12">
      <c r="B5885" s="385"/>
      <c r="C5885" s="385"/>
      <c r="D5885" s="385"/>
      <c r="K5885" s="991"/>
      <c r="L5885" s="385"/>
    </row>
    <row r="5886" spans="2:12">
      <c r="B5886" s="385"/>
      <c r="C5886" s="385"/>
      <c r="D5886" s="385"/>
      <c r="K5886" s="991"/>
      <c r="L5886" s="385"/>
    </row>
    <row r="5887" spans="2:12">
      <c r="B5887" s="385"/>
      <c r="C5887" s="385"/>
      <c r="D5887" s="385"/>
      <c r="K5887" s="991"/>
      <c r="L5887" s="385"/>
    </row>
    <row r="5888" spans="2:12">
      <c r="B5888" s="385"/>
      <c r="C5888" s="385"/>
      <c r="D5888" s="385"/>
      <c r="K5888" s="991"/>
      <c r="L5888" s="385"/>
    </row>
    <row r="5889" spans="2:12">
      <c r="B5889" s="385"/>
      <c r="C5889" s="385"/>
      <c r="D5889" s="385"/>
      <c r="K5889" s="991"/>
      <c r="L5889" s="385"/>
    </row>
    <row r="5890" spans="2:12">
      <c r="B5890" s="385"/>
      <c r="C5890" s="385"/>
      <c r="D5890" s="385"/>
      <c r="K5890" s="991"/>
      <c r="L5890" s="385"/>
    </row>
    <row r="5891" spans="2:12">
      <c r="B5891" s="385"/>
      <c r="C5891" s="385"/>
      <c r="D5891" s="385"/>
      <c r="K5891" s="991"/>
      <c r="L5891" s="385"/>
    </row>
    <row r="5892" spans="2:12">
      <c r="B5892" s="385"/>
      <c r="C5892" s="385"/>
      <c r="D5892" s="385"/>
      <c r="K5892" s="991"/>
      <c r="L5892" s="385"/>
    </row>
    <row r="5893" spans="2:12">
      <c r="B5893" s="385"/>
      <c r="C5893" s="385"/>
      <c r="D5893" s="385"/>
      <c r="K5893" s="991"/>
      <c r="L5893" s="385"/>
    </row>
    <row r="5894" spans="2:12">
      <c r="B5894" s="385"/>
      <c r="C5894" s="385"/>
      <c r="D5894" s="385"/>
      <c r="K5894" s="991"/>
      <c r="L5894" s="385"/>
    </row>
    <row r="5895" spans="2:12">
      <c r="B5895" s="385"/>
      <c r="C5895" s="385"/>
      <c r="D5895" s="385"/>
      <c r="K5895" s="991"/>
      <c r="L5895" s="385"/>
    </row>
    <row r="5896" spans="2:12">
      <c r="B5896" s="385"/>
      <c r="C5896" s="385"/>
      <c r="D5896" s="385"/>
      <c r="K5896" s="991"/>
      <c r="L5896" s="385"/>
    </row>
    <row r="5897" spans="2:12">
      <c r="B5897" s="385"/>
      <c r="C5897" s="385"/>
      <c r="D5897" s="385"/>
      <c r="K5897" s="991"/>
      <c r="L5897" s="385"/>
    </row>
    <row r="5898" spans="2:12">
      <c r="B5898" s="385"/>
      <c r="C5898" s="385"/>
      <c r="D5898" s="385"/>
      <c r="K5898" s="991"/>
      <c r="L5898" s="385"/>
    </row>
    <row r="5899" spans="2:12">
      <c r="B5899" s="385"/>
      <c r="C5899" s="385"/>
      <c r="D5899" s="385"/>
      <c r="K5899" s="991"/>
      <c r="L5899" s="385"/>
    </row>
    <row r="5900" spans="2:12">
      <c r="B5900" s="385"/>
      <c r="C5900" s="385"/>
      <c r="D5900" s="385"/>
      <c r="K5900" s="991"/>
      <c r="L5900" s="385"/>
    </row>
    <row r="5901" spans="2:12">
      <c r="B5901" s="385"/>
      <c r="C5901" s="385"/>
      <c r="D5901" s="385"/>
      <c r="K5901" s="991"/>
      <c r="L5901" s="385"/>
    </row>
    <row r="5902" spans="2:12">
      <c r="B5902" s="385"/>
      <c r="C5902" s="385"/>
      <c r="D5902" s="385"/>
      <c r="K5902" s="991"/>
      <c r="L5902" s="385"/>
    </row>
    <row r="5903" spans="2:12">
      <c r="B5903" s="385"/>
      <c r="C5903" s="385"/>
      <c r="D5903" s="385"/>
      <c r="K5903" s="991"/>
      <c r="L5903" s="385"/>
    </row>
    <row r="5904" spans="2:12">
      <c r="B5904" s="385"/>
      <c r="C5904" s="385"/>
      <c r="D5904" s="385"/>
      <c r="K5904" s="991"/>
      <c r="L5904" s="385"/>
    </row>
    <row r="5905" spans="2:12">
      <c r="B5905" s="385"/>
      <c r="C5905" s="385"/>
      <c r="D5905" s="385"/>
      <c r="K5905" s="991"/>
      <c r="L5905" s="385"/>
    </row>
    <row r="5906" spans="2:12">
      <c r="B5906" s="385"/>
      <c r="C5906" s="385"/>
      <c r="D5906" s="385"/>
      <c r="K5906" s="991"/>
      <c r="L5906" s="385"/>
    </row>
    <row r="5907" spans="2:12">
      <c r="B5907" s="385"/>
      <c r="C5907" s="385"/>
      <c r="D5907" s="385"/>
      <c r="K5907" s="991"/>
      <c r="L5907" s="385"/>
    </row>
    <row r="5908" spans="2:12">
      <c r="B5908" s="385"/>
      <c r="C5908" s="385"/>
      <c r="D5908" s="385"/>
      <c r="K5908" s="991"/>
      <c r="L5908" s="385"/>
    </row>
    <row r="5909" spans="2:12">
      <c r="B5909" s="385"/>
      <c r="C5909" s="385"/>
      <c r="D5909" s="385"/>
      <c r="K5909" s="991"/>
      <c r="L5909" s="385"/>
    </row>
    <row r="5910" spans="2:12">
      <c r="B5910" s="385"/>
      <c r="C5910" s="385"/>
      <c r="D5910" s="385"/>
      <c r="K5910" s="991"/>
      <c r="L5910" s="385"/>
    </row>
    <row r="5911" spans="2:12">
      <c r="B5911" s="385"/>
      <c r="C5911" s="385"/>
      <c r="D5911" s="385"/>
      <c r="K5911" s="991"/>
      <c r="L5911" s="385"/>
    </row>
    <row r="5912" spans="2:12">
      <c r="B5912" s="385"/>
      <c r="C5912" s="385"/>
      <c r="D5912" s="385"/>
      <c r="K5912" s="991"/>
      <c r="L5912" s="385"/>
    </row>
    <row r="5913" spans="2:12">
      <c r="B5913" s="385"/>
      <c r="C5913" s="385"/>
      <c r="D5913" s="385"/>
      <c r="K5913" s="991"/>
      <c r="L5913" s="385"/>
    </row>
    <row r="5914" spans="2:12">
      <c r="B5914" s="385"/>
      <c r="C5914" s="385"/>
      <c r="D5914" s="385"/>
      <c r="K5914" s="991"/>
      <c r="L5914" s="385"/>
    </row>
    <row r="5915" spans="2:12">
      <c r="B5915" s="385"/>
      <c r="C5915" s="385"/>
      <c r="D5915" s="385"/>
      <c r="K5915" s="991"/>
      <c r="L5915" s="385"/>
    </row>
    <row r="5916" spans="2:12">
      <c r="B5916" s="385"/>
      <c r="C5916" s="385"/>
      <c r="D5916" s="385"/>
      <c r="K5916" s="991"/>
      <c r="L5916" s="385"/>
    </row>
    <row r="5917" spans="2:12">
      <c r="B5917" s="385"/>
      <c r="C5917" s="385"/>
      <c r="D5917" s="385"/>
      <c r="K5917" s="991"/>
      <c r="L5917" s="385"/>
    </row>
    <row r="5918" spans="2:12">
      <c r="B5918" s="385"/>
      <c r="C5918" s="385"/>
      <c r="D5918" s="385"/>
      <c r="K5918" s="991"/>
      <c r="L5918" s="385"/>
    </row>
    <row r="5919" spans="2:12">
      <c r="B5919" s="385"/>
      <c r="C5919" s="385"/>
      <c r="D5919" s="385"/>
      <c r="K5919" s="991"/>
      <c r="L5919" s="385"/>
    </row>
    <row r="5920" spans="2:12">
      <c r="B5920" s="385"/>
      <c r="C5920" s="385"/>
      <c r="D5920" s="385"/>
      <c r="K5920" s="991"/>
      <c r="L5920" s="385"/>
    </row>
    <row r="5921" spans="2:12">
      <c r="B5921" s="385"/>
      <c r="C5921" s="385"/>
      <c r="D5921" s="385"/>
      <c r="K5921" s="991"/>
      <c r="L5921" s="385"/>
    </row>
    <row r="5922" spans="2:12">
      <c r="B5922" s="385"/>
      <c r="C5922" s="385"/>
      <c r="D5922" s="385"/>
      <c r="K5922" s="991"/>
      <c r="L5922" s="385"/>
    </row>
    <row r="5923" spans="2:12">
      <c r="B5923" s="385"/>
      <c r="C5923" s="385"/>
      <c r="D5923" s="385"/>
      <c r="K5923" s="991"/>
      <c r="L5923" s="385"/>
    </row>
    <row r="5924" spans="2:12">
      <c r="B5924" s="385"/>
      <c r="C5924" s="385"/>
      <c r="D5924" s="385"/>
      <c r="K5924" s="991"/>
      <c r="L5924" s="385"/>
    </row>
    <row r="5925" spans="2:12">
      <c r="B5925" s="385"/>
      <c r="C5925" s="385"/>
      <c r="D5925" s="385"/>
      <c r="K5925" s="991"/>
      <c r="L5925" s="385"/>
    </row>
    <row r="5926" spans="2:12">
      <c r="B5926" s="385"/>
      <c r="C5926" s="385"/>
      <c r="D5926" s="385"/>
      <c r="K5926" s="991"/>
      <c r="L5926" s="385"/>
    </row>
    <row r="5927" spans="2:12">
      <c r="B5927" s="385"/>
      <c r="C5927" s="385"/>
      <c r="D5927" s="385"/>
      <c r="K5927" s="991"/>
      <c r="L5927" s="385"/>
    </row>
    <row r="5928" spans="2:12">
      <c r="B5928" s="385"/>
      <c r="C5928" s="385"/>
      <c r="D5928" s="385"/>
      <c r="K5928" s="991"/>
      <c r="L5928" s="385"/>
    </row>
    <row r="5929" spans="2:12">
      <c r="B5929" s="385"/>
      <c r="C5929" s="385"/>
      <c r="D5929" s="385"/>
      <c r="K5929" s="991"/>
      <c r="L5929" s="385"/>
    </row>
    <row r="5930" spans="2:12">
      <c r="B5930" s="385"/>
      <c r="C5930" s="385"/>
      <c r="D5930" s="385"/>
      <c r="K5930" s="991"/>
      <c r="L5930" s="385"/>
    </row>
    <row r="5931" spans="2:12">
      <c r="B5931" s="385"/>
      <c r="C5931" s="385"/>
      <c r="D5931" s="385"/>
      <c r="K5931" s="991"/>
      <c r="L5931" s="385"/>
    </row>
    <row r="5932" spans="2:12">
      <c r="B5932" s="385"/>
      <c r="C5932" s="385"/>
      <c r="D5932" s="385"/>
      <c r="K5932" s="991"/>
      <c r="L5932" s="385"/>
    </row>
    <row r="5933" spans="2:12">
      <c r="B5933" s="385"/>
      <c r="C5933" s="385"/>
      <c r="D5933" s="385"/>
      <c r="K5933" s="991"/>
      <c r="L5933" s="385"/>
    </row>
    <row r="5934" spans="2:12">
      <c r="B5934" s="385"/>
      <c r="C5934" s="385"/>
      <c r="D5934" s="385"/>
      <c r="K5934" s="991"/>
      <c r="L5934" s="385"/>
    </row>
    <row r="5935" spans="2:12">
      <c r="B5935" s="385"/>
      <c r="C5935" s="385"/>
      <c r="D5935" s="385"/>
      <c r="K5935" s="991"/>
      <c r="L5935" s="385"/>
    </row>
    <row r="5936" spans="2:12">
      <c r="B5936" s="385"/>
      <c r="C5936" s="385"/>
      <c r="D5936" s="385"/>
      <c r="K5936" s="991"/>
      <c r="L5936" s="385"/>
    </row>
    <row r="5937" spans="2:12">
      <c r="B5937" s="385"/>
      <c r="C5937" s="385"/>
      <c r="D5937" s="385"/>
      <c r="K5937" s="991"/>
      <c r="L5937" s="385"/>
    </row>
    <row r="5938" spans="2:12">
      <c r="B5938" s="385"/>
      <c r="C5938" s="385"/>
      <c r="D5938" s="385"/>
      <c r="K5938" s="991"/>
      <c r="L5938" s="385"/>
    </row>
    <row r="5939" spans="2:12">
      <c r="B5939" s="385"/>
      <c r="C5939" s="385"/>
      <c r="D5939" s="385"/>
      <c r="K5939" s="991"/>
      <c r="L5939" s="385"/>
    </row>
    <row r="5940" spans="2:12">
      <c r="B5940" s="385"/>
      <c r="C5940" s="385"/>
      <c r="D5940" s="385"/>
      <c r="K5940" s="991"/>
      <c r="L5940" s="385"/>
    </row>
    <row r="5941" spans="2:12">
      <c r="B5941" s="385"/>
      <c r="C5941" s="385"/>
      <c r="D5941" s="385"/>
      <c r="K5941" s="991"/>
      <c r="L5941" s="385"/>
    </row>
    <row r="5942" spans="2:12">
      <c r="B5942" s="385"/>
      <c r="C5942" s="385"/>
      <c r="D5942" s="385"/>
      <c r="K5942" s="991"/>
      <c r="L5942" s="385"/>
    </row>
    <row r="5943" spans="2:12">
      <c r="B5943" s="385"/>
      <c r="C5943" s="385"/>
      <c r="D5943" s="385"/>
      <c r="K5943" s="991"/>
      <c r="L5943" s="385"/>
    </row>
    <row r="5944" spans="2:12">
      <c r="B5944" s="385"/>
      <c r="C5944" s="385"/>
      <c r="D5944" s="385"/>
      <c r="K5944" s="991"/>
      <c r="L5944" s="385"/>
    </row>
    <row r="5945" spans="2:12">
      <c r="B5945" s="385"/>
      <c r="C5945" s="385"/>
      <c r="D5945" s="385"/>
      <c r="K5945" s="991"/>
      <c r="L5945" s="385"/>
    </row>
    <row r="5946" spans="2:12">
      <c r="B5946" s="385"/>
      <c r="C5946" s="385"/>
      <c r="D5946" s="385"/>
      <c r="K5946" s="991"/>
      <c r="L5946" s="385"/>
    </row>
    <row r="5947" spans="2:12">
      <c r="B5947" s="385"/>
      <c r="C5947" s="385"/>
      <c r="D5947" s="385"/>
      <c r="K5947" s="991"/>
      <c r="L5947" s="385"/>
    </row>
    <row r="5948" spans="2:12">
      <c r="B5948" s="385"/>
      <c r="C5948" s="385"/>
      <c r="D5948" s="385"/>
      <c r="K5948" s="991"/>
      <c r="L5948" s="385"/>
    </row>
    <row r="5949" spans="2:12">
      <c r="B5949" s="385"/>
      <c r="C5949" s="385"/>
      <c r="D5949" s="385"/>
      <c r="K5949" s="991"/>
      <c r="L5949" s="385"/>
    </row>
    <row r="5950" spans="2:12">
      <c r="B5950" s="385"/>
      <c r="C5950" s="385"/>
      <c r="D5950" s="385"/>
      <c r="K5950" s="991"/>
      <c r="L5950" s="385"/>
    </row>
    <row r="5951" spans="2:12">
      <c r="B5951" s="385"/>
      <c r="C5951" s="385"/>
      <c r="D5951" s="385"/>
      <c r="K5951" s="991"/>
      <c r="L5951" s="385"/>
    </row>
    <row r="5952" spans="2:12">
      <c r="B5952" s="385"/>
      <c r="C5952" s="385"/>
      <c r="D5952" s="385"/>
      <c r="K5952" s="991"/>
      <c r="L5952" s="385"/>
    </row>
    <row r="5953" spans="2:12">
      <c r="B5953" s="385"/>
      <c r="C5953" s="385"/>
      <c r="D5953" s="385"/>
      <c r="K5953" s="991"/>
      <c r="L5953" s="385"/>
    </row>
    <row r="5954" spans="2:12">
      <c r="B5954" s="385"/>
      <c r="C5954" s="385"/>
      <c r="D5954" s="385"/>
      <c r="K5954" s="991"/>
      <c r="L5954" s="385"/>
    </row>
    <row r="5955" spans="2:12">
      <c r="B5955" s="385"/>
      <c r="C5955" s="385"/>
      <c r="D5955" s="385"/>
      <c r="K5955" s="991"/>
      <c r="L5955" s="385"/>
    </row>
    <row r="5956" spans="2:12">
      <c r="B5956" s="385"/>
      <c r="C5956" s="385"/>
      <c r="D5956" s="385"/>
      <c r="K5956" s="991"/>
      <c r="L5956" s="385"/>
    </row>
    <row r="5957" spans="2:12">
      <c r="B5957" s="385"/>
      <c r="C5957" s="385"/>
      <c r="D5957" s="385"/>
      <c r="K5957" s="991"/>
      <c r="L5957" s="385"/>
    </row>
    <row r="5958" spans="2:12">
      <c r="B5958" s="385"/>
      <c r="C5958" s="385"/>
      <c r="D5958" s="385"/>
      <c r="K5958" s="991"/>
      <c r="L5958" s="385"/>
    </row>
    <row r="5959" spans="2:12">
      <c r="B5959" s="385"/>
      <c r="C5959" s="385"/>
      <c r="D5959" s="385"/>
      <c r="K5959" s="991"/>
      <c r="L5959" s="385"/>
    </row>
    <row r="5960" spans="2:12">
      <c r="B5960" s="385"/>
      <c r="C5960" s="385"/>
      <c r="D5960" s="385"/>
      <c r="K5960" s="991"/>
      <c r="L5960" s="385"/>
    </row>
    <row r="5961" spans="2:12">
      <c r="B5961" s="385"/>
      <c r="C5961" s="385"/>
      <c r="D5961" s="385"/>
      <c r="K5961" s="991"/>
      <c r="L5961" s="385"/>
    </row>
    <row r="5962" spans="2:12">
      <c r="B5962" s="385"/>
      <c r="C5962" s="385"/>
      <c r="D5962" s="385"/>
      <c r="K5962" s="991"/>
      <c r="L5962" s="385"/>
    </row>
    <row r="5963" spans="2:12">
      <c r="B5963" s="385"/>
      <c r="C5963" s="385"/>
      <c r="D5963" s="385"/>
      <c r="K5963" s="991"/>
      <c r="L5963" s="385"/>
    </row>
    <row r="5964" spans="2:12">
      <c r="B5964" s="385"/>
      <c r="C5964" s="385"/>
      <c r="D5964" s="385"/>
      <c r="K5964" s="991"/>
      <c r="L5964" s="385"/>
    </row>
    <row r="5965" spans="2:12">
      <c r="B5965" s="385"/>
      <c r="C5965" s="385"/>
      <c r="D5965" s="385"/>
      <c r="K5965" s="991"/>
      <c r="L5965" s="385"/>
    </row>
    <row r="5966" spans="2:12">
      <c r="B5966" s="385"/>
      <c r="C5966" s="385"/>
      <c r="D5966" s="385"/>
      <c r="K5966" s="991"/>
      <c r="L5966" s="385"/>
    </row>
    <row r="5967" spans="2:12">
      <c r="B5967" s="385"/>
      <c r="C5967" s="385"/>
      <c r="D5967" s="385"/>
      <c r="K5967" s="991"/>
      <c r="L5967" s="385"/>
    </row>
    <row r="5968" spans="2:12">
      <c r="B5968" s="385"/>
      <c r="C5968" s="385"/>
      <c r="D5968" s="385"/>
      <c r="K5968" s="991"/>
      <c r="L5968" s="385"/>
    </row>
    <row r="5969" spans="2:12">
      <c r="B5969" s="385"/>
      <c r="C5969" s="385"/>
      <c r="D5969" s="385"/>
      <c r="K5969" s="991"/>
      <c r="L5969" s="385"/>
    </row>
    <row r="5970" spans="2:12">
      <c r="B5970" s="385"/>
      <c r="C5970" s="385"/>
      <c r="D5970" s="385"/>
      <c r="K5970" s="991"/>
      <c r="L5970" s="385"/>
    </row>
    <row r="5971" spans="2:12">
      <c r="B5971" s="385"/>
      <c r="C5971" s="385"/>
      <c r="D5971" s="385"/>
      <c r="K5971" s="991"/>
      <c r="L5971" s="385"/>
    </row>
    <row r="5972" spans="2:12">
      <c r="B5972" s="385"/>
      <c r="C5972" s="385"/>
      <c r="D5972" s="385"/>
      <c r="K5972" s="991"/>
      <c r="L5972" s="385"/>
    </row>
    <row r="5973" spans="2:12">
      <c r="B5973" s="385"/>
      <c r="C5973" s="385"/>
      <c r="D5973" s="385"/>
      <c r="K5973" s="991"/>
      <c r="L5973" s="385"/>
    </row>
    <row r="5974" spans="2:12">
      <c r="B5974" s="385"/>
      <c r="C5974" s="385"/>
      <c r="D5974" s="385"/>
      <c r="K5974" s="991"/>
      <c r="L5974" s="385"/>
    </row>
    <row r="5975" spans="2:12">
      <c r="B5975" s="385"/>
      <c r="C5975" s="385"/>
      <c r="D5975" s="385"/>
      <c r="K5975" s="991"/>
      <c r="L5975" s="385"/>
    </row>
    <row r="5976" spans="2:12">
      <c r="B5976" s="385"/>
      <c r="C5976" s="385"/>
      <c r="D5976" s="385"/>
      <c r="K5976" s="991"/>
      <c r="L5976" s="385"/>
    </row>
    <row r="5977" spans="2:12">
      <c r="B5977" s="385"/>
      <c r="C5977" s="385"/>
      <c r="D5977" s="385"/>
      <c r="K5977" s="991"/>
      <c r="L5977" s="385"/>
    </row>
    <row r="5978" spans="2:12">
      <c r="B5978" s="385"/>
      <c r="C5978" s="385"/>
      <c r="D5978" s="385"/>
      <c r="K5978" s="991"/>
      <c r="L5978" s="385"/>
    </row>
    <row r="5979" spans="2:12">
      <c r="B5979" s="385"/>
      <c r="C5979" s="385"/>
      <c r="D5979" s="385"/>
      <c r="K5979" s="991"/>
      <c r="L5979" s="385"/>
    </row>
    <row r="5980" spans="2:12">
      <c r="B5980" s="385"/>
      <c r="C5980" s="385"/>
      <c r="D5980" s="385"/>
      <c r="K5980" s="991"/>
      <c r="L5980" s="385"/>
    </row>
    <row r="5981" spans="2:12">
      <c r="B5981" s="385"/>
      <c r="C5981" s="385"/>
      <c r="D5981" s="385"/>
      <c r="K5981" s="991"/>
      <c r="L5981" s="385"/>
    </row>
    <row r="5982" spans="2:12">
      <c r="B5982" s="385"/>
      <c r="C5982" s="385"/>
      <c r="D5982" s="385"/>
      <c r="K5982" s="991"/>
      <c r="L5982" s="385"/>
    </row>
    <row r="5983" spans="2:12">
      <c r="B5983" s="385"/>
      <c r="C5983" s="385"/>
      <c r="D5983" s="385"/>
      <c r="K5983" s="991"/>
      <c r="L5983" s="385"/>
    </row>
    <row r="5984" spans="2:12">
      <c r="B5984" s="385"/>
      <c r="C5984" s="385"/>
      <c r="D5984" s="385"/>
      <c r="K5984" s="991"/>
      <c r="L5984" s="385"/>
    </row>
    <row r="5985" spans="2:12">
      <c r="B5985" s="385"/>
      <c r="C5985" s="385"/>
      <c r="D5985" s="385"/>
      <c r="K5985" s="991"/>
      <c r="L5985" s="385"/>
    </row>
    <row r="5986" spans="2:12">
      <c r="B5986" s="385"/>
      <c r="C5986" s="385"/>
      <c r="D5986" s="385"/>
      <c r="K5986" s="991"/>
      <c r="L5986" s="385"/>
    </row>
    <row r="5987" spans="2:12">
      <c r="B5987" s="385"/>
      <c r="C5987" s="385"/>
      <c r="D5987" s="385"/>
      <c r="K5987" s="991"/>
      <c r="L5987" s="385"/>
    </row>
    <row r="5988" spans="2:12">
      <c r="B5988" s="385"/>
      <c r="C5988" s="385"/>
      <c r="D5988" s="385"/>
      <c r="K5988" s="991"/>
      <c r="L5988" s="385"/>
    </row>
    <row r="5989" spans="2:12">
      <c r="B5989" s="385"/>
      <c r="C5989" s="385"/>
      <c r="D5989" s="385"/>
      <c r="K5989" s="991"/>
      <c r="L5989" s="385"/>
    </row>
    <row r="5990" spans="2:12">
      <c r="B5990" s="385"/>
      <c r="C5990" s="385"/>
      <c r="D5990" s="385"/>
      <c r="K5990" s="991"/>
      <c r="L5990" s="385"/>
    </row>
    <row r="5991" spans="2:12">
      <c r="B5991" s="385"/>
      <c r="C5991" s="385"/>
      <c r="D5991" s="385"/>
      <c r="K5991" s="991"/>
      <c r="L5991" s="385"/>
    </row>
    <row r="5992" spans="2:12">
      <c r="B5992" s="385"/>
      <c r="C5992" s="385"/>
      <c r="D5992" s="385"/>
      <c r="K5992" s="991"/>
      <c r="L5992" s="385"/>
    </row>
    <row r="5993" spans="2:12">
      <c r="B5993" s="385"/>
      <c r="C5993" s="385"/>
      <c r="D5993" s="385"/>
      <c r="K5993" s="991"/>
      <c r="L5993" s="385"/>
    </row>
    <row r="5994" spans="2:12">
      <c r="B5994" s="385"/>
      <c r="C5994" s="385"/>
      <c r="D5994" s="385"/>
      <c r="K5994" s="991"/>
      <c r="L5994" s="385"/>
    </row>
    <row r="5995" spans="2:12">
      <c r="B5995" s="385"/>
      <c r="C5995" s="385"/>
      <c r="D5995" s="385"/>
      <c r="K5995" s="991"/>
      <c r="L5995" s="385"/>
    </row>
    <row r="5996" spans="2:12">
      <c r="B5996" s="385"/>
      <c r="C5996" s="385"/>
      <c r="D5996" s="385"/>
      <c r="K5996" s="991"/>
      <c r="L5996" s="385"/>
    </row>
    <row r="5997" spans="2:12">
      <c r="B5997" s="385"/>
      <c r="C5997" s="385"/>
      <c r="D5997" s="385"/>
      <c r="K5997" s="991"/>
      <c r="L5997" s="385"/>
    </row>
    <row r="5998" spans="2:12">
      <c r="B5998" s="385"/>
      <c r="C5998" s="385"/>
      <c r="D5998" s="385"/>
      <c r="K5998" s="991"/>
      <c r="L5998" s="385"/>
    </row>
    <row r="5999" spans="2:12">
      <c r="B5999" s="385"/>
      <c r="C5999" s="385"/>
      <c r="D5999" s="385"/>
      <c r="K5999" s="991"/>
      <c r="L5999" s="385"/>
    </row>
    <row r="6000" spans="2:12">
      <c r="B6000" s="385"/>
      <c r="C6000" s="385"/>
      <c r="D6000" s="385"/>
      <c r="K6000" s="991"/>
      <c r="L6000" s="385"/>
    </row>
    <row r="6001" spans="2:12">
      <c r="B6001" s="385"/>
      <c r="C6001" s="385"/>
      <c r="D6001" s="385"/>
      <c r="K6001" s="991"/>
      <c r="L6001" s="385"/>
    </row>
    <row r="6002" spans="2:12">
      <c r="B6002" s="385"/>
      <c r="C6002" s="385"/>
      <c r="D6002" s="385"/>
      <c r="K6002" s="991"/>
      <c r="L6002" s="385"/>
    </row>
    <row r="6003" spans="2:12">
      <c r="B6003" s="385"/>
      <c r="C6003" s="385"/>
      <c r="D6003" s="385"/>
      <c r="K6003" s="991"/>
      <c r="L6003" s="385"/>
    </row>
    <row r="6004" spans="2:12">
      <c r="B6004" s="385"/>
      <c r="C6004" s="385"/>
      <c r="D6004" s="385"/>
      <c r="K6004" s="991"/>
      <c r="L6004" s="385"/>
    </row>
    <row r="6005" spans="2:12">
      <c r="B6005" s="385"/>
      <c r="C6005" s="385"/>
      <c r="D6005" s="385"/>
      <c r="K6005" s="991"/>
      <c r="L6005" s="385"/>
    </row>
    <row r="6006" spans="2:12">
      <c r="B6006" s="385"/>
      <c r="C6006" s="385"/>
      <c r="D6006" s="385"/>
      <c r="K6006" s="991"/>
      <c r="L6006" s="385"/>
    </row>
    <row r="6007" spans="2:12">
      <c r="B6007" s="385"/>
      <c r="C6007" s="385"/>
      <c r="D6007" s="385"/>
      <c r="K6007" s="991"/>
      <c r="L6007" s="385"/>
    </row>
    <row r="6008" spans="2:12">
      <c r="B6008" s="385"/>
      <c r="C6008" s="385"/>
      <c r="D6008" s="385"/>
      <c r="K6008" s="991"/>
      <c r="L6008" s="385"/>
    </row>
    <row r="6009" spans="2:12">
      <c r="B6009" s="385"/>
      <c r="C6009" s="385"/>
      <c r="D6009" s="385"/>
      <c r="K6009" s="991"/>
      <c r="L6009" s="385"/>
    </row>
    <row r="6010" spans="2:12">
      <c r="B6010" s="385"/>
      <c r="C6010" s="385"/>
      <c r="D6010" s="385"/>
      <c r="K6010" s="991"/>
      <c r="L6010" s="385"/>
    </row>
    <row r="6011" spans="2:12">
      <c r="B6011" s="385"/>
      <c r="C6011" s="385"/>
      <c r="D6011" s="385"/>
      <c r="K6011" s="991"/>
      <c r="L6011" s="385"/>
    </row>
    <row r="6012" spans="2:12">
      <c r="B6012" s="385"/>
      <c r="C6012" s="385"/>
      <c r="D6012" s="385"/>
      <c r="K6012" s="991"/>
      <c r="L6012" s="385"/>
    </row>
    <row r="6013" spans="2:12">
      <c r="B6013" s="385"/>
      <c r="C6013" s="385"/>
      <c r="D6013" s="385"/>
      <c r="K6013" s="991"/>
      <c r="L6013" s="385"/>
    </row>
    <row r="6014" spans="2:12">
      <c r="B6014" s="385"/>
      <c r="C6014" s="385"/>
      <c r="D6014" s="385"/>
      <c r="K6014" s="991"/>
      <c r="L6014" s="385"/>
    </row>
    <row r="6015" spans="2:12">
      <c r="B6015" s="385"/>
      <c r="C6015" s="385"/>
      <c r="D6015" s="385"/>
      <c r="K6015" s="991"/>
      <c r="L6015" s="385"/>
    </row>
    <row r="6016" spans="2:12">
      <c r="B6016" s="385"/>
      <c r="C6016" s="385"/>
      <c r="D6016" s="385"/>
      <c r="K6016" s="991"/>
      <c r="L6016" s="385"/>
    </row>
    <row r="6017" spans="2:12">
      <c r="B6017" s="385"/>
      <c r="C6017" s="385"/>
      <c r="D6017" s="385"/>
      <c r="K6017" s="991"/>
      <c r="L6017" s="385"/>
    </row>
    <row r="6018" spans="2:12">
      <c r="B6018" s="385"/>
      <c r="C6018" s="385"/>
      <c r="D6018" s="385"/>
      <c r="K6018" s="991"/>
      <c r="L6018" s="385"/>
    </row>
    <row r="6019" spans="2:12">
      <c r="B6019" s="385"/>
      <c r="C6019" s="385"/>
      <c r="D6019" s="385"/>
      <c r="K6019" s="991"/>
      <c r="L6019" s="385"/>
    </row>
    <row r="6020" spans="2:12">
      <c r="B6020" s="385"/>
      <c r="C6020" s="385"/>
      <c r="D6020" s="385"/>
      <c r="K6020" s="991"/>
      <c r="L6020" s="385"/>
    </row>
    <row r="6021" spans="2:12">
      <c r="B6021" s="385"/>
      <c r="C6021" s="385"/>
      <c r="D6021" s="385"/>
      <c r="K6021" s="991"/>
      <c r="L6021" s="385"/>
    </row>
    <row r="6022" spans="2:12">
      <c r="B6022" s="385"/>
      <c r="C6022" s="385"/>
      <c r="D6022" s="385"/>
      <c r="K6022" s="991"/>
      <c r="L6022" s="385"/>
    </row>
    <row r="6023" spans="2:12">
      <c r="B6023" s="385"/>
      <c r="C6023" s="385"/>
      <c r="D6023" s="385"/>
      <c r="K6023" s="991"/>
      <c r="L6023" s="385"/>
    </row>
    <row r="6024" spans="2:12">
      <c r="B6024" s="385"/>
      <c r="C6024" s="385"/>
      <c r="D6024" s="385"/>
      <c r="K6024" s="991"/>
      <c r="L6024" s="385"/>
    </row>
    <row r="6025" spans="2:12">
      <c r="B6025" s="385"/>
      <c r="C6025" s="385"/>
      <c r="D6025" s="385"/>
      <c r="K6025" s="991"/>
      <c r="L6025" s="385"/>
    </row>
    <row r="6026" spans="2:12">
      <c r="B6026" s="385"/>
      <c r="C6026" s="385"/>
      <c r="D6026" s="385"/>
      <c r="K6026" s="991"/>
      <c r="L6026" s="385"/>
    </row>
    <row r="6027" spans="2:12">
      <c r="B6027" s="385"/>
      <c r="C6027" s="385"/>
      <c r="D6027" s="385"/>
      <c r="K6027" s="991"/>
      <c r="L6027" s="385"/>
    </row>
    <row r="6028" spans="2:12">
      <c r="B6028" s="385"/>
      <c r="C6028" s="385"/>
      <c r="D6028" s="385"/>
      <c r="K6028" s="991"/>
      <c r="L6028" s="385"/>
    </row>
    <row r="6029" spans="2:12">
      <c r="B6029" s="385"/>
      <c r="C6029" s="385"/>
      <c r="D6029" s="385"/>
      <c r="K6029" s="991"/>
      <c r="L6029" s="385"/>
    </row>
    <row r="6030" spans="2:12">
      <c r="B6030" s="385"/>
      <c r="C6030" s="385"/>
      <c r="D6030" s="385"/>
      <c r="K6030" s="991"/>
      <c r="L6030" s="385"/>
    </row>
    <row r="6031" spans="2:12">
      <c r="B6031" s="385"/>
      <c r="C6031" s="385"/>
      <c r="D6031" s="385"/>
      <c r="K6031" s="991"/>
      <c r="L6031" s="385"/>
    </row>
    <row r="6032" spans="2:12">
      <c r="B6032" s="385"/>
      <c r="C6032" s="385"/>
      <c r="D6032" s="385"/>
      <c r="K6032" s="991"/>
      <c r="L6032" s="385"/>
    </row>
    <row r="6033" spans="2:12">
      <c r="B6033" s="385"/>
      <c r="C6033" s="385"/>
      <c r="D6033" s="385"/>
      <c r="K6033" s="991"/>
      <c r="L6033" s="385"/>
    </row>
    <row r="6034" spans="2:12">
      <c r="B6034" s="385"/>
      <c r="C6034" s="385"/>
      <c r="D6034" s="385"/>
      <c r="K6034" s="991"/>
      <c r="L6034" s="385"/>
    </row>
    <row r="6035" spans="2:12">
      <c r="B6035" s="385"/>
      <c r="C6035" s="385"/>
      <c r="D6035" s="385"/>
      <c r="K6035" s="991"/>
      <c r="L6035" s="385"/>
    </row>
    <row r="6036" spans="2:12">
      <c r="B6036" s="385"/>
      <c r="C6036" s="385"/>
      <c r="D6036" s="385"/>
      <c r="K6036" s="991"/>
      <c r="L6036" s="385"/>
    </row>
    <row r="6037" spans="2:12">
      <c r="B6037" s="385"/>
      <c r="C6037" s="385"/>
      <c r="D6037" s="385"/>
      <c r="K6037" s="991"/>
      <c r="L6037" s="385"/>
    </row>
    <row r="6038" spans="2:12">
      <c r="B6038" s="385"/>
      <c r="C6038" s="385"/>
      <c r="D6038" s="385"/>
      <c r="K6038" s="991"/>
      <c r="L6038" s="385"/>
    </row>
    <row r="6039" spans="2:12">
      <c r="B6039" s="385"/>
      <c r="C6039" s="385"/>
      <c r="D6039" s="385"/>
      <c r="K6039" s="991"/>
      <c r="L6039" s="385"/>
    </row>
    <row r="6040" spans="2:12">
      <c r="B6040" s="385"/>
      <c r="C6040" s="385"/>
      <c r="D6040" s="385"/>
      <c r="K6040" s="991"/>
      <c r="L6040" s="385"/>
    </row>
    <row r="6041" spans="2:12">
      <c r="B6041" s="385"/>
      <c r="C6041" s="385"/>
      <c r="D6041" s="385"/>
      <c r="K6041" s="991"/>
      <c r="L6041" s="385"/>
    </row>
    <row r="6042" spans="2:12">
      <c r="B6042" s="385"/>
      <c r="C6042" s="385"/>
      <c r="D6042" s="385"/>
      <c r="K6042" s="991"/>
      <c r="L6042" s="385"/>
    </row>
    <row r="6043" spans="2:12">
      <c r="B6043" s="385"/>
      <c r="C6043" s="385"/>
      <c r="D6043" s="385"/>
      <c r="K6043" s="991"/>
      <c r="L6043" s="385"/>
    </row>
    <row r="6044" spans="2:12">
      <c r="B6044" s="385"/>
      <c r="C6044" s="385"/>
      <c r="D6044" s="385"/>
      <c r="K6044" s="991"/>
      <c r="L6044" s="385"/>
    </row>
    <row r="6045" spans="2:12">
      <c r="B6045" s="385"/>
      <c r="C6045" s="385"/>
      <c r="D6045" s="385"/>
      <c r="K6045" s="991"/>
      <c r="L6045" s="385"/>
    </row>
    <row r="6046" spans="2:12">
      <c r="B6046" s="385"/>
      <c r="C6046" s="385"/>
      <c r="D6046" s="385"/>
      <c r="K6046" s="991"/>
      <c r="L6046" s="385"/>
    </row>
    <row r="6047" spans="2:12">
      <c r="B6047" s="385"/>
      <c r="C6047" s="385"/>
      <c r="D6047" s="385"/>
      <c r="K6047" s="991"/>
      <c r="L6047" s="385"/>
    </row>
    <row r="6048" spans="2:12">
      <c r="B6048" s="385"/>
      <c r="C6048" s="385"/>
      <c r="D6048" s="385"/>
      <c r="K6048" s="991"/>
      <c r="L6048" s="385"/>
    </row>
    <row r="6049" spans="2:12">
      <c r="B6049" s="385"/>
      <c r="C6049" s="385"/>
      <c r="D6049" s="385"/>
      <c r="K6049" s="991"/>
      <c r="L6049" s="385"/>
    </row>
    <row r="6050" spans="2:12">
      <c r="B6050" s="385"/>
      <c r="C6050" s="385"/>
      <c r="D6050" s="385"/>
      <c r="K6050" s="991"/>
      <c r="L6050" s="385"/>
    </row>
    <row r="6051" spans="2:12">
      <c r="B6051" s="385"/>
      <c r="C6051" s="385"/>
      <c r="D6051" s="385"/>
      <c r="K6051" s="991"/>
      <c r="L6051" s="385"/>
    </row>
    <row r="6052" spans="2:12">
      <c r="B6052" s="385"/>
      <c r="C6052" s="385"/>
      <c r="D6052" s="385"/>
      <c r="K6052" s="991"/>
      <c r="L6052" s="385"/>
    </row>
    <row r="6053" spans="2:12">
      <c r="B6053" s="385"/>
      <c r="C6053" s="385"/>
      <c r="D6053" s="385"/>
      <c r="K6053" s="991"/>
      <c r="L6053" s="385"/>
    </row>
    <row r="6054" spans="2:12">
      <c r="B6054" s="385"/>
      <c r="C6054" s="385"/>
      <c r="D6054" s="385"/>
      <c r="K6054" s="991"/>
      <c r="L6054" s="385"/>
    </row>
    <row r="6055" spans="2:12">
      <c r="B6055" s="385"/>
      <c r="C6055" s="385"/>
      <c r="D6055" s="385"/>
      <c r="K6055" s="991"/>
      <c r="L6055" s="385"/>
    </row>
    <row r="6056" spans="2:12">
      <c r="B6056" s="385"/>
      <c r="C6056" s="385"/>
      <c r="D6056" s="385"/>
      <c r="K6056" s="991"/>
      <c r="L6056" s="385"/>
    </row>
    <row r="6057" spans="2:12">
      <c r="B6057" s="385"/>
      <c r="C6057" s="385"/>
      <c r="D6057" s="385"/>
      <c r="K6057" s="991"/>
      <c r="L6057" s="385"/>
    </row>
    <row r="6058" spans="2:12">
      <c r="B6058" s="385"/>
      <c r="C6058" s="385"/>
      <c r="D6058" s="385"/>
      <c r="K6058" s="991"/>
      <c r="L6058" s="385"/>
    </row>
    <row r="6059" spans="2:12">
      <c r="B6059" s="385"/>
      <c r="C6059" s="385"/>
      <c r="D6059" s="385"/>
      <c r="K6059" s="991"/>
      <c r="L6059" s="385"/>
    </row>
    <row r="6060" spans="2:12">
      <c r="B6060" s="385"/>
      <c r="C6060" s="385"/>
      <c r="D6060" s="385"/>
      <c r="K6060" s="991"/>
      <c r="L6060" s="385"/>
    </row>
    <row r="6061" spans="2:12">
      <c r="B6061" s="385"/>
      <c r="C6061" s="385"/>
      <c r="D6061" s="385"/>
      <c r="K6061" s="991"/>
      <c r="L6061" s="385"/>
    </row>
    <row r="6062" spans="2:12">
      <c r="B6062" s="385"/>
      <c r="C6062" s="385"/>
      <c r="D6062" s="385"/>
      <c r="K6062" s="991"/>
      <c r="L6062" s="385"/>
    </row>
    <row r="6063" spans="2:12">
      <c r="B6063" s="385"/>
      <c r="C6063" s="385"/>
      <c r="D6063" s="385"/>
      <c r="K6063" s="991"/>
      <c r="L6063" s="385"/>
    </row>
    <row r="6064" spans="2:12">
      <c r="B6064" s="385"/>
      <c r="C6064" s="385"/>
      <c r="D6064" s="385"/>
      <c r="K6064" s="991"/>
      <c r="L6064" s="385"/>
    </row>
    <row r="6065" spans="2:12">
      <c r="B6065" s="385"/>
      <c r="C6065" s="385"/>
      <c r="D6065" s="385"/>
      <c r="K6065" s="991"/>
      <c r="L6065" s="385"/>
    </row>
    <row r="6066" spans="2:12">
      <c r="B6066" s="385"/>
      <c r="C6066" s="385"/>
      <c r="D6066" s="385"/>
      <c r="K6066" s="991"/>
      <c r="L6066" s="385"/>
    </row>
    <row r="6067" spans="2:12">
      <c r="B6067" s="385"/>
      <c r="C6067" s="385"/>
      <c r="D6067" s="385"/>
      <c r="K6067" s="991"/>
      <c r="L6067" s="385"/>
    </row>
    <row r="6068" spans="2:12">
      <c r="B6068" s="385"/>
      <c r="C6068" s="385"/>
      <c r="D6068" s="385"/>
      <c r="K6068" s="991"/>
      <c r="L6068" s="385"/>
    </row>
    <row r="6069" spans="2:12">
      <c r="B6069" s="385"/>
      <c r="C6069" s="385"/>
      <c r="D6069" s="385"/>
      <c r="K6069" s="991"/>
      <c r="L6069" s="385"/>
    </row>
    <row r="6070" spans="2:12">
      <c r="B6070" s="385"/>
      <c r="C6070" s="385"/>
      <c r="D6070" s="385"/>
      <c r="K6070" s="991"/>
      <c r="L6070" s="385"/>
    </row>
    <row r="6071" spans="2:12">
      <c r="B6071" s="385"/>
      <c r="C6071" s="385"/>
      <c r="D6071" s="385"/>
      <c r="K6071" s="991"/>
      <c r="L6071" s="385"/>
    </row>
    <row r="6072" spans="2:12">
      <c r="B6072" s="385"/>
      <c r="C6072" s="385"/>
      <c r="D6072" s="385"/>
      <c r="K6072" s="991"/>
      <c r="L6072" s="385"/>
    </row>
    <row r="6073" spans="2:12">
      <c r="B6073" s="385"/>
      <c r="C6073" s="385"/>
      <c r="D6073" s="385"/>
      <c r="K6073" s="991"/>
      <c r="L6073" s="385"/>
    </row>
    <row r="6074" spans="2:12">
      <c r="B6074" s="385"/>
      <c r="C6074" s="385"/>
      <c r="D6074" s="385"/>
      <c r="K6074" s="991"/>
      <c r="L6074" s="385"/>
    </row>
    <row r="6075" spans="2:12">
      <c r="B6075" s="385"/>
      <c r="C6075" s="385"/>
      <c r="D6075" s="385"/>
      <c r="K6075" s="991"/>
      <c r="L6075" s="385"/>
    </row>
    <row r="6076" spans="2:12">
      <c r="B6076" s="385"/>
      <c r="C6076" s="385"/>
      <c r="D6076" s="385"/>
      <c r="K6076" s="991"/>
      <c r="L6076" s="385"/>
    </row>
    <row r="6077" spans="2:12">
      <c r="B6077" s="385"/>
      <c r="C6077" s="385"/>
      <c r="D6077" s="385"/>
      <c r="K6077" s="991"/>
      <c r="L6077" s="385"/>
    </row>
    <row r="6078" spans="2:12">
      <c r="B6078" s="385"/>
      <c r="C6078" s="385"/>
      <c r="D6078" s="385"/>
      <c r="K6078" s="991"/>
      <c r="L6078" s="385"/>
    </row>
    <row r="6079" spans="2:12">
      <c r="B6079" s="385"/>
      <c r="C6079" s="385"/>
      <c r="D6079" s="385"/>
      <c r="K6079" s="991"/>
      <c r="L6079" s="385"/>
    </row>
    <row r="6080" spans="2:12">
      <c r="B6080" s="385"/>
      <c r="C6080" s="385"/>
      <c r="D6080" s="385"/>
      <c r="K6080" s="991"/>
      <c r="L6080" s="385"/>
    </row>
    <row r="6081" spans="2:12">
      <c r="B6081" s="385"/>
      <c r="C6081" s="385"/>
      <c r="D6081" s="385"/>
      <c r="K6081" s="991"/>
      <c r="L6081" s="385"/>
    </row>
    <row r="6082" spans="2:12">
      <c r="B6082" s="385"/>
      <c r="C6082" s="385"/>
      <c r="D6082" s="385"/>
      <c r="K6082" s="991"/>
      <c r="L6082" s="385"/>
    </row>
    <row r="6083" spans="2:12">
      <c r="B6083" s="385"/>
      <c r="C6083" s="385"/>
      <c r="D6083" s="385"/>
      <c r="K6083" s="991"/>
      <c r="L6083" s="385"/>
    </row>
    <row r="6084" spans="2:12">
      <c r="B6084" s="385"/>
      <c r="C6084" s="385"/>
      <c r="D6084" s="385"/>
      <c r="K6084" s="991"/>
      <c r="L6084" s="385"/>
    </row>
    <row r="6085" spans="2:12">
      <c r="B6085" s="385"/>
      <c r="C6085" s="385"/>
      <c r="D6085" s="385"/>
      <c r="K6085" s="991"/>
      <c r="L6085" s="385"/>
    </row>
    <row r="6086" spans="2:12">
      <c r="B6086" s="385"/>
      <c r="C6086" s="385"/>
      <c r="D6086" s="385"/>
      <c r="K6086" s="991"/>
      <c r="L6086" s="385"/>
    </row>
    <row r="6087" spans="2:12">
      <c r="B6087" s="385"/>
      <c r="C6087" s="385"/>
      <c r="D6087" s="385"/>
      <c r="K6087" s="991"/>
      <c r="L6087" s="385"/>
    </row>
    <row r="6088" spans="2:12">
      <c r="B6088" s="385"/>
      <c r="C6088" s="385"/>
      <c r="D6088" s="385"/>
      <c r="K6088" s="991"/>
      <c r="L6088" s="385"/>
    </row>
    <row r="6089" spans="2:12">
      <c r="B6089" s="385"/>
      <c r="C6089" s="385"/>
      <c r="D6089" s="385"/>
      <c r="K6089" s="991"/>
      <c r="L6089" s="385"/>
    </row>
    <row r="6090" spans="2:12">
      <c r="B6090" s="385"/>
      <c r="C6090" s="385"/>
      <c r="D6090" s="385"/>
      <c r="K6090" s="991"/>
      <c r="L6090" s="385"/>
    </row>
    <row r="6091" spans="2:12">
      <c r="B6091" s="385"/>
      <c r="C6091" s="385"/>
      <c r="D6091" s="385"/>
      <c r="K6091" s="991"/>
      <c r="L6091" s="385"/>
    </row>
    <row r="6092" spans="2:12">
      <c r="B6092" s="385"/>
      <c r="C6092" s="385"/>
      <c r="D6092" s="385"/>
      <c r="K6092" s="991"/>
      <c r="L6092" s="385"/>
    </row>
    <row r="6093" spans="2:12">
      <c r="B6093" s="385"/>
      <c r="C6093" s="385"/>
      <c r="D6093" s="385"/>
      <c r="K6093" s="991"/>
      <c r="L6093" s="385"/>
    </row>
    <row r="6094" spans="2:12">
      <c r="B6094" s="385"/>
      <c r="C6094" s="385"/>
      <c r="D6094" s="385"/>
      <c r="K6094" s="991"/>
      <c r="L6094" s="385"/>
    </row>
    <row r="6095" spans="2:12">
      <c r="B6095" s="385"/>
      <c r="C6095" s="385"/>
      <c r="D6095" s="385"/>
      <c r="K6095" s="991"/>
      <c r="L6095" s="385"/>
    </row>
    <row r="6096" spans="2:12">
      <c r="B6096" s="385"/>
      <c r="C6096" s="385"/>
      <c r="D6096" s="385"/>
      <c r="K6096" s="991"/>
      <c r="L6096" s="385"/>
    </row>
    <row r="6097" spans="2:12">
      <c r="B6097" s="385"/>
      <c r="C6097" s="385"/>
      <c r="D6097" s="385"/>
      <c r="K6097" s="991"/>
      <c r="L6097" s="385"/>
    </row>
    <row r="6098" spans="2:12">
      <c r="B6098" s="385"/>
      <c r="C6098" s="385"/>
      <c r="D6098" s="385"/>
      <c r="K6098" s="991"/>
      <c r="L6098" s="385"/>
    </row>
    <row r="6099" spans="2:12">
      <c r="B6099" s="385"/>
      <c r="C6099" s="385"/>
      <c r="D6099" s="385"/>
      <c r="K6099" s="991"/>
      <c r="L6099" s="385"/>
    </row>
    <row r="6100" spans="2:12">
      <c r="B6100" s="385"/>
      <c r="C6100" s="385"/>
      <c r="D6100" s="385"/>
      <c r="K6100" s="991"/>
      <c r="L6100" s="385"/>
    </row>
    <row r="6101" spans="2:12">
      <c r="B6101" s="385"/>
      <c r="C6101" s="385"/>
      <c r="D6101" s="385"/>
      <c r="K6101" s="991"/>
      <c r="L6101" s="385"/>
    </row>
    <row r="6102" spans="2:12">
      <c r="B6102" s="385"/>
      <c r="C6102" s="385"/>
      <c r="D6102" s="385"/>
      <c r="K6102" s="991"/>
      <c r="L6102" s="385"/>
    </row>
    <row r="6103" spans="2:12">
      <c r="B6103" s="385"/>
      <c r="C6103" s="385"/>
      <c r="D6103" s="385"/>
      <c r="K6103" s="991"/>
      <c r="L6103" s="385"/>
    </row>
    <row r="6104" spans="2:12">
      <c r="B6104" s="385"/>
      <c r="C6104" s="385"/>
      <c r="D6104" s="385"/>
      <c r="K6104" s="991"/>
      <c r="L6104" s="385"/>
    </row>
    <row r="6105" spans="2:12">
      <c r="B6105" s="385"/>
      <c r="C6105" s="385"/>
      <c r="D6105" s="385"/>
      <c r="K6105" s="991"/>
      <c r="L6105" s="385"/>
    </row>
    <row r="6106" spans="2:12">
      <c r="B6106" s="385"/>
      <c r="C6106" s="385"/>
      <c r="D6106" s="385"/>
      <c r="K6106" s="991"/>
      <c r="L6106" s="385"/>
    </row>
    <row r="6107" spans="2:12">
      <c r="B6107" s="385"/>
      <c r="C6107" s="385"/>
      <c r="D6107" s="385"/>
      <c r="K6107" s="991"/>
      <c r="L6107" s="385"/>
    </row>
    <row r="6108" spans="2:12">
      <c r="B6108" s="385"/>
      <c r="C6108" s="385"/>
      <c r="D6108" s="385"/>
      <c r="K6108" s="991"/>
      <c r="L6108" s="385"/>
    </row>
    <row r="6109" spans="2:12">
      <c r="B6109" s="385"/>
      <c r="C6109" s="385"/>
      <c r="D6109" s="385"/>
      <c r="K6109" s="991"/>
      <c r="L6109" s="385"/>
    </row>
    <row r="6110" spans="2:12">
      <c r="B6110" s="385"/>
      <c r="C6110" s="385"/>
      <c r="D6110" s="385"/>
      <c r="K6110" s="991"/>
      <c r="L6110" s="385"/>
    </row>
    <row r="6111" spans="2:12">
      <c r="B6111" s="385"/>
      <c r="C6111" s="385"/>
      <c r="D6111" s="385"/>
      <c r="K6111" s="991"/>
      <c r="L6111" s="385"/>
    </row>
    <row r="6112" spans="2:12">
      <c r="B6112" s="385"/>
      <c r="C6112" s="385"/>
      <c r="D6112" s="385"/>
      <c r="K6112" s="991"/>
      <c r="L6112" s="385"/>
    </row>
    <row r="6113" spans="2:12">
      <c r="B6113" s="385"/>
      <c r="C6113" s="385"/>
      <c r="D6113" s="385"/>
      <c r="K6113" s="991"/>
      <c r="L6113" s="385"/>
    </row>
    <row r="6114" spans="2:12">
      <c r="B6114" s="385"/>
      <c r="C6114" s="385"/>
      <c r="D6114" s="385"/>
      <c r="K6114" s="991"/>
      <c r="L6114" s="385"/>
    </row>
    <row r="6115" spans="2:12">
      <c r="B6115" s="385"/>
      <c r="C6115" s="385"/>
      <c r="D6115" s="385"/>
      <c r="K6115" s="991"/>
      <c r="L6115" s="385"/>
    </row>
    <row r="6116" spans="2:12">
      <c r="B6116" s="385"/>
      <c r="C6116" s="385"/>
      <c r="D6116" s="385"/>
      <c r="K6116" s="991"/>
      <c r="L6116" s="385"/>
    </row>
    <row r="6117" spans="2:12">
      <c r="B6117" s="385"/>
      <c r="C6117" s="385"/>
      <c r="D6117" s="385"/>
      <c r="K6117" s="991"/>
      <c r="L6117" s="385"/>
    </row>
    <row r="6118" spans="2:12">
      <c r="B6118" s="385"/>
      <c r="C6118" s="385"/>
      <c r="D6118" s="385"/>
      <c r="K6118" s="991"/>
      <c r="L6118" s="385"/>
    </row>
    <row r="6119" spans="2:12">
      <c r="B6119" s="385"/>
      <c r="C6119" s="385"/>
      <c r="D6119" s="385"/>
      <c r="K6119" s="991"/>
      <c r="L6119" s="385"/>
    </row>
    <row r="6120" spans="2:12">
      <c r="B6120" s="385"/>
      <c r="C6120" s="385"/>
      <c r="D6120" s="385"/>
      <c r="K6120" s="991"/>
      <c r="L6120" s="385"/>
    </row>
    <row r="6121" spans="2:12">
      <c r="B6121" s="385"/>
      <c r="C6121" s="385"/>
      <c r="D6121" s="385"/>
      <c r="K6121" s="991"/>
      <c r="L6121" s="385"/>
    </row>
    <row r="6122" spans="2:12">
      <c r="B6122" s="385"/>
      <c r="C6122" s="385"/>
      <c r="D6122" s="385"/>
      <c r="K6122" s="991"/>
      <c r="L6122" s="385"/>
    </row>
    <row r="6123" spans="2:12">
      <c r="B6123" s="385"/>
      <c r="C6123" s="385"/>
      <c r="D6123" s="385"/>
      <c r="K6123" s="991"/>
      <c r="L6123" s="385"/>
    </row>
    <row r="6124" spans="2:12">
      <c r="B6124" s="385"/>
      <c r="C6124" s="385"/>
      <c r="D6124" s="385"/>
      <c r="K6124" s="991"/>
      <c r="L6124" s="385"/>
    </row>
    <row r="6125" spans="2:12">
      <c r="B6125" s="385"/>
      <c r="C6125" s="385"/>
      <c r="D6125" s="385"/>
      <c r="K6125" s="991"/>
      <c r="L6125" s="385"/>
    </row>
    <row r="6126" spans="2:12">
      <c r="B6126" s="385"/>
      <c r="C6126" s="385"/>
      <c r="D6126" s="385"/>
      <c r="K6126" s="991"/>
      <c r="L6126" s="385"/>
    </row>
    <row r="6127" spans="2:12">
      <c r="B6127" s="385"/>
      <c r="C6127" s="385"/>
      <c r="D6127" s="385"/>
      <c r="K6127" s="991"/>
      <c r="L6127" s="385"/>
    </row>
    <row r="6128" spans="2:12">
      <c r="B6128" s="385"/>
      <c r="C6128" s="385"/>
      <c r="D6128" s="385"/>
      <c r="K6128" s="991"/>
      <c r="L6128" s="385"/>
    </row>
    <row r="6129" spans="2:12">
      <c r="B6129" s="385"/>
      <c r="C6129" s="385"/>
      <c r="D6129" s="385"/>
      <c r="K6129" s="991"/>
      <c r="L6129" s="385"/>
    </row>
    <row r="6130" spans="2:12">
      <c r="B6130" s="385"/>
      <c r="C6130" s="385"/>
      <c r="D6130" s="385"/>
      <c r="K6130" s="991"/>
      <c r="L6130" s="385"/>
    </row>
    <row r="6131" spans="2:12">
      <c r="B6131" s="385"/>
      <c r="C6131" s="385"/>
      <c r="D6131" s="385"/>
      <c r="K6131" s="991"/>
      <c r="L6131" s="385"/>
    </row>
    <row r="6132" spans="2:12">
      <c r="B6132" s="385"/>
      <c r="C6132" s="385"/>
      <c r="D6132" s="385"/>
      <c r="K6132" s="991"/>
      <c r="L6132" s="385"/>
    </row>
    <row r="6133" spans="2:12">
      <c r="B6133" s="385"/>
      <c r="C6133" s="385"/>
      <c r="D6133" s="385"/>
      <c r="K6133" s="991"/>
      <c r="L6133" s="385"/>
    </row>
    <row r="6134" spans="2:12">
      <c r="B6134" s="385"/>
      <c r="C6134" s="385"/>
      <c r="D6134" s="385"/>
      <c r="K6134" s="991"/>
      <c r="L6134" s="385"/>
    </row>
    <row r="6135" spans="2:12">
      <c r="B6135" s="385"/>
      <c r="C6135" s="385"/>
      <c r="D6135" s="385"/>
      <c r="K6135" s="991"/>
      <c r="L6135" s="385"/>
    </row>
    <row r="6136" spans="2:12">
      <c r="B6136" s="385"/>
      <c r="C6136" s="385"/>
      <c r="D6136" s="385"/>
      <c r="K6136" s="991"/>
      <c r="L6136" s="385"/>
    </row>
    <row r="6137" spans="2:12">
      <c r="B6137" s="385"/>
      <c r="C6137" s="385"/>
      <c r="D6137" s="385"/>
      <c r="K6137" s="991"/>
      <c r="L6137" s="385"/>
    </row>
    <row r="6138" spans="2:12">
      <c r="B6138" s="385"/>
      <c r="C6138" s="385"/>
      <c r="D6138" s="385"/>
      <c r="K6138" s="991"/>
      <c r="L6138" s="385"/>
    </row>
    <row r="6139" spans="2:12">
      <c r="B6139" s="385"/>
      <c r="C6139" s="385"/>
      <c r="D6139" s="385"/>
      <c r="K6139" s="991"/>
      <c r="L6139" s="385"/>
    </row>
    <row r="6140" spans="2:12">
      <c r="B6140" s="385"/>
      <c r="C6140" s="385"/>
      <c r="D6140" s="385"/>
      <c r="K6140" s="991"/>
      <c r="L6140" s="385"/>
    </row>
    <row r="6141" spans="2:12">
      <c r="B6141" s="385"/>
      <c r="C6141" s="385"/>
      <c r="D6141" s="385"/>
      <c r="K6141" s="991"/>
      <c r="L6141" s="385"/>
    </row>
    <row r="6142" spans="2:12">
      <c r="B6142" s="385"/>
      <c r="C6142" s="385"/>
      <c r="D6142" s="385"/>
      <c r="K6142" s="991"/>
      <c r="L6142" s="385"/>
    </row>
    <row r="6143" spans="2:12">
      <c r="B6143" s="385"/>
      <c r="C6143" s="385"/>
      <c r="D6143" s="385"/>
      <c r="K6143" s="991"/>
      <c r="L6143" s="385"/>
    </row>
    <row r="6144" spans="2:12">
      <c r="B6144" s="385"/>
      <c r="C6144" s="385"/>
      <c r="D6144" s="385"/>
      <c r="K6144" s="991"/>
      <c r="L6144" s="385"/>
    </row>
    <row r="6145" spans="2:12">
      <c r="B6145" s="385"/>
      <c r="C6145" s="385"/>
      <c r="D6145" s="385"/>
      <c r="K6145" s="991"/>
      <c r="L6145" s="385"/>
    </row>
    <row r="6146" spans="2:12">
      <c r="B6146" s="385"/>
      <c r="C6146" s="385"/>
      <c r="D6146" s="385"/>
      <c r="K6146" s="991"/>
      <c r="L6146" s="385"/>
    </row>
    <row r="6147" spans="2:12">
      <c r="B6147" s="385"/>
      <c r="C6147" s="385"/>
      <c r="D6147" s="385"/>
      <c r="K6147" s="991"/>
      <c r="L6147" s="385"/>
    </row>
    <row r="6148" spans="2:12">
      <c r="B6148" s="385"/>
      <c r="C6148" s="385"/>
      <c r="D6148" s="385"/>
      <c r="K6148" s="991"/>
      <c r="L6148" s="385"/>
    </row>
    <row r="6149" spans="2:12">
      <c r="B6149" s="385"/>
      <c r="C6149" s="385"/>
      <c r="D6149" s="385"/>
      <c r="K6149" s="991"/>
      <c r="L6149" s="385"/>
    </row>
    <row r="6150" spans="2:12">
      <c r="B6150" s="385"/>
      <c r="C6150" s="385"/>
      <c r="D6150" s="385"/>
      <c r="K6150" s="991"/>
      <c r="L6150" s="385"/>
    </row>
    <row r="6151" spans="2:12">
      <c r="B6151" s="385"/>
      <c r="C6151" s="385"/>
      <c r="D6151" s="385"/>
      <c r="K6151" s="991"/>
      <c r="L6151" s="385"/>
    </row>
    <row r="6152" spans="2:12">
      <c r="B6152" s="385"/>
      <c r="C6152" s="385"/>
      <c r="D6152" s="385"/>
      <c r="K6152" s="991"/>
      <c r="L6152" s="385"/>
    </row>
    <row r="6153" spans="2:12">
      <c r="B6153" s="385"/>
      <c r="C6153" s="385"/>
      <c r="D6153" s="385"/>
      <c r="K6153" s="991"/>
      <c r="L6153" s="385"/>
    </row>
    <row r="6154" spans="2:12">
      <c r="B6154" s="385"/>
      <c r="C6154" s="385"/>
      <c r="D6154" s="385"/>
      <c r="K6154" s="991"/>
      <c r="L6154" s="385"/>
    </row>
    <row r="6155" spans="2:12">
      <c r="B6155" s="385"/>
      <c r="C6155" s="385"/>
      <c r="D6155" s="385"/>
      <c r="K6155" s="991"/>
      <c r="L6155" s="385"/>
    </row>
    <row r="6156" spans="2:12">
      <c r="B6156" s="385"/>
      <c r="C6156" s="385"/>
      <c r="D6156" s="385"/>
      <c r="K6156" s="991"/>
      <c r="L6156" s="385"/>
    </row>
    <row r="6157" spans="2:12">
      <c r="B6157" s="385"/>
      <c r="C6157" s="385"/>
      <c r="D6157" s="385"/>
      <c r="K6157" s="991"/>
      <c r="L6157" s="385"/>
    </row>
    <row r="6158" spans="2:12">
      <c r="B6158" s="385"/>
      <c r="C6158" s="385"/>
      <c r="D6158" s="385"/>
      <c r="K6158" s="991"/>
      <c r="L6158" s="385"/>
    </row>
    <row r="6159" spans="2:12">
      <c r="B6159" s="385"/>
      <c r="C6159" s="385"/>
      <c r="D6159" s="385"/>
      <c r="K6159" s="991"/>
      <c r="L6159" s="385"/>
    </row>
    <row r="6160" spans="2:12">
      <c r="B6160" s="385"/>
      <c r="C6160" s="385"/>
      <c r="D6160" s="385"/>
      <c r="K6160" s="991"/>
      <c r="L6160" s="385"/>
    </row>
    <row r="6161" spans="2:12">
      <c r="B6161" s="385"/>
      <c r="C6161" s="385"/>
      <c r="D6161" s="385"/>
      <c r="K6161" s="991"/>
      <c r="L6161" s="385"/>
    </row>
    <row r="6162" spans="2:12">
      <c r="B6162" s="385"/>
      <c r="C6162" s="385"/>
      <c r="D6162" s="385"/>
      <c r="K6162" s="991"/>
      <c r="L6162" s="385"/>
    </row>
    <row r="6163" spans="2:12">
      <c r="B6163" s="385"/>
      <c r="C6163" s="385"/>
      <c r="D6163" s="385"/>
      <c r="K6163" s="991"/>
      <c r="L6163" s="385"/>
    </row>
    <row r="6164" spans="2:12">
      <c r="B6164" s="385"/>
      <c r="C6164" s="385"/>
      <c r="D6164" s="385"/>
      <c r="K6164" s="991"/>
      <c r="L6164" s="385"/>
    </row>
    <row r="6165" spans="2:12">
      <c r="B6165" s="385"/>
      <c r="C6165" s="385"/>
      <c r="D6165" s="385"/>
      <c r="K6165" s="991"/>
      <c r="L6165" s="385"/>
    </row>
    <row r="6166" spans="2:12">
      <c r="B6166" s="385"/>
      <c r="C6166" s="385"/>
      <c r="D6166" s="385"/>
      <c r="K6166" s="991"/>
      <c r="L6166" s="385"/>
    </row>
    <row r="6167" spans="2:12">
      <c r="B6167" s="385"/>
      <c r="C6167" s="385"/>
      <c r="D6167" s="385"/>
      <c r="K6167" s="991"/>
      <c r="L6167" s="385"/>
    </row>
    <row r="6168" spans="2:12">
      <c r="B6168" s="385"/>
      <c r="C6168" s="385"/>
      <c r="D6168" s="385"/>
      <c r="K6168" s="991"/>
      <c r="L6168" s="385"/>
    </row>
    <row r="6169" spans="2:12">
      <c r="B6169" s="385"/>
      <c r="C6169" s="385"/>
      <c r="D6169" s="385"/>
      <c r="K6169" s="991"/>
      <c r="L6169" s="385"/>
    </row>
    <row r="6170" spans="2:12">
      <c r="B6170" s="385"/>
      <c r="C6170" s="385"/>
      <c r="D6170" s="385"/>
      <c r="K6170" s="991"/>
      <c r="L6170" s="385"/>
    </row>
    <row r="6171" spans="2:12">
      <c r="B6171" s="385"/>
      <c r="C6171" s="385"/>
      <c r="D6171" s="385"/>
      <c r="K6171" s="991"/>
      <c r="L6171" s="385"/>
    </row>
    <row r="6172" spans="2:12">
      <c r="B6172" s="385"/>
      <c r="C6172" s="385"/>
      <c r="D6172" s="385"/>
      <c r="K6172" s="991"/>
      <c r="L6172" s="385"/>
    </row>
    <row r="6173" spans="2:12">
      <c r="B6173" s="385"/>
      <c r="C6173" s="385"/>
      <c r="D6173" s="385"/>
      <c r="K6173" s="991"/>
      <c r="L6173" s="385"/>
    </row>
    <row r="6174" spans="2:12">
      <c r="B6174" s="385"/>
      <c r="C6174" s="385"/>
      <c r="D6174" s="385"/>
      <c r="K6174" s="991"/>
      <c r="L6174" s="385"/>
    </row>
    <row r="6175" spans="2:12">
      <c r="B6175" s="385"/>
      <c r="C6175" s="385"/>
      <c r="D6175" s="385"/>
      <c r="K6175" s="991"/>
      <c r="L6175" s="385"/>
    </row>
    <row r="6176" spans="2:12">
      <c r="B6176" s="385"/>
      <c r="C6176" s="385"/>
      <c r="D6176" s="385"/>
      <c r="K6176" s="991"/>
      <c r="L6176" s="385"/>
    </row>
    <row r="6177" spans="2:12">
      <c r="B6177" s="385"/>
      <c r="C6177" s="385"/>
      <c r="D6177" s="385"/>
      <c r="K6177" s="991"/>
      <c r="L6177" s="385"/>
    </row>
    <row r="6178" spans="2:12">
      <c r="B6178" s="385"/>
      <c r="C6178" s="385"/>
      <c r="D6178" s="385"/>
      <c r="K6178" s="991"/>
      <c r="L6178" s="385"/>
    </row>
    <row r="6179" spans="2:12">
      <c r="B6179" s="385"/>
      <c r="C6179" s="385"/>
      <c r="D6179" s="385"/>
      <c r="K6179" s="991"/>
      <c r="L6179" s="385"/>
    </row>
    <row r="6180" spans="2:12">
      <c r="B6180" s="385"/>
      <c r="C6180" s="385"/>
      <c r="D6180" s="385"/>
      <c r="K6180" s="991"/>
      <c r="L6180" s="385"/>
    </row>
    <row r="6181" spans="2:12">
      <c r="B6181" s="385"/>
      <c r="C6181" s="385"/>
      <c r="D6181" s="385"/>
      <c r="K6181" s="991"/>
      <c r="L6181" s="385"/>
    </row>
    <row r="6182" spans="2:12">
      <c r="B6182" s="385"/>
      <c r="C6182" s="385"/>
      <c r="D6182" s="385"/>
      <c r="K6182" s="991"/>
      <c r="L6182" s="385"/>
    </row>
    <row r="6183" spans="2:12">
      <c r="B6183" s="385"/>
      <c r="C6183" s="385"/>
      <c r="D6183" s="385"/>
      <c r="K6183" s="991"/>
      <c r="L6183" s="385"/>
    </row>
    <row r="6184" spans="2:12">
      <c r="B6184" s="385"/>
      <c r="C6184" s="385"/>
      <c r="D6184" s="385"/>
      <c r="K6184" s="991"/>
      <c r="L6184" s="385"/>
    </row>
    <row r="6185" spans="2:12">
      <c r="B6185" s="385"/>
      <c r="C6185" s="385"/>
      <c r="D6185" s="385"/>
      <c r="K6185" s="991"/>
      <c r="L6185" s="385"/>
    </row>
    <row r="6186" spans="2:12">
      <c r="B6186" s="385"/>
      <c r="C6186" s="385"/>
      <c r="D6186" s="385"/>
      <c r="K6186" s="991"/>
      <c r="L6186" s="385"/>
    </row>
    <row r="6187" spans="2:12">
      <c r="B6187" s="385"/>
      <c r="C6187" s="385"/>
      <c r="D6187" s="385"/>
      <c r="K6187" s="991"/>
      <c r="L6187" s="385"/>
    </row>
    <row r="6188" spans="2:12">
      <c r="B6188" s="385"/>
      <c r="C6188" s="385"/>
      <c r="D6188" s="385"/>
      <c r="K6188" s="991"/>
      <c r="L6188" s="385"/>
    </row>
    <row r="6189" spans="2:12">
      <c r="B6189" s="385"/>
      <c r="C6189" s="385"/>
      <c r="D6189" s="385"/>
      <c r="K6189" s="991"/>
      <c r="L6189" s="385"/>
    </row>
    <row r="6190" spans="2:12">
      <c r="B6190" s="385"/>
      <c r="C6190" s="385"/>
      <c r="D6190" s="385"/>
      <c r="K6190" s="991"/>
      <c r="L6190" s="385"/>
    </row>
    <row r="6191" spans="2:12">
      <c r="B6191" s="385"/>
      <c r="C6191" s="385"/>
      <c r="D6191" s="385"/>
      <c r="K6191" s="991"/>
      <c r="L6191" s="385"/>
    </row>
    <row r="6192" spans="2:12">
      <c r="B6192" s="385"/>
      <c r="C6192" s="385"/>
      <c r="D6192" s="385"/>
      <c r="K6192" s="991"/>
      <c r="L6192" s="385"/>
    </row>
    <row r="6193" spans="2:12">
      <c r="B6193" s="385"/>
      <c r="C6193" s="385"/>
      <c r="D6193" s="385"/>
      <c r="K6193" s="991"/>
      <c r="L6193" s="385"/>
    </row>
    <row r="6194" spans="2:12">
      <c r="B6194" s="385"/>
      <c r="C6194" s="385"/>
      <c r="D6194" s="385"/>
      <c r="K6194" s="991"/>
      <c r="L6194" s="385"/>
    </row>
    <row r="6195" spans="2:12">
      <c r="B6195" s="385"/>
      <c r="C6195" s="385"/>
      <c r="D6195" s="385"/>
      <c r="K6195" s="991"/>
      <c r="L6195" s="385"/>
    </row>
    <row r="6196" spans="2:12">
      <c r="B6196" s="385"/>
      <c r="C6196" s="385"/>
      <c r="D6196" s="385"/>
      <c r="K6196" s="991"/>
      <c r="L6196" s="385"/>
    </row>
    <row r="6197" spans="2:12">
      <c r="B6197" s="385"/>
      <c r="C6197" s="385"/>
      <c r="D6197" s="385"/>
      <c r="K6197" s="991"/>
      <c r="L6197" s="385"/>
    </row>
    <row r="6198" spans="2:12">
      <c r="B6198" s="385"/>
      <c r="C6198" s="385"/>
      <c r="D6198" s="385"/>
      <c r="K6198" s="991"/>
      <c r="L6198" s="385"/>
    </row>
    <row r="6199" spans="2:12">
      <c r="B6199" s="385"/>
      <c r="C6199" s="385"/>
      <c r="D6199" s="385"/>
      <c r="K6199" s="991"/>
      <c r="L6199" s="385"/>
    </row>
    <row r="6200" spans="2:12">
      <c r="B6200" s="385"/>
      <c r="C6200" s="385"/>
      <c r="D6200" s="385"/>
      <c r="K6200" s="991"/>
      <c r="L6200" s="385"/>
    </row>
    <row r="6201" spans="2:12">
      <c r="B6201" s="385"/>
      <c r="C6201" s="385"/>
      <c r="D6201" s="385"/>
      <c r="K6201" s="991"/>
      <c r="L6201" s="385"/>
    </row>
    <row r="6202" spans="2:12">
      <c r="B6202" s="385"/>
      <c r="C6202" s="385"/>
      <c r="D6202" s="385"/>
      <c r="K6202" s="991"/>
      <c r="L6202" s="385"/>
    </row>
    <row r="6203" spans="2:12">
      <c r="B6203" s="385"/>
      <c r="C6203" s="385"/>
      <c r="D6203" s="385"/>
      <c r="K6203" s="991"/>
      <c r="L6203" s="385"/>
    </row>
    <row r="6204" spans="2:12">
      <c r="B6204" s="385"/>
      <c r="C6204" s="385"/>
      <c r="D6204" s="385"/>
      <c r="K6204" s="991"/>
      <c r="L6204" s="385"/>
    </row>
    <row r="6205" spans="2:12">
      <c r="B6205" s="385"/>
      <c r="C6205" s="385"/>
      <c r="D6205" s="385"/>
      <c r="K6205" s="991"/>
      <c r="L6205" s="385"/>
    </row>
    <row r="6206" spans="2:12">
      <c r="B6206" s="385"/>
      <c r="C6206" s="385"/>
      <c r="D6206" s="385"/>
      <c r="K6206" s="991"/>
      <c r="L6206" s="385"/>
    </row>
    <row r="6207" spans="2:12">
      <c r="B6207" s="385"/>
      <c r="C6207" s="385"/>
      <c r="D6207" s="385"/>
      <c r="K6207" s="991"/>
      <c r="L6207" s="385"/>
    </row>
    <row r="6208" spans="2:12">
      <c r="B6208" s="385"/>
      <c r="C6208" s="385"/>
      <c r="D6208" s="385"/>
      <c r="K6208" s="991"/>
      <c r="L6208" s="385"/>
    </row>
    <row r="6209" spans="2:12">
      <c r="B6209" s="385"/>
      <c r="C6209" s="385"/>
      <c r="D6209" s="385"/>
      <c r="K6209" s="991"/>
      <c r="L6209" s="385"/>
    </row>
    <row r="6210" spans="2:12">
      <c r="B6210" s="385"/>
      <c r="C6210" s="385"/>
      <c r="D6210" s="385"/>
      <c r="K6210" s="991"/>
      <c r="L6210" s="385"/>
    </row>
    <row r="6211" spans="2:12">
      <c r="B6211" s="385"/>
      <c r="C6211" s="385"/>
      <c r="D6211" s="385"/>
      <c r="K6211" s="991"/>
      <c r="L6211" s="385"/>
    </row>
    <row r="6212" spans="2:12">
      <c r="B6212" s="385"/>
      <c r="C6212" s="385"/>
      <c r="D6212" s="385"/>
      <c r="K6212" s="991"/>
      <c r="L6212" s="385"/>
    </row>
    <row r="6213" spans="2:12">
      <c r="B6213" s="385"/>
      <c r="C6213" s="385"/>
      <c r="D6213" s="385"/>
      <c r="K6213" s="991"/>
      <c r="L6213" s="385"/>
    </row>
    <row r="6214" spans="2:12">
      <c r="B6214" s="385"/>
      <c r="C6214" s="385"/>
      <c r="D6214" s="385"/>
      <c r="K6214" s="991"/>
      <c r="L6214" s="385"/>
    </row>
    <row r="6215" spans="2:12">
      <c r="B6215" s="385"/>
      <c r="C6215" s="385"/>
      <c r="D6215" s="385"/>
      <c r="K6215" s="991"/>
      <c r="L6215" s="385"/>
    </row>
    <row r="6216" spans="2:12">
      <c r="B6216" s="385"/>
      <c r="C6216" s="385"/>
      <c r="D6216" s="385"/>
      <c r="K6216" s="991"/>
      <c r="L6216" s="385"/>
    </row>
    <row r="6217" spans="2:12">
      <c r="B6217" s="385"/>
      <c r="C6217" s="385"/>
      <c r="D6217" s="385"/>
      <c r="K6217" s="991"/>
      <c r="L6217" s="385"/>
    </row>
    <row r="6218" spans="2:12">
      <c r="B6218" s="385"/>
      <c r="C6218" s="385"/>
      <c r="D6218" s="385"/>
      <c r="K6218" s="991"/>
      <c r="L6218" s="385"/>
    </row>
    <row r="6219" spans="2:12">
      <c r="B6219" s="385"/>
      <c r="C6219" s="385"/>
      <c r="D6219" s="385"/>
      <c r="K6219" s="991"/>
      <c r="L6219" s="385"/>
    </row>
    <row r="6220" spans="2:12">
      <c r="B6220" s="385"/>
      <c r="C6220" s="385"/>
      <c r="D6220" s="385"/>
      <c r="K6220" s="991"/>
      <c r="L6220" s="385"/>
    </row>
    <row r="6221" spans="2:12">
      <c r="B6221" s="385"/>
      <c r="C6221" s="385"/>
      <c r="D6221" s="385"/>
      <c r="K6221" s="991"/>
      <c r="L6221" s="385"/>
    </row>
    <row r="6222" spans="2:12">
      <c r="B6222" s="385"/>
      <c r="C6222" s="385"/>
      <c r="D6222" s="385"/>
      <c r="K6222" s="991"/>
      <c r="L6222" s="385"/>
    </row>
    <row r="6223" spans="2:12">
      <c r="B6223" s="385"/>
      <c r="C6223" s="385"/>
      <c r="D6223" s="385"/>
      <c r="K6223" s="991"/>
      <c r="L6223" s="385"/>
    </row>
    <row r="6224" spans="2:12">
      <c r="B6224" s="385"/>
      <c r="C6224" s="385"/>
      <c r="D6224" s="385"/>
      <c r="K6224" s="991"/>
      <c r="L6224" s="385"/>
    </row>
    <row r="6225" spans="2:12">
      <c r="B6225" s="385"/>
      <c r="C6225" s="385"/>
      <c r="D6225" s="385"/>
      <c r="K6225" s="991"/>
      <c r="L6225" s="385"/>
    </row>
    <row r="6226" spans="2:12">
      <c r="B6226" s="385"/>
      <c r="C6226" s="385"/>
      <c r="D6226" s="385"/>
      <c r="K6226" s="991"/>
      <c r="L6226" s="385"/>
    </row>
    <row r="6227" spans="2:12">
      <c r="B6227" s="385"/>
      <c r="C6227" s="385"/>
      <c r="D6227" s="385"/>
      <c r="K6227" s="991"/>
      <c r="L6227" s="385"/>
    </row>
    <row r="6228" spans="2:12">
      <c r="B6228" s="385"/>
      <c r="C6228" s="385"/>
      <c r="D6228" s="385"/>
      <c r="K6228" s="991"/>
      <c r="L6228" s="385"/>
    </row>
    <row r="6229" spans="2:12">
      <c r="B6229" s="385"/>
      <c r="C6229" s="385"/>
      <c r="D6229" s="385"/>
      <c r="K6229" s="991"/>
      <c r="L6229" s="385"/>
    </row>
    <row r="6230" spans="2:12">
      <c r="B6230" s="385"/>
      <c r="C6230" s="385"/>
      <c r="D6230" s="385"/>
      <c r="K6230" s="991"/>
      <c r="L6230" s="385"/>
    </row>
    <row r="6231" spans="2:12">
      <c r="B6231" s="385"/>
      <c r="C6231" s="385"/>
      <c r="D6231" s="385"/>
      <c r="K6231" s="991"/>
      <c r="L6231" s="385"/>
    </row>
    <row r="6232" spans="2:12">
      <c r="B6232" s="385"/>
      <c r="C6232" s="385"/>
      <c r="D6232" s="385"/>
      <c r="K6232" s="991"/>
      <c r="L6232" s="385"/>
    </row>
    <row r="6233" spans="2:12">
      <c r="B6233" s="385"/>
      <c r="C6233" s="385"/>
      <c r="D6233" s="385"/>
      <c r="K6233" s="991"/>
      <c r="L6233" s="385"/>
    </row>
    <row r="6234" spans="2:12">
      <c r="B6234" s="385"/>
      <c r="C6234" s="385"/>
      <c r="D6234" s="385"/>
      <c r="K6234" s="991"/>
      <c r="L6234" s="385"/>
    </row>
    <row r="6235" spans="2:12">
      <c r="B6235" s="385"/>
      <c r="C6235" s="385"/>
      <c r="D6235" s="385"/>
      <c r="K6235" s="991"/>
      <c r="L6235" s="385"/>
    </row>
    <row r="6236" spans="2:12">
      <c r="B6236" s="385"/>
      <c r="C6236" s="385"/>
      <c r="D6236" s="385"/>
      <c r="K6236" s="991"/>
      <c r="L6236" s="385"/>
    </row>
    <row r="6237" spans="2:12">
      <c r="B6237" s="385"/>
      <c r="C6237" s="385"/>
      <c r="D6237" s="385"/>
      <c r="K6237" s="991"/>
      <c r="L6237" s="385"/>
    </row>
    <row r="6238" spans="2:12">
      <c r="B6238" s="385"/>
      <c r="C6238" s="385"/>
      <c r="D6238" s="385"/>
      <c r="K6238" s="991"/>
      <c r="L6238" s="385"/>
    </row>
    <row r="6239" spans="2:12">
      <c r="B6239" s="385"/>
      <c r="C6239" s="385"/>
      <c r="D6239" s="385"/>
      <c r="K6239" s="991"/>
      <c r="L6239" s="385"/>
    </row>
    <row r="6240" spans="2:12">
      <c r="B6240" s="385"/>
      <c r="C6240" s="385"/>
      <c r="D6240" s="385"/>
      <c r="K6240" s="991"/>
      <c r="L6240" s="385"/>
    </row>
    <row r="6241" spans="2:12">
      <c r="B6241" s="385"/>
      <c r="C6241" s="385"/>
      <c r="D6241" s="385"/>
      <c r="K6241" s="991"/>
      <c r="L6241" s="385"/>
    </row>
    <row r="6242" spans="2:12">
      <c r="B6242" s="385"/>
      <c r="C6242" s="385"/>
      <c r="D6242" s="385"/>
      <c r="K6242" s="991"/>
      <c r="L6242" s="385"/>
    </row>
    <row r="6243" spans="2:12">
      <c r="B6243" s="385"/>
      <c r="C6243" s="385"/>
      <c r="D6243" s="385"/>
      <c r="K6243" s="991"/>
      <c r="L6243" s="385"/>
    </row>
    <row r="6244" spans="2:12">
      <c r="B6244" s="385"/>
      <c r="C6244" s="385"/>
      <c r="D6244" s="385"/>
      <c r="K6244" s="991"/>
      <c r="L6244" s="385"/>
    </row>
    <row r="6245" spans="2:12">
      <c r="B6245" s="385"/>
      <c r="C6245" s="385"/>
      <c r="D6245" s="385"/>
      <c r="K6245" s="991"/>
      <c r="L6245" s="385"/>
    </row>
    <row r="6246" spans="2:12">
      <c r="B6246" s="385"/>
      <c r="C6246" s="385"/>
      <c r="D6246" s="385"/>
      <c r="K6246" s="991"/>
      <c r="L6246" s="385"/>
    </row>
    <row r="6247" spans="2:12">
      <c r="B6247" s="385"/>
      <c r="C6247" s="385"/>
      <c r="D6247" s="385"/>
      <c r="K6247" s="991"/>
      <c r="L6247" s="385"/>
    </row>
    <row r="6248" spans="2:12">
      <c r="B6248" s="385"/>
      <c r="C6248" s="385"/>
      <c r="D6248" s="385"/>
      <c r="K6248" s="991"/>
      <c r="L6248" s="385"/>
    </row>
    <row r="6249" spans="2:12">
      <c r="B6249" s="385"/>
      <c r="C6249" s="385"/>
      <c r="D6249" s="385"/>
      <c r="K6249" s="991"/>
      <c r="L6249" s="385"/>
    </row>
    <row r="6250" spans="2:12">
      <c r="B6250" s="385"/>
      <c r="C6250" s="385"/>
      <c r="D6250" s="385"/>
      <c r="K6250" s="991"/>
      <c r="L6250" s="385"/>
    </row>
    <row r="6251" spans="2:12">
      <c r="B6251" s="385"/>
      <c r="C6251" s="385"/>
      <c r="D6251" s="385"/>
      <c r="K6251" s="991"/>
      <c r="L6251" s="385"/>
    </row>
    <row r="6252" spans="2:12">
      <c r="B6252" s="385"/>
      <c r="C6252" s="385"/>
      <c r="D6252" s="385"/>
      <c r="K6252" s="991"/>
      <c r="L6252" s="385"/>
    </row>
    <row r="6253" spans="2:12">
      <c r="B6253" s="385"/>
      <c r="C6253" s="385"/>
      <c r="D6253" s="385"/>
      <c r="K6253" s="991"/>
      <c r="L6253" s="385"/>
    </row>
    <row r="6254" spans="2:12">
      <c r="B6254" s="385"/>
      <c r="C6254" s="385"/>
      <c r="D6254" s="385"/>
      <c r="K6254" s="991"/>
      <c r="L6254" s="385"/>
    </row>
    <row r="6255" spans="2:12">
      <c r="B6255" s="385"/>
      <c r="C6255" s="385"/>
      <c r="D6255" s="385"/>
      <c r="K6255" s="991"/>
      <c r="L6255" s="385"/>
    </row>
    <row r="6256" spans="2:12">
      <c r="B6256" s="385"/>
      <c r="C6256" s="385"/>
      <c r="D6256" s="385"/>
      <c r="K6256" s="991"/>
      <c r="L6256" s="385"/>
    </row>
    <row r="6257" spans="2:12">
      <c r="B6257" s="385"/>
      <c r="C6257" s="385"/>
      <c r="D6257" s="385"/>
      <c r="K6257" s="991"/>
      <c r="L6257" s="385"/>
    </row>
    <row r="6258" spans="2:12">
      <c r="B6258" s="385"/>
      <c r="C6258" s="385"/>
      <c r="D6258" s="385"/>
      <c r="K6258" s="991"/>
      <c r="L6258" s="385"/>
    </row>
    <row r="6259" spans="2:12">
      <c r="B6259" s="385"/>
      <c r="C6259" s="385"/>
      <c r="D6259" s="385"/>
      <c r="K6259" s="991"/>
      <c r="L6259" s="385"/>
    </row>
    <row r="6260" spans="2:12">
      <c r="B6260" s="385"/>
      <c r="C6260" s="385"/>
      <c r="D6260" s="385"/>
      <c r="K6260" s="991"/>
      <c r="L6260" s="385"/>
    </row>
    <row r="6261" spans="2:12">
      <c r="B6261" s="385"/>
      <c r="C6261" s="385"/>
      <c r="D6261" s="385"/>
      <c r="K6261" s="991"/>
      <c r="L6261" s="385"/>
    </row>
    <row r="6262" spans="2:12">
      <c r="B6262" s="385"/>
      <c r="C6262" s="385"/>
      <c r="D6262" s="385"/>
      <c r="K6262" s="991"/>
      <c r="L6262" s="385"/>
    </row>
    <row r="6263" spans="2:12">
      <c r="B6263" s="385"/>
      <c r="C6263" s="385"/>
      <c r="D6263" s="385"/>
      <c r="K6263" s="991"/>
      <c r="L6263" s="385"/>
    </row>
    <row r="6264" spans="2:12">
      <c r="B6264" s="385"/>
      <c r="C6264" s="385"/>
      <c r="D6264" s="385"/>
      <c r="K6264" s="991"/>
      <c r="L6264" s="385"/>
    </row>
    <row r="6265" spans="2:12">
      <c r="B6265" s="385"/>
      <c r="C6265" s="385"/>
      <c r="D6265" s="385"/>
      <c r="K6265" s="991"/>
      <c r="L6265" s="385"/>
    </row>
    <row r="6266" spans="2:12">
      <c r="B6266" s="385"/>
      <c r="C6266" s="385"/>
      <c r="D6266" s="385"/>
      <c r="K6266" s="991"/>
      <c r="L6266" s="385"/>
    </row>
    <row r="6267" spans="2:12">
      <c r="B6267" s="385"/>
      <c r="C6267" s="385"/>
      <c r="D6267" s="385"/>
      <c r="K6267" s="991"/>
      <c r="L6267" s="385"/>
    </row>
    <row r="6268" spans="2:12">
      <c r="B6268" s="385"/>
      <c r="C6268" s="385"/>
      <c r="D6268" s="385"/>
      <c r="K6268" s="991"/>
      <c r="L6268" s="385"/>
    </row>
    <row r="6269" spans="2:12">
      <c r="B6269" s="385"/>
      <c r="C6269" s="385"/>
      <c r="D6269" s="385"/>
      <c r="K6269" s="991"/>
      <c r="L6269" s="385"/>
    </row>
    <row r="6270" spans="2:12">
      <c r="B6270" s="385"/>
      <c r="C6270" s="385"/>
      <c r="D6270" s="385"/>
      <c r="K6270" s="991"/>
      <c r="L6270" s="385"/>
    </row>
    <row r="6271" spans="2:12">
      <c r="B6271" s="385"/>
      <c r="C6271" s="385"/>
      <c r="D6271" s="385"/>
      <c r="K6271" s="991"/>
      <c r="L6271" s="385"/>
    </row>
    <row r="6272" spans="2:12">
      <c r="B6272" s="385"/>
      <c r="C6272" s="385"/>
      <c r="D6272" s="385"/>
      <c r="K6272" s="991"/>
      <c r="L6272" s="385"/>
    </row>
    <row r="6273" spans="2:12">
      <c r="B6273" s="385"/>
      <c r="C6273" s="385"/>
      <c r="D6273" s="385"/>
      <c r="K6273" s="991"/>
      <c r="L6273" s="385"/>
    </row>
    <row r="6274" spans="2:12">
      <c r="B6274" s="385"/>
      <c r="C6274" s="385"/>
      <c r="D6274" s="385"/>
      <c r="K6274" s="991"/>
      <c r="L6274" s="385"/>
    </row>
    <row r="6275" spans="2:12">
      <c r="B6275" s="385"/>
      <c r="C6275" s="385"/>
      <c r="D6275" s="385"/>
      <c r="K6275" s="991"/>
      <c r="L6275" s="385"/>
    </row>
    <row r="6276" spans="2:12">
      <c r="B6276" s="385"/>
      <c r="C6276" s="385"/>
      <c r="D6276" s="385"/>
      <c r="K6276" s="991"/>
      <c r="L6276" s="385"/>
    </row>
    <row r="6277" spans="2:12">
      <c r="B6277" s="385"/>
      <c r="C6277" s="385"/>
      <c r="D6277" s="385"/>
      <c r="K6277" s="991"/>
      <c r="L6277" s="385"/>
    </row>
    <row r="6278" spans="2:12">
      <c r="B6278" s="385"/>
      <c r="C6278" s="385"/>
      <c r="D6278" s="385"/>
      <c r="K6278" s="991"/>
      <c r="L6278" s="385"/>
    </row>
    <row r="6279" spans="2:12">
      <c r="B6279" s="385"/>
      <c r="C6279" s="385"/>
      <c r="D6279" s="385"/>
      <c r="K6279" s="991"/>
      <c r="L6279" s="385"/>
    </row>
    <row r="6280" spans="2:12">
      <c r="B6280" s="385"/>
      <c r="C6280" s="385"/>
      <c r="D6280" s="385"/>
      <c r="K6280" s="991"/>
      <c r="L6280" s="385"/>
    </row>
    <row r="6281" spans="2:12">
      <c r="B6281" s="385"/>
      <c r="C6281" s="385"/>
      <c r="D6281" s="385"/>
      <c r="K6281" s="991"/>
      <c r="L6281" s="385"/>
    </row>
    <row r="6282" spans="2:12">
      <c r="B6282" s="385"/>
      <c r="C6282" s="385"/>
      <c r="D6282" s="385"/>
      <c r="K6282" s="991"/>
      <c r="L6282" s="385"/>
    </row>
    <row r="6283" spans="2:12">
      <c r="B6283" s="385"/>
      <c r="C6283" s="385"/>
      <c r="D6283" s="385"/>
      <c r="K6283" s="991"/>
      <c r="L6283" s="385"/>
    </row>
    <row r="6284" spans="2:12">
      <c r="B6284" s="385"/>
      <c r="C6284" s="385"/>
      <c r="D6284" s="385"/>
      <c r="K6284" s="991"/>
      <c r="L6284" s="385"/>
    </row>
    <row r="6285" spans="2:12">
      <c r="B6285" s="385"/>
      <c r="C6285" s="385"/>
      <c r="D6285" s="385"/>
      <c r="K6285" s="991"/>
      <c r="L6285" s="385"/>
    </row>
    <row r="6286" spans="2:12">
      <c r="B6286" s="385"/>
      <c r="C6286" s="385"/>
      <c r="D6286" s="385"/>
      <c r="K6286" s="991"/>
      <c r="L6286" s="385"/>
    </row>
    <row r="6287" spans="2:12">
      <c r="B6287" s="385"/>
      <c r="C6287" s="385"/>
      <c r="D6287" s="385"/>
      <c r="K6287" s="991"/>
      <c r="L6287" s="385"/>
    </row>
    <row r="6288" spans="2:12">
      <c r="B6288" s="385"/>
      <c r="C6288" s="385"/>
      <c r="D6288" s="385"/>
      <c r="K6288" s="991"/>
      <c r="L6288" s="385"/>
    </row>
    <row r="6289" spans="2:12">
      <c r="B6289" s="385"/>
      <c r="C6289" s="385"/>
      <c r="D6289" s="385"/>
      <c r="K6289" s="991"/>
      <c r="L6289" s="385"/>
    </row>
    <row r="6290" spans="2:12">
      <c r="B6290" s="385"/>
      <c r="C6290" s="385"/>
      <c r="D6290" s="385"/>
      <c r="K6290" s="991"/>
      <c r="L6290" s="385"/>
    </row>
    <row r="6291" spans="2:12">
      <c r="B6291" s="385"/>
      <c r="C6291" s="385"/>
      <c r="D6291" s="385"/>
      <c r="K6291" s="991"/>
      <c r="L6291" s="385"/>
    </row>
    <row r="6292" spans="2:12">
      <c r="B6292" s="385"/>
      <c r="C6292" s="385"/>
      <c r="D6292" s="385"/>
      <c r="K6292" s="991"/>
      <c r="L6292" s="385"/>
    </row>
    <row r="6293" spans="2:12">
      <c r="B6293" s="385"/>
      <c r="C6293" s="385"/>
      <c r="D6293" s="385"/>
      <c r="K6293" s="991"/>
      <c r="L6293" s="385"/>
    </row>
    <row r="6294" spans="2:12">
      <c r="B6294" s="385"/>
      <c r="C6294" s="385"/>
      <c r="D6294" s="385"/>
      <c r="K6294" s="991"/>
      <c r="L6294" s="385"/>
    </row>
    <row r="6295" spans="2:12">
      <c r="B6295" s="385"/>
      <c r="C6295" s="385"/>
      <c r="D6295" s="385"/>
      <c r="K6295" s="991"/>
      <c r="L6295" s="385"/>
    </row>
    <row r="6296" spans="2:12">
      <c r="B6296" s="385"/>
      <c r="C6296" s="385"/>
      <c r="D6296" s="385"/>
      <c r="K6296" s="991"/>
      <c r="L6296" s="385"/>
    </row>
    <row r="6297" spans="2:12">
      <c r="B6297" s="385"/>
      <c r="C6297" s="385"/>
      <c r="D6297" s="385"/>
      <c r="K6297" s="991"/>
      <c r="L6297" s="385"/>
    </row>
    <row r="6298" spans="2:12">
      <c r="B6298" s="385"/>
      <c r="C6298" s="385"/>
      <c r="D6298" s="385"/>
      <c r="K6298" s="991"/>
      <c r="L6298" s="385"/>
    </row>
    <row r="6299" spans="2:12">
      <c r="B6299" s="385"/>
      <c r="C6299" s="385"/>
      <c r="D6299" s="385"/>
      <c r="K6299" s="991"/>
      <c r="L6299" s="385"/>
    </row>
    <row r="6300" spans="2:12">
      <c r="B6300" s="385"/>
      <c r="C6300" s="385"/>
      <c r="D6300" s="385"/>
      <c r="K6300" s="991"/>
      <c r="L6300" s="385"/>
    </row>
    <row r="6301" spans="2:12">
      <c r="B6301" s="385"/>
      <c r="C6301" s="385"/>
      <c r="D6301" s="385"/>
      <c r="K6301" s="991"/>
      <c r="L6301" s="385"/>
    </row>
    <row r="6302" spans="2:12">
      <c r="B6302" s="385"/>
      <c r="C6302" s="385"/>
      <c r="D6302" s="385"/>
      <c r="K6302" s="991"/>
      <c r="L6302" s="385"/>
    </row>
    <row r="6303" spans="2:12">
      <c r="B6303" s="385"/>
      <c r="C6303" s="385"/>
      <c r="D6303" s="385"/>
      <c r="K6303" s="991"/>
      <c r="L6303" s="385"/>
    </row>
    <row r="6304" spans="2:12">
      <c r="B6304" s="385"/>
      <c r="C6304" s="385"/>
      <c r="D6304" s="385"/>
      <c r="K6304" s="991"/>
      <c r="L6304" s="385"/>
    </row>
    <row r="6305" spans="2:12">
      <c r="B6305" s="385"/>
      <c r="C6305" s="385"/>
      <c r="D6305" s="385"/>
      <c r="K6305" s="991"/>
      <c r="L6305" s="385"/>
    </row>
    <row r="6306" spans="2:12">
      <c r="B6306" s="385"/>
      <c r="C6306" s="385"/>
      <c r="D6306" s="385"/>
      <c r="K6306" s="991"/>
      <c r="L6306" s="385"/>
    </row>
    <row r="6307" spans="2:12">
      <c r="B6307" s="385"/>
      <c r="C6307" s="385"/>
      <c r="D6307" s="385"/>
      <c r="K6307" s="991"/>
      <c r="L6307" s="385"/>
    </row>
    <row r="6308" spans="2:12">
      <c r="B6308" s="385"/>
      <c r="C6308" s="385"/>
      <c r="D6308" s="385"/>
      <c r="K6308" s="991"/>
      <c r="L6308" s="385"/>
    </row>
    <row r="6309" spans="2:12">
      <c r="B6309" s="385"/>
      <c r="C6309" s="385"/>
      <c r="D6309" s="385"/>
      <c r="K6309" s="991"/>
      <c r="L6309" s="385"/>
    </row>
    <row r="6310" spans="2:12">
      <c r="B6310" s="385"/>
      <c r="C6310" s="385"/>
      <c r="D6310" s="385"/>
      <c r="K6310" s="991"/>
      <c r="L6310" s="385"/>
    </row>
    <row r="6311" spans="2:12">
      <c r="B6311" s="385"/>
      <c r="C6311" s="385"/>
      <c r="D6311" s="385"/>
      <c r="K6311" s="991"/>
      <c r="L6311" s="385"/>
    </row>
    <row r="6312" spans="2:12">
      <c r="B6312" s="385"/>
      <c r="C6312" s="385"/>
      <c r="D6312" s="385"/>
      <c r="K6312" s="991"/>
      <c r="L6312" s="385"/>
    </row>
    <row r="6313" spans="2:12">
      <c r="B6313" s="385"/>
      <c r="C6313" s="385"/>
      <c r="D6313" s="385"/>
      <c r="K6313" s="991"/>
      <c r="L6313" s="385"/>
    </row>
    <row r="6314" spans="2:12">
      <c r="B6314" s="385"/>
      <c r="C6314" s="385"/>
      <c r="D6314" s="385"/>
      <c r="K6314" s="991"/>
      <c r="L6314" s="385"/>
    </row>
    <row r="6315" spans="2:12">
      <c r="B6315" s="385"/>
      <c r="C6315" s="385"/>
      <c r="D6315" s="385"/>
      <c r="K6315" s="991"/>
      <c r="L6315" s="385"/>
    </row>
    <row r="6316" spans="2:12">
      <c r="B6316" s="385"/>
      <c r="C6316" s="385"/>
      <c r="D6316" s="385"/>
      <c r="K6316" s="991"/>
      <c r="L6316" s="385"/>
    </row>
    <row r="6317" spans="2:12">
      <c r="B6317" s="385"/>
      <c r="C6317" s="385"/>
      <c r="D6317" s="385"/>
      <c r="K6317" s="991"/>
      <c r="L6317" s="385"/>
    </row>
    <row r="6318" spans="2:12">
      <c r="B6318" s="385"/>
      <c r="C6318" s="385"/>
      <c r="D6318" s="385"/>
      <c r="K6318" s="991"/>
      <c r="L6318" s="385"/>
    </row>
    <row r="6319" spans="2:12">
      <c r="B6319" s="385"/>
      <c r="C6319" s="385"/>
      <c r="D6319" s="385"/>
      <c r="K6319" s="991"/>
      <c r="L6319" s="385"/>
    </row>
    <row r="6320" spans="2:12">
      <c r="B6320" s="385"/>
      <c r="C6320" s="385"/>
      <c r="D6320" s="385"/>
      <c r="K6320" s="991"/>
      <c r="L6320" s="385"/>
    </row>
    <row r="6321" spans="2:12">
      <c r="B6321" s="385"/>
      <c r="C6321" s="385"/>
      <c r="D6321" s="385"/>
      <c r="K6321" s="991"/>
      <c r="L6321" s="385"/>
    </row>
    <row r="6322" spans="2:12">
      <c r="B6322" s="385"/>
      <c r="C6322" s="385"/>
      <c r="D6322" s="385"/>
      <c r="K6322" s="991"/>
      <c r="L6322" s="385"/>
    </row>
    <row r="6323" spans="2:12">
      <c r="B6323" s="385"/>
      <c r="C6323" s="385"/>
      <c r="D6323" s="385"/>
      <c r="K6323" s="991"/>
      <c r="L6323" s="385"/>
    </row>
    <row r="6324" spans="2:12">
      <c r="B6324" s="385"/>
      <c r="C6324" s="385"/>
      <c r="D6324" s="385"/>
      <c r="K6324" s="991"/>
      <c r="L6324" s="385"/>
    </row>
    <row r="6325" spans="2:12">
      <c r="B6325" s="385"/>
      <c r="C6325" s="385"/>
      <c r="D6325" s="385"/>
      <c r="K6325" s="991"/>
      <c r="L6325" s="385"/>
    </row>
    <row r="6326" spans="2:12">
      <c r="B6326" s="385"/>
      <c r="C6326" s="385"/>
      <c r="D6326" s="385"/>
      <c r="K6326" s="991"/>
      <c r="L6326" s="385"/>
    </row>
    <row r="6327" spans="2:12">
      <c r="B6327" s="385"/>
      <c r="C6327" s="385"/>
      <c r="D6327" s="385"/>
      <c r="K6327" s="991"/>
      <c r="L6327" s="385"/>
    </row>
    <row r="6328" spans="2:12">
      <c r="B6328" s="385"/>
      <c r="C6328" s="385"/>
      <c r="D6328" s="385"/>
      <c r="K6328" s="991"/>
      <c r="L6328" s="385"/>
    </row>
    <row r="6329" spans="2:12">
      <c r="B6329" s="385"/>
      <c r="C6329" s="385"/>
      <c r="D6329" s="385"/>
      <c r="K6329" s="991"/>
      <c r="L6329" s="385"/>
    </row>
    <row r="6330" spans="2:12">
      <c r="B6330" s="385"/>
      <c r="C6330" s="385"/>
      <c r="D6330" s="385"/>
      <c r="K6330" s="991"/>
      <c r="L6330" s="385"/>
    </row>
    <row r="6331" spans="2:12">
      <c r="B6331" s="385"/>
      <c r="C6331" s="385"/>
      <c r="D6331" s="385"/>
      <c r="K6331" s="991"/>
      <c r="L6331" s="385"/>
    </row>
    <row r="6332" spans="2:12">
      <c r="B6332" s="385"/>
      <c r="C6332" s="385"/>
      <c r="D6332" s="385"/>
      <c r="K6332" s="991"/>
      <c r="L6332" s="385"/>
    </row>
    <row r="6333" spans="2:12">
      <c r="B6333" s="385"/>
      <c r="C6333" s="385"/>
      <c r="D6333" s="385"/>
      <c r="K6333" s="991"/>
      <c r="L6333" s="385"/>
    </row>
    <row r="6334" spans="2:12">
      <c r="B6334" s="385"/>
      <c r="C6334" s="385"/>
      <c r="D6334" s="385"/>
      <c r="K6334" s="991"/>
      <c r="L6334" s="385"/>
    </row>
    <row r="6335" spans="2:12">
      <c r="B6335" s="385"/>
      <c r="C6335" s="385"/>
      <c r="D6335" s="385"/>
      <c r="K6335" s="991"/>
      <c r="L6335" s="385"/>
    </row>
    <row r="6336" spans="2:12">
      <c r="B6336" s="385"/>
      <c r="C6336" s="385"/>
      <c r="D6336" s="385"/>
      <c r="K6336" s="991"/>
      <c r="L6336" s="385"/>
    </row>
    <row r="6337" spans="2:12">
      <c r="B6337" s="385"/>
      <c r="C6337" s="385"/>
      <c r="D6337" s="385"/>
      <c r="K6337" s="991"/>
      <c r="L6337" s="385"/>
    </row>
    <row r="6338" spans="2:12">
      <c r="B6338" s="385"/>
      <c r="C6338" s="385"/>
      <c r="D6338" s="385"/>
      <c r="K6338" s="991"/>
      <c r="L6338" s="385"/>
    </row>
    <row r="6339" spans="2:12">
      <c r="B6339" s="385"/>
      <c r="C6339" s="385"/>
      <c r="D6339" s="385"/>
      <c r="K6339" s="991"/>
      <c r="L6339" s="385"/>
    </row>
    <row r="6340" spans="2:12">
      <c r="B6340" s="385"/>
      <c r="C6340" s="385"/>
      <c r="D6340" s="385"/>
      <c r="K6340" s="991"/>
      <c r="L6340" s="385"/>
    </row>
    <row r="6341" spans="2:12">
      <c r="B6341" s="385"/>
      <c r="C6341" s="385"/>
      <c r="D6341" s="385"/>
      <c r="K6341" s="991"/>
      <c r="L6341" s="385"/>
    </row>
    <row r="6342" spans="2:12">
      <c r="B6342" s="385"/>
      <c r="C6342" s="385"/>
      <c r="D6342" s="385"/>
      <c r="K6342" s="991"/>
      <c r="L6342" s="385"/>
    </row>
    <row r="6343" spans="2:12">
      <c r="B6343" s="385"/>
      <c r="C6343" s="385"/>
      <c r="D6343" s="385"/>
      <c r="K6343" s="991"/>
      <c r="L6343" s="385"/>
    </row>
    <row r="6344" spans="2:12">
      <c r="B6344" s="385"/>
      <c r="C6344" s="385"/>
      <c r="D6344" s="385"/>
      <c r="K6344" s="991"/>
      <c r="L6344" s="385"/>
    </row>
    <row r="6345" spans="2:12">
      <c r="B6345" s="385"/>
      <c r="C6345" s="385"/>
      <c r="D6345" s="385"/>
      <c r="K6345" s="991"/>
      <c r="L6345" s="385"/>
    </row>
    <row r="6346" spans="2:12">
      <c r="B6346" s="385"/>
      <c r="C6346" s="385"/>
      <c r="D6346" s="385"/>
      <c r="K6346" s="991"/>
      <c r="L6346" s="385"/>
    </row>
    <row r="6347" spans="2:12">
      <c r="B6347" s="385"/>
      <c r="C6347" s="385"/>
      <c r="D6347" s="385"/>
      <c r="K6347" s="991"/>
      <c r="L6347" s="385"/>
    </row>
    <row r="6348" spans="2:12">
      <c r="B6348" s="385"/>
      <c r="C6348" s="385"/>
      <c r="D6348" s="385"/>
      <c r="K6348" s="991"/>
      <c r="L6348" s="385"/>
    </row>
    <row r="6349" spans="2:12">
      <c r="B6349" s="385"/>
      <c r="C6349" s="385"/>
      <c r="D6349" s="385"/>
      <c r="K6349" s="991"/>
      <c r="L6349" s="385"/>
    </row>
    <row r="6350" spans="2:12">
      <c r="B6350" s="385"/>
      <c r="C6350" s="385"/>
      <c r="D6350" s="385"/>
      <c r="K6350" s="991"/>
      <c r="L6350" s="385"/>
    </row>
    <row r="6351" spans="2:12">
      <c r="B6351" s="385"/>
      <c r="C6351" s="385"/>
      <c r="D6351" s="385"/>
      <c r="K6351" s="991"/>
      <c r="L6351" s="385"/>
    </row>
    <row r="6352" spans="2:12">
      <c r="B6352" s="385"/>
      <c r="C6352" s="385"/>
      <c r="D6352" s="385"/>
      <c r="K6352" s="991"/>
      <c r="L6352" s="385"/>
    </row>
    <row r="6353" spans="2:12">
      <c r="B6353" s="385"/>
      <c r="C6353" s="385"/>
      <c r="D6353" s="385"/>
      <c r="K6353" s="991"/>
      <c r="L6353" s="385"/>
    </row>
    <row r="6354" spans="2:12">
      <c r="B6354" s="385"/>
      <c r="C6354" s="385"/>
      <c r="D6354" s="385"/>
      <c r="K6354" s="991"/>
      <c r="L6354" s="385"/>
    </row>
    <row r="6355" spans="2:12">
      <c r="B6355" s="385"/>
      <c r="C6355" s="385"/>
      <c r="D6355" s="385"/>
      <c r="K6355" s="991"/>
      <c r="L6355" s="385"/>
    </row>
    <row r="6356" spans="2:12">
      <c r="B6356" s="385"/>
      <c r="C6356" s="385"/>
      <c r="D6356" s="385"/>
      <c r="K6356" s="991"/>
      <c r="L6356" s="385"/>
    </row>
    <row r="6357" spans="2:12">
      <c r="B6357" s="385"/>
      <c r="C6357" s="385"/>
      <c r="D6357" s="385"/>
      <c r="K6357" s="991"/>
      <c r="L6357" s="385"/>
    </row>
    <row r="6358" spans="2:12">
      <c r="B6358" s="385"/>
      <c r="C6358" s="385"/>
      <c r="D6358" s="385"/>
      <c r="K6358" s="991"/>
      <c r="L6358" s="385"/>
    </row>
    <row r="6359" spans="2:12">
      <c r="B6359" s="385"/>
      <c r="C6359" s="385"/>
      <c r="D6359" s="385"/>
      <c r="K6359" s="991"/>
      <c r="L6359" s="385"/>
    </row>
    <row r="6360" spans="2:12">
      <c r="B6360" s="385"/>
      <c r="C6360" s="385"/>
      <c r="D6360" s="385"/>
      <c r="K6360" s="991"/>
      <c r="L6360" s="385"/>
    </row>
    <row r="6361" spans="2:12">
      <c r="B6361" s="385"/>
      <c r="C6361" s="385"/>
      <c r="D6361" s="385"/>
      <c r="K6361" s="991"/>
      <c r="L6361" s="385"/>
    </row>
    <row r="6362" spans="2:12">
      <c r="B6362" s="385"/>
      <c r="C6362" s="385"/>
      <c r="D6362" s="385"/>
      <c r="K6362" s="991"/>
      <c r="L6362" s="385"/>
    </row>
    <row r="6363" spans="2:12">
      <c r="B6363" s="385"/>
      <c r="C6363" s="385"/>
      <c r="D6363" s="385"/>
      <c r="K6363" s="991"/>
      <c r="L6363" s="385"/>
    </row>
    <row r="6364" spans="2:12">
      <c r="B6364" s="385"/>
      <c r="C6364" s="385"/>
      <c r="D6364" s="385"/>
      <c r="K6364" s="991"/>
      <c r="L6364" s="385"/>
    </row>
    <row r="6365" spans="2:12">
      <c r="B6365" s="385"/>
      <c r="C6365" s="385"/>
      <c r="D6365" s="385"/>
      <c r="K6365" s="991"/>
      <c r="L6365" s="385"/>
    </row>
    <row r="6366" spans="2:12">
      <c r="B6366" s="385"/>
      <c r="C6366" s="385"/>
      <c r="D6366" s="385"/>
      <c r="K6366" s="991"/>
      <c r="L6366" s="385"/>
    </row>
    <row r="6367" spans="2:12">
      <c r="B6367" s="385"/>
      <c r="C6367" s="385"/>
      <c r="D6367" s="385"/>
      <c r="K6367" s="991"/>
      <c r="L6367" s="385"/>
    </row>
    <row r="6368" spans="2:12">
      <c r="B6368" s="385"/>
      <c r="C6368" s="385"/>
      <c r="D6368" s="385"/>
      <c r="K6368" s="991"/>
      <c r="L6368" s="385"/>
    </row>
    <row r="6369" spans="2:12">
      <c r="B6369" s="385"/>
      <c r="C6369" s="385"/>
      <c r="D6369" s="385"/>
      <c r="K6369" s="991"/>
      <c r="L6369" s="385"/>
    </row>
    <row r="6370" spans="2:12">
      <c r="B6370" s="385"/>
      <c r="C6370" s="385"/>
      <c r="D6370" s="385"/>
      <c r="K6370" s="991"/>
      <c r="L6370" s="385"/>
    </row>
    <row r="6371" spans="2:12">
      <c r="B6371" s="385"/>
      <c r="C6371" s="385"/>
      <c r="D6371" s="385"/>
      <c r="K6371" s="991"/>
      <c r="L6371" s="385"/>
    </row>
    <row r="6372" spans="2:12">
      <c r="B6372" s="385"/>
      <c r="C6372" s="385"/>
      <c r="D6372" s="385"/>
      <c r="K6372" s="991"/>
      <c r="L6372" s="385"/>
    </row>
    <row r="6373" spans="2:12">
      <c r="B6373" s="385"/>
      <c r="C6373" s="385"/>
      <c r="D6373" s="385"/>
      <c r="K6373" s="991"/>
      <c r="L6373" s="385"/>
    </row>
    <row r="6374" spans="2:12">
      <c r="B6374" s="385"/>
      <c r="C6374" s="385"/>
      <c r="D6374" s="385"/>
      <c r="K6374" s="991"/>
      <c r="L6374" s="385"/>
    </row>
    <row r="6375" spans="2:12">
      <c r="B6375" s="385"/>
      <c r="C6375" s="385"/>
      <c r="D6375" s="385"/>
      <c r="K6375" s="991"/>
      <c r="L6375" s="385"/>
    </row>
    <row r="6376" spans="2:12">
      <c r="B6376" s="385"/>
      <c r="C6376" s="385"/>
      <c r="D6376" s="385"/>
      <c r="K6376" s="991"/>
      <c r="L6376" s="385"/>
    </row>
    <row r="6377" spans="2:12">
      <c r="B6377" s="385"/>
      <c r="C6377" s="385"/>
      <c r="D6377" s="385"/>
      <c r="K6377" s="991"/>
      <c r="L6377" s="385"/>
    </row>
    <row r="6378" spans="2:12">
      <c r="B6378" s="385"/>
      <c r="C6378" s="385"/>
      <c r="D6378" s="385"/>
      <c r="K6378" s="991"/>
      <c r="L6378" s="385"/>
    </row>
    <row r="6379" spans="2:12">
      <c r="B6379" s="385"/>
      <c r="C6379" s="385"/>
      <c r="D6379" s="385"/>
      <c r="K6379" s="991"/>
      <c r="L6379" s="385"/>
    </row>
    <row r="6380" spans="2:12">
      <c r="B6380" s="385"/>
      <c r="C6380" s="385"/>
      <c r="D6380" s="385"/>
      <c r="K6380" s="991"/>
      <c r="L6380" s="385"/>
    </row>
    <row r="6381" spans="2:12">
      <c r="B6381" s="385"/>
      <c r="C6381" s="385"/>
      <c r="D6381" s="385"/>
      <c r="K6381" s="991"/>
      <c r="L6381" s="385"/>
    </row>
    <row r="6382" spans="2:12">
      <c r="B6382" s="385"/>
      <c r="C6382" s="385"/>
      <c r="D6382" s="385"/>
      <c r="K6382" s="991"/>
      <c r="L6382" s="385"/>
    </row>
    <row r="6383" spans="2:12">
      <c r="B6383" s="385"/>
      <c r="C6383" s="385"/>
      <c r="D6383" s="385"/>
      <c r="K6383" s="991"/>
      <c r="L6383" s="385"/>
    </row>
    <row r="6384" spans="2:12">
      <c r="B6384" s="385"/>
      <c r="C6384" s="385"/>
      <c r="D6384" s="385"/>
      <c r="K6384" s="991"/>
      <c r="L6384" s="385"/>
    </row>
    <row r="6385" spans="2:12">
      <c r="B6385" s="385"/>
      <c r="C6385" s="385"/>
      <c r="D6385" s="385"/>
      <c r="K6385" s="991"/>
      <c r="L6385" s="385"/>
    </row>
    <row r="6386" spans="2:12">
      <c r="B6386" s="385"/>
      <c r="C6386" s="385"/>
      <c r="D6386" s="385"/>
      <c r="K6386" s="991"/>
      <c r="L6386" s="385"/>
    </row>
    <row r="6387" spans="2:12">
      <c r="B6387" s="385"/>
      <c r="C6387" s="385"/>
      <c r="D6387" s="385"/>
      <c r="K6387" s="991"/>
      <c r="L6387" s="385"/>
    </row>
    <row r="6388" spans="2:12">
      <c r="B6388" s="385"/>
      <c r="C6388" s="385"/>
      <c r="D6388" s="385"/>
      <c r="K6388" s="991"/>
      <c r="L6388" s="385"/>
    </row>
    <row r="6389" spans="2:12">
      <c r="B6389" s="385"/>
      <c r="C6389" s="385"/>
      <c r="D6389" s="385"/>
      <c r="K6389" s="991"/>
      <c r="L6389" s="385"/>
    </row>
    <row r="6390" spans="2:12">
      <c r="B6390" s="385"/>
      <c r="C6390" s="385"/>
      <c r="D6390" s="385"/>
      <c r="K6390" s="991"/>
      <c r="L6390" s="385"/>
    </row>
    <row r="6391" spans="2:12">
      <c r="B6391" s="385"/>
      <c r="C6391" s="385"/>
      <c r="D6391" s="385"/>
      <c r="K6391" s="991"/>
      <c r="L6391" s="385"/>
    </row>
    <row r="6392" spans="2:12">
      <c r="B6392" s="385"/>
      <c r="C6392" s="385"/>
      <c r="D6392" s="385"/>
      <c r="K6392" s="991"/>
      <c r="L6392" s="385"/>
    </row>
    <row r="6393" spans="2:12">
      <c r="B6393" s="385"/>
      <c r="C6393" s="385"/>
      <c r="D6393" s="385"/>
      <c r="K6393" s="991"/>
      <c r="L6393" s="385"/>
    </row>
    <row r="6394" spans="2:12">
      <c r="B6394" s="385"/>
      <c r="C6394" s="385"/>
      <c r="D6394" s="385"/>
      <c r="K6394" s="991"/>
      <c r="L6394" s="385"/>
    </row>
    <row r="6395" spans="2:12">
      <c r="B6395" s="385"/>
      <c r="C6395" s="385"/>
      <c r="D6395" s="385"/>
      <c r="K6395" s="991"/>
      <c r="L6395" s="385"/>
    </row>
    <row r="6396" spans="2:12">
      <c r="B6396" s="385"/>
      <c r="C6396" s="385"/>
      <c r="D6396" s="385"/>
      <c r="K6396" s="991"/>
      <c r="L6396" s="385"/>
    </row>
    <row r="6397" spans="2:12">
      <c r="B6397" s="385"/>
      <c r="C6397" s="385"/>
      <c r="D6397" s="385"/>
      <c r="K6397" s="991"/>
      <c r="L6397" s="385"/>
    </row>
    <row r="6398" spans="2:12">
      <c r="B6398" s="385"/>
      <c r="C6398" s="385"/>
      <c r="D6398" s="385"/>
      <c r="K6398" s="991"/>
      <c r="L6398" s="385"/>
    </row>
    <row r="6399" spans="2:12">
      <c r="B6399" s="385"/>
      <c r="C6399" s="385"/>
      <c r="D6399" s="385"/>
      <c r="K6399" s="991"/>
      <c r="L6399" s="385"/>
    </row>
    <row r="6400" spans="2:12">
      <c r="B6400" s="385"/>
      <c r="C6400" s="385"/>
      <c r="D6400" s="385"/>
      <c r="K6400" s="991"/>
      <c r="L6400" s="385"/>
    </row>
    <row r="6401" spans="2:12">
      <c r="B6401" s="385"/>
      <c r="C6401" s="385"/>
      <c r="D6401" s="385"/>
      <c r="K6401" s="991"/>
      <c r="L6401" s="385"/>
    </row>
    <row r="6402" spans="2:12">
      <c r="B6402" s="385"/>
      <c r="C6402" s="385"/>
      <c r="D6402" s="385"/>
      <c r="K6402" s="991"/>
      <c r="L6402" s="385"/>
    </row>
    <row r="6403" spans="2:12">
      <c r="B6403" s="385"/>
      <c r="C6403" s="385"/>
      <c r="D6403" s="385"/>
      <c r="K6403" s="991"/>
      <c r="L6403" s="385"/>
    </row>
    <row r="6404" spans="2:12">
      <c r="B6404" s="385"/>
      <c r="C6404" s="385"/>
      <c r="D6404" s="385"/>
      <c r="K6404" s="991"/>
      <c r="L6404" s="385"/>
    </row>
    <row r="6405" spans="2:12">
      <c r="B6405" s="385"/>
      <c r="C6405" s="385"/>
      <c r="D6405" s="385"/>
      <c r="K6405" s="991"/>
      <c r="L6405" s="385"/>
    </row>
    <row r="6406" spans="2:12">
      <c r="B6406" s="385"/>
      <c r="C6406" s="385"/>
      <c r="D6406" s="385"/>
      <c r="K6406" s="991"/>
      <c r="L6406" s="385"/>
    </row>
    <row r="6407" spans="2:12">
      <c r="B6407" s="385"/>
      <c r="C6407" s="385"/>
      <c r="D6407" s="385"/>
      <c r="K6407" s="991"/>
      <c r="L6407" s="385"/>
    </row>
    <row r="6408" spans="2:12">
      <c r="B6408" s="385"/>
      <c r="C6408" s="385"/>
      <c r="D6408" s="385"/>
      <c r="K6408" s="991"/>
      <c r="L6408" s="385"/>
    </row>
    <row r="6409" spans="2:12">
      <c r="B6409" s="385"/>
      <c r="C6409" s="385"/>
      <c r="D6409" s="385"/>
      <c r="K6409" s="991"/>
      <c r="L6409" s="385"/>
    </row>
    <row r="6410" spans="2:12">
      <c r="B6410" s="385"/>
      <c r="C6410" s="385"/>
      <c r="D6410" s="385"/>
      <c r="K6410" s="991"/>
      <c r="L6410" s="385"/>
    </row>
    <row r="6411" spans="2:12">
      <c r="B6411" s="385"/>
      <c r="C6411" s="385"/>
      <c r="D6411" s="385"/>
      <c r="K6411" s="991"/>
      <c r="L6411" s="385"/>
    </row>
    <row r="6412" spans="2:12">
      <c r="B6412" s="385"/>
      <c r="C6412" s="385"/>
      <c r="D6412" s="385"/>
      <c r="K6412" s="991"/>
      <c r="L6412" s="385"/>
    </row>
    <row r="6413" spans="2:12">
      <c r="B6413" s="385"/>
      <c r="C6413" s="385"/>
      <c r="D6413" s="385"/>
      <c r="K6413" s="991"/>
      <c r="L6413" s="385"/>
    </row>
    <row r="6414" spans="2:12">
      <c r="B6414" s="385"/>
      <c r="C6414" s="385"/>
      <c r="D6414" s="385"/>
      <c r="K6414" s="991"/>
      <c r="L6414" s="385"/>
    </row>
    <row r="6415" spans="2:12">
      <c r="B6415" s="385"/>
      <c r="C6415" s="385"/>
      <c r="D6415" s="385"/>
      <c r="K6415" s="991"/>
      <c r="L6415" s="385"/>
    </row>
    <row r="6416" spans="2:12">
      <c r="B6416" s="385"/>
      <c r="C6416" s="385"/>
      <c r="D6416" s="385"/>
      <c r="K6416" s="991"/>
      <c r="L6416" s="385"/>
    </row>
    <row r="6417" spans="2:12">
      <c r="B6417" s="385"/>
      <c r="C6417" s="385"/>
      <c r="D6417" s="385"/>
      <c r="K6417" s="991"/>
      <c r="L6417" s="385"/>
    </row>
    <row r="6418" spans="2:12">
      <c r="B6418" s="385"/>
      <c r="C6418" s="385"/>
      <c r="D6418" s="385"/>
      <c r="K6418" s="991"/>
      <c r="L6418" s="385"/>
    </row>
    <row r="6419" spans="2:12">
      <c r="B6419" s="385"/>
      <c r="C6419" s="385"/>
      <c r="D6419" s="385"/>
      <c r="K6419" s="991"/>
      <c r="L6419" s="385"/>
    </row>
    <row r="6420" spans="2:12">
      <c r="B6420" s="385"/>
      <c r="C6420" s="385"/>
      <c r="D6420" s="385"/>
      <c r="K6420" s="991"/>
      <c r="L6420" s="385"/>
    </row>
    <row r="6421" spans="2:12">
      <c r="B6421" s="385"/>
      <c r="C6421" s="385"/>
      <c r="D6421" s="385"/>
      <c r="K6421" s="991"/>
      <c r="L6421" s="385"/>
    </row>
    <row r="6422" spans="2:12">
      <c r="B6422" s="385"/>
      <c r="C6422" s="385"/>
      <c r="D6422" s="385"/>
      <c r="K6422" s="991"/>
      <c r="L6422" s="385"/>
    </row>
    <row r="6423" spans="2:12">
      <c r="B6423" s="385"/>
      <c r="C6423" s="385"/>
      <c r="D6423" s="385"/>
      <c r="K6423" s="991"/>
      <c r="L6423" s="385"/>
    </row>
    <row r="6424" spans="2:12">
      <c r="B6424" s="385"/>
      <c r="C6424" s="385"/>
      <c r="D6424" s="385"/>
      <c r="K6424" s="991"/>
      <c r="L6424" s="385"/>
    </row>
    <row r="6425" spans="2:12">
      <c r="B6425" s="385"/>
      <c r="C6425" s="385"/>
      <c r="D6425" s="385"/>
      <c r="K6425" s="991"/>
      <c r="L6425" s="385"/>
    </row>
    <row r="6426" spans="2:12">
      <c r="B6426" s="385"/>
      <c r="C6426" s="385"/>
      <c r="D6426" s="385"/>
      <c r="K6426" s="991"/>
      <c r="L6426" s="385"/>
    </row>
    <row r="6427" spans="2:12">
      <c r="B6427" s="385"/>
      <c r="C6427" s="385"/>
      <c r="D6427" s="385"/>
      <c r="K6427" s="991"/>
      <c r="L6427" s="385"/>
    </row>
    <row r="6428" spans="2:12">
      <c r="B6428" s="385"/>
      <c r="C6428" s="385"/>
      <c r="D6428" s="385"/>
      <c r="K6428" s="991"/>
      <c r="L6428" s="385"/>
    </row>
    <row r="6429" spans="2:12">
      <c r="B6429" s="385"/>
      <c r="C6429" s="385"/>
      <c r="D6429" s="385"/>
      <c r="K6429" s="991"/>
      <c r="L6429" s="385"/>
    </row>
    <row r="6430" spans="2:12">
      <c r="B6430" s="385"/>
      <c r="C6430" s="385"/>
      <c r="D6430" s="385"/>
      <c r="K6430" s="991"/>
      <c r="L6430" s="385"/>
    </row>
    <row r="6431" spans="2:12">
      <c r="B6431" s="385"/>
      <c r="C6431" s="385"/>
      <c r="D6431" s="385"/>
      <c r="K6431" s="991"/>
      <c r="L6431" s="385"/>
    </row>
    <row r="6432" spans="2:12">
      <c r="B6432" s="385"/>
      <c r="C6432" s="385"/>
      <c r="D6432" s="385"/>
      <c r="K6432" s="991"/>
      <c r="L6432" s="385"/>
    </row>
    <row r="6433" spans="2:12">
      <c r="B6433" s="385"/>
      <c r="C6433" s="385"/>
      <c r="D6433" s="385"/>
      <c r="K6433" s="991"/>
      <c r="L6433" s="385"/>
    </row>
    <row r="6434" spans="2:12">
      <c r="B6434" s="385"/>
      <c r="C6434" s="385"/>
      <c r="D6434" s="385"/>
      <c r="K6434" s="991"/>
      <c r="L6434" s="385"/>
    </row>
    <row r="6435" spans="2:12">
      <c r="B6435" s="385"/>
      <c r="C6435" s="385"/>
      <c r="D6435" s="385"/>
      <c r="K6435" s="991"/>
      <c r="L6435" s="385"/>
    </row>
    <row r="6436" spans="2:12">
      <c r="B6436" s="385"/>
      <c r="C6436" s="385"/>
      <c r="D6436" s="385"/>
      <c r="K6436" s="991"/>
      <c r="L6436" s="385"/>
    </row>
    <row r="6437" spans="2:12">
      <c r="B6437" s="385"/>
      <c r="C6437" s="385"/>
      <c r="D6437" s="385"/>
      <c r="K6437" s="991"/>
      <c r="L6437" s="385"/>
    </row>
    <row r="6438" spans="2:12">
      <c r="B6438" s="385"/>
      <c r="C6438" s="385"/>
      <c r="D6438" s="385"/>
      <c r="K6438" s="991"/>
      <c r="L6438" s="385"/>
    </row>
    <row r="6439" spans="2:12">
      <c r="B6439" s="385"/>
      <c r="C6439" s="385"/>
      <c r="D6439" s="385"/>
      <c r="K6439" s="991"/>
      <c r="L6439" s="385"/>
    </row>
    <row r="6440" spans="2:12">
      <c r="B6440" s="385"/>
      <c r="C6440" s="385"/>
      <c r="D6440" s="385"/>
      <c r="K6440" s="991"/>
      <c r="L6440" s="385"/>
    </row>
    <row r="6441" spans="2:12">
      <c r="B6441" s="385"/>
      <c r="C6441" s="385"/>
      <c r="D6441" s="385"/>
      <c r="K6441" s="991"/>
      <c r="L6441" s="385"/>
    </row>
    <row r="6442" spans="2:12">
      <c r="B6442" s="385"/>
      <c r="C6442" s="385"/>
      <c r="D6442" s="385"/>
      <c r="K6442" s="991"/>
      <c r="L6442" s="385"/>
    </row>
    <row r="6443" spans="2:12">
      <c r="B6443" s="385"/>
      <c r="C6443" s="385"/>
      <c r="D6443" s="385"/>
      <c r="K6443" s="991"/>
      <c r="L6443" s="385"/>
    </row>
    <row r="6444" spans="2:12">
      <c r="B6444" s="385"/>
      <c r="C6444" s="385"/>
      <c r="D6444" s="385"/>
      <c r="K6444" s="991"/>
      <c r="L6444" s="385"/>
    </row>
    <row r="6445" spans="2:12">
      <c r="B6445" s="385"/>
      <c r="C6445" s="385"/>
      <c r="D6445" s="385"/>
      <c r="K6445" s="991"/>
      <c r="L6445" s="385"/>
    </row>
    <row r="6446" spans="2:12">
      <c r="B6446" s="385"/>
      <c r="C6446" s="385"/>
      <c r="D6446" s="385"/>
      <c r="K6446" s="991"/>
      <c r="L6446" s="385"/>
    </row>
    <row r="6447" spans="2:12">
      <c r="B6447" s="385"/>
      <c r="C6447" s="385"/>
      <c r="D6447" s="385"/>
      <c r="K6447" s="991"/>
      <c r="L6447" s="385"/>
    </row>
    <row r="6448" spans="2:12">
      <c r="B6448" s="385"/>
      <c r="C6448" s="385"/>
      <c r="D6448" s="385"/>
      <c r="K6448" s="991"/>
      <c r="L6448" s="385"/>
    </row>
    <row r="6449" spans="2:12">
      <c r="B6449" s="385"/>
      <c r="C6449" s="385"/>
      <c r="D6449" s="385"/>
      <c r="K6449" s="991"/>
      <c r="L6449" s="385"/>
    </row>
    <row r="6450" spans="2:12">
      <c r="B6450" s="385"/>
      <c r="C6450" s="385"/>
      <c r="D6450" s="385"/>
      <c r="K6450" s="991"/>
      <c r="L6450" s="385"/>
    </row>
    <row r="6451" spans="2:12">
      <c r="B6451" s="385"/>
      <c r="C6451" s="385"/>
      <c r="D6451" s="385"/>
      <c r="K6451" s="991"/>
      <c r="L6451" s="385"/>
    </row>
    <row r="6452" spans="2:12">
      <c r="B6452" s="385"/>
      <c r="C6452" s="385"/>
      <c r="D6452" s="385"/>
      <c r="K6452" s="991"/>
      <c r="L6452" s="385"/>
    </row>
    <row r="6453" spans="2:12">
      <c r="B6453" s="385"/>
      <c r="C6453" s="385"/>
      <c r="D6453" s="385"/>
      <c r="K6453" s="991"/>
      <c r="L6453" s="385"/>
    </row>
    <row r="6454" spans="2:12">
      <c r="B6454" s="385"/>
      <c r="C6454" s="385"/>
      <c r="D6454" s="385"/>
      <c r="K6454" s="991"/>
      <c r="L6454" s="385"/>
    </row>
    <row r="6455" spans="2:12">
      <c r="B6455" s="385"/>
      <c r="C6455" s="385"/>
      <c r="D6455" s="385"/>
      <c r="K6455" s="991"/>
      <c r="L6455" s="385"/>
    </row>
    <row r="6456" spans="2:12">
      <c r="B6456" s="385"/>
      <c r="C6456" s="385"/>
      <c r="D6456" s="385"/>
      <c r="K6456" s="991"/>
      <c r="L6456" s="385"/>
    </row>
    <row r="6457" spans="2:12">
      <c r="B6457" s="385"/>
      <c r="C6457" s="385"/>
      <c r="D6457" s="385"/>
      <c r="K6457" s="991"/>
      <c r="L6457" s="385"/>
    </row>
    <row r="6458" spans="2:12">
      <c r="B6458" s="385"/>
      <c r="C6458" s="385"/>
      <c r="D6458" s="385"/>
      <c r="K6458" s="991"/>
      <c r="L6458" s="385"/>
    </row>
    <row r="6459" spans="2:12">
      <c r="B6459" s="385"/>
      <c r="C6459" s="385"/>
      <c r="D6459" s="385"/>
      <c r="K6459" s="991"/>
      <c r="L6459" s="385"/>
    </row>
    <row r="6460" spans="2:12">
      <c r="B6460" s="385"/>
      <c r="C6460" s="385"/>
      <c r="D6460" s="385"/>
      <c r="K6460" s="991"/>
      <c r="L6460" s="385"/>
    </row>
    <row r="6461" spans="2:12">
      <c r="B6461" s="385"/>
      <c r="C6461" s="385"/>
      <c r="D6461" s="385"/>
      <c r="K6461" s="991"/>
      <c r="L6461" s="385"/>
    </row>
    <row r="6462" spans="2:12">
      <c r="B6462" s="385"/>
      <c r="C6462" s="385"/>
      <c r="D6462" s="385"/>
      <c r="K6462" s="991"/>
      <c r="L6462" s="385"/>
    </row>
    <row r="6463" spans="2:12">
      <c r="B6463" s="385"/>
      <c r="C6463" s="385"/>
      <c r="D6463" s="385"/>
      <c r="K6463" s="991"/>
      <c r="L6463" s="385"/>
    </row>
    <row r="6464" spans="2:12">
      <c r="B6464" s="385"/>
      <c r="C6464" s="385"/>
      <c r="D6464" s="385"/>
      <c r="K6464" s="991"/>
      <c r="L6464" s="385"/>
    </row>
    <row r="6465" spans="2:12">
      <c r="B6465" s="385"/>
      <c r="C6465" s="385"/>
      <c r="D6465" s="385"/>
      <c r="K6465" s="991"/>
      <c r="L6465" s="385"/>
    </row>
    <row r="6466" spans="2:12">
      <c r="B6466" s="385"/>
      <c r="C6466" s="385"/>
      <c r="D6466" s="385"/>
      <c r="K6466" s="991"/>
      <c r="L6466" s="385"/>
    </row>
    <row r="6467" spans="2:12">
      <c r="B6467" s="385"/>
      <c r="C6467" s="385"/>
      <c r="D6467" s="385"/>
      <c r="K6467" s="991"/>
      <c r="L6467" s="385"/>
    </row>
    <row r="6468" spans="2:12">
      <c r="B6468" s="385"/>
      <c r="C6468" s="385"/>
      <c r="D6468" s="385"/>
      <c r="K6468" s="991"/>
      <c r="L6468" s="385"/>
    </row>
    <row r="6469" spans="2:12">
      <c r="B6469" s="385"/>
      <c r="C6469" s="385"/>
      <c r="D6469" s="385"/>
      <c r="K6469" s="991"/>
      <c r="L6469" s="385"/>
    </row>
    <row r="6470" spans="2:12">
      <c r="B6470" s="385"/>
      <c r="C6470" s="385"/>
      <c r="D6470" s="385"/>
      <c r="K6470" s="991"/>
      <c r="L6470" s="385"/>
    </row>
    <row r="6471" spans="2:12">
      <c r="B6471" s="385"/>
      <c r="C6471" s="385"/>
      <c r="D6471" s="385"/>
      <c r="K6471" s="991"/>
      <c r="L6471" s="385"/>
    </row>
    <row r="6472" spans="2:12">
      <c r="B6472" s="385"/>
      <c r="C6472" s="385"/>
      <c r="D6472" s="385"/>
      <c r="K6472" s="991"/>
      <c r="L6472" s="385"/>
    </row>
    <row r="6473" spans="2:12">
      <c r="B6473" s="385"/>
      <c r="C6473" s="385"/>
      <c r="D6473" s="385"/>
      <c r="K6473" s="991"/>
      <c r="L6473" s="385"/>
    </row>
    <row r="6474" spans="2:12">
      <c r="B6474" s="385"/>
      <c r="C6474" s="385"/>
      <c r="D6474" s="385"/>
      <c r="K6474" s="991"/>
      <c r="L6474" s="385"/>
    </row>
    <row r="6475" spans="2:12">
      <c r="B6475" s="385"/>
      <c r="C6475" s="385"/>
      <c r="D6475" s="385"/>
      <c r="K6475" s="991"/>
      <c r="L6475" s="385"/>
    </row>
    <row r="6476" spans="2:12">
      <c r="B6476" s="385"/>
      <c r="C6476" s="385"/>
      <c r="D6476" s="385"/>
      <c r="K6476" s="991"/>
      <c r="L6476" s="385"/>
    </row>
    <row r="6477" spans="2:12">
      <c r="B6477" s="385"/>
      <c r="C6477" s="385"/>
      <c r="D6477" s="385"/>
      <c r="K6477" s="991"/>
      <c r="L6477" s="385"/>
    </row>
    <row r="6478" spans="2:12">
      <c r="B6478" s="385"/>
      <c r="C6478" s="385"/>
      <c r="D6478" s="385"/>
      <c r="K6478" s="991"/>
      <c r="L6478" s="385"/>
    </row>
    <row r="6479" spans="2:12">
      <c r="B6479" s="385"/>
      <c r="C6479" s="385"/>
      <c r="D6479" s="385"/>
      <c r="K6479" s="991"/>
      <c r="L6479" s="385"/>
    </row>
    <row r="6480" spans="2:12">
      <c r="B6480" s="385"/>
      <c r="C6480" s="385"/>
      <c r="D6480" s="385"/>
      <c r="K6480" s="991"/>
      <c r="L6480" s="385"/>
    </row>
    <row r="6481" spans="2:12">
      <c r="B6481" s="385"/>
      <c r="C6481" s="385"/>
      <c r="D6481" s="385"/>
      <c r="K6481" s="991"/>
      <c r="L6481" s="385"/>
    </row>
    <row r="6482" spans="2:12">
      <c r="B6482" s="385"/>
      <c r="C6482" s="385"/>
      <c r="D6482" s="385"/>
      <c r="K6482" s="991"/>
      <c r="L6482" s="385"/>
    </row>
    <row r="6483" spans="2:12">
      <c r="B6483" s="385"/>
      <c r="C6483" s="385"/>
      <c r="D6483" s="385"/>
      <c r="K6483" s="991"/>
      <c r="L6483" s="385"/>
    </row>
    <row r="6484" spans="2:12">
      <c r="B6484" s="385"/>
      <c r="C6484" s="385"/>
      <c r="D6484" s="385"/>
      <c r="K6484" s="991"/>
      <c r="L6484" s="385"/>
    </row>
    <row r="6485" spans="2:12">
      <c r="B6485" s="385"/>
      <c r="C6485" s="385"/>
      <c r="D6485" s="385"/>
      <c r="K6485" s="991"/>
      <c r="L6485" s="385"/>
    </row>
    <row r="6486" spans="2:12">
      <c r="B6486" s="385"/>
      <c r="C6486" s="385"/>
      <c r="D6486" s="385"/>
      <c r="K6486" s="991"/>
      <c r="L6486" s="385"/>
    </row>
    <row r="6487" spans="2:12">
      <c r="B6487" s="385"/>
      <c r="C6487" s="385"/>
      <c r="D6487" s="385"/>
      <c r="K6487" s="991"/>
      <c r="L6487" s="385"/>
    </row>
    <row r="6488" spans="2:12">
      <c r="B6488" s="385"/>
      <c r="C6488" s="385"/>
      <c r="D6488" s="385"/>
      <c r="K6488" s="991"/>
      <c r="L6488" s="385"/>
    </row>
    <row r="6489" spans="2:12">
      <c r="B6489" s="385"/>
      <c r="C6489" s="385"/>
      <c r="D6489" s="385"/>
      <c r="K6489" s="991"/>
      <c r="L6489" s="385"/>
    </row>
    <row r="6490" spans="2:12">
      <c r="B6490" s="385"/>
      <c r="C6490" s="385"/>
      <c r="D6490" s="385"/>
      <c r="K6490" s="991"/>
      <c r="L6490" s="385"/>
    </row>
    <row r="6491" spans="2:12">
      <c r="B6491" s="385"/>
      <c r="C6491" s="385"/>
      <c r="D6491" s="385"/>
      <c r="K6491" s="991"/>
      <c r="L6491" s="385"/>
    </row>
    <row r="6492" spans="2:12">
      <c r="B6492" s="385"/>
      <c r="C6492" s="385"/>
      <c r="D6492" s="385"/>
      <c r="K6492" s="991"/>
      <c r="L6492" s="385"/>
    </row>
    <row r="6493" spans="2:12">
      <c r="B6493" s="385"/>
      <c r="C6493" s="385"/>
      <c r="D6493" s="385"/>
      <c r="K6493" s="991"/>
      <c r="L6493" s="385"/>
    </row>
    <row r="6494" spans="2:12">
      <c r="B6494" s="385"/>
      <c r="C6494" s="385"/>
      <c r="D6494" s="385"/>
      <c r="K6494" s="991"/>
      <c r="L6494" s="385"/>
    </row>
    <row r="6495" spans="2:12">
      <c r="B6495" s="385"/>
      <c r="C6495" s="385"/>
      <c r="D6495" s="385"/>
      <c r="K6495" s="991"/>
      <c r="L6495" s="385"/>
    </row>
    <row r="6496" spans="2:12">
      <c r="B6496" s="385"/>
      <c r="C6496" s="385"/>
      <c r="D6496" s="385"/>
      <c r="K6496" s="991"/>
      <c r="L6496" s="385"/>
    </row>
    <row r="6497" spans="2:12">
      <c r="B6497" s="385"/>
      <c r="C6497" s="385"/>
      <c r="D6497" s="385"/>
      <c r="K6497" s="991"/>
      <c r="L6497" s="385"/>
    </row>
    <row r="6498" spans="2:12">
      <c r="B6498" s="385"/>
      <c r="C6498" s="385"/>
      <c r="D6498" s="385"/>
      <c r="K6498" s="991"/>
      <c r="L6498" s="385"/>
    </row>
    <row r="6499" spans="2:12">
      <c r="B6499" s="385"/>
      <c r="C6499" s="385"/>
      <c r="D6499" s="385"/>
      <c r="K6499" s="991"/>
      <c r="L6499" s="385"/>
    </row>
    <row r="6500" spans="2:12">
      <c r="B6500" s="385"/>
      <c r="C6500" s="385"/>
      <c r="D6500" s="385"/>
      <c r="K6500" s="991"/>
      <c r="L6500" s="385"/>
    </row>
    <row r="6501" spans="2:12">
      <c r="B6501" s="385"/>
      <c r="C6501" s="385"/>
      <c r="D6501" s="385"/>
      <c r="K6501" s="991"/>
      <c r="L6501" s="385"/>
    </row>
    <row r="6502" spans="2:12">
      <c r="B6502" s="385"/>
      <c r="C6502" s="385"/>
      <c r="D6502" s="385"/>
      <c r="K6502" s="991"/>
      <c r="L6502" s="385"/>
    </row>
    <row r="6503" spans="2:12">
      <c r="B6503" s="385"/>
      <c r="C6503" s="385"/>
      <c r="D6503" s="385"/>
      <c r="K6503" s="991"/>
      <c r="L6503" s="385"/>
    </row>
    <row r="6504" spans="2:12">
      <c r="B6504" s="385"/>
      <c r="C6504" s="385"/>
      <c r="D6504" s="385"/>
      <c r="K6504" s="991"/>
      <c r="L6504" s="385"/>
    </row>
    <row r="6505" spans="2:12">
      <c r="B6505" s="385"/>
      <c r="C6505" s="385"/>
      <c r="D6505" s="385"/>
      <c r="K6505" s="991"/>
      <c r="L6505" s="385"/>
    </row>
    <row r="6506" spans="2:12">
      <c r="B6506" s="385"/>
      <c r="C6506" s="385"/>
      <c r="D6506" s="385"/>
      <c r="K6506" s="991"/>
      <c r="L6506" s="385"/>
    </row>
    <row r="6507" spans="2:12">
      <c r="B6507" s="385"/>
      <c r="C6507" s="385"/>
      <c r="D6507" s="385"/>
      <c r="K6507" s="991"/>
      <c r="L6507" s="385"/>
    </row>
    <row r="6508" spans="2:12">
      <c r="B6508" s="385"/>
      <c r="C6508" s="385"/>
      <c r="D6508" s="385"/>
      <c r="K6508" s="991"/>
      <c r="L6508" s="385"/>
    </row>
    <row r="6509" spans="2:12">
      <c r="B6509" s="385"/>
      <c r="C6509" s="385"/>
      <c r="D6509" s="385"/>
      <c r="K6509" s="991"/>
      <c r="L6509" s="385"/>
    </row>
    <row r="6510" spans="2:12">
      <c r="B6510" s="385"/>
      <c r="C6510" s="385"/>
      <c r="D6510" s="385"/>
      <c r="K6510" s="991"/>
      <c r="L6510" s="385"/>
    </row>
    <row r="6511" spans="2:12">
      <c r="B6511" s="385"/>
      <c r="C6511" s="385"/>
      <c r="D6511" s="385"/>
      <c r="K6511" s="991"/>
      <c r="L6511" s="385"/>
    </row>
    <row r="6512" spans="2:12">
      <c r="B6512" s="385"/>
      <c r="C6512" s="385"/>
      <c r="D6512" s="385"/>
      <c r="K6512" s="991"/>
      <c r="L6512" s="385"/>
    </row>
    <row r="6513" spans="2:12">
      <c r="B6513" s="385"/>
      <c r="C6513" s="385"/>
      <c r="D6513" s="385"/>
      <c r="K6513" s="991"/>
      <c r="L6513" s="385"/>
    </row>
    <row r="6514" spans="2:12">
      <c r="B6514" s="385"/>
      <c r="C6514" s="385"/>
      <c r="D6514" s="385"/>
      <c r="K6514" s="991"/>
      <c r="L6514" s="385"/>
    </row>
    <row r="6515" spans="2:12">
      <c r="B6515" s="385"/>
      <c r="C6515" s="385"/>
      <c r="D6515" s="385"/>
      <c r="K6515" s="991"/>
      <c r="L6515" s="385"/>
    </row>
    <row r="6516" spans="2:12">
      <c r="B6516" s="385"/>
      <c r="C6516" s="385"/>
      <c r="D6516" s="385"/>
      <c r="K6516" s="991"/>
      <c r="L6516" s="385"/>
    </row>
    <row r="6517" spans="2:12">
      <c r="B6517" s="385"/>
      <c r="C6517" s="385"/>
      <c r="D6517" s="385"/>
      <c r="K6517" s="991"/>
      <c r="L6517" s="385"/>
    </row>
    <row r="6518" spans="2:12">
      <c r="B6518" s="385"/>
      <c r="C6518" s="385"/>
      <c r="D6518" s="385"/>
      <c r="K6518" s="991"/>
      <c r="L6518" s="385"/>
    </row>
    <row r="6519" spans="2:12">
      <c r="B6519" s="385"/>
      <c r="C6519" s="385"/>
      <c r="D6519" s="385"/>
      <c r="K6519" s="991"/>
      <c r="L6519" s="385"/>
    </row>
    <row r="6520" spans="2:12">
      <c r="B6520" s="385"/>
      <c r="C6520" s="385"/>
      <c r="D6520" s="385"/>
      <c r="K6520" s="991"/>
      <c r="L6520" s="385"/>
    </row>
    <row r="6521" spans="2:12">
      <c r="B6521" s="385"/>
      <c r="C6521" s="385"/>
      <c r="D6521" s="385"/>
      <c r="K6521" s="991"/>
      <c r="L6521" s="385"/>
    </row>
    <row r="6522" spans="2:12">
      <c r="B6522" s="385"/>
      <c r="C6522" s="385"/>
      <c r="D6522" s="385"/>
      <c r="K6522" s="991"/>
      <c r="L6522" s="385"/>
    </row>
    <row r="6523" spans="2:12">
      <c r="B6523" s="385"/>
      <c r="C6523" s="385"/>
      <c r="D6523" s="385"/>
      <c r="K6523" s="991"/>
      <c r="L6523" s="385"/>
    </row>
    <row r="6524" spans="2:12">
      <c r="B6524" s="385"/>
      <c r="C6524" s="385"/>
      <c r="D6524" s="385"/>
      <c r="K6524" s="991"/>
      <c r="L6524" s="385"/>
    </row>
    <row r="6525" spans="2:12">
      <c r="B6525" s="385"/>
      <c r="C6525" s="385"/>
      <c r="D6525" s="385"/>
      <c r="K6525" s="991"/>
      <c r="L6525" s="385"/>
    </row>
    <row r="6526" spans="2:12">
      <c r="B6526" s="385"/>
      <c r="C6526" s="385"/>
      <c r="D6526" s="385"/>
      <c r="K6526" s="991"/>
      <c r="L6526" s="385"/>
    </row>
    <row r="6527" spans="2:12">
      <c r="B6527" s="385"/>
      <c r="C6527" s="385"/>
      <c r="D6527" s="385"/>
      <c r="K6527" s="991"/>
      <c r="L6527" s="385"/>
    </row>
    <row r="6528" spans="2:12">
      <c r="B6528" s="385"/>
      <c r="C6528" s="385"/>
      <c r="D6528" s="385"/>
      <c r="K6528" s="991"/>
      <c r="L6528" s="385"/>
    </row>
    <row r="6529" spans="2:12">
      <c r="B6529" s="385"/>
      <c r="C6529" s="385"/>
      <c r="D6529" s="385"/>
      <c r="K6529" s="991"/>
      <c r="L6529" s="385"/>
    </row>
    <row r="6530" spans="2:12">
      <c r="B6530" s="385"/>
      <c r="C6530" s="385"/>
      <c r="D6530" s="385"/>
      <c r="K6530" s="991"/>
      <c r="L6530" s="385"/>
    </row>
    <row r="6531" spans="2:12">
      <c r="B6531" s="385"/>
      <c r="C6531" s="385"/>
      <c r="D6531" s="385"/>
      <c r="K6531" s="991"/>
      <c r="L6531" s="385"/>
    </row>
    <row r="6532" spans="2:12">
      <c r="B6532" s="385"/>
      <c r="C6532" s="385"/>
      <c r="D6532" s="385"/>
      <c r="K6532" s="991"/>
      <c r="L6532" s="385"/>
    </row>
    <row r="6533" spans="2:12">
      <c r="B6533" s="385"/>
      <c r="C6533" s="385"/>
      <c r="D6533" s="385"/>
      <c r="K6533" s="991"/>
      <c r="L6533" s="385"/>
    </row>
    <row r="6534" spans="2:12">
      <c r="B6534" s="385"/>
      <c r="C6534" s="385"/>
      <c r="D6534" s="385"/>
      <c r="K6534" s="991"/>
      <c r="L6534" s="385"/>
    </row>
    <row r="6535" spans="2:12">
      <c r="B6535" s="385"/>
      <c r="C6535" s="385"/>
      <c r="D6535" s="385"/>
      <c r="K6535" s="991"/>
      <c r="L6535" s="385"/>
    </row>
    <row r="6536" spans="2:12">
      <c r="B6536" s="385"/>
      <c r="C6536" s="385"/>
      <c r="D6536" s="385"/>
      <c r="K6536" s="991"/>
      <c r="L6536" s="385"/>
    </row>
    <row r="6537" spans="2:12">
      <c r="B6537" s="385"/>
      <c r="C6537" s="385"/>
      <c r="D6537" s="385"/>
      <c r="K6537" s="991"/>
      <c r="L6537" s="385"/>
    </row>
    <row r="6538" spans="2:12">
      <c r="B6538" s="385"/>
      <c r="C6538" s="385"/>
      <c r="D6538" s="385"/>
      <c r="K6538" s="991"/>
      <c r="L6538" s="385"/>
    </row>
    <row r="6539" spans="2:12">
      <c r="B6539" s="385"/>
      <c r="C6539" s="385"/>
      <c r="D6539" s="385"/>
      <c r="K6539" s="991"/>
      <c r="L6539" s="385"/>
    </row>
    <row r="6540" spans="2:12">
      <c r="B6540" s="385"/>
      <c r="C6540" s="385"/>
      <c r="D6540" s="385"/>
      <c r="K6540" s="991"/>
      <c r="L6540" s="385"/>
    </row>
    <row r="6541" spans="2:12">
      <c r="B6541" s="385"/>
      <c r="C6541" s="385"/>
      <c r="D6541" s="385"/>
      <c r="K6541" s="991"/>
      <c r="L6541" s="385"/>
    </row>
    <row r="6542" spans="2:12">
      <c r="B6542" s="385"/>
      <c r="C6542" s="385"/>
      <c r="D6542" s="385"/>
      <c r="K6542" s="991"/>
      <c r="L6542" s="385"/>
    </row>
    <row r="6543" spans="2:12">
      <c r="B6543" s="385"/>
      <c r="C6543" s="385"/>
      <c r="D6543" s="385"/>
      <c r="K6543" s="991"/>
      <c r="L6543" s="385"/>
    </row>
    <row r="6544" spans="2:12">
      <c r="B6544" s="385"/>
      <c r="C6544" s="385"/>
      <c r="D6544" s="385"/>
      <c r="K6544" s="991"/>
      <c r="L6544" s="385"/>
    </row>
    <row r="6545" spans="2:12">
      <c r="B6545" s="385"/>
      <c r="C6545" s="385"/>
      <c r="D6545" s="385"/>
      <c r="K6545" s="991"/>
      <c r="L6545" s="385"/>
    </row>
    <row r="6546" spans="2:12">
      <c r="B6546" s="385"/>
      <c r="C6546" s="385"/>
      <c r="D6546" s="385"/>
      <c r="K6546" s="991"/>
      <c r="L6546" s="385"/>
    </row>
    <row r="6547" spans="2:12">
      <c r="B6547" s="385"/>
      <c r="C6547" s="385"/>
      <c r="D6547" s="385"/>
      <c r="K6547" s="991"/>
      <c r="L6547" s="385"/>
    </row>
    <row r="6548" spans="2:12">
      <c r="B6548" s="385"/>
      <c r="C6548" s="385"/>
      <c r="D6548" s="385"/>
      <c r="K6548" s="991"/>
      <c r="L6548" s="385"/>
    </row>
    <row r="6549" spans="2:12">
      <c r="B6549" s="385"/>
      <c r="C6549" s="385"/>
      <c r="D6549" s="385"/>
      <c r="K6549" s="991"/>
      <c r="L6549" s="385"/>
    </row>
    <row r="6550" spans="2:12">
      <c r="B6550" s="385"/>
      <c r="C6550" s="385"/>
      <c r="D6550" s="385"/>
      <c r="K6550" s="991"/>
      <c r="L6550" s="385"/>
    </row>
    <row r="6551" spans="2:12">
      <c r="B6551" s="385"/>
      <c r="C6551" s="385"/>
      <c r="D6551" s="385"/>
      <c r="K6551" s="991"/>
      <c r="L6551" s="385"/>
    </row>
    <row r="6552" spans="2:12">
      <c r="B6552" s="385"/>
      <c r="C6552" s="385"/>
      <c r="D6552" s="385"/>
      <c r="K6552" s="991"/>
      <c r="L6552" s="385"/>
    </row>
    <row r="6553" spans="2:12">
      <c r="B6553" s="385"/>
      <c r="C6553" s="385"/>
      <c r="D6553" s="385"/>
      <c r="K6553" s="991"/>
      <c r="L6553" s="385"/>
    </row>
    <row r="6554" spans="2:12">
      <c r="B6554" s="385"/>
      <c r="C6554" s="385"/>
      <c r="D6554" s="385"/>
      <c r="K6554" s="991"/>
      <c r="L6554" s="385"/>
    </row>
    <row r="6555" spans="2:12">
      <c r="B6555" s="385"/>
      <c r="C6555" s="385"/>
      <c r="D6555" s="385"/>
      <c r="K6555" s="991"/>
      <c r="L6555" s="385"/>
    </row>
    <row r="6556" spans="2:12">
      <c r="B6556" s="385"/>
      <c r="C6556" s="385"/>
      <c r="D6556" s="385"/>
      <c r="K6556" s="991"/>
      <c r="L6556" s="385"/>
    </row>
    <row r="6557" spans="2:12">
      <c r="B6557" s="385"/>
      <c r="C6557" s="385"/>
      <c r="D6557" s="385"/>
      <c r="K6557" s="991"/>
      <c r="L6557" s="385"/>
    </row>
    <row r="6558" spans="2:12">
      <c r="B6558" s="385"/>
      <c r="C6558" s="385"/>
      <c r="D6558" s="385"/>
      <c r="K6558" s="991"/>
      <c r="L6558" s="385"/>
    </row>
    <row r="6559" spans="2:12">
      <c r="B6559" s="385"/>
      <c r="C6559" s="385"/>
      <c r="D6559" s="385"/>
      <c r="K6559" s="991"/>
      <c r="L6559" s="385"/>
    </row>
    <row r="6560" spans="2:12">
      <c r="B6560" s="385"/>
      <c r="C6560" s="385"/>
      <c r="D6560" s="385"/>
      <c r="K6560" s="991"/>
      <c r="L6560" s="385"/>
    </row>
    <row r="6561" spans="2:12">
      <c r="B6561" s="385"/>
      <c r="C6561" s="385"/>
      <c r="D6561" s="385"/>
      <c r="K6561" s="991"/>
      <c r="L6561" s="385"/>
    </row>
    <row r="6562" spans="2:12">
      <c r="B6562" s="385"/>
      <c r="C6562" s="385"/>
      <c r="D6562" s="385"/>
      <c r="K6562" s="991"/>
      <c r="L6562" s="385"/>
    </row>
    <row r="6563" spans="2:12">
      <c r="B6563" s="385"/>
      <c r="C6563" s="385"/>
      <c r="D6563" s="385"/>
      <c r="K6563" s="991"/>
      <c r="L6563" s="385"/>
    </row>
    <row r="6564" spans="2:12">
      <c r="B6564" s="385"/>
      <c r="C6564" s="385"/>
      <c r="D6564" s="385"/>
      <c r="K6564" s="991"/>
      <c r="L6564" s="385"/>
    </row>
    <row r="6565" spans="2:12">
      <c r="B6565" s="385"/>
      <c r="C6565" s="385"/>
      <c r="D6565" s="385"/>
      <c r="K6565" s="991"/>
      <c r="L6565" s="385"/>
    </row>
    <row r="6566" spans="2:12">
      <c r="B6566" s="385"/>
      <c r="C6566" s="385"/>
      <c r="D6566" s="385"/>
      <c r="K6566" s="991"/>
      <c r="L6566" s="385"/>
    </row>
    <row r="6567" spans="2:12">
      <c r="B6567" s="385"/>
      <c r="C6567" s="385"/>
      <c r="D6567" s="385"/>
      <c r="K6567" s="991"/>
      <c r="L6567" s="385"/>
    </row>
    <row r="6568" spans="2:12">
      <c r="B6568" s="385"/>
      <c r="C6568" s="385"/>
      <c r="D6568" s="385"/>
      <c r="K6568" s="991"/>
      <c r="L6568" s="385"/>
    </row>
    <row r="6569" spans="2:12">
      <c r="B6569" s="385"/>
      <c r="C6569" s="385"/>
      <c r="D6569" s="385"/>
      <c r="K6569" s="991"/>
      <c r="L6569" s="385"/>
    </row>
    <row r="6570" spans="2:12">
      <c r="B6570" s="385"/>
      <c r="C6570" s="385"/>
      <c r="D6570" s="385"/>
      <c r="K6570" s="991"/>
      <c r="L6570" s="385"/>
    </row>
    <row r="6571" spans="2:12">
      <c r="B6571" s="385"/>
      <c r="C6571" s="385"/>
      <c r="D6571" s="385"/>
      <c r="K6571" s="991"/>
      <c r="L6571" s="385"/>
    </row>
    <row r="6572" spans="2:12">
      <c r="B6572" s="385"/>
      <c r="C6572" s="385"/>
      <c r="D6572" s="385"/>
      <c r="K6572" s="991"/>
      <c r="L6572" s="385"/>
    </row>
    <row r="6573" spans="2:12">
      <c r="B6573" s="385"/>
      <c r="C6573" s="385"/>
      <c r="D6573" s="385"/>
      <c r="K6573" s="991"/>
      <c r="L6573" s="385"/>
    </row>
    <row r="6574" spans="2:12">
      <c r="B6574" s="385"/>
      <c r="C6574" s="385"/>
      <c r="D6574" s="385"/>
      <c r="K6574" s="991"/>
      <c r="L6574" s="385"/>
    </row>
    <row r="6575" spans="2:12">
      <c r="B6575" s="385"/>
      <c r="C6575" s="385"/>
      <c r="D6575" s="385"/>
      <c r="K6575" s="991"/>
      <c r="L6575" s="385"/>
    </row>
    <row r="6576" spans="2:12">
      <c r="B6576" s="385"/>
      <c r="C6576" s="385"/>
      <c r="D6576" s="385"/>
      <c r="K6576" s="991"/>
      <c r="L6576" s="385"/>
    </row>
    <row r="6577" spans="2:12">
      <c r="B6577" s="385"/>
      <c r="C6577" s="385"/>
      <c r="D6577" s="385"/>
      <c r="K6577" s="991"/>
      <c r="L6577" s="385"/>
    </row>
    <row r="6578" spans="2:12">
      <c r="B6578" s="385"/>
      <c r="C6578" s="385"/>
      <c r="D6578" s="385"/>
      <c r="K6578" s="991"/>
      <c r="L6578" s="385"/>
    </row>
    <row r="6579" spans="2:12">
      <c r="B6579" s="385"/>
      <c r="C6579" s="385"/>
      <c r="D6579" s="385"/>
      <c r="K6579" s="991"/>
      <c r="L6579" s="385"/>
    </row>
    <row r="6580" spans="2:12">
      <c r="B6580" s="385"/>
      <c r="C6580" s="385"/>
      <c r="D6580" s="385"/>
      <c r="K6580" s="991"/>
      <c r="L6580" s="385"/>
    </row>
    <row r="6581" spans="2:12">
      <c r="B6581" s="385"/>
      <c r="C6581" s="385"/>
      <c r="D6581" s="385"/>
      <c r="K6581" s="991"/>
      <c r="L6581" s="385"/>
    </row>
    <row r="6582" spans="2:12">
      <c r="B6582" s="385"/>
      <c r="C6582" s="385"/>
      <c r="D6582" s="385"/>
      <c r="K6582" s="991"/>
      <c r="L6582" s="385"/>
    </row>
    <row r="6583" spans="2:12">
      <c r="B6583" s="385"/>
      <c r="C6583" s="385"/>
      <c r="D6583" s="385"/>
      <c r="K6583" s="991"/>
      <c r="L6583" s="385"/>
    </row>
    <row r="6584" spans="2:12">
      <c r="B6584" s="385"/>
      <c r="C6584" s="385"/>
      <c r="D6584" s="385"/>
      <c r="K6584" s="991"/>
      <c r="L6584" s="385"/>
    </row>
    <row r="6585" spans="2:12">
      <c r="B6585" s="385"/>
      <c r="C6585" s="385"/>
      <c r="D6585" s="385"/>
      <c r="K6585" s="991"/>
      <c r="L6585" s="385"/>
    </row>
    <row r="6586" spans="2:12">
      <c r="B6586" s="385"/>
      <c r="C6586" s="385"/>
      <c r="D6586" s="385"/>
      <c r="K6586" s="991"/>
      <c r="L6586" s="385"/>
    </row>
    <row r="6587" spans="2:12">
      <c r="B6587" s="385"/>
      <c r="C6587" s="385"/>
      <c r="D6587" s="385"/>
      <c r="K6587" s="991"/>
      <c r="L6587" s="385"/>
    </row>
    <row r="6588" spans="2:12">
      <c r="B6588" s="385"/>
      <c r="C6588" s="385"/>
      <c r="D6588" s="385"/>
      <c r="K6588" s="991"/>
      <c r="L6588" s="385"/>
    </row>
    <row r="6589" spans="2:12">
      <c r="B6589" s="385"/>
      <c r="C6589" s="385"/>
      <c r="D6589" s="385"/>
      <c r="K6589" s="991"/>
      <c r="L6589" s="385"/>
    </row>
    <row r="6590" spans="2:12">
      <c r="B6590" s="385"/>
      <c r="C6590" s="385"/>
      <c r="D6590" s="385"/>
      <c r="K6590" s="991"/>
      <c r="L6590" s="385"/>
    </row>
    <row r="6591" spans="2:12">
      <c r="B6591" s="385"/>
      <c r="C6591" s="385"/>
      <c r="D6591" s="385"/>
      <c r="K6591" s="991"/>
      <c r="L6591" s="385"/>
    </row>
    <row r="6592" spans="2:12">
      <c r="B6592" s="385"/>
      <c r="C6592" s="385"/>
      <c r="D6592" s="385"/>
      <c r="K6592" s="991"/>
      <c r="L6592" s="385"/>
    </row>
    <row r="6593" spans="2:12">
      <c r="B6593" s="385"/>
      <c r="C6593" s="385"/>
      <c r="D6593" s="385"/>
      <c r="K6593" s="991"/>
      <c r="L6593" s="385"/>
    </row>
    <row r="6594" spans="2:12">
      <c r="B6594" s="385"/>
      <c r="C6594" s="385"/>
      <c r="D6594" s="385"/>
      <c r="K6594" s="991"/>
      <c r="L6594" s="385"/>
    </row>
    <row r="6595" spans="2:12">
      <c r="B6595" s="385"/>
      <c r="C6595" s="385"/>
      <c r="D6595" s="385"/>
      <c r="K6595" s="991"/>
      <c r="L6595" s="385"/>
    </row>
    <row r="6596" spans="2:12">
      <c r="B6596" s="385"/>
      <c r="C6596" s="385"/>
      <c r="D6596" s="385"/>
      <c r="K6596" s="991"/>
      <c r="L6596" s="385"/>
    </row>
    <row r="6597" spans="2:12">
      <c r="B6597" s="385"/>
      <c r="C6597" s="385"/>
      <c r="D6597" s="385"/>
      <c r="K6597" s="991"/>
      <c r="L6597" s="385"/>
    </row>
    <row r="6598" spans="2:12">
      <c r="B6598" s="385"/>
      <c r="C6598" s="385"/>
      <c r="D6598" s="385"/>
      <c r="K6598" s="991"/>
      <c r="L6598" s="385"/>
    </row>
    <row r="6599" spans="2:12">
      <c r="B6599" s="385"/>
      <c r="C6599" s="385"/>
      <c r="D6599" s="385"/>
      <c r="K6599" s="991"/>
      <c r="L6599" s="385"/>
    </row>
    <row r="6600" spans="2:12">
      <c r="B6600" s="385"/>
      <c r="C6600" s="385"/>
      <c r="D6600" s="385"/>
      <c r="K6600" s="991"/>
      <c r="L6600" s="385"/>
    </row>
    <row r="6601" spans="2:12">
      <c r="B6601" s="385"/>
      <c r="C6601" s="385"/>
      <c r="D6601" s="385"/>
      <c r="K6601" s="991"/>
      <c r="L6601" s="385"/>
    </row>
    <row r="6602" spans="2:12">
      <c r="B6602" s="385"/>
      <c r="C6602" s="385"/>
      <c r="D6602" s="385"/>
      <c r="K6602" s="991"/>
      <c r="L6602" s="385"/>
    </row>
    <row r="6603" spans="2:12">
      <c r="B6603" s="385"/>
      <c r="C6603" s="385"/>
      <c r="D6603" s="385"/>
      <c r="K6603" s="991"/>
      <c r="L6603" s="385"/>
    </row>
    <row r="6604" spans="2:12">
      <c r="B6604" s="385"/>
      <c r="C6604" s="385"/>
      <c r="D6604" s="385"/>
      <c r="K6604" s="991"/>
      <c r="L6604" s="385"/>
    </row>
    <row r="6605" spans="2:12">
      <c r="B6605" s="385"/>
      <c r="C6605" s="385"/>
      <c r="D6605" s="385"/>
      <c r="K6605" s="991"/>
      <c r="L6605" s="385"/>
    </row>
    <row r="6606" spans="2:12">
      <c r="B6606" s="385"/>
      <c r="C6606" s="385"/>
      <c r="D6606" s="385"/>
      <c r="K6606" s="991"/>
      <c r="L6606" s="385"/>
    </row>
    <row r="6607" spans="2:12">
      <c r="B6607" s="385"/>
      <c r="C6607" s="385"/>
      <c r="D6607" s="385"/>
      <c r="K6607" s="991"/>
      <c r="L6607" s="385"/>
    </row>
    <row r="6608" spans="2:12">
      <c r="B6608" s="385"/>
      <c r="C6608" s="385"/>
      <c r="D6608" s="385"/>
      <c r="K6608" s="991"/>
      <c r="L6608" s="385"/>
    </row>
    <row r="6609" spans="2:12">
      <c r="B6609" s="385"/>
      <c r="C6609" s="385"/>
      <c r="D6609" s="385"/>
      <c r="K6609" s="991"/>
      <c r="L6609" s="385"/>
    </row>
    <row r="6610" spans="2:12">
      <c r="B6610" s="385"/>
      <c r="C6610" s="385"/>
      <c r="D6610" s="385"/>
      <c r="K6610" s="991"/>
      <c r="L6610" s="385"/>
    </row>
    <row r="6611" spans="2:12">
      <c r="B6611" s="385"/>
      <c r="C6611" s="385"/>
      <c r="D6611" s="385"/>
      <c r="K6611" s="991"/>
      <c r="L6611" s="385"/>
    </row>
    <row r="6612" spans="2:12">
      <c r="B6612" s="385"/>
      <c r="C6612" s="385"/>
      <c r="D6612" s="385"/>
      <c r="K6612" s="991"/>
      <c r="L6612" s="385"/>
    </row>
    <row r="6613" spans="2:12">
      <c r="B6613" s="385"/>
      <c r="C6613" s="385"/>
      <c r="D6613" s="385"/>
      <c r="K6613" s="991"/>
      <c r="L6613" s="385"/>
    </row>
    <row r="6614" spans="2:12">
      <c r="B6614" s="385"/>
      <c r="C6614" s="385"/>
      <c r="D6614" s="385"/>
      <c r="K6614" s="991"/>
      <c r="L6614" s="385"/>
    </row>
    <row r="6615" spans="2:12">
      <c r="B6615" s="385"/>
      <c r="C6615" s="385"/>
      <c r="D6615" s="385"/>
      <c r="K6615" s="991"/>
      <c r="L6615" s="385"/>
    </row>
    <row r="6616" spans="2:12">
      <c r="B6616" s="385"/>
      <c r="C6616" s="385"/>
      <c r="D6616" s="385"/>
      <c r="K6616" s="991"/>
      <c r="L6616" s="385"/>
    </row>
    <row r="6617" spans="2:12">
      <c r="B6617" s="385"/>
      <c r="C6617" s="385"/>
      <c r="D6617" s="385"/>
      <c r="K6617" s="991"/>
      <c r="L6617" s="385"/>
    </row>
    <row r="6618" spans="2:12">
      <c r="B6618" s="385"/>
      <c r="C6618" s="385"/>
      <c r="D6618" s="385"/>
      <c r="K6618" s="991"/>
      <c r="L6618" s="385"/>
    </row>
    <row r="6619" spans="2:12">
      <c r="B6619" s="385"/>
      <c r="C6619" s="385"/>
      <c r="D6619" s="385"/>
      <c r="K6619" s="991"/>
      <c r="L6619" s="385"/>
    </row>
    <row r="6620" spans="2:12">
      <c r="B6620" s="385"/>
      <c r="C6620" s="385"/>
      <c r="D6620" s="385"/>
      <c r="K6620" s="991"/>
      <c r="L6620" s="385"/>
    </row>
    <row r="6621" spans="2:12">
      <c r="B6621" s="385"/>
      <c r="C6621" s="385"/>
      <c r="D6621" s="385"/>
      <c r="K6621" s="991"/>
      <c r="L6621" s="385"/>
    </row>
    <row r="6622" spans="2:12">
      <c r="B6622" s="385"/>
      <c r="C6622" s="385"/>
      <c r="D6622" s="385"/>
      <c r="K6622" s="991"/>
      <c r="L6622" s="385"/>
    </row>
    <row r="6623" spans="2:12">
      <c r="B6623" s="385"/>
      <c r="C6623" s="385"/>
      <c r="D6623" s="385"/>
      <c r="K6623" s="991"/>
      <c r="L6623" s="385"/>
    </row>
    <row r="6624" spans="2:12">
      <c r="B6624" s="385"/>
      <c r="C6624" s="385"/>
      <c r="D6624" s="385"/>
      <c r="K6624" s="991"/>
      <c r="L6624" s="385"/>
    </row>
    <row r="6625" spans="2:12">
      <c r="B6625" s="385"/>
      <c r="C6625" s="385"/>
      <c r="D6625" s="385"/>
      <c r="K6625" s="991"/>
      <c r="L6625" s="385"/>
    </row>
    <row r="6626" spans="2:12">
      <c r="B6626" s="385"/>
      <c r="C6626" s="385"/>
      <c r="D6626" s="385"/>
      <c r="K6626" s="991"/>
      <c r="L6626" s="385"/>
    </row>
    <row r="6627" spans="2:12">
      <c r="B6627" s="385"/>
      <c r="C6627" s="385"/>
      <c r="D6627" s="385"/>
      <c r="K6627" s="991"/>
      <c r="L6627" s="385"/>
    </row>
    <row r="6628" spans="2:12">
      <c r="B6628" s="385"/>
      <c r="C6628" s="385"/>
      <c r="D6628" s="385"/>
      <c r="K6628" s="991"/>
      <c r="L6628" s="385"/>
    </row>
    <row r="6629" spans="2:12">
      <c r="B6629" s="385"/>
      <c r="C6629" s="385"/>
      <c r="D6629" s="385"/>
      <c r="K6629" s="991"/>
      <c r="L6629" s="385"/>
    </row>
    <row r="6630" spans="2:12">
      <c r="B6630" s="385"/>
      <c r="C6630" s="385"/>
      <c r="D6630" s="385"/>
      <c r="K6630" s="991"/>
      <c r="L6630" s="385"/>
    </row>
    <row r="6631" spans="2:12">
      <c r="B6631" s="385"/>
      <c r="C6631" s="385"/>
      <c r="D6631" s="385"/>
      <c r="K6631" s="991"/>
      <c r="L6631" s="385"/>
    </row>
    <row r="6632" spans="2:12">
      <c r="B6632" s="385"/>
      <c r="C6632" s="385"/>
      <c r="D6632" s="385"/>
      <c r="K6632" s="991"/>
      <c r="L6632" s="385"/>
    </row>
    <row r="6633" spans="2:12">
      <c r="B6633" s="385"/>
      <c r="C6633" s="385"/>
      <c r="D6633" s="385"/>
      <c r="K6633" s="991"/>
      <c r="L6633" s="385"/>
    </row>
    <row r="6634" spans="2:12">
      <c r="B6634" s="385"/>
      <c r="C6634" s="385"/>
      <c r="D6634" s="385"/>
      <c r="K6634" s="991"/>
      <c r="L6634" s="385"/>
    </row>
    <row r="6635" spans="2:12">
      <c r="B6635" s="385"/>
      <c r="C6635" s="385"/>
      <c r="D6635" s="385"/>
      <c r="K6635" s="991"/>
      <c r="L6635" s="385"/>
    </row>
    <row r="6636" spans="2:12">
      <c r="B6636" s="385"/>
      <c r="C6636" s="385"/>
      <c r="D6636" s="385"/>
      <c r="K6636" s="991"/>
      <c r="L6636" s="385"/>
    </row>
    <row r="6637" spans="2:12">
      <c r="B6637" s="385"/>
      <c r="C6637" s="385"/>
      <c r="D6637" s="385"/>
      <c r="K6637" s="991"/>
      <c r="L6637" s="385"/>
    </row>
    <row r="6638" spans="2:12">
      <c r="B6638" s="385"/>
      <c r="C6638" s="385"/>
      <c r="D6638" s="385"/>
      <c r="K6638" s="991"/>
      <c r="L6638" s="385"/>
    </row>
    <row r="6639" spans="2:12">
      <c r="B6639" s="385"/>
      <c r="C6639" s="385"/>
      <c r="D6639" s="385"/>
      <c r="K6639" s="991"/>
      <c r="L6639" s="385"/>
    </row>
    <row r="6640" spans="2:12">
      <c r="B6640" s="385"/>
      <c r="C6640" s="385"/>
      <c r="D6640" s="385"/>
      <c r="K6640" s="991"/>
      <c r="L6640" s="385"/>
    </row>
    <row r="6641" spans="2:12">
      <c r="B6641" s="385"/>
      <c r="C6641" s="385"/>
      <c r="D6641" s="385"/>
      <c r="K6641" s="991"/>
      <c r="L6641" s="385"/>
    </row>
    <row r="6642" spans="2:12">
      <c r="B6642" s="385"/>
      <c r="C6642" s="385"/>
      <c r="D6642" s="385"/>
      <c r="K6642" s="991"/>
      <c r="L6642" s="385"/>
    </row>
    <row r="6643" spans="2:12">
      <c r="B6643" s="385"/>
      <c r="C6643" s="385"/>
      <c r="D6643" s="385"/>
      <c r="K6643" s="991"/>
      <c r="L6643" s="385"/>
    </row>
    <row r="6644" spans="2:12">
      <c r="B6644" s="385"/>
      <c r="C6644" s="385"/>
      <c r="D6644" s="385"/>
      <c r="K6644" s="991"/>
      <c r="L6644" s="385"/>
    </row>
    <row r="6645" spans="2:12">
      <c r="B6645" s="385"/>
      <c r="C6645" s="385"/>
      <c r="D6645" s="385"/>
      <c r="K6645" s="991"/>
      <c r="L6645" s="385"/>
    </row>
    <row r="6646" spans="2:12">
      <c r="B6646" s="385"/>
      <c r="C6646" s="385"/>
      <c r="D6646" s="385"/>
      <c r="K6646" s="991"/>
      <c r="L6646" s="385"/>
    </row>
    <row r="6647" spans="2:12">
      <c r="B6647" s="385"/>
      <c r="C6647" s="385"/>
      <c r="D6647" s="385"/>
      <c r="K6647" s="991"/>
      <c r="L6647" s="385"/>
    </row>
    <row r="6648" spans="2:12">
      <c r="B6648" s="385"/>
      <c r="C6648" s="385"/>
      <c r="D6648" s="385"/>
      <c r="K6648" s="991"/>
      <c r="L6648" s="385"/>
    </row>
    <row r="6649" spans="2:12">
      <c r="B6649" s="385"/>
      <c r="C6649" s="385"/>
      <c r="D6649" s="385"/>
      <c r="K6649" s="991"/>
      <c r="L6649" s="385"/>
    </row>
    <row r="6650" spans="2:12">
      <c r="B6650" s="385"/>
      <c r="C6650" s="385"/>
      <c r="D6650" s="385"/>
      <c r="K6650" s="991"/>
      <c r="L6650" s="385"/>
    </row>
    <row r="6651" spans="2:12">
      <c r="B6651" s="385"/>
      <c r="C6651" s="385"/>
      <c r="D6651" s="385"/>
      <c r="K6651" s="991"/>
      <c r="L6651" s="385"/>
    </row>
    <row r="6652" spans="2:12">
      <c r="B6652" s="385"/>
      <c r="C6652" s="385"/>
      <c r="D6652" s="385"/>
      <c r="K6652" s="991"/>
      <c r="L6652" s="385"/>
    </row>
    <row r="6653" spans="2:12">
      <c r="B6653" s="385"/>
      <c r="C6653" s="385"/>
      <c r="D6653" s="385"/>
      <c r="K6653" s="991"/>
      <c r="L6653" s="385"/>
    </row>
    <row r="6654" spans="2:12">
      <c r="B6654" s="385"/>
      <c r="C6654" s="385"/>
      <c r="D6654" s="385"/>
      <c r="K6654" s="991"/>
      <c r="L6654" s="385"/>
    </row>
    <row r="6655" spans="2:12">
      <c r="B6655" s="385"/>
      <c r="C6655" s="385"/>
      <c r="D6655" s="385"/>
      <c r="K6655" s="991"/>
      <c r="L6655" s="385"/>
    </row>
    <row r="6656" spans="2:12">
      <c r="B6656" s="385"/>
      <c r="C6656" s="385"/>
      <c r="D6656" s="385"/>
      <c r="K6656" s="991"/>
      <c r="L6656" s="385"/>
    </row>
    <row r="6657" spans="2:12">
      <c r="B6657" s="385"/>
      <c r="C6657" s="385"/>
      <c r="D6657" s="385"/>
      <c r="K6657" s="991"/>
      <c r="L6657" s="385"/>
    </row>
    <row r="6658" spans="2:12">
      <c r="B6658" s="385"/>
      <c r="C6658" s="385"/>
      <c r="D6658" s="385"/>
      <c r="K6658" s="991"/>
      <c r="L6658" s="385"/>
    </row>
    <row r="6659" spans="2:12">
      <c r="B6659" s="385"/>
      <c r="C6659" s="385"/>
      <c r="D6659" s="385"/>
      <c r="K6659" s="991"/>
      <c r="L6659" s="385"/>
    </row>
    <row r="6660" spans="2:12">
      <c r="B6660" s="385"/>
      <c r="C6660" s="385"/>
      <c r="D6660" s="385"/>
      <c r="K6660" s="991"/>
      <c r="L6660" s="385"/>
    </row>
    <row r="6661" spans="2:12">
      <c r="B6661" s="385"/>
      <c r="C6661" s="385"/>
      <c r="D6661" s="385"/>
      <c r="K6661" s="991"/>
      <c r="L6661" s="385"/>
    </row>
    <row r="6662" spans="2:12">
      <c r="B6662" s="385"/>
      <c r="C6662" s="385"/>
      <c r="D6662" s="385"/>
      <c r="K6662" s="991"/>
      <c r="L6662" s="385"/>
    </row>
    <row r="6663" spans="2:12">
      <c r="B6663" s="385"/>
      <c r="C6663" s="385"/>
      <c r="D6663" s="385"/>
      <c r="K6663" s="991"/>
      <c r="L6663" s="385"/>
    </row>
    <row r="6664" spans="2:12">
      <c r="B6664" s="385"/>
      <c r="C6664" s="385"/>
      <c r="D6664" s="385"/>
      <c r="K6664" s="991"/>
      <c r="L6664" s="385"/>
    </row>
    <row r="6665" spans="2:12">
      <c r="B6665" s="385"/>
      <c r="C6665" s="385"/>
      <c r="D6665" s="385"/>
      <c r="K6665" s="991"/>
      <c r="L6665" s="385"/>
    </row>
    <row r="6666" spans="2:12">
      <c r="B6666" s="385"/>
      <c r="C6666" s="385"/>
      <c r="D6666" s="385"/>
      <c r="K6666" s="991"/>
      <c r="L6666" s="385"/>
    </row>
    <row r="6667" spans="2:12">
      <c r="B6667" s="385"/>
      <c r="C6667" s="385"/>
      <c r="D6667" s="385"/>
      <c r="K6667" s="991"/>
      <c r="L6667" s="385"/>
    </row>
    <row r="6668" spans="2:12">
      <c r="B6668" s="385"/>
      <c r="C6668" s="385"/>
      <c r="D6668" s="385"/>
      <c r="K6668" s="991"/>
      <c r="L6668" s="385"/>
    </row>
    <row r="6669" spans="2:12">
      <c r="B6669" s="385"/>
      <c r="C6669" s="385"/>
      <c r="D6669" s="385"/>
      <c r="K6669" s="991"/>
      <c r="L6669" s="385"/>
    </row>
    <row r="6670" spans="2:12">
      <c r="B6670" s="385"/>
      <c r="C6670" s="385"/>
      <c r="D6670" s="385"/>
      <c r="K6670" s="991"/>
      <c r="L6670" s="385"/>
    </row>
    <row r="6671" spans="2:12">
      <c r="B6671" s="385"/>
      <c r="C6671" s="385"/>
      <c r="D6671" s="385"/>
      <c r="K6671" s="991"/>
      <c r="L6671" s="385"/>
    </row>
    <row r="6672" spans="2:12">
      <c r="B6672" s="385"/>
      <c r="C6672" s="385"/>
      <c r="D6672" s="385"/>
      <c r="K6672" s="991"/>
      <c r="L6672" s="385"/>
    </row>
    <row r="6673" spans="2:12">
      <c r="B6673" s="385"/>
      <c r="C6673" s="385"/>
      <c r="D6673" s="385"/>
      <c r="K6673" s="991"/>
      <c r="L6673" s="385"/>
    </row>
    <row r="6674" spans="2:12">
      <c r="B6674" s="385"/>
      <c r="C6674" s="385"/>
      <c r="D6674" s="385"/>
      <c r="K6674" s="991"/>
      <c r="L6674" s="385"/>
    </row>
    <row r="6675" spans="2:12">
      <c r="B6675" s="385"/>
      <c r="C6675" s="385"/>
      <c r="D6675" s="385"/>
      <c r="K6675" s="991"/>
      <c r="L6675" s="385"/>
    </row>
    <row r="6676" spans="2:12">
      <c r="B6676" s="385"/>
      <c r="C6676" s="385"/>
      <c r="D6676" s="385"/>
      <c r="K6676" s="991"/>
      <c r="L6676" s="385"/>
    </row>
    <row r="6677" spans="2:12">
      <c r="B6677" s="385"/>
      <c r="C6677" s="385"/>
      <c r="D6677" s="385"/>
      <c r="K6677" s="991"/>
      <c r="L6677" s="385"/>
    </row>
    <row r="6678" spans="2:12">
      <c r="B6678" s="385"/>
      <c r="C6678" s="385"/>
      <c r="D6678" s="385"/>
      <c r="K6678" s="991"/>
      <c r="L6678" s="385"/>
    </row>
    <row r="6679" spans="2:12">
      <c r="B6679" s="385"/>
      <c r="C6679" s="385"/>
      <c r="D6679" s="385"/>
      <c r="K6679" s="991"/>
      <c r="L6679" s="385"/>
    </row>
    <row r="6680" spans="2:12">
      <c r="B6680" s="385"/>
      <c r="C6680" s="385"/>
      <c r="D6680" s="385"/>
      <c r="K6680" s="991"/>
      <c r="L6680" s="385"/>
    </row>
    <row r="6681" spans="2:12">
      <c r="B6681" s="385"/>
      <c r="C6681" s="385"/>
      <c r="D6681" s="385"/>
      <c r="K6681" s="991"/>
      <c r="L6681" s="385"/>
    </row>
    <row r="6682" spans="2:12">
      <c r="B6682" s="385"/>
      <c r="C6682" s="385"/>
      <c r="D6682" s="385"/>
      <c r="K6682" s="991"/>
      <c r="L6682" s="385"/>
    </row>
    <row r="6683" spans="2:12">
      <c r="B6683" s="385"/>
      <c r="C6683" s="385"/>
      <c r="D6683" s="385"/>
      <c r="K6683" s="991"/>
      <c r="L6683" s="385"/>
    </row>
    <row r="6684" spans="2:12">
      <c r="B6684" s="385"/>
      <c r="C6684" s="385"/>
      <c r="D6684" s="385"/>
      <c r="K6684" s="991"/>
      <c r="L6684" s="385"/>
    </row>
    <row r="6685" spans="2:12">
      <c r="B6685" s="385"/>
      <c r="C6685" s="385"/>
      <c r="D6685" s="385"/>
      <c r="K6685" s="991"/>
      <c r="L6685" s="385"/>
    </row>
    <row r="6686" spans="2:12">
      <c r="B6686" s="385"/>
      <c r="C6686" s="385"/>
      <c r="D6686" s="385"/>
      <c r="K6686" s="991"/>
      <c r="L6686" s="385"/>
    </row>
    <row r="6687" spans="2:12">
      <c r="B6687" s="385"/>
      <c r="C6687" s="385"/>
      <c r="D6687" s="385"/>
      <c r="K6687" s="991"/>
      <c r="L6687" s="385"/>
    </row>
    <row r="6688" spans="2:12">
      <c r="B6688" s="385"/>
      <c r="C6688" s="385"/>
      <c r="D6688" s="385"/>
      <c r="K6688" s="991"/>
      <c r="L6688" s="385"/>
    </row>
    <row r="6689" spans="2:12">
      <c r="B6689" s="385"/>
      <c r="C6689" s="385"/>
      <c r="D6689" s="385"/>
      <c r="K6689" s="991"/>
      <c r="L6689" s="385"/>
    </row>
    <row r="6690" spans="2:12">
      <c r="B6690" s="385"/>
      <c r="C6690" s="385"/>
      <c r="D6690" s="385"/>
      <c r="K6690" s="991"/>
      <c r="L6690" s="385"/>
    </row>
    <row r="6691" spans="2:12">
      <c r="B6691" s="385"/>
      <c r="C6691" s="385"/>
      <c r="D6691" s="385"/>
      <c r="K6691" s="991"/>
      <c r="L6691" s="385"/>
    </row>
    <row r="6692" spans="2:12">
      <c r="B6692" s="385"/>
      <c r="C6692" s="385"/>
      <c r="D6692" s="385"/>
      <c r="K6692" s="991"/>
      <c r="L6692" s="385"/>
    </row>
    <row r="6693" spans="2:12">
      <c r="B6693" s="385"/>
      <c r="C6693" s="385"/>
      <c r="D6693" s="385"/>
      <c r="K6693" s="991"/>
      <c r="L6693" s="385"/>
    </row>
    <row r="6694" spans="2:12">
      <c r="B6694" s="385"/>
      <c r="C6694" s="385"/>
      <c r="D6694" s="385"/>
      <c r="K6694" s="991"/>
      <c r="L6694" s="385"/>
    </row>
    <row r="6695" spans="2:12">
      <c r="B6695" s="385"/>
      <c r="C6695" s="385"/>
      <c r="D6695" s="385"/>
      <c r="K6695" s="991"/>
      <c r="L6695" s="385"/>
    </row>
    <row r="6696" spans="2:12">
      <c r="B6696" s="385"/>
      <c r="C6696" s="385"/>
      <c r="D6696" s="385"/>
      <c r="K6696" s="991"/>
      <c r="L6696" s="385"/>
    </row>
    <row r="6697" spans="2:12">
      <c r="B6697" s="385"/>
      <c r="C6697" s="385"/>
      <c r="D6697" s="385"/>
      <c r="K6697" s="991"/>
      <c r="L6697" s="385"/>
    </row>
    <row r="6698" spans="2:12">
      <c r="B6698" s="385"/>
      <c r="C6698" s="385"/>
      <c r="D6698" s="385"/>
      <c r="K6698" s="991"/>
      <c r="L6698" s="385"/>
    </row>
    <row r="6699" spans="2:12">
      <c r="B6699" s="385"/>
      <c r="C6699" s="385"/>
      <c r="D6699" s="385"/>
      <c r="K6699" s="991"/>
      <c r="L6699" s="385"/>
    </row>
    <row r="6700" spans="2:12">
      <c r="B6700" s="385"/>
      <c r="C6700" s="385"/>
      <c r="D6700" s="385"/>
      <c r="K6700" s="991"/>
      <c r="L6700" s="385"/>
    </row>
    <row r="6701" spans="2:12">
      <c r="B6701" s="385"/>
      <c r="C6701" s="385"/>
      <c r="D6701" s="385"/>
      <c r="K6701" s="991"/>
      <c r="L6701" s="385"/>
    </row>
    <row r="6702" spans="2:12">
      <c r="B6702" s="385"/>
      <c r="C6702" s="385"/>
      <c r="D6702" s="385"/>
      <c r="K6702" s="991"/>
      <c r="L6702" s="385"/>
    </row>
    <row r="6703" spans="2:12">
      <c r="B6703" s="385"/>
      <c r="C6703" s="385"/>
      <c r="D6703" s="385"/>
      <c r="K6703" s="991"/>
      <c r="L6703" s="385"/>
    </row>
    <row r="6704" spans="2:12">
      <c r="B6704" s="385"/>
      <c r="C6704" s="385"/>
      <c r="D6704" s="385"/>
      <c r="K6704" s="991"/>
      <c r="L6704" s="385"/>
    </row>
    <row r="6705" spans="2:12">
      <c r="B6705" s="385"/>
      <c r="C6705" s="385"/>
      <c r="D6705" s="385"/>
      <c r="K6705" s="991"/>
      <c r="L6705" s="385"/>
    </row>
    <row r="6706" spans="2:12">
      <c r="B6706" s="385"/>
      <c r="C6706" s="385"/>
      <c r="D6706" s="385"/>
      <c r="K6706" s="991"/>
      <c r="L6706" s="385"/>
    </row>
    <row r="6707" spans="2:12">
      <c r="B6707" s="385"/>
      <c r="C6707" s="385"/>
      <c r="D6707" s="385"/>
      <c r="K6707" s="991"/>
      <c r="L6707" s="385"/>
    </row>
    <row r="6708" spans="2:12">
      <c r="B6708" s="385"/>
      <c r="C6708" s="385"/>
      <c r="D6708" s="385"/>
      <c r="K6708" s="991"/>
      <c r="L6708" s="385"/>
    </row>
    <row r="6709" spans="2:12">
      <c r="B6709" s="385"/>
      <c r="C6709" s="385"/>
      <c r="D6709" s="385"/>
      <c r="K6709" s="991"/>
      <c r="L6709" s="385"/>
    </row>
    <row r="6710" spans="2:12">
      <c r="B6710" s="385"/>
      <c r="C6710" s="385"/>
      <c r="D6710" s="385"/>
      <c r="K6710" s="991"/>
      <c r="L6710" s="385"/>
    </row>
    <row r="6711" spans="2:12">
      <c r="B6711" s="385"/>
      <c r="C6711" s="385"/>
      <c r="D6711" s="385"/>
      <c r="K6711" s="991"/>
      <c r="L6711" s="385"/>
    </row>
    <row r="6712" spans="2:12">
      <c r="B6712" s="385"/>
      <c r="C6712" s="385"/>
      <c r="D6712" s="385"/>
      <c r="K6712" s="991"/>
      <c r="L6712" s="385"/>
    </row>
    <row r="6713" spans="2:12">
      <c r="B6713" s="385"/>
      <c r="C6713" s="385"/>
      <c r="D6713" s="385"/>
      <c r="K6713" s="991"/>
      <c r="L6713" s="385"/>
    </row>
    <row r="6714" spans="2:12">
      <c r="B6714" s="385"/>
      <c r="C6714" s="385"/>
      <c r="D6714" s="385"/>
      <c r="K6714" s="991"/>
      <c r="L6714" s="385"/>
    </row>
    <row r="6715" spans="2:12">
      <c r="B6715" s="385"/>
      <c r="C6715" s="385"/>
      <c r="D6715" s="385"/>
      <c r="K6715" s="991"/>
      <c r="L6715" s="385"/>
    </row>
    <row r="6716" spans="2:12">
      <c r="B6716" s="385"/>
      <c r="C6716" s="385"/>
      <c r="D6716" s="385"/>
      <c r="K6716" s="991"/>
      <c r="L6716" s="385"/>
    </row>
    <row r="6717" spans="2:12">
      <c r="B6717" s="385"/>
      <c r="C6717" s="385"/>
      <c r="D6717" s="385"/>
      <c r="K6717" s="991"/>
      <c r="L6717" s="385"/>
    </row>
    <row r="6718" spans="2:12">
      <c r="B6718" s="385"/>
      <c r="C6718" s="385"/>
      <c r="D6718" s="385"/>
      <c r="K6718" s="991"/>
      <c r="L6718" s="385"/>
    </row>
    <row r="6719" spans="2:12">
      <c r="B6719" s="385"/>
      <c r="C6719" s="385"/>
      <c r="D6719" s="385"/>
      <c r="K6719" s="991"/>
      <c r="L6719" s="385"/>
    </row>
    <row r="6720" spans="2:12">
      <c r="B6720" s="385"/>
      <c r="C6720" s="385"/>
      <c r="D6720" s="385"/>
      <c r="K6720" s="991"/>
      <c r="L6720" s="385"/>
    </row>
    <row r="6721" spans="2:12">
      <c r="B6721" s="385"/>
      <c r="C6721" s="385"/>
      <c r="D6721" s="385"/>
      <c r="K6721" s="991"/>
      <c r="L6721" s="385"/>
    </row>
    <row r="6722" spans="2:12">
      <c r="B6722" s="385"/>
      <c r="C6722" s="385"/>
      <c r="D6722" s="385"/>
      <c r="K6722" s="991"/>
      <c r="L6722" s="385"/>
    </row>
    <row r="6723" spans="2:12">
      <c r="B6723" s="385"/>
      <c r="C6723" s="385"/>
      <c r="D6723" s="385"/>
      <c r="K6723" s="991"/>
      <c r="L6723" s="385"/>
    </row>
    <row r="6724" spans="2:12">
      <c r="B6724" s="385"/>
      <c r="C6724" s="385"/>
      <c r="D6724" s="385"/>
      <c r="K6724" s="991"/>
      <c r="L6724" s="385"/>
    </row>
    <row r="6725" spans="2:12">
      <c r="B6725" s="385"/>
      <c r="C6725" s="385"/>
      <c r="D6725" s="385"/>
      <c r="K6725" s="991"/>
      <c r="L6725" s="385"/>
    </row>
    <row r="6726" spans="2:12">
      <c r="B6726" s="385"/>
      <c r="C6726" s="385"/>
      <c r="D6726" s="385"/>
      <c r="K6726" s="991"/>
      <c r="L6726" s="385"/>
    </row>
    <row r="6727" spans="2:12">
      <c r="B6727" s="385"/>
      <c r="C6727" s="385"/>
      <c r="D6727" s="385"/>
      <c r="K6727" s="991"/>
      <c r="L6727" s="385"/>
    </row>
    <row r="6728" spans="2:12">
      <c r="B6728" s="385"/>
      <c r="C6728" s="385"/>
      <c r="D6728" s="385"/>
      <c r="K6728" s="991"/>
      <c r="L6728" s="385"/>
    </row>
    <row r="6729" spans="2:12">
      <c r="B6729" s="385"/>
      <c r="C6729" s="385"/>
      <c r="D6729" s="385"/>
      <c r="K6729" s="991"/>
      <c r="L6729" s="385"/>
    </row>
    <row r="6730" spans="2:12">
      <c r="B6730" s="385"/>
      <c r="C6730" s="385"/>
      <c r="D6730" s="385"/>
      <c r="K6730" s="991"/>
      <c r="L6730" s="385"/>
    </row>
    <row r="6731" spans="2:12">
      <c r="B6731" s="385"/>
      <c r="C6731" s="385"/>
      <c r="D6731" s="385"/>
      <c r="K6731" s="991"/>
      <c r="L6731" s="385"/>
    </row>
    <row r="6732" spans="2:12">
      <c r="B6732" s="385"/>
      <c r="C6732" s="385"/>
      <c r="D6732" s="385"/>
      <c r="K6732" s="991"/>
      <c r="L6732" s="385"/>
    </row>
    <row r="6733" spans="2:12">
      <c r="B6733" s="385"/>
      <c r="C6733" s="385"/>
      <c r="D6733" s="385"/>
      <c r="K6733" s="991"/>
      <c r="L6733" s="385"/>
    </row>
    <row r="6734" spans="2:12">
      <c r="B6734" s="385"/>
      <c r="C6734" s="385"/>
      <c r="D6734" s="385"/>
      <c r="K6734" s="991"/>
      <c r="L6734" s="385"/>
    </row>
    <row r="6735" spans="2:12">
      <c r="B6735" s="385"/>
      <c r="C6735" s="385"/>
      <c r="D6735" s="385"/>
      <c r="K6735" s="991"/>
      <c r="L6735" s="385"/>
    </row>
    <row r="6736" spans="2:12">
      <c r="B6736" s="385"/>
      <c r="C6736" s="385"/>
      <c r="D6736" s="385"/>
      <c r="K6736" s="991"/>
      <c r="L6736" s="385"/>
    </row>
    <row r="6737" spans="2:12">
      <c r="B6737" s="385"/>
      <c r="C6737" s="385"/>
      <c r="D6737" s="385"/>
      <c r="K6737" s="991"/>
      <c r="L6737" s="385"/>
    </row>
    <row r="6738" spans="2:12">
      <c r="B6738" s="385"/>
      <c r="C6738" s="385"/>
      <c r="D6738" s="385"/>
      <c r="K6738" s="991"/>
      <c r="L6738" s="385"/>
    </row>
    <row r="6739" spans="2:12">
      <c r="B6739" s="385"/>
      <c r="C6739" s="385"/>
      <c r="D6739" s="385"/>
      <c r="K6739" s="991"/>
      <c r="L6739" s="385"/>
    </row>
    <row r="6740" spans="2:12">
      <c r="B6740" s="385"/>
      <c r="C6740" s="385"/>
      <c r="D6740" s="385"/>
      <c r="K6740" s="991"/>
      <c r="L6740" s="385"/>
    </row>
    <row r="6741" spans="2:12">
      <c r="B6741" s="385"/>
      <c r="C6741" s="385"/>
      <c r="D6741" s="385"/>
      <c r="K6741" s="991"/>
      <c r="L6741" s="385"/>
    </row>
    <row r="6742" spans="2:12">
      <c r="B6742" s="385"/>
      <c r="C6742" s="385"/>
      <c r="D6742" s="385"/>
      <c r="K6742" s="991"/>
      <c r="L6742" s="385"/>
    </row>
    <row r="6743" spans="2:12">
      <c r="B6743" s="385"/>
      <c r="C6743" s="385"/>
      <c r="D6743" s="385"/>
      <c r="K6743" s="991"/>
      <c r="L6743" s="385"/>
    </row>
    <row r="6744" spans="2:12">
      <c r="B6744" s="385"/>
      <c r="C6744" s="385"/>
      <c r="D6744" s="385"/>
      <c r="K6744" s="991"/>
      <c r="L6744" s="385"/>
    </row>
    <row r="6745" spans="2:12">
      <c r="B6745" s="385"/>
      <c r="C6745" s="385"/>
      <c r="D6745" s="385"/>
      <c r="K6745" s="991"/>
      <c r="L6745" s="385"/>
    </row>
    <row r="6746" spans="2:12">
      <c r="B6746" s="385"/>
      <c r="C6746" s="385"/>
      <c r="D6746" s="385"/>
      <c r="K6746" s="991"/>
      <c r="L6746" s="385"/>
    </row>
    <row r="6747" spans="2:12">
      <c r="B6747" s="385"/>
      <c r="C6747" s="385"/>
      <c r="D6747" s="385"/>
      <c r="K6747" s="991"/>
      <c r="L6747" s="385"/>
    </row>
    <row r="6748" spans="2:12">
      <c r="B6748" s="385"/>
      <c r="C6748" s="385"/>
      <c r="D6748" s="385"/>
      <c r="K6748" s="991"/>
      <c r="L6748" s="385"/>
    </row>
    <row r="6749" spans="2:12">
      <c r="B6749" s="385"/>
      <c r="C6749" s="385"/>
      <c r="D6749" s="385"/>
      <c r="K6749" s="991"/>
      <c r="L6749" s="385"/>
    </row>
    <row r="6750" spans="2:12">
      <c r="B6750" s="385"/>
      <c r="C6750" s="385"/>
      <c r="D6750" s="385"/>
      <c r="K6750" s="991"/>
      <c r="L6750" s="385"/>
    </row>
    <row r="6751" spans="2:12">
      <c r="B6751" s="385"/>
      <c r="C6751" s="385"/>
      <c r="D6751" s="385"/>
      <c r="K6751" s="991"/>
      <c r="L6751" s="385"/>
    </row>
    <row r="6752" spans="2:12">
      <c r="B6752" s="385"/>
      <c r="C6752" s="385"/>
      <c r="D6752" s="385"/>
      <c r="K6752" s="991"/>
      <c r="L6752" s="385"/>
    </row>
    <row r="6753" spans="2:12">
      <c r="B6753" s="385"/>
      <c r="C6753" s="385"/>
      <c r="D6753" s="385"/>
      <c r="K6753" s="991"/>
      <c r="L6753" s="385"/>
    </row>
    <row r="6754" spans="2:12">
      <c r="B6754" s="385"/>
      <c r="C6754" s="385"/>
      <c r="D6754" s="385"/>
      <c r="K6754" s="991"/>
      <c r="L6754" s="385"/>
    </row>
    <row r="6755" spans="2:12">
      <c r="B6755" s="385"/>
      <c r="C6755" s="385"/>
      <c r="D6755" s="385"/>
      <c r="K6755" s="991"/>
      <c r="L6755" s="385"/>
    </row>
    <row r="6756" spans="2:12">
      <c r="B6756" s="385"/>
      <c r="C6756" s="385"/>
      <c r="D6756" s="385"/>
      <c r="K6756" s="991"/>
      <c r="L6756" s="385"/>
    </row>
    <row r="6757" spans="2:12">
      <c r="B6757" s="385"/>
      <c r="C6757" s="385"/>
      <c r="D6757" s="385"/>
      <c r="K6757" s="991"/>
      <c r="L6757" s="385"/>
    </row>
    <row r="6758" spans="2:12">
      <c r="B6758" s="385"/>
      <c r="C6758" s="385"/>
      <c r="D6758" s="385"/>
      <c r="K6758" s="991"/>
      <c r="L6758" s="385"/>
    </row>
    <row r="6759" spans="2:12">
      <c r="B6759" s="385"/>
      <c r="C6759" s="385"/>
      <c r="D6759" s="385"/>
      <c r="K6759" s="991"/>
      <c r="L6759" s="385"/>
    </row>
    <row r="6760" spans="2:12">
      <c r="B6760" s="385"/>
      <c r="C6760" s="385"/>
      <c r="D6760" s="385"/>
      <c r="K6760" s="991"/>
      <c r="L6760" s="385"/>
    </row>
    <row r="6761" spans="2:12">
      <c r="B6761" s="385"/>
      <c r="C6761" s="385"/>
      <c r="D6761" s="385"/>
      <c r="K6761" s="991"/>
      <c r="L6761" s="385"/>
    </row>
    <row r="6762" spans="2:12">
      <c r="B6762" s="385"/>
      <c r="C6762" s="385"/>
      <c r="D6762" s="385"/>
      <c r="K6762" s="991"/>
      <c r="L6762" s="385"/>
    </row>
    <row r="6763" spans="2:12">
      <c r="B6763" s="385"/>
      <c r="C6763" s="385"/>
      <c r="D6763" s="385"/>
      <c r="K6763" s="991"/>
      <c r="L6763" s="385"/>
    </row>
    <row r="6764" spans="2:12">
      <c r="B6764" s="385"/>
      <c r="C6764" s="385"/>
      <c r="D6764" s="385"/>
      <c r="K6764" s="991"/>
      <c r="L6764" s="385"/>
    </row>
    <row r="6765" spans="2:12">
      <c r="B6765" s="385"/>
      <c r="C6765" s="385"/>
      <c r="D6765" s="385"/>
      <c r="K6765" s="991"/>
      <c r="L6765" s="385"/>
    </row>
    <row r="6766" spans="2:12">
      <c r="B6766" s="385"/>
      <c r="C6766" s="385"/>
      <c r="D6766" s="385"/>
      <c r="K6766" s="991"/>
      <c r="L6766" s="385"/>
    </row>
    <row r="6767" spans="2:12">
      <c r="B6767" s="385"/>
      <c r="C6767" s="385"/>
      <c r="D6767" s="385"/>
      <c r="K6767" s="991"/>
      <c r="L6767" s="385"/>
    </row>
    <row r="6768" spans="2:12">
      <c r="B6768" s="385"/>
      <c r="C6768" s="385"/>
      <c r="D6768" s="385"/>
      <c r="K6768" s="991"/>
      <c r="L6768" s="385"/>
    </row>
    <row r="6769" spans="2:12">
      <c r="B6769" s="385"/>
      <c r="C6769" s="385"/>
      <c r="D6769" s="385"/>
      <c r="K6769" s="991"/>
      <c r="L6769" s="385"/>
    </row>
    <row r="6770" spans="2:12">
      <c r="B6770" s="385"/>
      <c r="C6770" s="385"/>
      <c r="D6770" s="385"/>
      <c r="K6770" s="991"/>
      <c r="L6770" s="385"/>
    </row>
    <row r="6771" spans="2:12">
      <c r="B6771" s="385"/>
      <c r="C6771" s="385"/>
      <c r="D6771" s="385"/>
      <c r="K6771" s="991"/>
      <c r="L6771" s="385"/>
    </row>
    <row r="6772" spans="2:12">
      <c r="B6772" s="385"/>
      <c r="C6772" s="385"/>
      <c r="D6772" s="385"/>
      <c r="K6772" s="991"/>
      <c r="L6772" s="385"/>
    </row>
    <row r="6773" spans="2:12">
      <c r="B6773" s="385"/>
      <c r="C6773" s="385"/>
      <c r="D6773" s="385"/>
      <c r="K6773" s="991"/>
      <c r="L6773" s="385"/>
    </row>
    <row r="6774" spans="2:12">
      <c r="B6774" s="385"/>
      <c r="C6774" s="385"/>
      <c r="D6774" s="385"/>
      <c r="K6774" s="991"/>
      <c r="L6774" s="385"/>
    </row>
    <row r="6775" spans="2:12">
      <c r="B6775" s="385"/>
      <c r="C6775" s="385"/>
      <c r="D6775" s="385"/>
      <c r="K6775" s="991"/>
      <c r="L6775" s="385"/>
    </row>
    <row r="6776" spans="2:12">
      <c r="B6776" s="385"/>
      <c r="C6776" s="385"/>
      <c r="D6776" s="385"/>
      <c r="K6776" s="991"/>
      <c r="L6776" s="385"/>
    </row>
    <row r="6777" spans="2:12">
      <c r="B6777" s="385"/>
      <c r="C6777" s="385"/>
      <c r="D6777" s="385"/>
      <c r="K6777" s="991"/>
      <c r="L6777" s="385"/>
    </row>
    <row r="6778" spans="2:12">
      <c r="B6778" s="385"/>
      <c r="C6778" s="385"/>
      <c r="D6778" s="385"/>
      <c r="K6778" s="991"/>
      <c r="L6778" s="385"/>
    </row>
    <row r="6779" spans="2:12">
      <c r="B6779" s="385"/>
      <c r="C6779" s="385"/>
      <c r="D6779" s="385"/>
      <c r="K6779" s="991"/>
      <c r="L6779" s="385"/>
    </row>
    <row r="6780" spans="2:12">
      <c r="B6780" s="385"/>
      <c r="C6780" s="385"/>
      <c r="D6780" s="385"/>
      <c r="K6780" s="991"/>
      <c r="L6780" s="385"/>
    </row>
    <row r="6781" spans="2:12">
      <c r="B6781" s="385"/>
      <c r="C6781" s="385"/>
      <c r="D6781" s="385"/>
      <c r="K6781" s="991"/>
      <c r="L6781" s="385"/>
    </row>
    <row r="6782" spans="2:12">
      <c r="B6782" s="385"/>
      <c r="C6782" s="385"/>
      <c r="D6782" s="385"/>
      <c r="K6782" s="991"/>
      <c r="L6782" s="385"/>
    </row>
    <row r="6783" spans="2:12">
      <c r="B6783" s="385"/>
      <c r="C6783" s="385"/>
      <c r="D6783" s="385"/>
      <c r="K6783" s="991"/>
      <c r="L6783" s="385"/>
    </row>
    <row r="6784" spans="2:12">
      <c r="B6784" s="385"/>
      <c r="C6784" s="385"/>
      <c r="D6784" s="385"/>
      <c r="K6784" s="991"/>
      <c r="L6784" s="385"/>
    </row>
    <row r="6785" spans="2:12">
      <c r="B6785" s="385"/>
      <c r="C6785" s="385"/>
      <c r="D6785" s="385"/>
      <c r="K6785" s="991"/>
      <c r="L6785" s="385"/>
    </row>
    <row r="6786" spans="2:12">
      <c r="B6786" s="385"/>
      <c r="C6786" s="385"/>
      <c r="D6786" s="385"/>
      <c r="K6786" s="991"/>
      <c r="L6786" s="385"/>
    </row>
    <row r="6787" spans="2:12">
      <c r="B6787" s="385"/>
      <c r="C6787" s="385"/>
      <c r="D6787" s="385"/>
      <c r="K6787" s="991"/>
      <c r="L6787" s="385"/>
    </row>
    <row r="6788" spans="2:12">
      <c r="B6788" s="385"/>
      <c r="C6788" s="385"/>
      <c r="D6788" s="385"/>
      <c r="K6788" s="991"/>
      <c r="L6788" s="385"/>
    </row>
    <row r="6789" spans="2:12">
      <c r="B6789" s="385"/>
      <c r="C6789" s="385"/>
      <c r="D6789" s="385"/>
      <c r="K6789" s="991"/>
      <c r="L6789" s="385"/>
    </row>
    <row r="6790" spans="2:12">
      <c r="B6790" s="385"/>
      <c r="C6790" s="385"/>
      <c r="D6790" s="385"/>
      <c r="K6790" s="991"/>
      <c r="L6790" s="385"/>
    </row>
    <row r="6791" spans="2:12">
      <c r="B6791" s="385"/>
      <c r="C6791" s="385"/>
      <c r="D6791" s="385"/>
      <c r="K6791" s="991"/>
      <c r="L6791" s="385"/>
    </row>
    <row r="6792" spans="2:12">
      <c r="B6792" s="385"/>
      <c r="C6792" s="385"/>
      <c r="D6792" s="385"/>
      <c r="K6792" s="991"/>
      <c r="L6792" s="385"/>
    </row>
    <row r="6793" spans="2:12">
      <c r="B6793" s="385"/>
      <c r="C6793" s="385"/>
      <c r="D6793" s="385"/>
      <c r="K6793" s="991"/>
      <c r="L6793" s="385"/>
    </row>
    <row r="6794" spans="2:12">
      <c r="B6794" s="385"/>
      <c r="C6794" s="385"/>
      <c r="D6794" s="385"/>
      <c r="K6794" s="991"/>
      <c r="L6794" s="385"/>
    </row>
    <row r="6795" spans="2:12">
      <c r="B6795" s="385"/>
      <c r="C6795" s="385"/>
      <c r="D6795" s="385"/>
      <c r="K6795" s="991"/>
      <c r="L6795" s="385"/>
    </row>
    <row r="6796" spans="2:12">
      <c r="B6796" s="385"/>
      <c r="C6796" s="385"/>
      <c r="D6796" s="385"/>
      <c r="K6796" s="991"/>
      <c r="L6796" s="385"/>
    </row>
    <row r="6797" spans="2:12">
      <c r="B6797" s="385"/>
      <c r="C6797" s="385"/>
      <c r="D6797" s="385"/>
      <c r="K6797" s="991"/>
      <c r="L6797" s="385"/>
    </row>
    <row r="6798" spans="2:12">
      <c r="B6798" s="385"/>
      <c r="C6798" s="385"/>
      <c r="D6798" s="385"/>
      <c r="K6798" s="991"/>
      <c r="L6798" s="385"/>
    </row>
    <row r="6799" spans="2:12">
      <c r="B6799" s="385"/>
      <c r="C6799" s="385"/>
      <c r="D6799" s="385"/>
      <c r="K6799" s="991"/>
      <c r="L6799" s="385"/>
    </row>
    <row r="6800" spans="2:12">
      <c r="B6800" s="385"/>
      <c r="C6800" s="385"/>
      <c r="D6800" s="385"/>
      <c r="K6800" s="991"/>
      <c r="L6800" s="385"/>
    </row>
    <row r="6801" spans="2:12">
      <c r="B6801" s="385"/>
      <c r="C6801" s="385"/>
      <c r="D6801" s="385"/>
      <c r="K6801" s="991"/>
      <c r="L6801" s="385"/>
    </row>
    <row r="6802" spans="2:12">
      <c r="B6802" s="385"/>
      <c r="C6802" s="385"/>
      <c r="D6802" s="385"/>
      <c r="K6802" s="991"/>
      <c r="L6802" s="385"/>
    </row>
    <row r="6803" spans="2:12">
      <c r="B6803" s="385"/>
      <c r="C6803" s="385"/>
      <c r="D6803" s="385"/>
      <c r="K6803" s="991"/>
      <c r="L6803" s="385"/>
    </row>
    <row r="6804" spans="2:12">
      <c r="B6804" s="385"/>
      <c r="C6804" s="385"/>
      <c r="D6804" s="385"/>
      <c r="K6804" s="991"/>
      <c r="L6804" s="385"/>
    </row>
    <row r="6805" spans="2:12">
      <c r="B6805" s="385"/>
      <c r="C6805" s="385"/>
      <c r="D6805" s="385"/>
      <c r="K6805" s="991"/>
      <c r="L6805" s="385"/>
    </row>
    <row r="6806" spans="2:12">
      <c r="B6806" s="385"/>
      <c r="C6806" s="385"/>
      <c r="D6806" s="385"/>
      <c r="K6806" s="991"/>
      <c r="L6806" s="385"/>
    </row>
    <row r="6807" spans="2:12">
      <c r="B6807" s="385"/>
      <c r="C6807" s="385"/>
      <c r="D6807" s="385"/>
      <c r="K6807" s="991"/>
      <c r="L6807" s="385"/>
    </row>
    <row r="6808" spans="2:12">
      <c r="B6808" s="385"/>
      <c r="C6808" s="385"/>
      <c r="D6808" s="385"/>
      <c r="K6808" s="991"/>
      <c r="L6808" s="385"/>
    </row>
    <row r="6809" spans="2:12">
      <c r="B6809" s="385"/>
      <c r="C6809" s="385"/>
      <c r="D6809" s="385"/>
      <c r="K6809" s="991"/>
      <c r="L6809" s="385"/>
    </row>
    <row r="6810" spans="2:12">
      <c r="B6810" s="385"/>
      <c r="C6810" s="385"/>
      <c r="D6810" s="385"/>
      <c r="K6810" s="991"/>
      <c r="L6810" s="385"/>
    </row>
    <row r="6811" spans="2:12">
      <c r="B6811" s="385"/>
      <c r="C6811" s="385"/>
      <c r="D6811" s="385"/>
      <c r="K6811" s="991"/>
      <c r="L6811" s="385"/>
    </row>
    <row r="6812" spans="2:12">
      <c r="B6812" s="385"/>
      <c r="C6812" s="385"/>
      <c r="D6812" s="385"/>
      <c r="K6812" s="991"/>
      <c r="L6812" s="385"/>
    </row>
    <row r="6813" spans="2:12">
      <c r="B6813" s="385"/>
      <c r="C6813" s="385"/>
      <c r="D6813" s="385"/>
      <c r="K6813" s="991"/>
      <c r="L6813" s="385"/>
    </row>
    <row r="6814" spans="2:12">
      <c r="B6814" s="385"/>
      <c r="C6814" s="385"/>
      <c r="D6814" s="385"/>
      <c r="K6814" s="991"/>
      <c r="L6814" s="385"/>
    </row>
    <row r="6815" spans="2:12">
      <c r="B6815" s="385"/>
      <c r="C6815" s="385"/>
      <c r="D6815" s="385"/>
      <c r="K6815" s="991"/>
      <c r="L6815" s="385"/>
    </row>
    <row r="6816" spans="2:12">
      <c r="B6816" s="385"/>
      <c r="C6816" s="385"/>
      <c r="D6816" s="385"/>
      <c r="K6816" s="991"/>
      <c r="L6816" s="385"/>
    </row>
    <row r="6817" spans="2:12">
      <c r="B6817" s="385"/>
      <c r="C6817" s="385"/>
      <c r="D6817" s="385"/>
      <c r="K6817" s="991"/>
      <c r="L6817" s="385"/>
    </row>
    <row r="6818" spans="2:12">
      <c r="B6818" s="385"/>
      <c r="C6818" s="385"/>
      <c r="D6818" s="385"/>
      <c r="K6818" s="991"/>
      <c r="L6818" s="385"/>
    </row>
    <row r="6819" spans="2:12">
      <c r="B6819" s="385"/>
      <c r="C6819" s="385"/>
      <c r="D6819" s="385"/>
      <c r="K6819" s="991"/>
      <c r="L6819" s="385"/>
    </row>
    <row r="6820" spans="2:12">
      <c r="B6820" s="385"/>
      <c r="C6820" s="385"/>
      <c r="D6820" s="385"/>
      <c r="K6820" s="991"/>
      <c r="L6820" s="385"/>
    </row>
    <row r="6821" spans="2:12">
      <c r="B6821" s="385"/>
      <c r="C6821" s="385"/>
      <c r="D6821" s="385"/>
      <c r="K6821" s="991"/>
      <c r="L6821" s="385"/>
    </row>
    <row r="6822" spans="2:12">
      <c r="B6822" s="385"/>
      <c r="C6822" s="385"/>
      <c r="D6822" s="385"/>
      <c r="K6822" s="991"/>
      <c r="L6822" s="385"/>
    </row>
    <row r="6823" spans="2:12">
      <c r="B6823" s="385"/>
      <c r="C6823" s="385"/>
      <c r="D6823" s="385"/>
      <c r="K6823" s="991"/>
      <c r="L6823" s="385"/>
    </row>
    <row r="6824" spans="2:12">
      <c r="B6824" s="385"/>
      <c r="C6824" s="385"/>
      <c r="D6824" s="385"/>
      <c r="K6824" s="991"/>
      <c r="L6824" s="385"/>
    </row>
    <row r="6825" spans="2:12">
      <c r="B6825" s="385"/>
      <c r="C6825" s="385"/>
      <c r="D6825" s="385"/>
      <c r="K6825" s="991"/>
      <c r="L6825" s="385"/>
    </row>
    <row r="6826" spans="2:12">
      <c r="B6826" s="385"/>
      <c r="C6826" s="385"/>
      <c r="D6826" s="385"/>
      <c r="K6826" s="991"/>
      <c r="L6826" s="385"/>
    </row>
    <row r="6827" spans="2:12">
      <c r="B6827" s="385"/>
      <c r="C6827" s="385"/>
      <c r="D6827" s="385"/>
      <c r="K6827" s="991"/>
      <c r="L6827" s="385"/>
    </row>
    <row r="6828" spans="2:12">
      <c r="B6828" s="385"/>
      <c r="C6828" s="385"/>
      <c r="D6828" s="385"/>
      <c r="K6828" s="991"/>
      <c r="L6828" s="385"/>
    </row>
    <row r="6829" spans="2:12">
      <c r="B6829" s="385"/>
      <c r="C6829" s="385"/>
      <c r="D6829" s="385"/>
      <c r="K6829" s="991"/>
      <c r="L6829" s="385"/>
    </row>
    <row r="6830" spans="2:12">
      <c r="B6830" s="385"/>
      <c r="C6830" s="385"/>
      <c r="D6830" s="385"/>
      <c r="K6830" s="991"/>
      <c r="L6830" s="385"/>
    </row>
    <row r="6831" spans="2:12">
      <c r="B6831" s="385"/>
      <c r="C6831" s="385"/>
      <c r="D6831" s="385"/>
      <c r="K6831" s="991"/>
      <c r="L6831" s="385"/>
    </row>
    <row r="6832" spans="2:12">
      <c r="B6832" s="385"/>
      <c r="C6832" s="385"/>
      <c r="D6832" s="385"/>
      <c r="K6832" s="991"/>
      <c r="L6832" s="385"/>
    </row>
    <row r="6833" spans="2:12">
      <c r="B6833" s="385"/>
      <c r="C6833" s="385"/>
      <c r="D6833" s="385"/>
      <c r="K6833" s="991"/>
      <c r="L6833" s="385"/>
    </row>
    <row r="6834" spans="2:12">
      <c r="B6834" s="385"/>
      <c r="C6834" s="385"/>
      <c r="D6834" s="385"/>
      <c r="K6834" s="991"/>
      <c r="L6834" s="385"/>
    </row>
    <row r="6835" spans="2:12">
      <c r="B6835" s="385"/>
      <c r="C6835" s="385"/>
      <c r="D6835" s="385"/>
      <c r="K6835" s="991"/>
      <c r="L6835" s="385"/>
    </row>
    <row r="6836" spans="2:12">
      <c r="B6836" s="385"/>
      <c r="C6836" s="385"/>
      <c r="D6836" s="385"/>
      <c r="K6836" s="991"/>
      <c r="L6836" s="385"/>
    </row>
    <row r="6837" spans="2:12">
      <c r="B6837" s="385"/>
      <c r="C6837" s="385"/>
      <c r="D6837" s="385"/>
      <c r="K6837" s="991"/>
      <c r="L6837" s="385"/>
    </row>
    <row r="6838" spans="2:12">
      <c r="B6838" s="385"/>
      <c r="C6838" s="385"/>
      <c r="D6838" s="385"/>
      <c r="K6838" s="991"/>
      <c r="L6838" s="385"/>
    </row>
    <row r="6839" spans="2:12">
      <c r="B6839" s="385"/>
      <c r="C6839" s="385"/>
      <c r="D6839" s="385"/>
      <c r="K6839" s="991"/>
      <c r="L6839" s="385"/>
    </row>
    <row r="6840" spans="2:12">
      <c r="B6840" s="385"/>
      <c r="C6840" s="385"/>
      <c r="D6840" s="385"/>
      <c r="K6840" s="991"/>
      <c r="L6840" s="385"/>
    </row>
    <row r="6841" spans="2:12">
      <c r="B6841" s="385"/>
      <c r="C6841" s="385"/>
      <c r="D6841" s="385"/>
      <c r="K6841" s="991"/>
      <c r="L6841" s="385"/>
    </row>
    <row r="6842" spans="2:12">
      <c r="B6842" s="385"/>
      <c r="C6842" s="385"/>
      <c r="D6842" s="385"/>
      <c r="K6842" s="991"/>
      <c r="L6842" s="385"/>
    </row>
    <row r="6843" spans="2:12">
      <c r="B6843" s="385"/>
      <c r="C6843" s="385"/>
      <c r="D6843" s="385"/>
      <c r="K6843" s="991"/>
      <c r="L6843" s="385"/>
    </row>
    <row r="6844" spans="2:12">
      <c r="B6844" s="385"/>
      <c r="C6844" s="385"/>
      <c r="D6844" s="385"/>
      <c r="K6844" s="991"/>
      <c r="L6844" s="385"/>
    </row>
    <row r="6845" spans="2:12">
      <c r="B6845" s="385"/>
      <c r="C6845" s="385"/>
      <c r="D6845" s="385"/>
      <c r="K6845" s="991"/>
      <c r="L6845" s="385"/>
    </row>
    <row r="6846" spans="2:12">
      <c r="B6846" s="385"/>
      <c r="C6846" s="385"/>
      <c r="D6846" s="385"/>
      <c r="K6846" s="991"/>
      <c r="L6846" s="385"/>
    </row>
    <row r="6847" spans="2:12">
      <c r="B6847" s="385"/>
      <c r="C6847" s="385"/>
      <c r="D6847" s="385"/>
      <c r="K6847" s="991"/>
      <c r="L6847" s="385"/>
    </row>
    <row r="6848" spans="2:12">
      <c r="B6848" s="385"/>
      <c r="C6848" s="385"/>
      <c r="D6848" s="385"/>
      <c r="K6848" s="991"/>
      <c r="L6848" s="385"/>
    </row>
    <row r="6849" spans="2:12">
      <c r="B6849" s="385"/>
      <c r="C6849" s="385"/>
      <c r="D6849" s="385"/>
      <c r="K6849" s="991"/>
      <c r="L6849" s="385"/>
    </row>
    <row r="6850" spans="2:12">
      <c r="B6850" s="385"/>
      <c r="C6850" s="385"/>
      <c r="D6850" s="385"/>
      <c r="K6850" s="991"/>
      <c r="L6850" s="385"/>
    </row>
    <row r="6851" spans="2:12">
      <c r="B6851" s="385"/>
      <c r="C6851" s="385"/>
      <c r="D6851" s="385"/>
      <c r="K6851" s="991"/>
      <c r="L6851" s="385"/>
    </row>
    <row r="6852" spans="2:12">
      <c r="B6852" s="385"/>
      <c r="C6852" s="385"/>
      <c r="D6852" s="385"/>
      <c r="K6852" s="991"/>
      <c r="L6852" s="385"/>
    </row>
    <row r="6853" spans="2:12">
      <c r="B6853" s="385"/>
      <c r="C6853" s="385"/>
      <c r="D6853" s="385"/>
      <c r="K6853" s="991"/>
      <c r="L6853" s="385"/>
    </row>
    <row r="6854" spans="2:12">
      <c r="B6854" s="385"/>
      <c r="C6854" s="385"/>
      <c r="D6854" s="385"/>
      <c r="K6854" s="991"/>
      <c r="L6854" s="385"/>
    </row>
    <row r="6855" spans="2:12">
      <c r="B6855" s="385"/>
      <c r="C6855" s="385"/>
      <c r="D6855" s="385"/>
      <c r="K6855" s="991"/>
      <c r="L6855" s="385"/>
    </row>
    <row r="6856" spans="2:12">
      <c r="B6856" s="385"/>
      <c r="C6856" s="385"/>
      <c r="D6856" s="385"/>
      <c r="K6856" s="991"/>
      <c r="L6856" s="385"/>
    </row>
    <row r="6857" spans="2:12">
      <c r="B6857" s="385"/>
      <c r="C6857" s="385"/>
      <c r="D6857" s="385"/>
      <c r="K6857" s="991"/>
      <c r="L6857" s="385"/>
    </row>
    <row r="6858" spans="2:12">
      <c r="B6858" s="385"/>
      <c r="C6858" s="385"/>
      <c r="D6858" s="385"/>
      <c r="K6858" s="991"/>
      <c r="L6858" s="385"/>
    </row>
    <row r="6859" spans="2:12">
      <c r="B6859" s="385"/>
      <c r="C6859" s="385"/>
      <c r="D6859" s="385"/>
      <c r="K6859" s="991"/>
      <c r="L6859" s="385"/>
    </row>
    <row r="6860" spans="2:12">
      <c r="B6860" s="385"/>
      <c r="C6860" s="385"/>
      <c r="D6860" s="385"/>
      <c r="K6860" s="991"/>
      <c r="L6860" s="385"/>
    </row>
    <row r="6861" spans="2:12">
      <c r="B6861" s="385"/>
      <c r="C6861" s="385"/>
      <c r="D6861" s="385"/>
      <c r="K6861" s="991"/>
      <c r="L6861" s="385"/>
    </row>
    <row r="6862" spans="2:12">
      <c r="B6862" s="385"/>
      <c r="C6862" s="385"/>
      <c r="D6862" s="385"/>
      <c r="K6862" s="991"/>
      <c r="L6862" s="385"/>
    </row>
    <row r="6863" spans="2:12">
      <c r="B6863" s="385"/>
      <c r="C6863" s="385"/>
      <c r="D6863" s="385"/>
      <c r="K6863" s="991"/>
      <c r="L6863" s="385"/>
    </row>
    <row r="6864" spans="2:12">
      <c r="B6864" s="385"/>
      <c r="C6864" s="385"/>
      <c r="D6864" s="385"/>
      <c r="K6864" s="991"/>
      <c r="L6864" s="385"/>
    </row>
    <row r="6865" spans="2:12">
      <c r="B6865" s="385"/>
      <c r="C6865" s="385"/>
      <c r="D6865" s="385"/>
      <c r="K6865" s="991"/>
      <c r="L6865" s="385"/>
    </row>
    <row r="6866" spans="2:12">
      <c r="B6866" s="385"/>
      <c r="C6866" s="385"/>
      <c r="D6866" s="385"/>
      <c r="K6866" s="991"/>
      <c r="L6866" s="385"/>
    </row>
    <row r="6867" spans="2:12">
      <c r="B6867" s="385"/>
      <c r="C6867" s="385"/>
      <c r="D6867" s="385"/>
      <c r="K6867" s="991"/>
      <c r="L6867" s="385"/>
    </row>
    <row r="6868" spans="2:12">
      <c r="B6868" s="385"/>
      <c r="C6868" s="385"/>
      <c r="D6868" s="385"/>
      <c r="K6868" s="991"/>
      <c r="L6868" s="385"/>
    </row>
    <row r="6869" spans="2:12">
      <c r="B6869" s="385"/>
      <c r="C6869" s="385"/>
      <c r="D6869" s="385"/>
      <c r="K6869" s="991"/>
      <c r="L6869" s="385"/>
    </row>
    <row r="6870" spans="2:12">
      <c r="B6870" s="385"/>
      <c r="C6870" s="385"/>
      <c r="D6870" s="385"/>
      <c r="K6870" s="991"/>
      <c r="L6870" s="385"/>
    </row>
    <row r="6871" spans="2:12">
      <c r="B6871" s="385"/>
      <c r="C6871" s="385"/>
      <c r="D6871" s="385"/>
      <c r="K6871" s="991"/>
      <c r="L6871" s="385"/>
    </row>
    <row r="6872" spans="2:12">
      <c r="B6872" s="385"/>
      <c r="C6872" s="385"/>
      <c r="D6872" s="385"/>
      <c r="K6872" s="991"/>
      <c r="L6872" s="385"/>
    </row>
    <row r="6873" spans="2:12">
      <c r="B6873" s="385"/>
      <c r="C6873" s="385"/>
      <c r="D6873" s="385"/>
      <c r="K6873" s="991"/>
      <c r="L6873" s="385"/>
    </row>
    <row r="6874" spans="2:12">
      <c r="B6874" s="385"/>
      <c r="C6874" s="385"/>
      <c r="D6874" s="385"/>
      <c r="K6874" s="991"/>
      <c r="L6874" s="385"/>
    </row>
    <row r="6875" spans="2:12">
      <c r="B6875" s="385"/>
      <c r="C6875" s="385"/>
      <c r="D6875" s="385"/>
      <c r="K6875" s="991"/>
      <c r="L6875" s="385"/>
    </row>
    <row r="6876" spans="2:12">
      <c r="B6876" s="385"/>
      <c r="C6876" s="385"/>
      <c r="D6876" s="385"/>
      <c r="K6876" s="991"/>
      <c r="L6876" s="385"/>
    </row>
    <row r="6877" spans="2:12">
      <c r="B6877" s="385"/>
      <c r="C6877" s="385"/>
      <c r="D6877" s="385"/>
      <c r="K6877" s="991"/>
      <c r="L6877" s="385"/>
    </row>
    <row r="6878" spans="2:12">
      <c r="B6878" s="385"/>
      <c r="C6878" s="385"/>
      <c r="D6878" s="385"/>
      <c r="K6878" s="991"/>
      <c r="L6878" s="385"/>
    </row>
    <row r="6879" spans="2:12">
      <c r="B6879" s="385"/>
      <c r="C6879" s="385"/>
      <c r="D6879" s="385"/>
      <c r="K6879" s="991"/>
      <c r="L6879" s="385"/>
    </row>
    <row r="6880" spans="2:12">
      <c r="B6880" s="385"/>
      <c r="C6880" s="385"/>
      <c r="D6880" s="385"/>
      <c r="K6880" s="991"/>
      <c r="L6880" s="385"/>
    </row>
    <row r="6881" spans="2:12">
      <c r="B6881" s="385"/>
      <c r="C6881" s="385"/>
      <c r="D6881" s="385"/>
      <c r="K6881" s="991"/>
      <c r="L6881" s="385"/>
    </row>
    <row r="6882" spans="2:12">
      <c r="B6882" s="385"/>
      <c r="C6882" s="385"/>
      <c r="D6882" s="385"/>
      <c r="K6882" s="991"/>
      <c r="L6882" s="385"/>
    </row>
    <row r="6883" spans="2:12">
      <c r="B6883" s="385"/>
      <c r="C6883" s="385"/>
      <c r="D6883" s="385"/>
      <c r="K6883" s="991"/>
      <c r="L6883" s="385"/>
    </row>
    <row r="6884" spans="2:12">
      <c r="B6884" s="385"/>
      <c r="C6884" s="385"/>
      <c r="D6884" s="385"/>
      <c r="K6884" s="991"/>
      <c r="L6884" s="385"/>
    </row>
    <row r="6885" spans="2:12">
      <c r="B6885" s="385"/>
      <c r="C6885" s="385"/>
      <c r="D6885" s="385"/>
      <c r="K6885" s="991"/>
      <c r="L6885" s="385"/>
    </row>
    <row r="6886" spans="2:12">
      <c r="B6886" s="385"/>
      <c r="C6886" s="385"/>
      <c r="D6886" s="385"/>
      <c r="K6886" s="991"/>
      <c r="L6886" s="385"/>
    </row>
    <row r="6887" spans="2:12">
      <c r="B6887" s="385"/>
      <c r="C6887" s="385"/>
      <c r="D6887" s="385"/>
      <c r="K6887" s="991"/>
      <c r="L6887" s="385"/>
    </row>
    <row r="6888" spans="2:12">
      <c r="B6888" s="385"/>
      <c r="C6888" s="385"/>
      <c r="D6888" s="385"/>
      <c r="K6888" s="991"/>
      <c r="L6888" s="385"/>
    </row>
    <row r="6889" spans="2:12">
      <c r="B6889" s="385"/>
      <c r="C6889" s="385"/>
      <c r="D6889" s="385"/>
      <c r="K6889" s="991"/>
      <c r="L6889" s="385"/>
    </row>
    <row r="6890" spans="2:12">
      <c r="B6890" s="385"/>
      <c r="C6890" s="385"/>
      <c r="D6890" s="385"/>
      <c r="K6890" s="991"/>
      <c r="L6890" s="385"/>
    </row>
    <row r="6891" spans="2:12">
      <c r="B6891" s="385"/>
      <c r="C6891" s="385"/>
      <c r="D6891" s="385"/>
      <c r="K6891" s="991"/>
      <c r="L6891" s="385"/>
    </row>
    <row r="6892" spans="2:12">
      <c r="B6892" s="385"/>
      <c r="C6892" s="385"/>
      <c r="D6892" s="385"/>
      <c r="K6892" s="991"/>
      <c r="L6892" s="385"/>
    </row>
    <row r="6893" spans="2:12">
      <c r="B6893" s="385"/>
      <c r="C6893" s="385"/>
      <c r="D6893" s="385"/>
      <c r="K6893" s="991"/>
      <c r="L6893" s="385"/>
    </row>
    <row r="6894" spans="2:12">
      <c r="B6894" s="385"/>
      <c r="C6894" s="385"/>
      <c r="D6894" s="385"/>
      <c r="K6894" s="991"/>
      <c r="L6894" s="385"/>
    </row>
    <row r="6895" spans="2:12">
      <c r="B6895" s="385"/>
      <c r="C6895" s="385"/>
      <c r="D6895" s="385"/>
      <c r="K6895" s="991"/>
      <c r="L6895" s="385"/>
    </row>
    <row r="6896" spans="2:12">
      <c r="B6896" s="385"/>
      <c r="C6896" s="385"/>
      <c r="D6896" s="385"/>
      <c r="K6896" s="991"/>
      <c r="L6896" s="385"/>
    </row>
    <row r="6897" spans="2:12">
      <c r="B6897" s="385"/>
      <c r="C6897" s="385"/>
      <c r="D6897" s="385"/>
      <c r="K6897" s="991"/>
      <c r="L6897" s="385"/>
    </row>
    <row r="6898" spans="2:12">
      <c r="B6898" s="385"/>
      <c r="C6898" s="385"/>
      <c r="D6898" s="385"/>
      <c r="K6898" s="991"/>
      <c r="L6898" s="385"/>
    </row>
    <row r="6899" spans="2:12">
      <c r="B6899" s="385"/>
      <c r="C6899" s="385"/>
      <c r="D6899" s="385"/>
      <c r="K6899" s="991"/>
      <c r="L6899" s="385"/>
    </row>
    <row r="6900" spans="2:12">
      <c r="B6900" s="385"/>
      <c r="C6900" s="385"/>
      <c r="D6900" s="385"/>
      <c r="K6900" s="991"/>
      <c r="L6900" s="385"/>
    </row>
    <row r="6901" spans="2:12">
      <c r="B6901" s="385"/>
      <c r="C6901" s="385"/>
      <c r="D6901" s="385"/>
      <c r="K6901" s="991"/>
      <c r="L6901" s="385"/>
    </row>
    <row r="6902" spans="2:12">
      <c r="B6902" s="385"/>
      <c r="C6902" s="385"/>
      <c r="D6902" s="385"/>
      <c r="K6902" s="991"/>
      <c r="L6902" s="385"/>
    </row>
    <row r="6903" spans="2:12">
      <c r="B6903" s="385"/>
      <c r="C6903" s="385"/>
      <c r="D6903" s="385"/>
      <c r="K6903" s="991"/>
      <c r="L6903" s="385"/>
    </row>
    <row r="6904" spans="2:12">
      <c r="B6904" s="385"/>
      <c r="C6904" s="385"/>
      <c r="D6904" s="385"/>
      <c r="K6904" s="991"/>
      <c r="L6904" s="385"/>
    </row>
    <row r="6905" spans="2:12">
      <c r="B6905" s="385"/>
      <c r="C6905" s="385"/>
      <c r="D6905" s="385"/>
      <c r="K6905" s="991"/>
      <c r="L6905" s="385"/>
    </row>
    <row r="6906" spans="2:12">
      <c r="B6906" s="385"/>
      <c r="C6906" s="385"/>
      <c r="D6906" s="385"/>
      <c r="K6906" s="991"/>
      <c r="L6906" s="385"/>
    </row>
    <row r="6907" spans="2:12">
      <c r="B6907" s="385"/>
      <c r="C6907" s="385"/>
      <c r="D6907" s="385"/>
      <c r="K6907" s="991"/>
      <c r="L6907" s="385"/>
    </row>
    <row r="6908" spans="2:12">
      <c r="B6908" s="385"/>
      <c r="C6908" s="385"/>
      <c r="D6908" s="385"/>
      <c r="K6908" s="991"/>
      <c r="L6908" s="385"/>
    </row>
    <row r="6909" spans="2:12">
      <c r="B6909" s="385"/>
      <c r="C6909" s="385"/>
      <c r="D6909" s="385"/>
      <c r="K6909" s="991"/>
      <c r="L6909" s="385"/>
    </row>
    <row r="6910" spans="2:12">
      <c r="B6910" s="385"/>
      <c r="C6910" s="385"/>
      <c r="D6910" s="385"/>
      <c r="K6910" s="991"/>
      <c r="L6910" s="385"/>
    </row>
    <row r="6911" spans="2:12">
      <c r="B6911" s="385"/>
      <c r="C6911" s="385"/>
      <c r="D6911" s="385"/>
      <c r="K6911" s="991"/>
      <c r="L6911" s="385"/>
    </row>
    <row r="6912" spans="2:12">
      <c r="B6912" s="385"/>
      <c r="C6912" s="385"/>
      <c r="D6912" s="385"/>
      <c r="K6912" s="991"/>
      <c r="L6912" s="385"/>
    </row>
    <row r="6913" spans="2:12">
      <c r="B6913" s="385"/>
      <c r="C6913" s="385"/>
      <c r="D6913" s="385"/>
      <c r="K6913" s="991"/>
      <c r="L6913" s="385"/>
    </row>
    <row r="6914" spans="2:12">
      <c r="B6914" s="385"/>
      <c r="C6914" s="385"/>
      <c r="D6914" s="385"/>
      <c r="K6914" s="991"/>
      <c r="L6914" s="385"/>
    </row>
    <row r="6915" spans="2:12">
      <c r="B6915" s="385"/>
      <c r="C6915" s="385"/>
      <c r="D6915" s="385"/>
      <c r="K6915" s="991"/>
      <c r="L6915" s="385"/>
    </row>
    <row r="6916" spans="2:12">
      <c r="B6916" s="385"/>
      <c r="C6916" s="385"/>
      <c r="D6916" s="385"/>
      <c r="K6916" s="991"/>
      <c r="L6916" s="385"/>
    </row>
    <row r="6917" spans="2:12">
      <c r="B6917" s="385"/>
      <c r="C6917" s="385"/>
      <c r="D6917" s="385"/>
      <c r="K6917" s="991"/>
      <c r="L6917" s="385"/>
    </row>
    <row r="6918" spans="2:12">
      <c r="B6918" s="385"/>
      <c r="C6918" s="385"/>
      <c r="D6918" s="385"/>
      <c r="K6918" s="991"/>
      <c r="L6918" s="385"/>
    </row>
    <row r="6919" spans="2:12">
      <c r="B6919" s="385"/>
      <c r="C6919" s="385"/>
      <c r="D6919" s="385"/>
      <c r="K6919" s="991"/>
      <c r="L6919" s="385"/>
    </row>
    <row r="6920" spans="2:12">
      <c r="B6920" s="385"/>
      <c r="C6920" s="385"/>
      <c r="D6920" s="385"/>
      <c r="K6920" s="991"/>
      <c r="L6920" s="385"/>
    </row>
    <row r="6921" spans="2:12">
      <c r="B6921" s="385"/>
      <c r="C6921" s="385"/>
      <c r="D6921" s="385"/>
      <c r="K6921" s="991"/>
      <c r="L6921" s="385"/>
    </row>
    <row r="6922" spans="2:12">
      <c r="B6922" s="385"/>
      <c r="C6922" s="385"/>
      <c r="D6922" s="385"/>
      <c r="K6922" s="991"/>
      <c r="L6922" s="385"/>
    </row>
    <row r="6923" spans="2:12">
      <c r="B6923" s="385"/>
      <c r="C6923" s="385"/>
      <c r="D6923" s="385"/>
      <c r="K6923" s="991"/>
      <c r="L6923" s="385"/>
    </row>
    <row r="6924" spans="2:12">
      <c r="B6924" s="385"/>
      <c r="C6924" s="385"/>
      <c r="D6924" s="385"/>
      <c r="K6924" s="991"/>
      <c r="L6924" s="385"/>
    </row>
    <row r="6925" spans="2:12">
      <c r="B6925" s="385"/>
      <c r="C6925" s="385"/>
      <c r="D6925" s="385"/>
      <c r="K6925" s="991"/>
      <c r="L6925" s="385"/>
    </row>
    <row r="6926" spans="2:12">
      <c r="B6926" s="385"/>
      <c r="C6926" s="385"/>
      <c r="D6926" s="385"/>
      <c r="K6926" s="991"/>
      <c r="L6926" s="385"/>
    </row>
    <row r="6927" spans="2:12">
      <c r="B6927" s="385"/>
      <c r="C6927" s="385"/>
      <c r="D6927" s="385"/>
      <c r="K6927" s="991"/>
      <c r="L6927" s="385"/>
    </row>
    <row r="6928" spans="2:12">
      <c r="B6928" s="385"/>
      <c r="C6928" s="385"/>
      <c r="D6928" s="385"/>
      <c r="K6928" s="991"/>
      <c r="L6928" s="385"/>
    </row>
    <row r="6929" spans="2:12">
      <c r="B6929" s="385"/>
      <c r="C6929" s="385"/>
      <c r="D6929" s="385"/>
      <c r="K6929" s="991"/>
      <c r="L6929" s="385"/>
    </row>
    <row r="6930" spans="2:12">
      <c r="B6930" s="385"/>
      <c r="C6930" s="385"/>
      <c r="D6930" s="385"/>
      <c r="K6930" s="991"/>
      <c r="L6930" s="385"/>
    </row>
    <row r="6931" spans="2:12">
      <c r="B6931" s="385"/>
      <c r="C6931" s="385"/>
      <c r="D6931" s="385"/>
      <c r="K6931" s="991"/>
      <c r="L6931" s="385"/>
    </row>
    <row r="6932" spans="2:12">
      <c r="B6932" s="385"/>
      <c r="C6932" s="385"/>
      <c r="D6932" s="385"/>
      <c r="K6932" s="991"/>
      <c r="L6932" s="385"/>
    </row>
    <row r="6933" spans="2:12">
      <c r="B6933" s="385"/>
      <c r="C6933" s="385"/>
      <c r="D6933" s="385"/>
      <c r="K6933" s="991"/>
      <c r="L6933" s="385"/>
    </row>
    <row r="6934" spans="2:12">
      <c r="B6934" s="385"/>
      <c r="C6934" s="385"/>
      <c r="D6934" s="385"/>
      <c r="K6934" s="991"/>
      <c r="L6934" s="385"/>
    </row>
    <row r="6935" spans="2:12">
      <c r="B6935" s="385"/>
      <c r="C6935" s="385"/>
      <c r="D6935" s="385"/>
      <c r="K6935" s="991"/>
      <c r="L6935" s="385"/>
    </row>
    <row r="6936" spans="2:12">
      <c r="B6936" s="385"/>
      <c r="C6936" s="385"/>
      <c r="D6936" s="385"/>
      <c r="K6936" s="991"/>
      <c r="L6936" s="385"/>
    </row>
    <row r="6937" spans="2:12">
      <c r="B6937" s="385"/>
      <c r="C6937" s="385"/>
      <c r="D6937" s="385"/>
      <c r="K6937" s="991"/>
      <c r="L6937" s="385"/>
    </row>
    <row r="6938" spans="2:12">
      <c r="B6938" s="385"/>
      <c r="C6938" s="385"/>
      <c r="D6938" s="385"/>
      <c r="K6938" s="991"/>
      <c r="L6938" s="385"/>
    </row>
    <row r="6939" spans="2:12">
      <c r="B6939" s="385"/>
      <c r="C6939" s="385"/>
      <c r="D6939" s="385"/>
      <c r="K6939" s="991"/>
      <c r="L6939" s="385"/>
    </row>
    <row r="6940" spans="2:12">
      <c r="B6940" s="385"/>
      <c r="C6940" s="385"/>
      <c r="D6940" s="385"/>
      <c r="K6940" s="991"/>
      <c r="L6940" s="385"/>
    </row>
    <row r="6941" spans="2:12">
      <c r="B6941" s="385"/>
      <c r="C6941" s="385"/>
      <c r="D6941" s="385"/>
      <c r="K6941" s="991"/>
      <c r="L6941" s="385"/>
    </row>
    <row r="6942" spans="2:12">
      <c r="B6942" s="385"/>
      <c r="C6942" s="385"/>
      <c r="D6942" s="385"/>
      <c r="K6942" s="991"/>
      <c r="L6942" s="385"/>
    </row>
    <row r="6943" spans="2:12">
      <c r="B6943" s="385"/>
      <c r="C6943" s="385"/>
      <c r="D6943" s="385"/>
      <c r="K6943" s="991"/>
      <c r="L6943" s="385"/>
    </row>
    <row r="6944" spans="2:12">
      <c r="B6944" s="385"/>
      <c r="C6944" s="385"/>
      <c r="D6944" s="385"/>
      <c r="K6944" s="991"/>
      <c r="L6944" s="385"/>
    </row>
    <row r="6945" spans="2:12">
      <c r="B6945" s="385"/>
      <c r="C6945" s="385"/>
      <c r="D6945" s="385"/>
      <c r="K6945" s="991"/>
      <c r="L6945" s="385"/>
    </row>
    <row r="6946" spans="2:12">
      <c r="B6946" s="385"/>
      <c r="C6946" s="385"/>
      <c r="D6946" s="385"/>
      <c r="K6946" s="991"/>
      <c r="L6946" s="385"/>
    </row>
    <row r="6947" spans="2:12">
      <c r="B6947" s="385"/>
      <c r="C6947" s="385"/>
      <c r="D6947" s="385"/>
      <c r="K6947" s="991"/>
      <c r="L6947" s="385"/>
    </row>
    <row r="6948" spans="2:12">
      <c r="B6948" s="385"/>
      <c r="C6948" s="385"/>
      <c r="D6948" s="385"/>
      <c r="K6948" s="991"/>
      <c r="L6948" s="385"/>
    </row>
    <row r="6949" spans="2:12">
      <c r="B6949" s="385"/>
      <c r="C6949" s="385"/>
      <c r="D6949" s="385"/>
      <c r="K6949" s="991"/>
      <c r="L6949" s="385"/>
    </row>
    <row r="6950" spans="2:12">
      <c r="B6950" s="385"/>
      <c r="C6950" s="385"/>
      <c r="D6950" s="385"/>
      <c r="K6950" s="991"/>
      <c r="L6950" s="385"/>
    </row>
    <row r="6951" spans="2:12">
      <c r="B6951" s="385"/>
      <c r="C6951" s="385"/>
      <c r="D6951" s="385"/>
      <c r="K6951" s="991"/>
      <c r="L6951" s="385"/>
    </row>
    <row r="6952" spans="2:12">
      <c r="B6952" s="385"/>
      <c r="C6952" s="385"/>
      <c r="D6952" s="385"/>
      <c r="K6952" s="991"/>
      <c r="L6952" s="385"/>
    </row>
    <row r="6953" spans="2:12">
      <c r="B6953" s="385"/>
      <c r="C6953" s="385"/>
      <c r="D6953" s="385"/>
      <c r="K6953" s="991"/>
      <c r="L6953" s="385"/>
    </row>
    <row r="6954" spans="2:12">
      <c r="B6954" s="385"/>
      <c r="C6954" s="385"/>
      <c r="D6954" s="385"/>
      <c r="K6954" s="991"/>
      <c r="L6954" s="385"/>
    </row>
    <row r="6955" spans="2:12">
      <c r="B6955" s="385"/>
      <c r="C6955" s="385"/>
      <c r="D6955" s="385"/>
      <c r="K6955" s="991"/>
      <c r="L6955" s="385"/>
    </row>
    <row r="6956" spans="2:12">
      <c r="B6956" s="385"/>
      <c r="C6956" s="385"/>
      <c r="D6956" s="385"/>
      <c r="K6956" s="991"/>
      <c r="L6956" s="385"/>
    </row>
    <row r="6957" spans="2:12">
      <c r="B6957" s="385"/>
      <c r="C6957" s="385"/>
      <c r="D6957" s="385"/>
      <c r="K6957" s="991"/>
      <c r="L6957" s="385"/>
    </row>
    <row r="6958" spans="2:12">
      <c r="B6958" s="385"/>
      <c r="C6958" s="385"/>
      <c r="D6958" s="385"/>
      <c r="K6958" s="991"/>
      <c r="L6958" s="385"/>
    </row>
    <row r="6959" spans="2:12">
      <c r="B6959" s="385"/>
      <c r="C6959" s="385"/>
      <c r="D6959" s="385"/>
      <c r="K6959" s="991"/>
      <c r="L6959" s="385"/>
    </row>
    <row r="6960" spans="2:12">
      <c r="B6960" s="385"/>
      <c r="C6960" s="385"/>
      <c r="D6960" s="385"/>
      <c r="K6960" s="991"/>
      <c r="L6960" s="385"/>
    </row>
    <row r="6961" spans="2:12">
      <c r="B6961" s="385"/>
      <c r="C6961" s="385"/>
      <c r="D6961" s="385"/>
      <c r="K6961" s="991"/>
      <c r="L6961" s="385"/>
    </row>
    <row r="6962" spans="2:12">
      <c r="B6962" s="385"/>
      <c r="C6962" s="385"/>
      <c r="D6962" s="385"/>
      <c r="K6962" s="991"/>
      <c r="L6962" s="385"/>
    </row>
    <row r="6963" spans="2:12">
      <c r="B6963" s="385"/>
      <c r="C6963" s="385"/>
      <c r="D6963" s="385"/>
      <c r="K6963" s="991"/>
      <c r="L6963" s="385"/>
    </row>
    <row r="6964" spans="2:12">
      <c r="B6964" s="385"/>
      <c r="C6964" s="385"/>
      <c r="D6964" s="385"/>
      <c r="K6964" s="991"/>
      <c r="L6964" s="385"/>
    </row>
    <row r="6965" spans="2:12">
      <c r="B6965" s="385"/>
      <c r="C6965" s="385"/>
      <c r="D6965" s="385"/>
      <c r="K6965" s="991"/>
      <c r="L6965" s="385"/>
    </row>
    <row r="6966" spans="2:12">
      <c r="B6966" s="385"/>
      <c r="C6966" s="385"/>
      <c r="D6966" s="385"/>
      <c r="K6966" s="991"/>
      <c r="L6966" s="385"/>
    </row>
    <row r="6967" spans="2:12">
      <c r="B6967" s="385"/>
      <c r="C6967" s="385"/>
      <c r="D6967" s="385"/>
      <c r="K6967" s="991"/>
      <c r="L6967" s="385"/>
    </row>
    <row r="6968" spans="2:12">
      <c r="B6968" s="385"/>
      <c r="C6968" s="385"/>
      <c r="D6968" s="385"/>
      <c r="K6968" s="991"/>
      <c r="L6968" s="385"/>
    </row>
    <row r="6969" spans="2:12">
      <c r="B6969" s="385"/>
      <c r="C6969" s="385"/>
      <c r="D6969" s="385"/>
      <c r="K6969" s="991"/>
      <c r="L6969" s="385"/>
    </row>
    <row r="6970" spans="2:12">
      <c r="B6970" s="385"/>
      <c r="C6970" s="385"/>
      <c r="D6970" s="385"/>
      <c r="K6970" s="991"/>
      <c r="L6970" s="385"/>
    </row>
    <row r="6971" spans="2:12">
      <c r="B6971" s="385"/>
      <c r="C6971" s="385"/>
      <c r="D6971" s="385"/>
      <c r="K6971" s="991"/>
      <c r="L6971" s="385"/>
    </row>
    <row r="6972" spans="2:12">
      <c r="B6972" s="385"/>
      <c r="C6972" s="385"/>
      <c r="D6972" s="385"/>
      <c r="K6972" s="991"/>
      <c r="L6972" s="385"/>
    </row>
    <row r="6973" spans="2:12">
      <c r="B6973" s="385"/>
      <c r="C6973" s="385"/>
      <c r="D6973" s="385"/>
      <c r="K6973" s="991"/>
      <c r="L6973" s="385"/>
    </row>
    <row r="6974" spans="2:12">
      <c r="B6974" s="385"/>
      <c r="C6974" s="385"/>
      <c r="D6974" s="385"/>
      <c r="K6974" s="991"/>
      <c r="L6974" s="385"/>
    </row>
    <row r="6975" spans="2:12">
      <c r="B6975" s="385"/>
      <c r="C6975" s="385"/>
      <c r="D6975" s="385"/>
      <c r="K6975" s="991"/>
      <c r="L6975" s="385"/>
    </row>
    <row r="6976" spans="2:12">
      <c r="B6976" s="385"/>
      <c r="C6976" s="385"/>
      <c r="D6976" s="385"/>
      <c r="K6976" s="991"/>
      <c r="L6976" s="385"/>
    </row>
    <row r="6977" spans="2:12">
      <c r="B6977" s="385"/>
      <c r="C6977" s="385"/>
      <c r="D6977" s="385"/>
      <c r="K6977" s="991"/>
      <c r="L6977" s="385"/>
    </row>
    <row r="6978" spans="2:12">
      <c r="B6978" s="385"/>
      <c r="C6978" s="385"/>
      <c r="D6978" s="385"/>
      <c r="K6978" s="991"/>
      <c r="L6978" s="385"/>
    </row>
    <row r="6979" spans="2:12">
      <c r="B6979" s="385"/>
      <c r="C6979" s="385"/>
      <c r="D6979" s="385"/>
      <c r="K6979" s="991"/>
      <c r="L6979" s="385"/>
    </row>
    <row r="6980" spans="2:12">
      <c r="B6980" s="385"/>
      <c r="C6980" s="385"/>
      <c r="D6980" s="385"/>
      <c r="K6980" s="991"/>
      <c r="L6980" s="385"/>
    </row>
    <row r="6981" spans="2:12">
      <c r="B6981" s="385"/>
      <c r="C6981" s="385"/>
      <c r="D6981" s="385"/>
      <c r="K6981" s="991"/>
      <c r="L6981" s="385"/>
    </row>
    <row r="6982" spans="2:12">
      <c r="B6982" s="385"/>
      <c r="C6982" s="385"/>
      <c r="D6982" s="385"/>
      <c r="K6982" s="991"/>
      <c r="L6982" s="385"/>
    </row>
    <row r="6983" spans="2:12">
      <c r="B6983" s="385"/>
      <c r="C6983" s="385"/>
      <c r="D6983" s="385"/>
      <c r="K6983" s="991"/>
      <c r="L6983" s="385"/>
    </row>
    <row r="6984" spans="2:12">
      <c r="B6984" s="385"/>
      <c r="C6984" s="385"/>
      <c r="D6984" s="385"/>
      <c r="K6984" s="991"/>
      <c r="L6984" s="385"/>
    </row>
    <row r="6985" spans="2:12">
      <c r="B6985" s="385"/>
      <c r="C6985" s="385"/>
      <c r="D6985" s="385"/>
      <c r="K6985" s="991"/>
      <c r="L6985" s="385"/>
    </row>
    <row r="6986" spans="2:12">
      <c r="B6986" s="385"/>
      <c r="C6986" s="385"/>
      <c r="D6986" s="385"/>
      <c r="K6986" s="991"/>
      <c r="L6986" s="385"/>
    </row>
    <row r="6987" spans="2:12">
      <c r="B6987" s="385"/>
      <c r="C6987" s="385"/>
      <c r="D6987" s="385"/>
      <c r="K6987" s="991"/>
      <c r="L6987" s="385"/>
    </row>
    <row r="6988" spans="2:12">
      <c r="B6988" s="385"/>
      <c r="C6988" s="385"/>
      <c r="D6988" s="385"/>
      <c r="K6988" s="991"/>
      <c r="L6988" s="385"/>
    </row>
    <row r="6989" spans="2:12">
      <c r="B6989" s="385"/>
      <c r="C6989" s="385"/>
      <c r="D6989" s="385"/>
      <c r="K6989" s="991"/>
      <c r="L6989" s="385"/>
    </row>
    <row r="6990" spans="2:12">
      <c r="B6990" s="385"/>
      <c r="C6990" s="385"/>
      <c r="D6990" s="385"/>
      <c r="K6990" s="991"/>
      <c r="L6990" s="385"/>
    </row>
    <row r="6991" spans="2:12">
      <c r="B6991" s="385"/>
      <c r="C6991" s="385"/>
      <c r="D6991" s="385"/>
      <c r="K6991" s="991"/>
      <c r="L6991" s="385"/>
    </row>
    <row r="6992" spans="2:12">
      <c r="B6992" s="385"/>
      <c r="C6992" s="385"/>
      <c r="D6992" s="385"/>
      <c r="K6992" s="991"/>
      <c r="L6992" s="385"/>
    </row>
    <row r="6993" spans="2:12">
      <c r="B6993" s="385"/>
      <c r="C6993" s="385"/>
      <c r="D6993" s="385"/>
      <c r="K6993" s="991"/>
      <c r="L6993" s="385"/>
    </row>
    <row r="6994" spans="2:12">
      <c r="B6994" s="385"/>
      <c r="C6994" s="385"/>
      <c r="D6994" s="385"/>
      <c r="K6994" s="991"/>
      <c r="L6994" s="385"/>
    </row>
    <row r="6995" spans="2:12">
      <c r="B6995" s="385"/>
      <c r="C6995" s="385"/>
      <c r="D6995" s="385"/>
      <c r="K6995" s="991"/>
      <c r="L6995" s="385"/>
    </row>
    <row r="6996" spans="2:12">
      <c r="B6996" s="385"/>
      <c r="C6996" s="385"/>
      <c r="D6996" s="385"/>
      <c r="K6996" s="991"/>
      <c r="L6996" s="385"/>
    </row>
    <row r="6997" spans="2:12">
      <c r="B6997" s="385"/>
      <c r="C6997" s="385"/>
      <c r="D6997" s="385"/>
      <c r="K6997" s="991"/>
      <c r="L6997" s="385"/>
    </row>
    <row r="6998" spans="2:12">
      <c r="B6998" s="385"/>
      <c r="C6998" s="385"/>
      <c r="D6998" s="385"/>
      <c r="K6998" s="991"/>
      <c r="L6998" s="385"/>
    </row>
    <row r="6999" spans="2:12">
      <c r="B6999" s="385"/>
      <c r="C6999" s="385"/>
      <c r="D6999" s="385"/>
      <c r="K6999" s="991"/>
      <c r="L6999" s="385"/>
    </row>
    <row r="7000" spans="2:12">
      <c r="B7000" s="385"/>
      <c r="C7000" s="385"/>
      <c r="D7000" s="385"/>
      <c r="K7000" s="991"/>
      <c r="L7000" s="385"/>
    </row>
    <row r="7001" spans="2:12">
      <c r="B7001" s="385"/>
      <c r="C7001" s="385"/>
      <c r="D7001" s="385"/>
      <c r="K7001" s="991"/>
      <c r="L7001" s="385"/>
    </row>
    <row r="7002" spans="2:12">
      <c r="B7002" s="385"/>
      <c r="C7002" s="385"/>
      <c r="D7002" s="385"/>
      <c r="K7002" s="991"/>
      <c r="L7002" s="385"/>
    </row>
    <row r="7003" spans="2:12">
      <c r="B7003" s="385"/>
      <c r="C7003" s="385"/>
      <c r="D7003" s="385"/>
      <c r="K7003" s="991"/>
      <c r="L7003" s="385"/>
    </row>
    <row r="7004" spans="2:12">
      <c r="B7004" s="385"/>
      <c r="C7004" s="385"/>
      <c r="D7004" s="385"/>
      <c r="K7004" s="991"/>
      <c r="L7004" s="385"/>
    </row>
    <row r="7005" spans="2:12">
      <c r="B7005" s="385"/>
      <c r="C7005" s="385"/>
      <c r="D7005" s="385"/>
      <c r="K7005" s="991"/>
      <c r="L7005" s="385"/>
    </row>
    <row r="7006" spans="2:12">
      <c r="B7006" s="385"/>
      <c r="C7006" s="385"/>
      <c r="D7006" s="385"/>
      <c r="K7006" s="991"/>
      <c r="L7006" s="385"/>
    </row>
    <row r="7007" spans="2:12">
      <c r="B7007" s="385"/>
      <c r="C7007" s="385"/>
      <c r="D7007" s="385"/>
      <c r="K7007" s="991"/>
      <c r="L7007" s="385"/>
    </row>
    <row r="7008" spans="2:12">
      <c r="B7008" s="385"/>
      <c r="C7008" s="385"/>
      <c r="D7008" s="385"/>
      <c r="K7008" s="991"/>
      <c r="L7008" s="385"/>
    </row>
    <row r="7009" spans="2:12">
      <c r="B7009" s="385"/>
      <c r="C7009" s="385"/>
      <c r="D7009" s="385"/>
      <c r="K7009" s="991"/>
      <c r="L7009" s="385"/>
    </row>
    <row r="7010" spans="2:12">
      <c r="B7010" s="385"/>
      <c r="C7010" s="385"/>
      <c r="D7010" s="385"/>
      <c r="K7010" s="991"/>
      <c r="L7010" s="385"/>
    </row>
    <row r="7011" spans="2:12">
      <c r="B7011" s="385"/>
      <c r="C7011" s="385"/>
      <c r="D7011" s="385"/>
      <c r="K7011" s="991"/>
      <c r="L7011" s="385"/>
    </row>
    <row r="7012" spans="2:12">
      <c r="B7012" s="385"/>
      <c r="C7012" s="385"/>
      <c r="D7012" s="385"/>
      <c r="K7012" s="991"/>
      <c r="L7012" s="385"/>
    </row>
    <row r="7013" spans="2:12">
      <c r="B7013" s="385"/>
      <c r="C7013" s="385"/>
      <c r="D7013" s="385"/>
      <c r="K7013" s="991"/>
      <c r="L7013" s="385"/>
    </row>
    <row r="7014" spans="2:12">
      <c r="B7014" s="385"/>
      <c r="C7014" s="385"/>
      <c r="D7014" s="385"/>
      <c r="K7014" s="991"/>
      <c r="L7014" s="385"/>
    </row>
    <row r="7015" spans="2:12">
      <c r="B7015" s="385"/>
      <c r="C7015" s="385"/>
      <c r="D7015" s="385"/>
      <c r="K7015" s="991"/>
      <c r="L7015" s="385"/>
    </row>
    <row r="7016" spans="2:12">
      <c r="B7016" s="385"/>
      <c r="C7016" s="385"/>
      <c r="D7016" s="385"/>
      <c r="K7016" s="991"/>
      <c r="L7016" s="385"/>
    </row>
    <row r="7017" spans="2:12">
      <c r="B7017" s="385"/>
      <c r="C7017" s="385"/>
      <c r="D7017" s="385"/>
      <c r="K7017" s="991"/>
      <c r="L7017" s="385"/>
    </row>
    <row r="7018" spans="2:12">
      <c r="B7018" s="385"/>
      <c r="C7018" s="385"/>
      <c r="D7018" s="385"/>
      <c r="K7018" s="991"/>
      <c r="L7018" s="385"/>
    </row>
    <row r="7019" spans="2:12">
      <c r="B7019" s="385"/>
      <c r="C7019" s="385"/>
      <c r="D7019" s="385"/>
      <c r="K7019" s="991"/>
      <c r="L7019" s="385"/>
    </row>
    <row r="7020" spans="2:12">
      <c r="B7020" s="385"/>
      <c r="C7020" s="385"/>
      <c r="D7020" s="385"/>
      <c r="K7020" s="991"/>
      <c r="L7020" s="385"/>
    </row>
    <row r="7021" spans="2:12">
      <c r="B7021" s="385"/>
      <c r="C7021" s="385"/>
      <c r="D7021" s="385"/>
      <c r="K7021" s="991"/>
      <c r="L7021" s="385"/>
    </row>
    <row r="7022" spans="2:12">
      <c r="B7022" s="385"/>
      <c r="C7022" s="385"/>
      <c r="D7022" s="385"/>
      <c r="K7022" s="991"/>
      <c r="L7022" s="385"/>
    </row>
    <row r="7023" spans="2:12">
      <c r="B7023" s="385"/>
      <c r="C7023" s="385"/>
      <c r="D7023" s="385"/>
      <c r="K7023" s="991"/>
      <c r="L7023" s="385"/>
    </row>
    <row r="7024" spans="2:12">
      <c r="B7024" s="385"/>
      <c r="C7024" s="385"/>
      <c r="D7024" s="385"/>
      <c r="K7024" s="991"/>
      <c r="L7024" s="385"/>
    </row>
    <row r="7025" spans="2:12">
      <c r="B7025" s="385"/>
      <c r="C7025" s="385"/>
      <c r="D7025" s="385"/>
      <c r="K7025" s="991"/>
      <c r="L7025" s="385"/>
    </row>
    <row r="7026" spans="2:12">
      <c r="B7026" s="385"/>
      <c r="C7026" s="385"/>
      <c r="D7026" s="385"/>
      <c r="K7026" s="991"/>
      <c r="L7026" s="385"/>
    </row>
    <row r="7027" spans="2:12">
      <c r="B7027" s="385"/>
      <c r="C7027" s="385"/>
      <c r="D7027" s="385"/>
      <c r="K7027" s="991"/>
      <c r="L7027" s="385"/>
    </row>
    <row r="7028" spans="2:12">
      <c r="B7028" s="385"/>
      <c r="C7028" s="385"/>
      <c r="D7028" s="385"/>
      <c r="K7028" s="991"/>
      <c r="L7028" s="385"/>
    </row>
    <row r="7029" spans="2:12">
      <c r="B7029" s="385"/>
      <c r="C7029" s="385"/>
      <c r="D7029" s="385"/>
      <c r="K7029" s="991"/>
      <c r="L7029" s="385"/>
    </row>
    <row r="7030" spans="2:12">
      <c r="B7030" s="385"/>
      <c r="C7030" s="385"/>
      <c r="D7030" s="385"/>
      <c r="K7030" s="991"/>
      <c r="L7030" s="385"/>
    </row>
    <row r="7031" spans="2:12">
      <c r="B7031" s="385"/>
      <c r="C7031" s="385"/>
      <c r="D7031" s="385"/>
      <c r="K7031" s="991"/>
      <c r="L7031" s="385"/>
    </row>
    <row r="7032" spans="2:12">
      <c r="B7032" s="385"/>
      <c r="C7032" s="385"/>
      <c r="D7032" s="385"/>
      <c r="K7032" s="991"/>
      <c r="L7032" s="385"/>
    </row>
    <row r="7033" spans="2:12">
      <c r="B7033" s="385"/>
      <c r="C7033" s="385"/>
      <c r="D7033" s="385"/>
      <c r="K7033" s="991"/>
      <c r="L7033" s="385"/>
    </row>
    <row r="7034" spans="2:12">
      <c r="B7034" s="385"/>
      <c r="C7034" s="385"/>
      <c r="D7034" s="385"/>
      <c r="K7034" s="991"/>
      <c r="L7034" s="385"/>
    </row>
    <row r="7035" spans="2:12">
      <c r="B7035" s="385"/>
      <c r="C7035" s="385"/>
      <c r="D7035" s="385"/>
      <c r="K7035" s="991"/>
      <c r="L7035" s="385"/>
    </row>
    <row r="7036" spans="2:12">
      <c r="B7036" s="385"/>
      <c r="C7036" s="385"/>
      <c r="D7036" s="385"/>
      <c r="K7036" s="991"/>
      <c r="L7036" s="385"/>
    </row>
    <row r="7037" spans="2:12">
      <c r="B7037" s="385"/>
      <c r="C7037" s="385"/>
      <c r="D7037" s="385"/>
      <c r="K7037" s="991"/>
      <c r="L7037" s="385"/>
    </row>
    <row r="7038" spans="2:12">
      <c r="B7038" s="385"/>
      <c r="C7038" s="385"/>
      <c r="D7038" s="385"/>
      <c r="K7038" s="991"/>
      <c r="L7038" s="385"/>
    </row>
    <row r="7039" spans="2:12">
      <c r="B7039" s="385"/>
      <c r="C7039" s="385"/>
      <c r="D7039" s="385"/>
      <c r="K7039" s="991"/>
      <c r="L7039" s="385"/>
    </row>
    <row r="7040" spans="2:12">
      <c r="B7040" s="385"/>
      <c r="C7040" s="385"/>
      <c r="D7040" s="385"/>
      <c r="K7040" s="991"/>
      <c r="L7040" s="385"/>
    </row>
    <row r="7041" spans="2:12">
      <c r="B7041" s="385"/>
      <c r="C7041" s="385"/>
      <c r="D7041" s="385"/>
      <c r="K7041" s="991"/>
      <c r="L7041" s="385"/>
    </row>
    <row r="7042" spans="2:12">
      <c r="B7042" s="385"/>
      <c r="C7042" s="385"/>
      <c r="D7042" s="385"/>
      <c r="K7042" s="991"/>
      <c r="L7042" s="385"/>
    </row>
    <row r="7043" spans="2:12">
      <c r="B7043" s="385"/>
      <c r="C7043" s="385"/>
      <c r="D7043" s="385"/>
      <c r="K7043" s="991"/>
      <c r="L7043" s="385"/>
    </row>
    <row r="7044" spans="2:12">
      <c r="B7044" s="385"/>
      <c r="C7044" s="385"/>
      <c r="D7044" s="385"/>
      <c r="K7044" s="991"/>
      <c r="L7044" s="385"/>
    </row>
    <row r="7045" spans="2:12">
      <c r="B7045" s="385"/>
      <c r="C7045" s="385"/>
      <c r="D7045" s="385"/>
      <c r="K7045" s="991"/>
      <c r="L7045" s="385"/>
    </row>
    <row r="7046" spans="2:12">
      <c r="B7046" s="385"/>
      <c r="C7046" s="385"/>
      <c r="D7046" s="385"/>
      <c r="K7046" s="991"/>
      <c r="L7046" s="385"/>
    </row>
    <row r="7047" spans="2:12">
      <c r="B7047" s="385"/>
      <c r="C7047" s="385"/>
      <c r="D7047" s="385"/>
      <c r="K7047" s="991"/>
      <c r="L7047" s="385"/>
    </row>
    <row r="7048" spans="2:12">
      <c r="B7048" s="385"/>
      <c r="C7048" s="385"/>
      <c r="D7048" s="385"/>
      <c r="K7048" s="991"/>
      <c r="L7048" s="385"/>
    </row>
    <row r="7049" spans="2:12">
      <c r="B7049" s="385"/>
      <c r="C7049" s="385"/>
      <c r="D7049" s="385"/>
      <c r="K7049" s="991"/>
      <c r="L7049" s="385"/>
    </row>
    <row r="7050" spans="2:12">
      <c r="B7050" s="385"/>
      <c r="C7050" s="385"/>
      <c r="D7050" s="385"/>
      <c r="K7050" s="991"/>
      <c r="L7050" s="385"/>
    </row>
    <row r="7051" spans="2:12">
      <c r="B7051" s="385"/>
      <c r="C7051" s="385"/>
      <c r="D7051" s="385"/>
      <c r="K7051" s="991"/>
      <c r="L7051" s="385"/>
    </row>
    <row r="7052" spans="2:12">
      <c r="B7052" s="385"/>
      <c r="C7052" s="385"/>
      <c r="D7052" s="385"/>
      <c r="K7052" s="991"/>
      <c r="L7052" s="385"/>
    </row>
    <row r="7053" spans="2:12">
      <c r="B7053" s="385"/>
      <c r="C7053" s="385"/>
      <c r="D7053" s="385"/>
      <c r="K7053" s="991"/>
      <c r="L7053" s="385"/>
    </row>
    <row r="7054" spans="2:12">
      <c r="B7054" s="385"/>
      <c r="C7054" s="385"/>
      <c r="D7054" s="385"/>
      <c r="K7054" s="991"/>
      <c r="L7054" s="385"/>
    </row>
    <row r="7055" spans="2:12">
      <c r="B7055" s="385"/>
      <c r="C7055" s="385"/>
      <c r="D7055" s="385"/>
      <c r="K7055" s="991"/>
      <c r="L7055" s="385"/>
    </row>
    <row r="7056" spans="2:12">
      <c r="B7056" s="385"/>
      <c r="C7056" s="385"/>
      <c r="D7056" s="385"/>
      <c r="K7056" s="991"/>
      <c r="L7056" s="385"/>
    </row>
    <row r="7057" spans="2:12">
      <c r="B7057" s="385"/>
      <c r="C7057" s="385"/>
      <c r="D7057" s="385"/>
      <c r="K7057" s="991"/>
      <c r="L7057" s="385"/>
    </row>
    <row r="7058" spans="2:12">
      <c r="B7058" s="385"/>
      <c r="C7058" s="385"/>
      <c r="D7058" s="385"/>
      <c r="K7058" s="991"/>
      <c r="L7058" s="385"/>
    </row>
    <row r="7059" spans="2:12">
      <c r="B7059" s="385"/>
      <c r="C7059" s="385"/>
      <c r="D7059" s="385"/>
      <c r="K7059" s="991"/>
      <c r="L7059" s="385"/>
    </row>
    <row r="7060" spans="2:12">
      <c r="B7060" s="385"/>
      <c r="C7060" s="385"/>
      <c r="D7060" s="385"/>
      <c r="K7060" s="991"/>
      <c r="L7060" s="385"/>
    </row>
    <row r="7061" spans="2:12">
      <c r="B7061" s="385"/>
      <c r="C7061" s="385"/>
      <c r="D7061" s="385"/>
      <c r="K7061" s="991"/>
      <c r="L7061" s="385"/>
    </row>
    <row r="7062" spans="2:12">
      <c r="B7062" s="385"/>
      <c r="C7062" s="385"/>
      <c r="D7062" s="385"/>
      <c r="K7062" s="991"/>
      <c r="L7062" s="385"/>
    </row>
    <row r="7063" spans="2:12">
      <c r="B7063" s="385"/>
      <c r="C7063" s="385"/>
      <c r="D7063" s="385"/>
      <c r="K7063" s="991"/>
      <c r="L7063" s="385"/>
    </row>
    <row r="7064" spans="2:12">
      <c r="B7064" s="385"/>
      <c r="C7064" s="385"/>
      <c r="D7064" s="385"/>
      <c r="K7064" s="991"/>
      <c r="L7064" s="385"/>
    </row>
    <row r="7065" spans="2:12">
      <c r="B7065" s="385"/>
      <c r="C7065" s="385"/>
      <c r="D7065" s="385"/>
      <c r="K7065" s="991"/>
      <c r="L7065" s="385"/>
    </row>
    <row r="7066" spans="2:12">
      <c r="B7066" s="385"/>
      <c r="C7066" s="385"/>
      <c r="D7066" s="385"/>
      <c r="K7066" s="991"/>
      <c r="L7066" s="385"/>
    </row>
    <row r="7067" spans="2:12">
      <c r="B7067" s="385"/>
      <c r="C7067" s="385"/>
      <c r="D7067" s="385"/>
      <c r="K7067" s="991"/>
      <c r="L7067" s="385"/>
    </row>
    <row r="7068" spans="2:12">
      <c r="B7068" s="385"/>
      <c r="C7068" s="385"/>
      <c r="D7068" s="385"/>
      <c r="K7068" s="991"/>
      <c r="L7068" s="385"/>
    </row>
    <row r="7069" spans="2:12">
      <c r="B7069" s="385"/>
      <c r="C7069" s="385"/>
      <c r="D7069" s="385"/>
      <c r="K7069" s="991"/>
      <c r="L7069" s="385"/>
    </row>
    <row r="7070" spans="2:12">
      <c r="B7070" s="385"/>
      <c r="C7070" s="385"/>
      <c r="D7070" s="385"/>
      <c r="K7070" s="991"/>
      <c r="L7070" s="385"/>
    </row>
    <row r="7071" spans="2:12">
      <c r="B7071" s="385"/>
      <c r="C7071" s="385"/>
      <c r="D7071" s="385"/>
      <c r="K7071" s="991"/>
      <c r="L7071" s="385"/>
    </row>
    <row r="7072" spans="2:12">
      <c r="B7072" s="385"/>
      <c r="C7072" s="385"/>
      <c r="D7072" s="385"/>
      <c r="K7072" s="991"/>
      <c r="L7072" s="385"/>
    </row>
    <row r="7073" spans="2:12">
      <c r="B7073" s="385"/>
      <c r="C7073" s="385"/>
      <c r="D7073" s="385"/>
      <c r="K7073" s="991"/>
      <c r="L7073" s="385"/>
    </row>
    <row r="7074" spans="2:12">
      <c r="B7074" s="385"/>
      <c r="C7074" s="385"/>
      <c r="D7074" s="385"/>
      <c r="K7074" s="991"/>
      <c r="L7074" s="385"/>
    </row>
    <row r="7075" spans="2:12">
      <c r="B7075" s="385"/>
      <c r="C7075" s="385"/>
      <c r="D7075" s="385"/>
      <c r="K7075" s="991"/>
      <c r="L7075" s="385"/>
    </row>
    <row r="7076" spans="2:12">
      <c r="B7076" s="385"/>
      <c r="C7076" s="385"/>
      <c r="D7076" s="385"/>
      <c r="K7076" s="991"/>
      <c r="L7076" s="385"/>
    </row>
    <row r="7077" spans="2:12">
      <c r="B7077" s="385"/>
      <c r="C7077" s="385"/>
      <c r="D7077" s="385"/>
      <c r="K7077" s="991"/>
      <c r="L7077" s="385"/>
    </row>
    <row r="7078" spans="2:12">
      <c r="B7078" s="385"/>
      <c r="C7078" s="385"/>
      <c r="D7078" s="385"/>
      <c r="K7078" s="991"/>
      <c r="L7078" s="385"/>
    </row>
    <row r="7079" spans="2:12">
      <c r="B7079" s="385"/>
      <c r="C7079" s="385"/>
      <c r="D7079" s="385"/>
      <c r="K7079" s="991"/>
      <c r="L7079" s="385"/>
    </row>
    <row r="7080" spans="2:12">
      <c r="B7080" s="385"/>
      <c r="C7080" s="385"/>
      <c r="D7080" s="385"/>
      <c r="K7080" s="991"/>
      <c r="L7080" s="385"/>
    </row>
    <row r="7081" spans="2:12">
      <c r="B7081" s="385"/>
      <c r="C7081" s="385"/>
      <c r="D7081" s="385"/>
      <c r="K7081" s="991"/>
      <c r="L7081" s="385"/>
    </row>
    <row r="7082" spans="2:12">
      <c r="B7082" s="385"/>
      <c r="C7082" s="385"/>
      <c r="D7082" s="385"/>
      <c r="K7082" s="991"/>
      <c r="L7082" s="385"/>
    </row>
    <row r="7083" spans="2:12">
      <c r="B7083" s="385"/>
      <c r="C7083" s="385"/>
      <c r="D7083" s="385"/>
      <c r="K7083" s="991"/>
      <c r="L7083" s="385"/>
    </row>
    <row r="7084" spans="2:12">
      <c r="B7084" s="385"/>
      <c r="C7084" s="385"/>
      <c r="D7084" s="385"/>
      <c r="K7084" s="991"/>
      <c r="L7084" s="385"/>
    </row>
    <row r="7085" spans="2:12">
      <c r="B7085" s="385"/>
      <c r="C7085" s="385"/>
      <c r="D7085" s="385"/>
      <c r="K7085" s="991"/>
      <c r="L7085" s="385"/>
    </row>
    <row r="7086" spans="2:12">
      <c r="B7086" s="385"/>
      <c r="C7086" s="385"/>
      <c r="D7086" s="385"/>
      <c r="K7086" s="991"/>
      <c r="L7086" s="385"/>
    </row>
    <row r="7087" spans="2:12">
      <c r="B7087" s="385"/>
      <c r="C7087" s="385"/>
      <c r="D7087" s="385"/>
      <c r="K7087" s="991"/>
      <c r="L7087" s="385"/>
    </row>
    <row r="7088" spans="2:12">
      <c r="B7088" s="385"/>
      <c r="C7088" s="385"/>
      <c r="D7088" s="385"/>
      <c r="K7088" s="991"/>
      <c r="L7088" s="385"/>
    </row>
    <row r="7089" spans="2:12">
      <c r="B7089" s="385"/>
      <c r="C7089" s="385"/>
      <c r="D7089" s="385"/>
      <c r="K7089" s="991"/>
      <c r="L7089" s="385"/>
    </row>
    <row r="7090" spans="2:12">
      <c r="B7090" s="385"/>
      <c r="C7090" s="385"/>
      <c r="D7090" s="385"/>
      <c r="K7090" s="991"/>
      <c r="L7090" s="385"/>
    </row>
    <row r="7091" spans="2:12">
      <c r="B7091" s="385"/>
      <c r="C7091" s="385"/>
      <c r="D7091" s="385"/>
      <c r="K7091" s="991"/>
      <c r="L7091" s="385"/>
    </row>
    <row r="7092" spans="2:12">
      <c r="B7092" s="385"/>
      <c r="C7092" s="385"/>
      <c r="D7092" s="385"/>
      <c r="K7092" s="991"/>
      <c r="L7092" s="385"/>
    </row>
    <row r="7093" spans="2:12">
      <c r="B7093" s="385"/>
      <c r="C7093" s="385"/>
      <c r="D7093" s="385"/>
      <c r="K7093" s="991"/>
      <c r="L7093" s="385"/>
    </row>
    <row r="7094" spans="2:12">
      <c r="B7094" s="385"/>
      <c r="C7094" s="385"/>
      <c r="D7094" s="385"/>
      <c r="K7094" s="991"/>
      <c r="L7094" s="385"/>
    </row>
    <row r="7095" spans="2:12">
      <c r="B7095" s="385"/>
      <c r="C7095" s="385"/>
      <c r="D7095" s="385"/>
      <c r="K7095" s="991"/>
      <c r="L7095" s="385"/>
    </row>
    <row r="7096" spans="2:12">
      <c r="B7096" s="385"/>
      <c r="C7096" s="385"/>
      <c r="D7096" s="385"/>
      <c r="K7096" s="991"/>
      <c r="L7096" s="385"/>
    </row>
    <row r="7097" spans="2:12">
      <c r="B7097" s="385"/>
      <c r="C7097" s="385"/>
      <c r="D7097" s="385"/>
      <c r="K7097" s="991"/>
      <c r="L7097" s="385"/>
    </row>
    <row r="7098" spans="2:12">
      <c r="B7098" s="385"/>
      <c r="C7098" s="385"/>
      <c r="D7098" s="385"/>
      <c r="K7098" s="991"/>
      <c r="L7098" s="385"/>
    </row>
    <row r="7099" spans="2:12">
      <c r="B7099" s="385"/>
      <c r="C7099" s="385"/>
      <c r="D7099" s="385"/>
      <c r="K7099" s="991"/>
      <c r="L7099" s="385"/>
    </row>
    <row r="7100" spans="2:12">
      <c r="B7100" s="385"/>
      <c r="C7100" s="385"/>
      <c r="D7100" s="385"/>
      <c r="K7100" s="991"/>
      <c r="L7100" s="385"/>
    </row>
    <row r="7101" spans="2:12">
      <c r="B7101" s="385"/>
      <c r="C7101" s="385"/>
      <c r="D7101" s="385"/>
      <c r="K7101" s="991"/>
      <c r="L7101" s="385"/>
    </row>
    <row r="7102" spans="2:12">
      <c r="B7102" s="385"/>
      <c r="C7102" s="385"/>
      <c r="D7102" s="385"/>
      <c r="K7102" s="991"/>
      <c r="L7102" s="385"/>
    </row>
    <row r="7103" spans="2:12">
      <c r="B7103" s="385"/>
      <c r="C7103" s="385"/>
      <c r="D7103" s="385"/>
      <c r="K7103" s="991"/>
      <c r="L7103" s="385"/>
    </row>
    <row r="7104" spans="2:12">
      <c r="B7104" s="385"/>
      <c r="C7104" s="385"/>
      <c r="D7104" s="385"/>
      <c r="K7104" s="991"/>
      <c r="L7104" s="385"/>
    </row>
    <row r="7105" spans="2:12">
      <c r="B7105" s="385"/>
      <c r="C7105" s="385"/>
      <c r="D7105" s="385"/>
      <c r="K7105" s="991"/>
      <c r="L7105" s="385"/>
    </row>
    <row r="7106" spans="2:12">
      <c r="B7106" s="385"/>
      <c r="C7106" s="385"/>
      <c r="D7106" s="385"/>
      <c r="K7106" s="991"/>
      <c r="L7106" s="385"/>
    </row>
    <row r="7107" spans="2:12">
      <c r="B7107" s="385"/>
      <c r="C7107" s="385"/>
      <c r="D7107" s="385"/>
      <c r="K7107" s="991"/>
      <c r="L7107" s="385"/>
    </row>
    <row r="7108" spans="2:12">
      <c r="B7108" s="385"/>
      <c r="C7108" s="385"/>
      <c r="D7108" s="385"/>
      <c r="K7108" s="991"/>
      <c r="L7108" s="385"/>
    </row>
    <row r="7109" spans="2:12">
      <c r="B7109" s="385"/>
      <c r="C7109" s="385"/>
      <c r="D7109" s="385"/>
      <c r="K7109" s="991"/>
      <c r="L7109" s="385"/>
    </row>
    <row r="7110" spans="2:12">
      <c r="B7110" s="385"/>
      <c r="C7110" s="385"/>
      <c r="D7110" s="385"/>
      <c r="K7110" s="991"/>
      <c r="L7110" s="385"/>
    </row>
    <row r="7111" spans="2:12">
      <c r="B7111" s="385"/>
      <c r="C7111" s="385"/>
      <c r="D7111" s="385"/>
      <c r="K7111" s="991"/>
      <c r="L7111" s="385"/>
    </row>
    <row r="7112" spans="2:12">
      <c r="B7112" s="385"/>
      <c r="C7112" s="385"/>
      <c r="D7112" s="385"/>
      <c r="K7112" s="991"/>
      <c r="L7112" s="385"/>
    </row>
    <row r="7113" spans="2:12">
      <c r="B7113" s="385"/>
      <c r="C7113" s="385"/>
      <c r="D7113" s="385"/>
      <c r="K7113" s="991"/>
      <c r="L7113" s="385"/>
    </row>
    <row r="7114" spans="2:12">
      <c r="B7114" s="385"/>
      <c r="C7114" s="385"/>
      <c r="D7114" s="385"/>
      <c r="K7114" s="991"/>
      <c r="L7114" s="385"/>
    </row>
    <row r="7115" spans="2:12">
      <c r="B7115" s="385"/>
      <c r="C7115" s="385"/>
      <c r="D7115" s="385"/>
      <c r="K7115" s="991"/>
      <c r="L7115" s="385"/>
    </row>
    <row r="7116" spans="2:12">
      <c r="B7116" s="385"/>
      <c r="C7116" s="385"/>
      <c r="D7116" s="385"/>
      <c r="K7116" s="991"/>
      <c r="L7116" s="385"/>
    </row>
    <row r="7117" spans="2:12">
      <c r="B7117" s="385"/>
      <c r="C7117" s="385"/>
      <c r="D7117" s="385"/>
      <c r="K7117" s="991"/>
      <c r="L7117" s="385"/>
    </row>
    <row r="7118" spans="2:12">
      <c r="B7118" s="385"/>
      <c r="C7118" s="385"/>
      <c r="D7118" s="385"/>
      <c r="K7118" s="991"/>
      <c r="L7118" s="385"/>
    </row>
    <row r="7119" spans="2:12">
      <c r="B7119" s="385"/>
      <c r="C7119" s="385"/>
      <c r="D7119" s="385"/>
      <c r="K7119" s="991"/>
      <c r="L7119" s="385"/>
    </row>
    <row r="7120" spans="2:12">
      <c r="B7120" s="385"/>
      <c r="C7120" s="385"/>
      <c r="D7120" s="385"/>
      <c r="K7120" s="991"/>
      <c r="L7120" s="385"/>
    </row>
    <row r="7121" spans="2:12">
      <c r="B7121" s="385"/>
      <c r="C7121" s="385"/>
      <c r="D7121" s="385"/>
      <c r="K7121" s="991"/>
      <c r="L7121" s="385"/>
    </row>
    <row r="7122" spans="2:12">
      <c r="B7122" s="385"/>
      <c r="C7122" s="385"/>
      <c r="D7122" s="385"/>
      <c r="K7122" s="991"/>
      <c r="L7122" s="385"/>
    </row>
    <row r="7123" spans="2:12">
      <c r="B7123" s="385"/>
      <c r="C7123" s="385"/>
      <c r="D7123" s="385"/>
      <c r="K7123" s="991"/>
      <c r="L7123" s="385"/>
    </row>
    <row r="7124" spans="2:12">
      <c r="B7124" s="385"/>
      <c r="C7124" s="385"/>
      <c r="D7124" s="385"/>
      <c r="K7124" s="991"/>
      <c r="L7124" s="385"/>
    </row>
    <row r="7125" spans="2:12">
      <c r="B7125" s="385"/>
      <c r="C7125" s="385"/>
      <c r="D7125" s="385"/>
      <c r="K7125" s="991"/>
      <c r="L7125" s="385"/>
    </row>
    <row r="7126" spans="2:12">
      <c r="B7126" s="385"/>
      <c r="C7126" s="385"/>
      <c r="D7126" s="385"/>
      <c r="K7126" s="991"/>
      <c r="L7126" s="385"/>
    </row>
    <row r="7127" spans="2:12">
      <c r="B7127" s="385"/>
      <c r="C7127" s="385"/>
      <c r="D7127" s="385"/>
      <c r="K7127" s="991"/>
      <c r="L7127" s="385"/>
    </row>
    <row r="7128" spans="2:12">
      <c r="B7128" s="385"/>
      <c r="C7128" s="385"/>
      <c r="D7128" s="385"/>
      <c r="K7128" s="991"/>
      <c r="L7128" s="385"/>
    </row>
    <row r="7129" spans="2:12">
      <c r="B7129" s="385"/>
      <c r="C7129" s="385"/>
      <c r="D7129" s="385"/>
      <c r="K7129" s="991"/>
      <c r="L7129" s="385"/>
    </row>
    <row r="7130" spans="2:12">
      <c r="B7130" s="385"/>
      <c r="C7130" s="385"/>
      <c r="D7130" s="385"/>
      <c r="K7130" s="991"/>
      <c r="L7130" s="385"/>
    </row>
    <row r="7131" spans="2:12">
      <c r="B7131" s="385"/>
      <c r="C7131" s="385"/>
      <c r="D7131" s="385"/>
      <c r="K7131" s="991"/>
      <c r="L7131" s="385"/>
    </row>
    <row r="7132" spans="2:12">
      <c r="B7132" s="385"/>
      <c r="C7132" s="385"/>
      <c r="D7132" s="385"/>
      <c r="K7132" s="991"/>
      <c r="L7132" s="385"/>
    </row>
    <row r="7133" spans="2:12">
      <c r="B7133" s="385"/>
      <c r="C7133" s="385"/>
      <c r="D7133" s="385"/>
      <c r="K7133" s="991"/>
      <c r="L7133" s="385"/>
    </row>
    <row r="7134" spans="2:12">
      <c r="B7134" s="385"/>
      <c r="C7134" s="385"/>
      <c r="D7134" s="385"/>
      <c r="K7134" s="991"/>
      <c r="L7134" s="385"/>
    </row>
    <row r="7135" spans="2:12">
      <c r="B7135" s="385"/>
      <c r="C7135" s="385"/>
      <c r="D7135" s="385"/>
      <c r="K7135" s="991"/>
      <c r="L7135" s="385"/>
    </row>
    <row r="7136" spans="2:12">
      <c r="B7136" s="385"/>
      <c r="C7136" s="385"/>
      <c r="D7136" s="385"/>
      <c r="K7136" s="991"/>
      <c r="L7136" s="385"/>
    </row>
    <row r="7137" spans="2:12">
      <c r="B7137" s="385"/>
      <c r="C7137" s="385"/>
      <c r="D7137" s="385"/>
      <c r="K7137" s="991"/>
      <c r="L7137" s="385"/>
    </row>
    <row r="7138" spans="2:12">
      <c r="B7138" s="385"/>
      <c r="C7138" s="385"/>
      <c r="D7138" s="385"/>
      <c r="K7138" s="991"/>
      <c r="L7138" s="385"/>
    </row>
    <row r="7139" spans="2:12">
      <c r="B7139" s="385"/>
      <c r="C7139" s="385"/>
      <c r="D7139" s="385"/>
      <c r="K7139" s="991"/>
      <c r="L7139" s="385"/>
    </row>
    <row r="7140" spans="2:12">
      <c r="B7140" s="385"/>
      <c r="C7140" s="385"/>
      <c r="D7140" s="385"/>
      <c r="K7140" s="991"/>
      <c r="L7140" s="385"/>
    </row>
    <row r="7141" spans="2:12">
      <c r="B7141" s="385"/>
      <c r="C7141" s="385"/>
      <c r="D7141" s="385"/>
      <c r="K7141" s="991"/>
      <c r="L7141" s="385"/>
    </row>
    <row r="7142" spans="2:12">
      <c r="B7142" s="385"/>
      <c r="C7142" s="385"/>
      <c r="D7142" s="385"/>
      <c r="K7142" s="991"/>
      <c r="L7142" s="385"/>
    </row>
    <row r="7143" spans="2:12">
      <c r="B7143" s="385"/>
      <c r="C7143" s="385"/>
      <c r="D7143" s="385"/>
      <c r="K7143" s="991"/>
      <c r="L7143" s="385"/>
    </row>
    <row r="7144" spans="2:12">
      <c r="B7144" s="385"/>
      <c r="C7144" s="385"/>
      <c r="D7144" s="385"/>
      <c r="K7144" s="991"/>
      <c r="L7144" s="385"/>
    </row>
    <row r="7145" spans="2:12">
      <c r="B7145" s="385"/>
      <c r="C7145" s="385"/>
      <c r="D7145" s="385"/>
      <c r="K7145" s="991"/>
      <c r="L7145" s="385"/>
    </row>
    <row r="7146" spans="2:12">
      <c r="B7146" s="385"/>
      <c r="C7146" s="385"/>
      <c r="D7146" s="385"/>
      <c r="K7146" s="991"/>
      <c r="L7146" s="385"/>
    </row>
    <row r="7147" spans="2:12">
      <c r="B7147" s="385"/>
      <c r="C7147" s="385"/>
      <c r="D7147" s="385"/>
      <c r="K7147" s="991"/>
      <c r="L7147" s="385"/>
    </row>
    <row r="7148" spans="2:12">
      <c r="B7148" s="385"/>
      <c r="C7148" s="385"/>
      <c r="D7148" s="385"/>
      <c r="K7148" s="991"/>
      <c r="L7148" s="385"/>
    </row>
    <row r="7149" spans="2:12">
      <c r="B7149" s="385"/>
      <c r="C7149" s="385"/>
      <c r="D7149" s="385"/>
      <c r="K7149" s="991"/>
      <c r="L7149" s="385"/>
    </row>
    <row r="7150" spans="2:12">
      <c r="B7150" s="385"/>
      <c r="C7150" s="385"/>
      <c r="D7150" s="385"/>
      <c r="K7150" s="991"/>
      <c r="L7150" s="385"/>
    </row>
    <row r="7151" spans="2:12">
      <c r="B7151" s="385"/>
      <c r="C7151" s="385"/>
      <c r="D7151" s="385"/>
      <c r="K7151" s="991"/>
      <c r="L7151" s="385"/>
    </row>
    <row r="7152" spans="2:12">
      <c r="B7152" s="385"/>
      <c r="C7152" s="385"/>
      <c r="D7152" s="385"/>
      <c r="K7152" s="991"/>
      <c r="L7152" s="385"/>
    </row>
    <row r="7153" spans="2:12">
      <c r="B7153" s="385"/>
      <c r="C7153" s="385"/>
      <c r="D7153" s="385"/>
      <c r="K7153" s="991"/>
      <c r="L7153" s="385"/>
    </row>
    <row r="7154" spans="2:12">
      <c r="B7154" s="385"/>
      <c r="C7154" s="385"/>
      <c r="D7154" s="385"/>
      <c r="K7154" s="991"/>
      <c r="L7154" s="385"/>
    </row>
    <row r="7155" spans="2:12">
      <c r="B7155" s="385"/>
      <c r="C7155" s="385"/>
      <c r="D7155" s="385"/>
      <c r="K7155" s="991"/>
      <c r="L7155" s="385"/>
    </row>
    <row r="7156" spans="2:12">
      <c r="B7156" s="385"/>
      <c r="C7156" s="385"/>
      <c r="D7156" s="385"/>
      <c r="K7156" s="991"/>
      <c r="L7156" s="385"/>
    </row>
    <row r="7157" spans="2:12">
      <c r="B7157" s="385"/>
      <c r="C7157" s="385"/>
      <c r="D7157" s="385"/>
      <c r="K7157" s="991"/>
      <c r="L7157" s="385"/>
    </row>
    <row r="7158" spans="2:12">
      <c r="B7158" s="385"/>
      <c r="C7158" s="385"/>
      <c r="D7158" s="385"/>
      <c r="K7158" s="991"/>
      <c r="L7158" s="385"/>
    </row>
    <row r="7159" spans="2:12">
      <c r="B7159" s="385"/>
      <c r="C7159" s="385"/>
      <c r="D7159" s="385"/>
      <c r="K7159" s="991"/>
      <c r="L7159" s="385"/>
    </row>
    <row r="7160" spans="2:12">
      <c r="B7160" s="385"/>
      <c r="C7160" s="385"/>
      <c r="D7160" s="385"/>
      <c r="K7160" s="991"/>
      <c r="L7160" s="385"/>
    </row>
    <row r="7161" spans="2:12">
      <c r="B7161" s="385"/>
      <c r="C7161" s="385"/>
      <c r="D7161" s="385"/>
      <c r="K7161" s="991"/>
      <c r="L7161" s="385"/>
    </row>
    <row r="7162" spans="2:12">
      <c r="B7162" s="385"/>
      <c r="C7162" s="385"/>
      <c r="D7162" s="385"/>
      <c r="K7162" s="991"/>
      <c r="L7162" s="385"/>
    </row>
    <row r="7163" spans="2:12">
      <c r="B7163" s="385"/>
      <c r="C7163" s="385"/>
      <c r="D7163" s="385"/>
      <c r="K7163" s="991"/>
      <c r="L7163" s="385"/>
    </row>
    <row r="7164" spans="2:12">
      <c r="B7164" s="385"/>
      <c r="C7164" s="385"/>
      <c r="D7164" s="385"/>
      <c r="K7164" s="991"/>
      <c r="L7164" s="385"/>
    </row>
    <row r="7165" spans="2:12">
      <c r="B7165" s="385"/>
      <c r="C7165" s="385"/>
      <c r="D7165" s="385"/>
      <c r="K7165" s="991"/>
      <c r="L7165" s="385"/>
    </row>
    <row r="7166" spans="2:12">
      <c r="B7166" s="385"/>
      <c r="C7166" s="385"/>
      <c r="D7166" s="385"/>
      <c r="K7166" s="991"/>
      <c r="L7166" s="385"/>
    </row>
    <row r="7167" spans="2:12">
      <c r="B7167" s="385"/>
      <c r="C7167" s="385"/>
      <c r="D7167" s="385"/>
      <c r="K7167" s="991"/>
      <c r="L7167" s="385"/>
    </row>
    <row r="7168" spans="2:12">
      <c r="B7168" s="385"/>
      <c r="C7168" s="385"/>
      <c r="D7168" s="385"/>
      <c r="K7168" s="991"/>
      <c r="L7168" s="385"/>
    </row>
    <row r="7169" spans="2:12">
      <c r="B7169" s="385"/>
      <c r="C7169" s="385"/>
      <c r="D7169" s="385"/>
      <c r="K7169" s="991"/>
      <c r="L7169" s="385"/>
    </row>
    <row r="7170" spans="2:12">
      <c r="B7170" s="385"/>
      <c r="C7170" s="385"/>
      <c r="D7170" s="385"/>
      <c r="K7170" s="991"/>
      <c r="L7170" s="385"/>
    </row>
    <row r="7171" spans="2:12">
      <c r="B7171" s="385"/>
      <c r="C7171" s="385"/>
      <c r="D7171" s="385"/>
      <c r="K7171" s="991"/>
      <c r="L7171" s="385"/>
    </row>
    <row r="7172" spans="2:12">
      <c r="B7172" s="385"/>
      <c r="C7172" s="385"/>
      <c r="D7172" s="385"/>
      <c r="K7172" s="991"/>
      <c r="L7172" s="385"/>
    </row>
    <row r="7173" spans="2:12">
      <c r="B7173" s="385"/>
      <c r="C7173" s="385"/>
      <c r="D7173" s="385"/>
      <c r="K7173" s="991"/>
      <c r="L7173" s="385"/>
    </row>
    <row r="7174" spans="2:12">
      <c r="B7174" s="385"/>
      <c r="C7174" s="385"/>
      <c r="D7174" s="385"/>
      <c r="K7174" s="991"/>
      <c r="L7174" s="385"/>
    </row>
    <row r="7175" spans="2:12">
      <c r="B7175" s="385"/>
      <c r="C7175" s="385"/>
      <c r="D7175" s="385"/>
      <c r="K7175" s="991"/>
      <c r="L7175" s="385"/>
    </row>
    <row r="7176" spans="2:12">
      <c r="B7176" s="385"/>
      <c r="C7176" s="385"/>
      <c r="D7176" s="385"/>
      <c r="K7176" s="991"/>
      <c r="L7176" s="385"/>
    </row>
    <row r="7177" spans="2:12">
      <c r="B7177" s="385"/>
      <c r="C7177" s="385"/>
      <c r="D7177" s="385"/>
      <c r="K7177" s="991"/>
      <c r="L7177" s="385"/>
    </row>
    <row r="7178" spans="2:12">
      <c r="B7178" s="385"/>
      <c r="C7178" s="385"/>
      <c r="D7178" s="385"/>
      <c r="K7178" s="991"/>
      <c r="L7178" s="385"/>
    </row>
    <row r="7179" spans="2:12">
      <c r="B7179" s="385"/>
      <c r="C7179" s="385"/>
      <c r="D7179" s="385"/>
      <c r="K7179" s="991"/>
      <c r="L7179" s="385"/>
    </row>
    <row r="7180" spans="2:12">
      <c r="B7180" s="385"/>
      <c r="C7180" s="385"/>
      <c r="D7180" s="385"/>
      <c r="K7180" s="991"/>
      <c r="L7180" s="385"/>
    </row>
    <row r="7181" spans="2:12">
      <c r="B7181" s="385"/>
      <c r="C7181" s="385"/>
      <c r="D7181" s="385"/>
      <c r="K7181" s="991"/>
      <c r="L7181" s="385"/>
    </row>
    <row r="7182" spans="2:12">
      <c r="B7182" s="385"/>
      <c r="C7182" s="385"/>
      <c r="D7182" s="385"/>
      <c r="K7182" s="991"/>
      <c r="L7182" s="385"/>
    </row>
    <row r="7183" spans="2:12">
      <c r="B7183" s="385"/>
      <c r="C7183" s="385"/>
      <c r="D7183" s="385"/>
      <c r="K7183" s="991"/>
      <c r="L7183" s="385"/>
    </row>
    <row r="7184" spans="2:12">
      <c r="B7184" s="385"/>
      <c r="C7184" s="385"/>
      <c r="D7184" s="385"/>
      <c r="K7184" s="991"/>
      <c r="L7184" s="385"/>
    </row>
    <row r="7185" spans="2:12">
      <c r="B7185" s="385"/>
      <c r="C7185" s="385"/>
      <c r="D7185" s="385"/>
      <c r="K7185" s="991"/>
      <c r="L7185" s="385"/>
    </row>
    <row r="7186" spans="2:12">
      <c r="B7186" s="385"/>
      <c r="C7186" s="385"/>
      <c r="D7186" s="385"/>
      <c r="K7186" s="991"/>
      <c r="L7186" s="385"/>
    </row>
    <row r="7187" spans="2:12">
      <c r="B7187" s="385"/>
      <c r="C7187" s="385"/>
      <c r="D7187" s="385"/>
      <c r="K7187" s="991"/>
      <c r="L7187" s="385"/>
    </row>
    <row r="7188" spans="2:12">
      <c r="B7188" s="385"/>
      <c r="C7188" s="385"/>
      <c r="D7188" s="385"/>
      <c r="K7188" s="991"/>
      <c r="L7188" s="385"/>
    </row>
    <row r="7189" spans="2:12">
      <c r="B7189" s="385"/>
      <c r="C7189" s="385"/>
      <c r="D7189" s="385"/>
      <c r="K7189" s="991"/>
      <c r="L7189" s="385"/>
    </row>
    <row r="7190" spans="2:12">
      <c r="B7190" s="385"/>
      <c r="C7190" s="385"/>
      <c r="D7190" s="385"/>
      <c r="K7190" s="991"/>
      <c r="L7190" s="385"/>
    </row>
    <row r="7191" spans="2:12">
      <c r="B7191" s="385"/>
      <c r="C7191" s="385"/>
      <c r="D7191" s="385"/>
      <c r="K7191" s="991"/>
      <c r="L7191" s="385"/>
    </row>
    <row r="7192" spans="2:12">
      <c r="B7192" s="385"/>
      <c r="C7192" s="385"/>
      <c r="D7192" s="385"/>
      <c r="K7192" s="991"/>
      <c r="L7192" s="385"/>
    </row>
    <row r="7193" spans="2:12">
      <c r="B7193" s="385"/>
      <c r="C7193" s="385"/>
      <c r="D7193" s="385"/>
      <c r="K7193" s="991"/>
      <c r="L7193" s="385"/>
    </row>
    <row r="7194" spans="2:12">
      <c r="B7194" s="385"/>
      <c r="C7194" s="385"/>
      <c r="D7194" s="385"/>
      <c r="K7194" s="991"/>
      <c r="L7194" s="385"/>
    </row>
    <row r="7195" spans="2:12">
      <c r="B7195" s="385"/>
      <c r="C7195" s="385"/>
      <c r="D7195" s="385"/>
      <c r="K7195" s="991"/>
      <c r="L7195" s="385"/>
    </row>
    <row r="7196" spans="2:12">
      <c r="B7196" s="385"/>
      <c r="C7196" s="385"/>
      <c r="D7196" s="385"/>
      <c r="K7196" s="991"/>
      <c r="L7196" s="385"/>
    </row>
    <row r="7197" spans="2:12">
      <c r="B7197" s="385"/>
      <c r="C7197" s="385"/>
      <c r="D7197" s="385"/>
      <c r="K7197" s="991"/>
      <c r="L7197" s="385"/>
    </row>
    <row r="7198" spans="2:12">
      <c r="B7198" s="385"/>
      <c r="C7198" s="385"/>
      <c r="D7198" s="385"/>
      <c r="K7198" s="991"/>
      <c r="L7198" s="385"/>
    </row>
    <row r="7199" spans="2:12">
      <c r="B7199" s="385"/>
      <c r="C7199" s="385"/>
      <c r="D7199" s="385"/>
      <c r="K7199" s="991"/>
      <c r="L7199" s="385"/>
    </row>
    <row r="7200" spans="2:12">
      <c r="B7200" s="385"/>
      <c r="C7200" s="385"/>
      <c r="D7200" s="385"/>
      <c r="K7200" s="991"/>
      <c r="L7200" s="385"/>
    </row>
    <row r="7201" spans="2:12">
      <c r="B7201" s="385"/>
      <c r="C7201" s="385"/>
      <c r="D7201" s="385"/>
      <c r="K7201" s="991"/>
      <c r="L7201" s="385"/>
    </row>
    <row r="7202" spans="2:12">
      <c r="B7202" s="385"/>
      <c r="C7202" s="385"/>
      <c r="D7202" s="385"/>
      <c r="K7202" s="991"/>
      <c r="L7202" s="385"/>
    </row>
    <row r="7203" spans="2:12">
      <c r="B7203" s="385"/>
      <c r="C7203" s="385"/>
      <c r="D7203" s="385"/>
      <c r="K7203" s="991"/>
      <c r="L7203" s="385"/>
    </row>
    <row r="7204" spans="2:12">
      <c r="B7204" s="385"/>
      <c r="C7204" s="385"/>
      <c r="D7204" s="385"/>
      <c r="K7204" s="991"/>
      <c r="L7204" s="385"/>
    </row>
    <row r="7205" spans="2:12">
      <c r="B7205" s="385"/>
      <c r="C7205" s="385"/>
      <c r="D7205" s="385"/>
      <c r="K7205" s="991"/>
      <c r="L7205" s="385"/>
    </row>
    <row r="7206" spans="2:12">
      <c r="B7206" s="385"/>
      <c r="C7206" s="385"/>
      <c r="D7206" s="385"/>
      <c r="K7206" s="991"/>
      <c r="L7206" s="385"/>
    </row>
    <row r="7207" spans="2:12">
      <c r="B7207" s="385"/>
      <c r="C7207" s="385"/>
      <c r="D7207" s="385"/>
      <c r="K7207" s="991"/>
      <c r="L7207" s="385"/>
    </row>
    <row r="7208" spans="2:12">
      <c r="B7208" s="385"/>
      <c r="C7208" s="385"/>
      <c r="D7208" s="385"/>
      <c r="K7208" s="991"/>
      <c r="L7208" s="385"/>
    </row>
    <row r="7209" spans="2:12">
      <c r="B7209" s="385"/>
      <c r="C7209" s="385"/>
      <c r="D7209" s="385"/>
      <c r="K7209" s="991"/>
      <c r="L7209" s="385"/>
    </row>
    <row r="7210" spans="2:12">
      <c r="B7210" s="385"/>
      <c r="C7210" s="385"/>
      <c r="D7210" s="385"/>
      <c r="K7210" s="991"/>
      <c r="L7210" s="385"/>
    </row>
    <row r="7211" spans="2:12">
      <c r="B7211" s="385"/>
      <c r="C7211" s="385"/>
      <c r="D7211" s="385"/>
      <c r="K7211" s="991"/>
      <c r="L7211" s="385"/>
    </row>
    <row r="7212" spans="2:12">
      <c r="B7212" s="385"/>
      <c r="C7212" s="385"/>
      <c r="D7212" s="385"/>
      <c r="K7212" s="991"/>
      <c r="L7212" s="385"/>
    </row>
    <row r="7213" spans="2:12">
      <c r="B7213" s="385"/>
      <c r="C7213" s="385"/>
      <c r="D7213" s="385"/>
      <c r="K7213" s="991"/>
      <c r="L7213" s="385"/>
    </row>
    <row r="7214" spans="2:12">
      <c r="B7214" s="385"/>
      <c r="C7214" s="385"/>
      <c r="D7214" s="385"/>
      <c r="K7214" s="991"/>
      <c r="L7214" s="385"/>
    </row>
    <row r="7215" spans="2:12">
      <c r="B7215" s="385"/>
      <c r="C7215" s="385"/>
      <c r="D7215" s="385"/>
      <c r="K7215" s="991"/>
      <c r="L7215" s="385"/>
    </row>
    <row r="7216" spans="2:12">
      <c r="B7216" s="385"/>
      <c r="C7216" s="385"/>
      <c r="D7216" s="385"/>
      <c r="K7216" s="991"/>
      <c r="L7216" s="385"/>
    </row>
    <row r="7217" spans="2:12">
      <c r="B7217" s="385"/>
      <c r="C7217" s="385"/>
      <c r="D7217" s="385"/>
      <c r="K7217" s="991"/>
      <c r="L7217" s="385"/>
    </row>
    <row r="7218" spans="2:12">
      <c r="B7218" s="385"/>
      <c r="C7218" s="385"/>
      <c r="D7218" s="385"/>
      <c r="K7218" s="991"/>
      <c r="L7218" s="385"/>
    </row>
    <row r="7219" spans="2:12">
      <c r="B7219" s="385"/>
      <c r="C7219" s="385"/>
      <c r="D7219" s="385"/>
      <c r="K7219" s="991"/>
      <c r="L7219" s="385"/>
    </row>
    <row r="7220" spans="2:12">
      <c r="B7220" s="385"/>
      <c r="C7220" s="385"/>
      <c r="D7220" s="385"/>
      <c r="K7220" s="991"/>
      <c r="L7220" s="385"/>
    </row>
    <row r="7221" spans="2:12">
      <c r="B7221" s="385"/>
      <c r="C7221" s="385"/>
      <c r="D7221" s="385"/>
      <c r="K7221" s="991"/>
      <c r="L7221" s="385"/>
    </row>
    <row r="7222" spans="2:12">
      <c r="B7222" s="385"/>
      <c r="C7222" s="385"/>
      <c r="D7222" s="385"/>
      <c r="K7222" s="991"/>
      <c r="L7222" s="385"/>
    </row>
    <row r="7223" spans="2:12">
      <c r="B7223" s="385"/>
      <c r="C7223" s="385"/>
      <c r="D7223" s="385"/>
      <c r="K7223" s="991"/>
      <c r="L7223" s="385"/>
    </row>
    <row r="7224" spans="2:12">
      <c r="B7224" s="385"/>
      <c r="C7224" s="385"/>
      <c r="D7224" s="385"/>
      <c r="K7224" s="991"/>
      <c r="L7224" s="385"/>
    </row>
    <row r="7225" spans="2:12">
      <c r="B7225" s="385"/>
      <c r="C7225" s="385"/>
      <c r="D7225" s="385"/>
      <c r="K7225" s="991"/>
      <c r="L7225" s="385"/>
    </row>
    <row r="7226" spans="2:12">
      <c r="B7226" s="385"/>
      <c r="C7226" s="385"/>
      <c r="D7226" s="385"/>
      <c r="K7226" s="991"/>
      <c r="L7226" s="385"/>
    </row>
    <row r="7227" spans="2:12">
      <c r="B7227" s="385"/>
      <c r="C7227" s="385"/>
      <c r="D7227" s="385"/>
      <c r="K7227" s="991"/>
      <c r="L7227" s="385"/>
    </row>
    <row r="7228" spans="2:12">
      <c r="B7228" s="385"/>
      <c r="C7228" s="385"/>
      <c r="D7228" s="385"/>
      <c r="K7228" s="991"/>
      <c r="L7228" s="385"/>
    </row>
    <row r="7229" spans="2:12">
      <c r="B7229" s="385"/>
      <c r="C7229" s="385"/>
      <c r="D7229" s="385"/>
      <c r="K7229" s="991"/>
      <c r="L7229" s="385"/>
    </row>
    <row r="7230" spans="2:12">
      <c r="B7230" s="385"/>
      <c r="C7230" s="385"/>
      <c r="D7230" s="385"/>
      <c r="K7230" s="991"/>
      <c r="L7230" s="385"/>
    </row>
    <row r="7231" spans="2:12">
      <c r="B7231" s="385"/>
      <c r="C7231" s="385"/>
      <c r="D7231" s="385"/>
      <c r="K7231" s="991"/>
      <c r="L7231" s="385"/>
    </row>
    <row r="7232" spans="2:12">
      <c r="B7232" s="385"/>
      <c r="C7232" s="385"/>
      <c r="D7232" s="385"/>
      <c r="K7232" s="991"/>
      <c r="L7232" s="385"/>
    </row>
    <row r="7233" spans="2:12">
      <c r="B7233" s="385"/>
      <c r="C7233" s="385"/>
      <c r="D7233" s="385"/>
      <c r="K7233" s="991"/>
      <c r="L7233" s="385"/>
    </row>
    <row r="7234" spans="2:12">
      <c r="B7234" s="385"/>
      <c r="C7234" s="385"/>
      <c r="D7234" s="385"/>
      <c r="K7234" s="991"/>
      <c r="L7234" s="385"/>
    </row>
    <row r="7235" spans="2:12">
      <c r="B7235" s="385"/>
      <c r="C7235" s="385"/>
      <c r="D7235" s="385"/>
      <c r="K7235" s="991"/>
      <c r="L7235" s="385"/>
    </row>
    <row r="7236" spans="2:12">
      <c r="B7236" s="385"/>
      <c r="C7236" s="385"/>
      <c r="D7236" s="385"/>
      <c r="K7236" s="991"/>
      <c r="L7236" s="385"/>
    </row>
    <row r="7237" spans="2:12">
      <c r="B7237" s="385"/>
      <c r="C7237" s="385"/>
      <c r="D7237" s="385"/>
      <c r="K7237" s="991"/>
      <c r="L7237" s="385"/>
    </row>
    <row r="7238" spans="2:12">
      <c r="B7238" s="385"/>
      <c r="C7238" s="385"/>
      <c r="D7238" s="385"/>
      <c r="K7238" s="991"/>
      <c r="L7238" s="385"/>
    </row>
    <row r="7239" spans="2:12">
      <c r="B7239" s="385"/>
      <c r="C7239" s="385"/>
      <c r="D7239" s="385"/>
      <c r="K7239" s="991"/>
      <c r="L7239" s="385"/>
    </row>
    <row r="7240" spans="2:12">
      <c r="B7240" s="385"/>
      <c r="C7240" s="385"/>
      <c r="D7240" s="385"/>
      <c r="K7240" s="991"/>
      <c r="L7240" s="385"/>
    </row>
    <row r="7241" spans="2:12">
      <c r="B7241" s="385"/>
      <c r="C7241" s="385"/>
      <c r="D7241" s="385"/>
      <c r="K7241" s="991"/>
      <c r="L7241" s="385"/>
    </row>
    <row r="7242" spans="2:12">
      <c r="B7242" s="385"/>
      <c r="C7242" s="385"/>
      <c r="D7242" s="385"/>
      <c r="K7242" s="991"/>
      <c r="L7242" s="385"/>
    </row>
    <row r="7243" spans="2:12">
      <c r="B7243" s="385"/>
      <c r="C7243" s="385"/>
      <c r="D7243" s="385"/>
      <c r="K7243" s="991"/>
      <c r="L7243" s="385"/>
    </row>
    <row r="7244" spans="2:12">
      <c r="B7244" s="385"/>
      <c r="C7244" s="385"/>
      <c r="D7244" s="385"/>
      <c r="K7244" s="991"/>
      <c r="L7244" s="385"/>
    </row>
    <row r="7245" spans="2:12">
      <c r="B7245" s="385"/>
      <c r="C7245" s="385"/>
      <c r="D7245" s="385"/>
      <c r="K7245" s="991"/>
      <c r="L7245" s="385"/>
    </row>
    <row r="7246" spans="2:12">
      <c r="B7246" s="385"/>
      <c r="C7246" s="385"/>
      <c r="D7246" s="385"/>
      <c r="K7246" s="991"/>
      <c r="L7246" s="385"/>
    </row>
    <row r="7247" spans="2:12">
      <c r="B7247" s="385"/>
      <c r="C7247" s="385"/>
      <c r="D7247" s="385"/>
      <c r="K7247" s="991"/>
      <c r="L7247" s="385"/>
    </row>
    <row r="7248" spans="2:12">
      <c r="B7248" s="385"/>
      <c r="C7248" s="385"/>
      <c r="D7248" s="385"/>
      <c r="K7248" s="991"/>
      <c r="L7248" s="385"/>
    </row>
    <row r="7249" spans="2:12">
      <c r="B7249" s="385"/>
      <c r="C7249" s="385"/>
      <c r="D7249" s="385"/>
      <c r="K7249" s="991"/>
      <c r="L7249" s="385"/>
    </row>
    <row r="7250" spans="2:12">
      <c r="B7250" s="385"/>
      <c r="C7250" s="385"/>
      <c r="D7250" s="385"/>
      <c r="K7250" s="991"/>
      <c r="L7250" s="385"/>
    </row>
    <row r="7251" spans="2:12">
      <c r="B7251" s="385"/>
      <c r="C7251" s="385"/>
      <c r="D7251" s="385"/>
      <c r="K7251" s="991"/>
      <c r="L7251" s="385"/>
    </row>
    <row r="7252" spans="2:12">
      <c r="B7252" s="385"/>
      <c r="C7252" s="385"/>
      <c r="D7252" s="385"/>
      <c r="K7252" s="991"/>
      <c r="L7252" s="385"/>
    </row>
    <row r="7253" spans="2:12">
      <c r="B7253" s="385"/>
      <c r="C7253" s="385"/>
      <c r="D7253" s="385"/>
      <c r="K7253" s="991"/>
      <c r="L7253" s="385"/>
    </row>
    <row r="7254" spans="2:12">
      <c r="B7254" s="385"/>
      <c r="C7254" s="385"/>
      <c r="D7254" s="385"/>
      <c r="K7254" s="991"/>
      <c r="L7254" s="385"/>
    </row>
    <row r="7255" spans="2:12">
      <c r="B7255" s="385"/>
      <c r="C7255" s="385"/>
      <c r="D7255" s="385"/>
      <c r="K7255" s="991"/>
      <c r="L7255" s="385"/>
    </row>
    <row r="7256" spans="2:12">
      <c r="B7256" s="385"/>
      <c r="C7256" s="385"/>
      <c r="D7256" s="385"/>
      <c r="K7256" s="991"/>
      <c r="L7256" s="385"/>
    </row>
    <row r="7257" spans="2:12">
      <c r="B7257" s="385"/>
      <c r="C7257" s="385"/>
      <c r="D7257" s="385"/>
      <c r="K7257" s="991"/>
      <c r="L7257" s="385"/>
    </row>
    <row r="7258" spans="2:12">
      <c r="B7258" s="385"/>
      <c r="C7258" s="385"/>
      <c r="D7258" s="385"/>
      <c r="K7258" s="991"/>
      <c r="L7258" s="385"/>
    </row>
    <row r="7259" spans="2:12">
      <c r="B7259" s="385"/>
      <c r="C7259" s="385"/>
      <c r="D7259" s="385"/>
      <c r="K7259" s="991"/>
      <c r="L7259" s="385"/>
    </row>
    <row r="7260" spans="2:12">
      <c r="B7260" s="385"/>
      <c r="C7260" s="385"/>
      <c r="D7260" s="385"/>
      <c r="K7260" s="991"/>
      <c r="L7260" s="385"/>
    </row>
    <row r="7261" spans="2:12">
      <c r="B7261" s="385"/>
      <c r="C7261" s="385"/>
      <c r="D7261" s="385"/>
      <c r="K7261" s="991"/>
      <c r="L7261" s="385"/>
    </row>
    <row r="7262" spans="2:12">
      <c r="B7262" s="385"/>
      <c r="C7262" s="385"/>
      <c r="D7262" s="385"/>
      <c r="K7262" s="991"/>
      <c r="L7262" s="385"/>
    </row>
    <row r="7263" spans="2:12">
      <c r="B7263" s="385"/>
      <c r="C7263" s="385"/>
      <c r="D7263" s="385"/>
      <c r="K7263" s="991"/>
      <c r="L7263" s="385"/>
    </row>
    <row r="7264" spans="2:12">
      <c r="B7264" s="385"/>
      <c r="C7264" s="385"/>
      <c r="D7264" s="385"/>
      <c r="K7264" s="991"/>
      <c r="L7264" s="385"/>
    </row>
    <row r="7265" spans="2:12">
      <c r="B7265" s="385"/>
      <c r="C7265" s="385"/>
      <c r="D7265" s="385"/>
      <c r="K7265" s="991"/>
      <c r="L7265" s="385"/>
    </row>
    <row r="7266" spans="2:12">
      <c r="B7266" s="385"/>
      <c r="C7266" s="385"/>
      <c r="D7266" s="385"/>
      <c r="K7266" s="991"/>
      <c r="L7266" s="385"/>
    </row>
    <row r="7267" spans="2:12">
      <c r="B7267" s="385"/>
      <c r="C7267" s="385"/>
      <c r="D7267" s="385"/>
      <c r="K7267" s="991"/>
      <c r="L7267" s="385"/>
    </row>
    <row r="7268" spans="2:12">
      <c r="B7268" s="385"/>
      <c r="C7268" s="385"/>
      <c r="D7268" s="385"/>
      <c r="K7268" s="991"/>
      <c r="L7268" s="385"/>
    </row>
    <row r="7269" spans="2:12">
      <c r="B7269" s="385"/>
      <c r="C7269" s="385"/>
      <c r="D7269" s="385"/>
      <c r="K7269" s="991"/>
      <c r="L7269" s="385"/>
    </row>
    <row r="7270" spans="2:12">
      <c r="B7270" s="385"/>
      <c r="C7270" s="385"/>
      <c r="D7270" s="385"/>
      <c r="K7270" s="991"/>
      <c r="L7270" s="385"/>
    </row>
    <row r="7271" spans="2:12">
      <c r="B7271" s="385"/>
      <c r="C7271" s="385"/>
      <c r="D7271" s="385"/>
      <c r="K7271" s="991"/>
      <c r="L7271" s="385"/>
    </row>
    <row r="7272" spans="2:12">
      <c r="B7272" s="385"/>
      <c r="C7272" s="385"/>
      <c r="D7272" s="385"/>
      <c r="K7272" s="991"/>
      <c r="L7272" s="385"/>
    </row>
    <row r="7273" spans="2:12">
      <c r="B7273" s="385"/>
      <c r="C7273" s="385"/>
      <c r="D7273" s="385"/>
      <c r="K7273" s="991"/>
      <c r="L7273" s="385"/>
    </row>
    <row r="7274" spans="2:12">
      <c r="B7274" s="385"/>
      <c r="C7274" s="385"/>
      <c r="D7274" s="385"/>
      <c r="K7274" s="991"/>
      <c r="L7274" s="385"/>
    </row>
    <row r="7275" spans="2:12">
      <c r="B7275" s="385"/>
      <c r="C7275" s="385"/>
      <c r="D7275" s="385"/>
      <c r="K7275" s="991"/>
      <c r="L7275" s="385"/>
    </row>
    <row r="7276" spans="2:12">
      <c r="B7276" s="385"/>
      <c r="C7276" s="385"/>
      <c r="D7276" s="385"/>
      <c r="K7276" s="991"/>
      <c r="L7276" s="385"/>
    </row>
    <row r="7277" spans="2:12">
      <c r="B7277" s="385"/>
      <c r="C7277" s="385"/>
      <c r="D7277" s="385"/>
      <c r="K7277" s="991"/>
      <c r="L7277" s="385"/>
    </row>
    <row r="7278" spans="2:12">
      <c r="B7278" s="385"/>
      <c r="C7278" s="385"/>
      <c r="D7278" s="385"/>
      <c r="K7278" s="991"/>
      <c r="L7278" s="385"/>
    </row>
    <row r="7279" spans="2:12">
      <c r="B7279" s="385"/>
      <c r="C7279" s="385"/>
      <c r="D7279" s="385"/>
      <c r="K7279" s="991"/>
      <c r="L7279" s="385"/>
    </row>
    <row r="7280" spans="2:12">
      <c r="B7280" s="385"/>
      <c r="C7280" s="385"/>
      <c r="D7280" s="385"/>
      <c r="K7280" s="991"/>
      <c r="L7280" s="385"/>
    </row>
    <row r="7281" spans="2:12">
      <c r="B7281" s="385"/>
      <c r="C7281" s="385"/>
      <c r="D7281" s="385"/>
      <c r="K7281" s="991"/>
      <c r="L7281" s="385"/>
    </row>
    <row r="7282" spans="2:12">
      <c r="B7282" s="385"/>
      <c r="C7282" s="385"/>
      <c r="D7282" s="385"/>
      <c r="K7282" s="991"/>
      <c r="L7282" s="385"/>
    </row>
    <row r="7283" spans="2:12">
      <c r="B7283" s="385"/>
      <c r="C7283" s="385"/>
      <c r="D7283" s="385"/>
      <c r="K7283" s="991"/>
      <c r="L7283" s="385"/>
    </row>
    <row r="7284" spans="2:12">
      <c r="B7284" s="385"/>
      <c r="C7284" s="385"/>
      <c r="D7284" s="385"/>
      <c r="K7284" s="991"/>
      <c r="L7284" s="385"/>
    </row>
    <row r="7285" spans="2:12">
      <c r="B7285" s="385"/>
      <c r="C7285" s="385"/>
      <c r="D7285" s="385"/>
      <c r="K7285" s="991"/>
      <c r="L7285" s="385"/>
    </row>
    <row r="7286" spans="2:12">
      <c r="B7286" s="385"/>
      <c r="C7286" s="385"/>
      <c r="D7286" s="385"/>
      <c r="K7286" s="991"/>
      <c r="L7286" s="385"/>
    </row>
    <row r="7287" spans="2:12">
      <c r="B7287" s="385"/>
      <c r="C7287" s="385"/>
      <c r="D7287" s="385"/>
      <c r="K7287" s="991"/>
      <c r="L7287" s="385"/>
    </row>
    <row r="7288" spans="2:12">
      <c r="B7288" s="385"/>
      <c r="C7288" s="385"/>
      <c r="D7288" s="385"/>
      <c r="K7288" s="991"/>
      <c r="L7288" s="385"/>
    </row>
    <row r="7289" spans="2:12">
      <c r="B7289" s="385"/>
      <c r="C7289" s="385"/>
      <c r="D7289" s="385"/>
      <c r="K7289" s="991"/>
      <c r="L7289" s="385"/>
    </row>
    <row r="7290" spans="2:12">
      <c r="B7290" s="385"/>
      <c r="C7290" s="385"/>
      <c r="D7290" s="385"/>
      <c r="K7290" s="991"/>
      <c r="L7290" s="385"/>
    </row>
    <row r="7291" spans="2:12">
      <c r="B7291" s="385"/>
      <c r="C7291" s="385"/>
      <c r="D7291" s="385"/>
      <c r="K7291" s="991"/>
      <c r="L7291" s="385"/>
    </row>
    <row r="7292" spans="2:12">
      <c r="B7292" s="385"/>
      <c r="C7292" s="385"/>
      <c r="D7292" s="385"/>
      <c r="K7292" s="991"/>
      <c r="L7292" s="385"/>
    </row>
    <row r="7293" spans="2:12">
      <c r="B7293" s="385"/>
      <c r="C7293" s="385"/>
      <c r="D7293" s="385"/>
      <c r="K7293" s="991"/>
      <c r="L7293" s="385"/>
    </row>
    <row r="7294" spans="2:12">
      <c r="B7294" s="385"/>
      <c r="C7294" s="385"/>
      <c r="D7294" s="385"/>
      <c r="K7294" s="991"/>
      <c r="L7294" s="385"/>
    </row>
    <row r="7295" spans="2:12">
      <c r="B7295" s="385"/>
      <c r="C7295" s="385"/>
      <c r="D7295" s="385"/>
      <c r="K7295" s="991"/>
      <c r="L7295" s="385"/>
    </row>
    <row r="7296" spans="2:12">
      <c r="B7296" s="385"/>
      <c r="C7296" s="385"/>
      <c r="D7296" s="385"/>
      <c r="K7296" s="991"/>
      <c r="L7296" s="385"/>
    </row>
    <row r="7297" spans="2:12">
      <c r="B7297" s="385"/>
      <c r="C7297" s="385"/>
      <c r="D7297" s="385"/>
      <c r="K7297" s="991"/>
      <c r="L7297" s="385"/>
    </row>
    <row r="7298" spans="2:12">
      <c r="B7298" s="385"/>
      <c r="C7298" s="385"/>
      <c r="D7298" s="385"/>
      <c r="K7298" s="991"/>
      <c r="L7298" s="385"/>
    </row>
    <row r="7299" spans="2:12">
      <c r="B7299" s="385"/>
      <c r="C7299" s="385"/>
      <c r="D7299" s="385"/>
      <c r="K7299" s="991"/>
      <c r="L7299" s="385"/>
    </row>
    <row r="7300" spans="2:12">
      <c r="B7300" s="385"/>
      <c r="C7300" s="385"/>
      <c r="D7300" s="385"/>
      <c r="K7300" s="991"/>
      <c r="L7300" s="385"/>
    </row>
    <row r="7301" spans="2:12">
      <c r="B7301" s="385"/>
      <c r="C7301" s="385"/>
      <c r="D7301" s="385"/>
      <c r="K7301" s="991"/>
      <c r="L7301" s="385"/>
    </row>
    <row r="7302" spans="2:12">
      <c r="B7302" s="385"/>
      <c r="C7302" s="385"/>
      <c r="D7302" s="385"/>
      <c r="K7302" s="991"/>
      <c r="L7302" s="385"/>
    </row>
    <row r="7303" spans="2:12">
      <c r="B7303" s="385"/>
      <c r="C7303" s="385"/>
      <c r="D7303" s="385"/>
      <c r="K7303" s="991"/>
      <c r="L7303" s="385"/>
    </row>
    <row r="7304" spans="2:12">
      <c r="B7304" s="385"/>
      <c r="C7304" s="385"/>
      <c r="D7304" s="385"/>
      <c r="K7304" s="991"/>
      <c r="L7304" s="385"/>
    </row>
    <row r="7305" spans="2:12">
      <c r="B7305" s="385"/>
      <c r="C7305" s="385"/>
      <c r="D7305" s="385"/>
      <c r="K7305" s="991"/>
      <c r="L7305" s="385"/>
    </row>
    <row r="7306" spans="2:12">
      <c r="B7306" s="385"/>
      <c r="C7306" s="385"/>
      <c r="D7306" s="385"/>
      <c r="K7306" s="991"/>
      <c r="L7306" s="385"/>
    </row>
    <row r="7307" spans="2:12">
      <c r="B7307" s="385"/>
      <c r="C7307" s="385"/>
      <c r="D7307" s="385"/>
      <c r="K7307" s="991"/>
      <c r="L7307" s="385"/>
    </row>
    <row r="7308" spans="2:12">
      <c r="B7308" s="385"/>
      <c r="C7308" s="385"/>
      <c r="D7308" s="385"/>
      <c r="K7308" s="991"/>
      <c r="L7308" s="385"/>
    </row>
    <row r="7309" spans="2:12">
      <c r="B7309" s="385"/>
      <c r="C7309" s="385"/>
      <c r="D7309" s="385"/>
      <c r="K7309" s="991"/>
      <c r="L7309" s="385"/>
    </row>
    <row r="7310" spans="2:12">
      <c r="B7310" s="385"/>
      <c r="C7310" s="385"/>
      <c r="D7310" s="385"/>
      <c r="K7310" s="991"/>
      <c r="L7310" s="385"/>
    </row>
    <row r="7311" spans="2:12">
      <c r="B7311" s="385"/>
      <c r="C7311" s="385"/>
      <c r="D7311" s="385"/>
      <c r="K7311" s="991"/>
      <c r="L7311" s="385"/>
    </row>
    <row r="7312" spans="2:12">
      <c r="B7312" s="385"/>
      <c r="C7312" s="385"/>
      <c r="D7312" s="385"/>
      <c r="K7312" s="991"/>
      <c r="L7312" s="385"/>
    </row>
    <row r="7313" spans="2:12">
      <c r="B7313" s="385"/>
      <c r="C7313" s="385"/>
      <c r="D7313" s="385"/>
      <c r="K7313" s="991"/>
      <c r="L7313" s="385"/>
    </row>
    <row r="7314" spans="2:12">
      <c r="B7314" s="385"/>
      <c r="C7314" s="385"/>
      <c r="D7314" s="385"/>
      <c r="K7314" s="991"/>
      <c r="L7314" s="385"/>
    </row>
    <row r="7315" spans="2:12">
      <c r="B7315" s="385"/>
      <c r="C7315" s="385"/>
      <c r="D7315" s="385"/>
      <c r="K7315" s="991"/>
      <c r="L7315" s="385"/>
    </row>
    <row r="7316" spans="2:12">
      <c r="B7316" s="385"/>
      <c r="C7316" s="385"/>
      <c r="D7316" s="385"/>
      <c r="K7316" s="991"/>
      <c r="L7316" s="385"/>
    </row>
    <row r="7317" spans="2:12">
      <c r="B7317" s="385"/>
      <c r="C7317" s="385"/>
      <c r="D7317" s="385"/>
      <c r="K7317" s="991"/>
      <c r="L7317" s="385"/>
    </row>
    <row r="7318" spans="2:12">
      <c r="B7318" s="385"/>
      <c r="C7318" s="385"/>
      <c r="D7318" s="385"/>
      <c r="K7318" s="991"/>
      <c r="L7318" s="385"/>
    </row>
    <row r="7319" spans="2:12">
      <c r="B7319" s="385"/>
      <c r="C7319" s="385"/>
      <c r="D7319" s="385"/>
      <c r="K7319" s="991"/>
      <c r="L7319" s="385"/>
    </row>
    <row r="7320" spans="2:12">
      <c r="B7320" s="385"/>
      <c r="C7320" s="385"/>
      <c r="D7320" s="385"/>
      <c r="K7320" s="991"/>
      <c r="L7320" s="385"/>
    </row>
    <row r="7321" spans="2:12">
      <c r="B7321" s="385"/>
      <c r="C7321" s="385"/>
      <c r="D7321" s="385"/>
      <c r="K7321" s="991"/>
      <c r="L7321" s="385"/>
    </row>
    <row r="7322" spans="2:12">
      <c r="B7322" s="385"/>
      <c r="C7322" s="385"/>
      <c r="D7322" s="385"/>
      <c r="K7322" s="991"/>
      <c r="L7322" s="385"/>
    </row>
    <row r="7323" spans="2:12">
      <c r="B7323" s="385"/>
      <c r="C7323" s="385"/>
      <c r="D7323" s="385"/>
      <c r="K7323" s="991"/>
      <c r="L7323" s="385"/>
    </row>
    <row r="7324" spans="2:12">
      <c r="B7324" s="385"/>
      <c r="C7324" s="385"/>
      <c r="D7324" s="385"/>
      <c r="K7324" s="991"/>
      <c r="L7324" s="385"/>
    </row>
    <row r="7325" spans="2:12">
      <c r="B7325" s="385"/>
      <c r="C7325" s="385"/>
      <c r="D7325" s="385"/>
      <c r="K7325" s="991"/>
      <c r="L7325" s="385"/>
    </row>
    <row r="7326" spans="2:12">
      <c r="B7326" s="385"/>
      <c r="C7326" s="385"/>
      <c r="D7326" s="385"/>
      <c r="K7326" s="991"/>
      <c r="L7326" s="385"/>
    </row>
    <row r="7327" spans="2:12">
      <c r="B7327" s="385"/>
      <c r="C7327" s="385"/>
      <c r="D7327" s="385"/>
      <c r="K7327" s="991"/>
      <c r="L7327" s="385"/>
    </row>
    <row r="7328" spans="2:12">
      <c r="B7328" s="385"/>
      <c r="C7328" s="385"/>
      <c r="D7328" s="385"/>
      <c r="K7328" s="991"/>
      <c r="L7328" s="385"/>
    </row>
    <row r="7329" spans="2:12">
      <c r="B7329" s="385"/>
      <c r="C7329" s="385"/>
      <c r="D7329" s="385"/>
      <c r="K7329" s="991"/>
      <c r="L7329" s="385"/>
    </row>
    <row r="7330" spans="2:12">
      <c r="B7330" s="385"/>
      <c r="C7330" s="385"/>
      <c r="D7330" s="385"/>
      <c r="K7330" s="991"/>
      <c r="L7330" s="385"/>
    </row>
    <row r="7331" spans="2:12">
      <c r="B7331" s="385"/>
      <c r="C7331" s="385"/>
      <c r="D7331" s="385"/>
      <c r="K7331" s="991"/>
      <c r="L7331" s="385"/>
    </row>
    <row r="7332" spans="2:12">
      <c r="B7332" s="385"/>
      <c r="C7332" s="385"/>
      <c r="D7332" s="385"/>
      <c r="K7332" s="991"/>
      <c r="L7332" s="385"/>
    </row>
    <row r="7333" spans="2:12">
      <c r="B7333" s="385"/>
      <c r="C7333" s="385"/>
      <c r="D7333" s="385"/>
      <c r="K7333" s="991"/>
      <c r="L7333" s="385"/>
    </row>
    <row r="7334" spans="2:12">
      <c r="B7334" s="385"/>
      <c r="C7334" s="385"/>
      <c r="D7334" s="385"/>
      <c r="K7334" s="991"/>
      <c r="L7334" s="385"/>
    </row>
    <row r="7335" spans="2:12">
      <c r="B7335" s="385"/>
      <c r="C7335" s="385"/>
      <c r="D7335" s="385"/>
      <c r="K7335" s="991"/>
      <c r="L7335" s="385"/>
    </row>
    <row r="7336" spans="2:12">
      <c r="B7336" s="385"/>
      <c r="C7336" s="385"/>
      <c r="D7336" s="385"/>
      <c r="K7336" s="991"/>
      <c r="L7336" s="385"/>
    </row>
    <row r="7337" spans="2:12">
      <c r="B7337" s="385"/>
      <c r="C7337" s="385"/>
      <c r="D7337" s="385"/>
      <c r="K7337" s="991"/>
      <c r="L7337" s="385"/>
    </row>
    <row r="7338" spans="2:12">
      <c r="B7338" s="385"/>
      <c r="C7338" s="385"/>
      <c r="D7338" s="385"/>
      <c r="K7338" s="991"/>
      <c r="L7338" s="385"/>
    </row>
    <row r="7339" spans="2:12">
      <c r="B7339" s="385"/>
      <c r="C7339" s="385"/>
      <c r="D7339" s="385"/>
      <c r="K7339" s="991"/>
      <c r="L7339" s="385"/>
    </row>
    <row r="7340" spans="2:12">
      <c r="B7340" s="385"/>
      <c r="C7340" s="385"/>
      <c r="D7340" s="385"/>
      <c r="K7340" s="991"/>
      <c r="L7340" s="385"/>
    </row>
    <row r="7341" spans="2:12">
      <c r="B7341" s="385"/>
      <c r="C7341" s="385"/>
      <c r="D7341" s="385"/>
      <c r="K7341" s="991"/>
      <c r="L7341" s="385"/>
    </row>
    <row r="7342" spans="2:12">
      <c r="B7342" s="385"/>
      <c r="C7342" s="385"/>
      <c r="D7342" s="385"/>
      <c r="K7342" s="991"/>
      <c r="L7342" s="385"/>
    </row>
    <row r="7343" spans="2:12">
      <c r="B7343" s="385"/>
      <c r="C7343" s="385"/>
      <c r="D7343" s="385"/>
      <c r="K7343" s="991"/>
      <c r="L7343" s="385"/>
    </row>
    <row r="7344" spans="2:12">
      <c r="B7344" s="385"/>
      <c r="C7344" s="385"/>
      <c r="D7344" s="385"/>
      <c r="K7344" s="991"/>
      <c r="L7344" s="385"/>
    </row>
    <row r="7345" spans="2:12">
      <c r="B7345" s="385"/>
      <c r="C7345" s="385"/>
      <c r="D7345" s="385"/>
      <c r="K7345" s="991"/>
      <c r="L7345" s="385"/>
    </row>
    <row r="7346" spans="2:12">
      <c r="B7346" s="385"/>
      <c r="C7346" s="385"/>
      <c r="D7346" s="385"/>
      <c r="K7346" s="991"/>
      <c r="L7346" s="385"/>
    </row>
    <row r="7347" spans="2:12">
      <c r="B7347" s="385"/>
      <c r="C7347" s="385"/>
      <c r="D7347" s="385"/>
      <c r="K7347" s="991"/>
      <c r="L7347" s="385"/>
    </row>
    <row r="7348" spans="2:12">
      <c r="B7348" s="385"/>
      <c r="C7348" s="385"/>
      <c r="D7348" s="385"/>
      <c r="K7348" s="991"/>
      <c r="L7348" s="385"/>
    </row>
    <row r="7349" spans="2:12">
      <c r="B7349" s="385"/>
      <c r="C7349" s="385"/>
      <c r="D7349" s="385"/>
      <c r="K7349" s="991"/>
      <c r="L7349" s="385"/>
    </row>
    <row r="7350" spans="2:12">
      <c r="B7350" s="385"/>
      <c r="C7350" s="385"/>
      <c r="D7350" s="385"/>
      <c r="K7350" s="991"/>
      <c r="L7350" s="385"/>
    </row>
    <row r="7351" spans="2:12">
      <c r="B7351" s="385"/>
      <c r="C7351" s="385"/>
      <c r="D7351" s="385"/>
      <c r="K7351" s="991"/>
      <c r="L7351" s="385"/>
    </row>
    <row r="7352" spans="2:12">
      <c r="B7352" s="385"/>
      <c r="C7352" s="385"/>
      <c r="D7352" s="385"/>
      <c r="K7352" s="991"/>
      <c r="L7352" s="385"/>
    </row>
    <row r="7353" spans="2:12">
      <c r="B7353" s="385"/>
      <c r="C7353" s="385"/>
      <c r="D7353" s="385"/>
      <c r="K7353" s="991"/>
      <c r="L7353" s="385"/>
    </row>
    <row r="7354" spans="2:12">
      <c r="B7354" s="385"/>
      <c r="C7354" s="385"/>
      <c r="D7354" s="385"/>
      <c r="K7354" s="991"/>
      <c r="L7354" s="385"/>
    </row>
    <row r="7355" spans="2:12">
      <c r="B7355" s="385"/>
      <c r="C7355" s="385"/>
      <c r="D7355" s="385"/>
      <c r="K7355" s="991"/>
      <c r="L7355" s="385"/>
    </row>
    <row r="7356" spans="2:12">
      <c r="B7356" s="385"/>
      <c r="C7356" s="385"/>
      <c r="D7356" s="385"/>
      <c r="K7356" s="991"/>
      <c r="L7356" s="385"/>
    </row>
    <row r="7357" spans="2:12">
      <c r="B7357" s="385"/>
      <c r="C7357" s="385"/>
      <c r="D7357" s="385"/>
      <c r="K7357" s="991"/>
      <c r="L7357" s="385"/>
    </row>
    <row r="7358" spans="2:12">
      <c r="B7358" s="385"/>
      <c r="C7358" s="385"/>
      <c r="D7358" s="385"/>
      <c r="K7358" s="991"/>
      <c r="L7358" s="385"/>
    </row>
    <row r="7359" spans="2:12">
      <c r="B7359" s="385"/>
      <c r="C7359" s="385"/>
      <c r="D7359" s="385"/>
      <c r="K7359" s="991"/>
      <c r="L7359" s="385"/>
    </row>
    <row r="7360" spans="2:12">
      <c r="B7360" s="385"/>
      <c r="C7360" s="385"/>
      <c r="D7360" s="385"/>
      <c r="K7360" s="991"/>
      <c r="L7360" s="385"/>
    </row>
    <row r="7361" spans="2:12">
      <c r="B7361" s="385"/>
      <c r="C7361" s="385"/>
      <c r="D7361" s="385"/>
      <c r="K7361" s="991"/>
      <c r="L7361" s="385"/>
    </row>
    <row r="7362" spans="2:12">
      <c r="B7362" s="385"/>
      <c r="C7362" s="385"/>
      <c r="D7362" s="385"/>
      <c r="K7362" s="991"/>
      <c r="L7362" s="385"/>
    </row>
    <row r="7363" spans="2:12">
      <c r="B7363" s="385"/>
      <c r="C7363" s="385"/>
      <c r="D7363" s="385"/>
      <c r="K7363" s="991"/>
      <c r="L7363" s="385"/>
    </row>
    <row r="7364" spans="2:12">
      <c r="B7364" s="385"/>
      <c r="C7364" s="385"/>
      <c r="D7364" s="385"/>
      <c r="K7364" s="991"/>
      <c r="L7364" s="385"/>
    </row>
    <row r="7365" spans="2:12">
      <c r="B7365" s="385"/>
      <c r="C7365" s="385"/>
      <c r="D7365" s="385"/>
      <c r="K7365" s="991"/>
      <c r="L7365" s="385"/>
    </row>
    <row r="7366" spans="2:12">
      <c r="B7366" s="385"/>
      <c r="C7366" s="385"/>
      <c r="D7366" s="385"/>
      <c r="K7366" s="991"/>
      <c r="L7366" s="385"/>
    </row>
    <row r="7367" spans="2:12">
      <c r="B7367" s="385"/>
      <c r="C7367" s="385"/>
      <c r="D7367" s="385"/>
      <c r="K7367" s="991"/>
      <c r="L7367" s="385"/>
    </row>
    <row r="7368" spans="2:12">
      <c r="B7368" s="385"/>
      <c r="C7368" s="385"/>
      <c r="D7368" s="385"/>
      <c r="K7368" s="991"/>
      <c r="L7368" s="385"/>
    </row>
    <row r="7369" spans="2:12">
      <c r="B7369" s="385"/>
      <c r="C7369" s="385"/>
      <c r="D7369" s="385"/>
      <c r="K7369" s="991"/>
      <c r="L7369" s="385"/>
    </row>
    <row r="7370" spans="2:12">
      <c r="B7370" s="385"/>
      <c r="C7370" s="385"/>
      <c r="D7370" s="385"/>
      <c r="K7370" s="991"/>
      <c r="L7370" s="385"/>
    </row>
    <row r="7371" spans="2:12">
      <c r="B7371" s="385"/>
      <c r="C7371" s="385"/>
      <c r="D7371" s="385"/>
      <c r="K7371" s="991"/>
      <c r="L7371" s="385"/>
    </row>
    <row r="7372" spans="2:12">
      <c r="B7372" s="385"/>
      <c r="C7372" s="385"/>
      <c r="D7372" s="385"/>
      <c r="K7372" s="991"/>
      <c r="L7372" s="385"/>
    </row>
    <row r="7373" spans="2:12">
      <c r="B7373" s="385"/>
      <c r="C7373" s="385"/>
      <c r="D7373" s="385"/>
      <c r="K7373" s="991"/>
      <c r="L7373" s="385"/>
    </row>
    <row r="7374" spans="2:12">
      <c r="B7374" s="385"/>
      <c r="C7374" s="385"/>
      <c r="D7374" s="385"/>
      <c r="K7374" s="991"/>
      <c r="L7374" s="385"/>
    </row>
    <row r="7375" spans="2:12">
      <c r="B7375" s="385"/>
      <c r="C7375" s="385"/>
      <c r="D7375" s="385"/>
      <c r="K7375" s="991"/>
      <c r="L7375" s="385"/>
    </row>
    <row r="7376" spans="2:12">
      <c r="B7376" s="385"/>
      <c r="C7376" s="385"/>
      <c r="D7376" s="385"/>
      <c r="K7376" s="991"/>
      <c r="L7376" s="385"/>
    </row>
    <row r="7377" spans="2:12">
      <c r="B7377" s="385"/>
      <c r="C7377" s="385"/>
      <c r="D7377" s="385"/>
      <c r="K7377" s="991"/>
      <c r="L7377" s="385"/>
    </row>
    <row r="7378" spans="2:12">
      <c r="B7378" s="385"/>
      <c r="C7378" s="385"/>
      <c r="D7378" s="385"/>
      <c r="K7378" s="991"/>
      <c r="L7378" s="385"/>
    </row>
    <row r="7379" spans="2:12">
      <c r="B7379" s="385"/>
      <c r="C7379" s="385"/>
      <c r="D7379" s="385"/>
      <c r="K7379" s="991"/>
      <c r="L7379" s="385"/>
    </row>
    <row r="7380" spans="2:12">
      <c r="B7380" s="385"/>
      <c r="C7380" s="385"/>
      <c r="D7380" s="385"/>
      <c r="K7380" s="991"/>
      <c r="L7380" s="385"/>
    </row>
    <row r="7381" spans="2:12">
      <c r="B7381" s="385"/>
      <c r="C7381" s="385"/>
      <c r="D7381" s="385"/>
      <c r="K7381" s="991"/>
      <c r="L7381" s="385"/>
    </row>
    <row r="7382" spans="2:12">
      <c r="B7382" s="385"/>
      <c r="C7382" s="385"/>
      <c r="D7382" s="385"/>
      <c r="K7382" s="991"/>
      <c r="L7382" s="385"/>
    </row>
    <row r="7383" spans="2:12">
      <c r="B7383" s="385"/>
      <c r="C7383" s="385"/>
      <c r="D7383" s="385"/>
      <c r="K7383" s="991"/>
      <c r="L7383" s="385"/>
    </row>
    <row r="7384" spans="2:12">
      <c r="B7384" s="385"/>
      <c r="C7384" s="385"/>
      <c r="D7384" s="385"/>
      <c r="K7384" s="991"/>
      <c r="L7384" s="385"/>
    </row>
    <row r="7385" spans="2:12">
      <c r="B7385" s="385"/>
      <c r="C7385" s="385"/>
      <c r="D7385" s="385"/>
      <c r="K7385" s="991"/>
      <c r="L7385" s="385"/>
    </row>
    <row r="7386" spans="2:12">
      <c r="B7386" s="385"/>
      <c r="C7386" s="385"/>
      <c r="D7386" s="385"/>
      <c r="K7386" s="991"/>
      <c r="L7386" s="385"/>
    </row>
    <row r="7387" spans="2:12">
      <c r="B7387" s="385"/>
      <c r="C7387" s="385"/>
      <c r="D7387" s="385"/>
      <c r="K7387" s="991"/>
      <c r="L7387" s="385"/>
    </row>
    <row r="7388" spans="2:12">
      <c r="B7388" s="385"/>
      <c r="C7388" s="385"/>
      <c r="D7388" s="385"/>
      <c r="K7388" s="991"/>
      <c r="L7388" s="385"/>
    </row>
    <row r="7389" spans="2:12">
      <c r="B7389" s="385"/>
      <c r="C7389" s="385"/>
      <c r="D7389" s="385"/>
      <c r="K7389" s="991"/>
      <c r="L7389" s="385"/>
    </row>
    <row r="7390" spans="2:12">
      <c r="B7390" s="385"/>
      <c r="C7390" s="385"/>
      <c r="D7390" s="385"/>
      <c r="K7390" s="991"/>
      <c r="L7390" s="385"/>
    </row>
    <row r="7391" spans="2:12">
      <c r="B7391" s="385"/>
      <c r="C7391" s="385"/>
      <c r="D7391" s="385"/>
      <c r="K7391" s="991"/>
      <c r="L7391" s="385"/>
    </row>
    <row r="7392" spans="2:12">
      <c r="B7392" s="385"/>
      <c r="C7392" s="385"/>
      <c r="D7392" s="385"/>
      <c r="K7392" s="991"/>
      <c r="L7392" s="385"/>
    </row>
    <row r="7393" spans="2:12">
      <c r="B7393" s="385"/>
      <c r="C7393" s="385"/>
      <c r="D7393" s="385"/>
      <c r="K7393" s="991"/>
      <c r="L7393" s="385"/>
    </row>
    <row r="7394" spans="2:12">
      <c r="B7394" s="385"/>
      <c r="C7394" s="385"/>
      <c r="D7394" s="385"/>
      <c r="K7394" s="991"/>
      <c r="L7394" s="385"/>
    </row>
    <row r="7395" spans="2:12">
      <c r="B7395" s="385"/>
      <c r="C7395" s="385"/>
      <c r="D7395" s="385"/>
      <c r="K7395" s="991"/>
      <c r="L7395" s="385"/>
    </row>
    <row r="7396" spans="2:12">
      <c r="B7396" s="385"/>
      <c r="C7396" s="385"/>
      <c r="D7396" s="385"/>
      <c r="K7396" s="991"/>
      <c r="L7396" s="385"/>
    </row>
    <row r="7397" spans="2:12">
      <c r="B7397" s="385"/>
      <c r="C7397" s="385"/>
      <c r="D7397" s="385"/>
      <c r="K7397" s="991"/>
      <c r="L7397" s="385"/>
    </row>
    <row r="7398" spans="2:12">
      <c r="B7398" s="385"/>
      <c r="C7398" s="385"/>
      <c r="D7398" s="385"/>
      <c r="K7398" s="991"/>
      <c r="L7398" s="385"/>
    </row>
    <row r="7399" spans="2:12">
      <c r="B7399" s="385"/>
      <c r="C7399" s="385"/>
      <c r="D7399" s="385"/>
      <c r="K7399" s="991"/>
      <c r="L7399" s="385"/>
    </row>
    <row r="7400" spans="2:12">
      <c r="B7400" s="385"/>
      <c r="C7400" s="385"/>
      <c r="D7400" s="385"/>
      <c r="K7400" s="991"/>
      <c r="L7400" s="385"/>
    </row>
    <row r="7401" spans="2:12">
      <c r="B7401" s="385"/>
      <c r="C7401" s="385"/>
      <c r="D7401" s="385"/>
      <c r="K7401" s="991"/>
      <c r="L7401" s="385"/>
    </row>
    <row r="7402" spans="2:12">
      <c r="B7402" s="385"/>
      <c r="C7402" s="385"/>
      <c r="D7402" s="385"/>
      <c r="K7402" s="991"/>
      <c r="L7402" s="385"/>
    </row>
    <row r="7403" spans="2:12">
      <c r="B7403" s="385"/>
      <c r="C7403" s="385"/>
      <c r="D7403" s="385"/>
      <c r="K7403" s="991"/>
      <c r="L7403" s="385"/>
    </row>
    <row r="7404" spans="2:12">
      <c r="B7404" s="385"/>
      <c r="C7404" s="385"/>
      <c r="D7404" s="385"/>
      <c r="K7404" s="991"/>
      <c r="L7404" s="385"/>
    </row>
    <row r="7405" spans="2:12">
      <c r="B7405" s="385"/>
      <c r="C7405" s="385"/>
      <c r="D7405" s="385"/>
      <c r="K7405" s="991"/>
      <c r="L7405" s="385"/>
    </row>
    <row r="7406" spans="2:12">
      <c r="B7406" s="385"/>
      <c r="C7406" s="385"/>
      <c r="D7406" s="385"/>
      <c r="K7406" s="991"/>
      <c r="L7406" s="385"/>
    </row>
    <row r="7407" spans="2:12">
      <c r="B7407" s="385"/>
      <c r="C7407" s="385"/>
      <c r="D7407" s="385"/>
      <c r="K7407" s="991"/>
      <c r="L7407" s="385"/>
    </row>
    <row r="7408" spans="2:12">
      <c r="B7408" s="385"/>
      <c r="C7408" s="385"/>
      <c r="D7408" s="385"/>
      <c r="K7408" s="991"/>
      <c r="L7408" s="385"/>
    </row>
    <row r="7409" spans="2:12">
      <c r="B7409" s="385"/>
      <c r="C7409" s="385"/>
      <c r="D7409" s="385"/>
      <c r="K7409" s="991"/>
      <c r="L7409" s="385"/>
    </row>
    <row r="7410" spans="2:12">
      <c r="B7410" s="385"/>
      <c r="C7410" s="385"/>
      <c r="D7410" s="385"/>
      <c r="K7410" s="991"/>
      <c r="L7410" s="385"/>
    </row>
    <row r="7411" spans="2:12">
      <c r="B7411" s="385"/>
      <c r="C7411" s="385"/>
      <c r="D7411" s="385"/>
      <c r="K7411" s="991"/>
      <c r="L7411" s="385"/>
    </row>
    <row r="7412" spans="2:12">
      <c r="B7412" s="385"/>
      <c r="C7412" s="385"/>
      <c r="D7412" s="385"/>
      <c r="K7412" s="991"/>
      <c r="L7412" s="385"/>
    </row>
    <row r="7413" spans="2:12">
      <c r="B7413" s="385"/>
      <c r="C7413" s="385"/>
      <c r="D7413" s="385"/>
      <c r="K7413" s="991"/>
      <c r="L7413" s="385"/>
    </row>
    <row r="7414" spans="2:12">
      <c r="B7414" s="385"/>
      <c r="C7414" s="385"/>
      <c r="D7414" s="385"/>
      <c r="K7414" s="991"/>
      <c r="L7414" s="385"/>
    </row>
    <row r="7415" spans="2:12">
      <c r="B7415" s="385"/>
      <c r="C7415" s="385"/>
      <c r="D7415" s="385"/>
      <c r="K7415" s="991"/>
      <c r="L7415" s="385"/>
    </row>
    <row r="7416" spans="2:12">
      <c r="B7416" s="385"/>
      <c r="C7416" s="385"/>
      <c r="D7416" s="385"/>
      <c r="K7416" s="991"/>
      <c r="L7416" s="385"/>
    </row>
    <row r="7417" spans="2:12">
      <c r="B7417" s="385"/>
      <c r="C7417" s="385"/>
      <c r="D7417" s="385"/>
      <c r="K7417" s="991"/>
      <c r="L7417" s="385"/>
    </row>
    <row r="7418" spans="2:12">
      <c r="B7418" s="385"/>
      <c r="C7418" s="385"/>
      <c r="D7418" s="385"/>
      <c r="K7418" s="991"/>
      <c r="L7418" s="385"/>
    </row>
    <row r="7419" spans="2:12">
      <c r="B7419" s="385"/>
      <c r="C7419" s="385"/>
      <c r="D7419" s="385"/>
      <c r="K7419" s="991"/>
      <c r="L7419" s="385"/>
    </row>
    <row r="7420" spans="2:12">
      <c r="B7420" s="385"/>
      <c r="C7420" s="385"/>
      <c r="D7420" s="385"/>
      <c r="K7420" s="991"/>
      <c r="L7420" s="385"/>
    </row>
    <row r="7421" spans="2:12">
      <c r="B7421" s="385"/>
      <c r="C7421" s="385"/>
      <c r="D7421" s="385"/>
      <c r="K7421" s="991"/>
      <c r="L7421" s="385"/>
    </row>
    <row r="7422" spans="2:12">
      <c r="B7422" s="385"/>
      <c r="C7422" s="385"/>
      <c r="D7422" s="385"/>
      <c r="K7422" s="991"/>
      <c r="L7422" s="385"/>
    </row>
    <row r="7423" spans="2:12">
      <c r="B7423" s="385"/>
      <c r="C7423" s="385"/>
      <c r="D7423" s="385"/>
      <c r="K7423" s="991"/>
      <c r="L7423" s="385"/>
    </row>
    <row r="7424" spans="2:12">
      <c r="B7424" s="385"/>
      <c r="C7424" s="385"/>
      <c r="D7424" s="385"/>
      <c r="K7424" s="991"/>
      <c r="L7424" s="385"/>
    </row>
    <row r="7425" spans="2:12">
      <c r="B7425" s="385"/>
      <c r="C7425" s="385"/>
      <c r="D7425" s="385"/>
      <c r="K7425" s="991"/>
      <c r="L7425" s="385"/>
    </row>
    <row r="7426" spans="2:12">
      <c r="B7426" s="385"/>
      <c r="C7426" s="385"/>
      <c r="D7426" s="385"/>
      <c r="K7426" s="991"/>
      <c r="L7426" s="385"/>
    </row>
    <row r="7427" spans="2:12">
      <c r="B7427" s="385"/>
      <c r="C7427" s="385"/>
      <c r="D7427" s="385"/>
      <c r="K7427" s="991"/>
      <c r="L7427" s="385"/>
    </row>
    <row r="7428" spans="2:12">
      <c r="B7428" s="385"/>
      <c r="C7428" s="385"/>
      <c r="D7428" s="385"/>
      <c r="K7428" s="991"/>
      <c r="L7428" s="385"/>
    </row>
    <row r="7429" spans="2:12">
      <c r="B7429" s="385"/>
      <c r="C7429" s="385"/>
      <c r="D7429" s="385"/>
      <c r="K7429" s="991"/>
      <c r="L7429" s="385"/>
    </row>
    <row r="7430" spans="2:12">
      <c r="B7430" s="385"/>
      <c r="C7430" s="385"/>
      <c r="D7430" s="385"/>
      <c r="K7430" s="991"/>
      <c r="L7430" s="385"/>
    </row>
    <row r="7431" spans="2:12">
      <c r="B7431" s="385"/>
      <c r="C7431" s="385"/>
      <c r="D7431" s="385"/>
      <c r="K7431" s="991"/>
      <c r="L7431" s="385"/>
    </row>
    <row r="7432" spans="2:12">
      <c r="B7432" s="385"/>
      <c r="C7432" s="385"/>
      <c r="D7432" s="385"/>
      <c r="K7432" s="991"/>
      <c r="L7432" s="385"/>
    </row>
    <row r="7433" spans="2:12">
      <c r="B7433" s="385"/>
      <c r="C7433" s="385"/>
      <c r="D7433" s="385"/>
      <c r="K7433" s="991"/>
      <c r="L7433" s="385"/>
    </row>
    <row r="7434" spans="2:12">
      <c r="B7434" s="385"/>
      <c r="C7434" s="385"/>
      <c r="D7434" s="385"/>
      <c r="K7434" s="991"/>
      <c r="L7434" s="385"/>
    </row>
    <row r="7435" spans="2:12">
      <c r="B7435" s="385"/>
      <c r="C7435" s="385"/>
      <c r="D7435" s="385"/>
      <c r="K7435" s="991"/>
      <c r="L7435" s="385"/>
    </row>
    <row r="7436" spans="2:12">
      <c r="B7436" s="385"/>
      <c r="C7436" s="385"/>
      <c r="D7436" s="385"/>
      <c r="K7436" s="991"/>
      <c r="L7436" s="385"/>
    </row>
    <row r="7437" spans="2:12">
      <c r="B7437" s="385"/>
      <c r="C7437" s="385"/>
      <c r="D7437" s="385"/>
      <c r="K7437" s="991"/>
      <c r="L7437" s="385"/>
    </row>
    <row r="7438" spans="2:12">
      <c r="B7438" s="385"/>
      <c r="C7438" s="385"/>
      <c r="D7438" s="385"/>
      <c r="K7438" s="991"/>
      <c r="L7438" s="385"/>
    </row>
    <row r="7439" spans="2:12">
      <c r="B7439" s="385"/>
      <c r="C7439" s="385"/>
      <c r="D7439" s="385"/>
      <c r="K7439" s="991"/>
      <c r="L7439" s="385"/>
    </row>
    <row r="7440" spans="2:12">
      <c r="B7440" s="385"/>
      <c r="C7440" s="385"/>
      <c r="D7440" s="385"/>
      <c r="K7440" s="991"/>
      <c r="L7440" s="385"/>
    </row>
    <row r="7441" spans="2:12">
      <c r="B7441" s="385"/>
      <c r="C7441" s="385"/>
      <c r="D7441" s="385"/>
      <c r="K7441" s="991"/>
      <c r="L7441" s="385"/>
    </row>
    <row r="7442" spans="2:12">
      <c r="B7442" s="385"/>
      <c r="C7442" s="385"/>
      <c r="D7442" s="385"/>
      <c r="K7442" s="991"/>
      <c r="L7442" s="385"/>
    </row>
    <row r="7443" spans="2:12">
      <c r="B7443" s="385"/>
      <c r="C7443" s="385"/>
      <c r="D7443" s="385"/>
      <c r="K7443" s="991"/>
      <c r="L7443" s="385"/>
    </row>
    <row r="7444" spans="2:12">
      <c r="B7444" s="385"/>
      <c r="C7444" s="385"/>
      <c r="D7444" s="385"/>
      <c r="K7444" s="991"/>
      <c r="L7444" s="385"/>
    </row>
    <row r="7445" spans="2:12">
      <c r="B7445" s="385"/>
      <c r="C7445" s="385"/>
      <c r="D7445" s="385"/>
      <c r="K7445" s="991"/>
      <c r="L7445" s="385"/>
    </row>
    <row r="7446" spans="2:12">
      <c r="B7446" s="385"/>
      <c r="C7446" s="385"/>
      <c r="D7446" s="385"/>
      <c r="K7446" s="991"/>
      <c r="L7446" s="385"/>
    </row>
    <row r="7447" spans="2:12">
      <c r="B7447" s="385"/>
      <c r="C7447" s="385"/>
      <c r="D7447" s="385"/>
      <c r="K7447" s="991"/>
      <c r="L7447" s="385"/>
    </row>
    <row r="7448" spans="2:12">
      <c r="B7448" s="385"/>
      <c r="C7448" s="385"/>
      <c r="D7448" s="385"/>
      <c r="K7448" s="991"/>
      <c r="L7448" s="385"/>
    </row>
    <row r="7449" spans="2:12">
      <c r="B7449" s="385"/>
      <c r="C7449" s="385"/>
      <c r="D7449" s="385"/>
      <c r="K7449" s="991"/>
      <c r="L7449" s="385"/>
    </row>
    <row r="7450" spans="2:12">
      <c r="B7450" s="385"/>
      <c r="C7450" s="385"/>
      <c r="D7450" s="385"/>
      <c r="K7450" s="991"/>
      <c r="L7450" s="385"/>
    </row>
    <row r="7451" spans="2:12">
      <c r="B7451" s="385"/>
      <c r="C7451" s="385"/>
      <c r="D7451" s="385"/>
      <c r="K7451" s="991"/>
      <c r="L7451" s="385"/>
    </row>
    <row r="7452" spans="2:12">
      <c r="B7452" s="385"/>
      <c r="C7452" s="385"/>
      <c r="D7452" s="385"/>
      <c r="K7452" s="991"/>
      <c r="L7452" s="385"/>
    </row>
    <row r="7453" spans="2:12">
      <c r="B7453" s="385"/>
      <c r="C7453" s="385"/>
      <c r="D7453" s="385"/>
      <c r="K7453" s="991"/>
      <c r="L7453" s="385"/>
    </row>
    <row r="7454" spans="2:12">
      <c r="B7454" s="385"/>
      <c r="C7454" s="385"/>
      <c r="D7454" s="385"/>
      <c r="K7454" s="991"/>
      <c r="L7454" s="385"/>
    </row>
    <row r="7455" spans="2:12">
      <c r="B7455" s="385"/>
      <c r="C7455" s="385"/>
      <c r="D7455" s="385"/>
      <c r="K7455" s="991"/>
      <c r="L7455" s="385"/>
    </row>
    <row r="7456" spans="2:12">
      <c r="B7456" s="385"/>
      <c r="C7456" s="385"/>
      <c r="D7456" s="385"/>
      <c r="K7456" s="991"/>
      <c r="L7456" s="385"/>
    </row>
    <row r="7457" spans="2:12">
      <c r="B7457" s="385"/>
      <c r="C7457" s="385"/>
      <c r="D7457" s="385"/>
      <c r="K7457" s="991"/>
      <c r="L7457" s="385"/>
    </row>
    <row r="7458" spans="2:12">
      <c r="B7458" s="385"/>
      <c r="C7458" s="385"/>
      <c r="D7458" s="385"/>
      <c r="K7458" s="991"/>
      <c r="L7458" s="385"/>
    </row>
    <row r="7459" spans="2:12">
      <c r="B7459" s="385"/>
      <c r="C7459" s="385"/>
      <c r="D7459" s="385"/>
      <c r="K7459" s="991"/>
      <c r="L7459" s="385"/>
    </row>
    <row r="7460" spans="2:12">
      <c r="B7460" s="385"/>
      <c r="C7460" s="385"/>
      <c r="D7460" s="385"/>
      <c r="K7460" s="991"/>
      <c r="L7460" s="385"/>
    </row>
    <row r="7461" spans="2:12">
      <c r="B7461" s="385"/>
      <c r="C7461" s="385"/>
      <c r="D7461" s="385"/>
      <c r="K7461" s="991"/>
      <c r="L7461" s="385"/>
    </row>
    <row r="7462" spans="2:12">
      <c r="B7462" s="385"/>
      <c r="C7462" s="385"/>
      <c r="D7462" s="385"/>
      <c r="K7462" s="991"/>
      <c r="L7462" s="385"/>
    </row>
    <row r="7463" spans="2:12">
      <c r="B7463" s="385"/>
      <c r="C7463" s="385"/>
      <c r="D7463" s="385"/>
      <c r="K7463" s="991"/>
      <c r="L7463" s="385"/>
    </row>
    <row r="7464" spans="2:12">
      <c r="B7464" s="385"/>
      <c r="C7464" s="385"/>
      <c r="D7464" s="385"/>
      <c r="K7464" s="991"/>
      <c r="L7464" s="385"/>
    </row>
    <row r="7465" spans="2:12">
      <c r="B7465" s="385"/>
      <c r="C7465" s="385"/>
      <c r="D7465" s="385"/>
      <c r="K7465" s="991"/>
      <c r="L7465" s="385"/>
    </row>
    <row r="7466" spans="2:12">
      <c r="B7466" s="385"/>
      <c r="C7466" s="385"/>
      <c r="D7466" s="385"/>
      <c r="K7466" s="991"/>
      <c r="L7466" s="385"/>
    </row>
    <row r="7467" spans="2:12">
      <c r="B7467" s="385"/>
      <c r="C7467" s="385"/>
      <c r="D7467" s="385"/>
      <c r="K7467" s="991"/>
      <c r="L7467" s="385"/>
    </row>
    <row r="7468" spans="2:12">
      <c r="B7468" s="385"/>
      <c r="C7468" s="385"/>
      <c r="D7468" s="385"/>
      <c r="K7468" s="991"/>
      <c r="L7468" s="385"/>
    </row>
    <row r="7469" spans="2:12">
      <c r="B7469" s="385"/>
      <c r="C7469" s="385"/>
      <c r="D7469" s="385"/>
      <c r="K7469" s="991"/>
      <c r="L7469" s="385"/>
    </row>
    <row r="7470" spans="2:12">
      <c r="B7470" s="385"/>
      <c r="C7470" s="385"/>
      <c r="D7470" s="385"/>
      <c r="K7470" s="991"/>
      <c r="L7470" s="385"/>
    </row>
    <row r="7471" spans="2:12">
      <c r="B7471" s="385"/>
      <c r="C7471" s="385"/>
      <c r="D7471" s="385"/>
      <c r="K7471" s="991"/>
      <c r="L7471" s="385"/>
    </row>
    <row r="7472" spans="2:12">
      <c r="B7472" s="385"/>
      <c r="C7472" s="385"/>
      <c r="D7472" s="385"/>
      <c r="K7472" s="991"/>
      <c r="L7472" s="385"/>
    </row>
    <row r="7473" spans="2:12">
      <c r="B7473" s="385"/>
      <c r="C7473" s="385"/>
      <c r="D7473" s="385"/>
      <c r="K7473" s="991"/>
      <c r="L7473" s="385"/>
    </row>
    <row r="7474" spans="2:12">
      <c r="B7474" s="385"/>
      <c r="C7474" s="385"/>
      <c r="D7474" s="385"/>
      <c r="K7474" s="991"/>
      <c r="L7474" s="385"/>
    </row>
    <row r="7475" spans="2:12">
      <c r="B7475" s="385"/>
      <c r="C7475" s="385"/>
      <c r="D7475" s="385"/>
      <c r="K7475" s="991"/>
      <c r="L7475" s="385"/>
    </row>
    <row r="7476" spans="2:12">
      <c r="B7476" s="385"/>
      <c r="C7476" s="385"/>
      <c r="D7476" s="385"/>
      <c r="K7476" s="991"/>
      <c r="L7476" s="385"/>
    </row>
    <row r="7477" spans="2:12">
      <c r="B7477" s="385"/>
      <c r="C7477" s="385"/>
      <c r="D7477" s="385"/>
      <c r="K7477" s="991"/>
      <c r="L7477" s="385"/>
    </row>
    <row r="7478" spans="2:12">
      <c r="B7478" s="385"/>
      <c r="C7478" s="385"/>
      <c r="D7478" s="385"/>
      <c r="K7478" s="991"/>
      <c r="L7478" s="385"/>
    </row>
    <row r="7479" spans="2:12">
      <c r="B7479" s="385"/>
      <c r="C7479" s="385"/>
      <c r="D7479" s="385"/>
      <c r="K7479" s="991"/>
      <c r="L7479" s="385"/>
    </row>
    <row r="7480" spans="2:12">
      <c r="B7480" s="385"/>
      <c r="C7480" s="385"/>
      <c r="D7480" s="385"/>
      <c r="K7480" s="991"/>
      <c r="L7480" s="385"/>
    </row>
    <row r="7481" spans="2:12">
      <c r="B7481" s="385"/>
      <c r="C7481" s="385"/>
      <c r="D7481" s="385"/>
      <c r="K7481" s="991"/>
      <c r="L7481" s="385"/>
    </row>
    <row r="7482" spans="2:12">
      <c r="B7482" s="385"/>
      <c r="C7482" s="385"/>
      <c r="D7482" s="385"/>
      <c r="K7482" s="991"/>
      <c r="L7482" s="385"/>
    </row>
    <row r="7483" spans="2:12">
      <c r="B7483" s="385"/>
      <c r="C7483" s="385"/>
      <c r="D7483" s="385"/>
      <c r="K7483" s="991"/>
      <c r="L7483" s="385"/>
    </row>
    <row r="7484" spans="2:12">
      <c r="B7484" s="385"/>
      <c r="C7484" s="385"/>
      <c r="D7484" s="385"/>
      <c r="K7484" s="991"/>
      <c r="L7484" s="385"/>
    </row>
    <row r="7485" spans="2:12">
      <c r="B7485" s="385"/>
      <c r="C7485" s="385"/>
      <c r="D7485" s="385"/>
      <c r="K7485" s="991"/>
      <c r="L7485" s="385"/>
    </row>
    <row r="7486" spans="2:12">
      <c r="B7486" s="385"/>
      <c r="C7486" s="385"/>
      <c r="D7486" s="385"/>
      <c r="K7486" s="991"/>
      <c r="L7486" s="385"/>
    </row>
    <row r="7487" spans="2:12">
      <c r="B7487" s="385"/>
      <c r="C7487" s="385"/>
      <c r="D7487" s="385"/>
      <c r="K7487" s="991"/>
      <c r="L7487" s="385"/>
    </row>
    <row r="7488" spans="2:12">
      <c r="B7488" s="385"/>
      <c r="C7488" s="385"/>
      <c r="D7488" s="385"/>
      <c r="K7488" s="991"/>
      <c r="L7488" s="385"/>
    </row>
    <row r="7489" spans="2:12">
      <c r="B7489" s="385"/>
      <c r="C7489" s="385"/>
      <c r="D7489" s="385"/>
      <c r="K7489" s="991"/>
      <c r="L7489" s="385"/>
    </row>
    <row r="7490" spans="2:12">
      <c r="B7490" s="385"/>
      <c r="C7490" s="385"/>
      <c r="D7490" s="385"/>
      <c r="K7490" s="991"/>
      <c r="L7490" s="385"/>
    </row>
    <row r="7491" spans="2:12">
      <c r="B7491" s="385"/>
      <c r="C7491" s="385"/>
      <c r="D7491" s="385"/>
      <c r="K7491" s="991"/>
      <c r="L7491" s="385"/>
    </row>
    <row r="7492" spans="2:12">
      <c r="B7492" s="385"/>
      <c r="C7492" s="385"/>
      <c r="D7492" s="385"/>
      <c r="K7492" s="991"/>
      <c r="L7492" s="385"/>
    </row>
    <row r="7493" spans="2:12">
      <c r="B7493" s="385"/>
      <c r="C7493" s="385"/>
      <c r="D7493" s="385"/>
      <c r="K7493" s="991"/>
      <c r="L7493" s="385"/>
    </row>
    <row r="7494" spans="2:12">
      <c r="B7494" s="385"/>
      <c r="C7494" s="385"/>
      <c r="D7494" s="385"/>
      <c r="K7494" s="991"/>
      <c r="L7494" s="385"/>
    </row>
    <row r="7495" spans="2:12">
      <c r="B7495" s="385"/>
      <c r="C7495" s="385"/>
      <c r="D7495" s="385"/>
      <c r="K7495" s="991"/>
      <c r="L7495" s="385"/>
    </row>
    <row r="7496" spans="2:12">
      <c r="B7496" s="385"/>
      <c r="C7496" s="385"/>
      <c r="D7496" s="385"/>
      <c r="K7496" s="991"/>
      <c r="L7496" s="385"/>
    </row>
    <row r="7497" spans="2:12">
      <c r="B7497" s="385"/>
      <c r="C7497" s="385"/>
      <c r="D7497" s="385"/>
      <c r="K7497" s="991"/>
      <c r="L7497" s="385"/>
    </row>
    <row r="7498" spans="2:12">
      <c r="B7498" s="385"/>
      <c r="C7498" s="385"/>
      <c r="D7498" s="385"/>
      <c r="K7498" s="991"/>
      <c r="L7498" s="385"/>
    </row>
    <row r="7499" spans="2:12">
      <c r="B7499" s="385"/>
      <c r="C7499" s="385"/>
      <c r="D7499" s="385"/>
      <c r="K7499" s="991"/>
      <c r="L7499" s="385"/>
    </row>
    <row r="7500" spans="2:12">
      <c r="B7500" s="385"/>
      <c r="C7500" s="385"/>
      <c r="D7500" s="385"/>
      <c r="K7500" s="991"/>
      <c r="L7500" s="385"/>
    </row>
    <row r="7501" spans="2:12">
      <c r="B7501" s="385"/>
      <c r="C7501" s="385"/>
      <c r="D7501" s="385"/>
      <c r="K7501" s="991"/>
      <c r="L7501" s="385"/>
    </row>
    <row r="7502" spans="2:12">
      <c r="B7502" s="385"/>
      <c r="C7502" s="385"/>
      <c r="D7502" s="385"/>
      <c r="K7502" s="991"/>
      <c r="L7502" s="385"/>
    </row>
    <row r="7503" spans="2:12">
      <c r="B7503" s="385"/>
      <c r="C7503" s="385"/>
      <c r="D7503" s="385"/>
      <c r="K7503" s="991"/>
      <c r="L7503" s="385"/>
    </row>
    <row r="7504" spans="2:12">
      <c r="B7504" s="385"/>
      <c r="C7504" s="385"/>
      <c r="D7504" s="385"/>
      <c r="K7504" s="991"/>
      <c r="L7504" s="385"/>
    </row>
    <row r="7505" spans="2:12">
      <c r="B7505" s="385"/>
      <c r="C7505" s="385"/>
      <c r="D7505" s="385"/>
      <c r="K7505" s="991"/>
      <c r="L7505" s="385"/>
    </row>
    <row r="7506" spans="2:12">
      <c r="B7506" s="385"/>
      <c r="C7506" s="385"/>
      <c r="D7506" s="385"/>
      <c r="K7506" s="991"/>
      <c r="L7506" s="385"/>
    </row>
    <row r="7507" spans="2:12">
      <c r="B7507" s="385"/>
      <c r="C7507" s="385"/>
      <c r="D7507" s="385"/>
      <c r="K7507" s="991"/>
      <c r="L7507" s="385"/>
    </row>
    <row r="7508" spans="2:12">
      <c r="B7508" s="385"/>
      <c r="C7508" s="385"/>
      <c r="D7508" s="385"/>
      <c r="K7508" s="991"/>
      <c r="L7508" s="385"/>
    </row>
    <row r="7509" spans="2:12">
      <c r="B7509" s="385"/>
      <c r="C7509" s="385"/>
      <c r="D7509" s="385"/>
      <c r="K7509" s="991"/>
      <c r="L7509" s="385"/>
    </row>
    <row r="7510" spans="2:12">
      <c r="B7510" s="385"/>
      <c r="C7510" s="385"/>
      <c r="D7510" s="385"/>
      <c r="K7510" s="991"/>
      <c r="L7510" s="385"/>
    </row>
    <row r="7511" spans="2:12">
      <c r="B7511" s="385"/>
      <c r="C7511" s="385"/>
      <c r="D7511" s="385"/>
      <c r="K7511" s="991"/>
      <c r="L7511" s="385"/>
    </row>
    <row r="7512" spans="2:12">
      <c r="B7512" s="385"/>
      <c r="C7512" s="385"/>
      <c r="D7512" s="385"/>
      <c r="K7512" s="991"/>
      <c r="L7512" s="385"/>
    </row>
    <row r="7513" spans="2:12">
      <c r="B7513" s="385"/>
      <c r="C7513" s="385"/>
      <c r="D7513" s="385"/>
      <c r="K7513" s="991"/>
      <c r="L7513" s="385"/>
    </row>
    <row r="7514" spans="2:12">
      <c r="B7514" s="385"/>
      <c r="C7514" s="385"/>
      <c r="D7514" s="385"/>
      <c r="K7514" s="991"/>
      <c r="L7514" s="385"/>
    </row>
    <row r="7515" spans="2:12">
      <c r="B7515" s="385"/>
      <c r="C7515" s="385"/>
      <c r="D7515" s="385"/>
      <c r="K7515" s="991"/>
      <c r="L7515" s="385"/>
    </row>
    <row r="7516" spans="2:12">
      <c r="B7516" s="385"/>
      <c r="C7516" s="385"/>
      <c r="D7516" s="385"/>
      <c r="K7516" s="991"/>
      <c r="L7516" s="385"/>
    </row>
    <row r="7517" spans="2:12">
      <c r="B7517" s="385"/>
      <c r="C7517" s="385"/>
      <c r="D7517" s="385"/>
      <c r="K7517" s="991"/>
      <c r="L7517" s="385"/>
    </row>
    <row r="7518" spans="2:12">
      <c r="B7518" s="385"/>
      <c r="C7518" s="385"/>
      <c r="D7518" s="385"/>
      <c r="K7518" s="991"/>
      <c r="L7518" s="385"/>
    </row>
    <row r="7519" spans="2:12">
      <c r="B7519" s="385"/>
      <c r="C7519" s="385"/>
      <c r="D7519" s="385"/>
      <c r="K7519" s="991"/>
      <c r="L7519" s="385"/>
    </row>
    <row r="7520" spans="2:12">
      <c r="B7520" s="385"/>
      <c r="C7520" s="385"/>
      <c r="D7520" s="385"/>
      <c r="K7520" s="991"/>
      <c r="L7520" s="385"/>
    </row>
    <row r="7521" spans="2:12">
      <c r="B7521" s="385"/>
      <c r="C7521" s="385"/>
      <c r="D7521" s="385"/>
      <c r="K7521" s="991"/>
      <c r="L7521" s="385"/>
    </row>
    <row r="7522" spans="2:12">
      <c r="B7522" s="385"/>
      <c r="C7522" s="385"/>
      <c r="D7522" s="385"/>
      <c r="K7522" s="991"/>
      <c r="L7522" s="385"/>
    </row>
    <row r="7523" spans="2:12">
      <c r="B7523" s="385"/>
      <c r="C7523" s="385"/>
      <c r="D7523" s="385"/>
      <c r="K7523" s="991"/>
      <c r="L7523" s="385"/>
    </row>
    <row r="7524" spans="2:12">
      <c r="B7524" s="385"/>
      <c r="C7524" s="385"/>
      <c r="D7524" s="385"/>
      <c r="K7524" s="991"/>
      <c r="L7524" s="385"/>
    </row>
    <row r="7525" spans="2:12">
      <c r="B7525" s="385"/>
      <c r="C7525" s="385"/>
      <c r="D7525" s="385"/>
      <c r="K7525" s="991"/>
      <c r="L7525" s="385"/>
    </row>
    <row r="7526" spans="2:12">
      <c r="B7526" s="385"/>
      <c r="C7526" s="385"/>
      <c r="D7526" s="385"/>
      <c r="K7526" s="991"/>
      <c r="L7526" s="385"/>
    </row>
    <row r="7527" spans="2:12">
      <c r="B7527" s="385"/>
      <c r="C7527" s="385"/>
      <c r="D7527" s="385"/>
      <c r="K7527" s="991"/>
      <c r="L7527" s="385"/>
    </row>
    <row r="7528" spans="2:12">
      <c r="B7528" s="385"/>
      <c r="C7528" s="385"/>
      <c r="D7528" s="385"/>
      <c r="K7528" s="991"/>
      <c r="L7528" s="385"/>
    </row>
    <row r="7529" spans="2:12">
      <c r="B7529" s="385"/>
      <c r="C7529" s="385"/>
      <c r="D7529" s="385"/>
      <c r="K7529" s="991"/>
      <c r="L7529" s="385"/>
    </row>
    <row r="7530" spans="2:12">
      <c r="B7530" s="385"/>
      <c r="C7530" s="385"/>
      <c r="D7530" s="385"/>
      <c r="K7530" s="991"/>
      <c r="L7530" s="385"/>
    </row>
    <row r="7531" spans="2:12">
      <c r="B7531" s="385"/>
      <c r="C7531" s="385"/>
      <c r="D7531" s="385"/>
      <c r="K7531" s="991"/>
      <c r="L7531" s="385"/>
    </row>
    <row r="7532" spans="2:12">
      <c r="B7532" s="385"/>
      <c r="C7532" s="385"/>
      <c r="D7532" s="385"/>
      <c r="K7532" s="991"/>
      <c r="L7532" s="385"/>
    </row>
    <row r="7533" spans="2:12">
      <c r="B7533" s="385"/>
      <c r="C7533" s="385"/>
      <c r="D7533" s="385"/>
      <c r="K7533" s="991"/>
      <c r="L7533" s="385"/>
    </row>
    <row r="7534" spans="2:12">
      <c r="B7534" s="385"/>
      <c r="C7534" s="385"/>
      <c r="D7534" s="385"/>
      <c r="K7534" s="991"/>
      <c r="L7534" s="385"/>
    </row>
    <row r="7535" spans="2:12">
      <c r="B7535" s="385"/>
      <c r="C7535" s="385"/>
      <c r="D7535" s="385"/>
      <c r="K7535" s="991"/>
      <c r="L7535" s="385"/>
    </row>
    <row r="7536" spans="2:12">
      <c r="B7536" s="385"/>
      <c r="C7536" s="385"/>
      <c r="D7536" s="385"/>
      <c r="K7536" s="991"/>
      <c r="L7536" s="385"/>
    </row>
    <row r="7537" spans="2:12">
      <c r="B7537" s="385"/>
      <c r="C7537" s="385"/>
      <c r="D7537" s="385"/>
      <c r="K7537" s="991"/>
      <c r="L7537" s="385"/>
    </row>
    <row r="7538" spans="2:12">
      <c r="B7538" s="385"/>
      <c r="C7538" s="385"/>
      <c r="D7538" s="385"/>
      <c r="K7538" s="991"/>
      <c r="L7538" s="385"/>
    </row>
    <row r="7539" spans="2:12">
      <c r="B7539" s="385"/>
      <c r="C7539" s="385"/>
      <c r="D7539" s="385"/>
      <c r="K7539" s="991"/>
      <c r="L7539" s="385"/>
    </row>
    <row r="7540" spans="2:12">
      <c r="B7540" s="385"/>
      <c r="C7540" s="385"/>
      <c r="D7540" s="385"/>
      <c r="K7540" s="991"/>
      <c r="L7540" s="385"/>
    </row>
    <row r="7541" spans="2:12">
      <c r="B7541" s="385"/>
      <c r="C7541" s="385"/>
      <c r="D7541" s="385"/>
      <c r="K7541" s="991"/>
      <c r="L7541" s="385"/>
    </row>
    <row r="7542" spans="2:12">
      <c r="B7542" s="385"/>
      <c r="C7542" s="385"/>
      <c r="D7542" s="385"/>
      <c r="K7542" s="991"/>
      <c r="L7542" s="385"/>
    </row>
    <row r="7543" spans="2:12">
      <c r="B7543" s="385"/>
      <c r="C7543" s="385"/>
      <c r="D7543" s="385"/>
      <c r="K7543" s="991"/>
      <c r="L7543" s="385"/>
    </row>
    <row r="7544" spans="2:12">
      <c r="B7544" s="385"/>
      <c r="C7544" s="385"/>
      <c r="D7544" s="385"/>
      <c r="K7544" s="991"/>
      <c r="L7544" s="385"/>
    </row>
    <row r="7545" spans="2:12">
      <c r="B7545" s="385"/>
      <c r="C7545" s="385"/>
      <c r="D7545" s="385"/>
      <c r="K7545" s="991"/>
      <c r="L7545" s="385"/>
    </row>
    <row r="7546" spans="2:12">
      <c r="B7546" s="385"/>
      <c r="C7546" s="385"/>
      <c r="D7546" s="385"/>
      <c r="K7546" s="991"/>
      <c r="L7546" s="385"/>
    </row>
    <row r="7547" spans="2:12">
      <c r="B7547" s="385"/>
      <c r="C7547" s="385"/>
      <c r="D7547" s="385"/>
      <c r="K7547" s="991"/>
      <c r="L7547" s="385"/>
    </row>
    <row r="7548" spans="2:12">
      <c r="B7548" s="385"/>
      <c r="C7548" s="385"/>
      <c r="D7548" s="385"/>
      <c r="K7548" s="991"/>
      <c r="L7548" s="385"/>
    </row>
    <row r="7549" spans="2:12">
      <c r="B7549" s="385"/>
      <c r="C7549" s="385"/>
      <c r="D7549" s="385"/>
      <c r="K7549" s="991"/>
      <c r="L7549" s="385"/>
    </row>
    <row r="7550" spans="2:12">
      <c r="B7550" s="385"/>
      <c r="C7550" s="385"/>
      <c r="D7550" s="385"/>
      <c r="K7550" s="991"/>
      <c r="L7550" s="385"/>
    </row>
    <row r="7551" spans="2:12">
      <c r="B7551" s="385"/>
      <c r="C7551" s="385"/>
      <c r="D7551" s="385"/>
      <c r="K7551" s="991"/>
      <c r="L7551" s="385"/>
    </row>
    <row r="7552" spans="2:12">
      <c r="B7552" s="385"/>
      <c r="C7552" s="385"/>
      <c r="D7552" s="385"/>
      <c r="K7552" s="991"/>
      <c r="L7552" s="385"/>
    </row>
    <row r="7553" spans="2:12">
      <c r="B7553" s="385"/>
      <c r="C7553" s="385"/>
      <c r="D7553" s="385"/>
      <c r="K7553" s="991"/>
      <c r="L7553" s="385"/>
    </row>
    <row r="7554" spans="2:12">
      <c r="B7554" s="385"/>
      <c r="C7554" s="385"/>
      <c r="D7554" s="385"/>
      <c r="K7554" s="991"/>
      <c r="L7554" s="385"/>
    </row>
    <row r="7555" spans="2:12">
      <c r="B7555" s="385"/>
      <c r="C7555" s="385"/>
      <c r="D7555" s="385"/>
      <c r="K7555" s="991"/>
      <c r="L7555" s="385"/>
    </row>
    <row r="7556" spans="2:12">
      <c r="B7556" s="385"/>
      <c r="C7556" s="385"/>
      <c r="D7556" s="385"/>
      <c r="K7556" s="991"/>
      <c r="L7556" s="385"/>
    </row>
    <row r="7557" spans="2:12">
      <c r="B7557" s="385"/>
      <c r="C7557" s="385"/>
      <c r="D7557" s="385"/>
      <c r="K7557" s="991"/>
      <c r="L7557" s="385"/>
    </row>
    <row r="7558" spans="2:12">
      <c r="B7558" s="385"/>
      <c r="C7558" s="385"/>
      <c r="D7558" s="385"/>
      <c r="K7558" s="991"/>
      <c r="L7558" s="385"/>
    </row>
    <row r="7559" spans="2:12">
      <c r="B7559" s="385"/>
      <c r="C7559" s="385"/>
      <c r="D7559" s="385"/>
      <c r="K7559" s="991"/>
      <c r="L7559" s="385"/>
    </row>
    <row r="7560" spans="2:12">
      <c r="B7560" s="385"/>
      <c r="C7560" s="385"/>
      <c r="D7560" s="385"/>
      <c r="K7560" s="991"/>
      <c r="L7560" s="385"/>
    </row>
    <row r="7561" spans="2:12">
      <c r="B7561" s="385"/>
      <c r="C7561" s="385"/>
      <c r="D7561" s="385"/>
      <c r="K7561" s="991"/>
      <c r="L7561" s="385"/>
    </row>
    <row r="7562" spans="2:12">
      <c r="B7562" s="385"/>
      <c r="C7562" s="385"/>
      <c r="D7562" s="385"/>
      <c r="K7562" s="991"/>
      <c r="L7562" s="385"/>
    </row>
    <row r="7563" spans="2:12">
      <c r="B7563" s="385"/>
      <c r="C7563" s="385"/>
      <c r="D7563" s="385"/>
      <c r="K7563" s="991"/>
      <c r="L7563" s="385"/>
    </row>
    <row r="7564" spans="2:12">
      <c r="B7564" s="385"/>
      <c r="C7564" s="385"/>
      <c r="D7564" s="385"/>
      <c r="K7564" s="991"/>
      <c r="L7564" s="385"/>
    </row>
    <row r="7565" spans="2:12">
      <c r="B7565" s="385"/>
      <c r="C7565" s="385"/>
      <c r="D7565" s="385"/>
      <c r="K7565" s="991"/>
      <c r="L7565" s="385"/>
    </row>
    <row r="7566" spans="2:12">
      <c r="B7566" s="385"/>
      <c r="C7566" s="385"/>
      <c r="D7566" s="385"/>
      <c r="K7566" s="991"/>
      <c r="L7566" s="385"/>
    </row>
    <row r="7567" spans="2:12">
      <c r="B7567" s="385"/>
      <c r="C7567" s="385"/>
      <c r="D7567" s="385"/>
      <c r="K7567" s="991"/>
      <c r="L7567" s="385"/>
    </row>
    <row r="7568" spans="2:12">
      <c r="B7568" s="385"/>
      <c r="C7568" s="385"/>
      <c r="D7568" s="385"/>
      <c r="K7568" s="991"/>
      <c r="L7568" s="385"/>
    </row>
    <row r="7569" spans="2:12">
      <c r="B7569" s="385"/>
      <c r="C7569" s="385"/>
      <c r="D7569" s="385"/>
      <c r="K7569" s="991"/>
      <c r="L7569" s="385"/>
    </row>
    <row r="7570" spans="2:12">
      <c r="B7570" s="385"/>
      <c r="C7570" s="385"/>
      <c r="D7570" s="385"/>
      <c r="K7570" s="991"/>
      <c r="L7570" s="385"/>
    </row>
    <row r="7571" spans="2:12">
      <c r="B7571" s="385"/>
      <c r="C7571" s="385"/>
      <c r="D7571" s="385"/>
      <c r="K7571" s="991"/>
      <c r="L7571" s="385"/>
    </row>
    <row r="7572" spans="2:12">
      <c r="B7572" s="385"/>
      <c r="C7572" s="385"/>
      <c r="D7572" s="385"/>
      <c r="K7572" s="991"/>
      <c r="L7572" s="385"/>
    </row>
    <row r="7573" spans="2:12">
      <c r="B7573" s="385"/>
      <c r="C7573" s="385"/>
      <c r="D7573" s="385"/>
      <c r="K7573" s="991"/>
      <c r="L7573" s="385"/>
    </row>
    <row r="7574" spans="2:12">
      <c r="B7574" s="385"/>
      <c r="C7574" s="385"/>
      <c r="D7574" s="385"/>
      <c r="K7574" s="991"/>
      <c r="L7574" s="385"/>
    </row>
    <row r="7575" spans="2:12">
      <c r="B7575" s="385"/>
      <c r="C7575" s="385"/>
      <c r="D7575" s="385"/>
      <c r="K7575" s="991"/>
      <c r="L7575" s="385"/>
    </row>
    <row r="7576" spans="2:12">
      <c r="B7576" s="385"/>
      <c r="C7576" s="385"/>
      <c r="D7576" s="385"/>
      <c r="K7576" s="991"/>
      <c r="L7576" s="385"/>
    </row>
    <row r="7577" spans="2:12">
      <c r="B7577" s="385"/>
      <c r="C7577" s="385"/>
      <c r="D7577" s="385"/>
      <c r="K7577" s="991"/>
      <c r="L7577" s="385"/>
    </row>
    <row r="7578" spans="2:12">
      <c r="B7578" s="385"/>
      <c r="C7578" s="385"/>
      <c r="D7578" s="385"/>
      <c r="K7578" s="991"/>
      <c r="L7578" s="385"/>
    </row>
    <row r="7579" spans="2:12">
      <c r="B7579" s="385"/>
      <c r="C7579" s="385"/>
      <c r="D7579" s="385"/>
      <c r="K7579" s="991"/>
      <c r="L7579" s="385"/>
    </row>
    <row r="7580" spans="2:12">
      <c r="B7580" s="385"/>
      <c r="C7580" s="385"/>
      <c r="D7580" s="385"/>
      <c r="K7580" s="991"/>
      <c r="L7580" s="385"/>
    </row>
    <row r="7581" spans="2:12">
      <c r="B7581" s="385"/>
      <c r="C7581" s="385"/>
      <c r="D7581" s="385"/>
      <c r="K7581" s="991"/>
      <c r="L7581" s="385"/>
    </row>
    <row r="7582" spans="2:12">
      <c r="B7582" s="385"/>
      <c r="C7582" s="385"/>
      <c r="D7582" s="385"/>
      <c r="K7582" s="991"/>
      <c r="L7582" s="385"/>
    </row>
    <row r="7583" spans="2:12">
      <c r="B7583" s="385"/>
      <c r="C7583" s="385"/>
      <c r="D7583" s="385"/>
      <c r="K7583" s="991"/>
      <c r="L7583" s="385"/>
    </row>
    <row r="7584" spans="2:12">
      <c r="B7584" s="385"/>
      <c r="C7584" s="385"/>
      <c r="D7584" s="385"/>
      <c r="K7584" s="991"/>
      <c r="L7584" s="385"/>
    </row>
    <row r="7585" spans="2:12">
      <c r="B7585" s="385"/>
      <c r="C7585" s="385"/>
      <c r="D7585" s="385"/>
      <c r="K7585" s="991"/>
      <c r="L7585" s="385"/>
    </row>
    <row r="7586" spans="2:12">
      <c r="B7586" s="385"/>
      <c r="C7586" s="385"/>
      <c r="D7586" s="385"/>
      <c r="K7586" s="991"/>
      <c r="L7586" s="385"/>
    </row>
    <row r="7587" spans="2:12">
      <c r="B7587" s="385"/>
      <c r="C7587" s="385"/>
      <c r="D7587" s="385"/>
      <c r="K7587" s="991"/>
      <c r="L7587" s="385"/>
    </row>
    <row r="7588" spans="2:12">
      <c r="B7588" s="385"/>
      <c r="C7588" s="385"/>
      <c r="D7588" s="385"/>
      <c r="K7588" s="991"/>
      <c r="L7588" s="385"/>
    </row>
    <row r="7589" spans="2:12">
      <c r="B7589" s="385"/>
      <c r="C7589" s="385"/>
      <c r="D7589" s="385"/>
      <c r="K7589" s="991"/>
      <c r="L7589" s="385"/>
    </row>
    <row r="7590" spans="2:12">
      <c r="B7590" s="385"/>
      <c r="C7590" s="385"/>
      <c r="D7590" s="385"/>
      <c r="K7590" s="991"/>
      <c r="L7590" s="385"/>
    </row>
    <row r="7591" spans="2:12">
      <c r="B7591" s="385"/>
      <c r="C7591" s="385"/>
      <c r="D7591" s="385"/>
      <c r="K7591" s="991"/>
      <c r="L7591" s="385"/>
    </row>
    <row r="7592" spans="2:12">
      <c r="B7592" s="385"/>
      <c r="C7592" s="385"/>
      <c r="D7592" s="385"/>
      <c r="K7592" s="991"/>
      <c r="L7592" s="385"/>
    </row>
    <row r="7593" spans="2:12">
      <c r="B7593" s="385"/>
      <c r="C7593" s="385"/>
      <c r="D7593" s="385"/>
      <c r="K7593" s="991"/>
      <c r="L7593" s="385"/>
    </row>
    <row r="7594" spans="2:12">
      <c r="B7594" s="385"/>
      <c r="C7594" s="385"/>
      <c r="D7594" s="385"/>
      <c r="K7594" s="991"/>
      <c r="L7594" s="385"/>
    </row>
    <row r="7595" spans="2:12">
      <c r="B7595" s="385"/>
      <c r="C7595" s="385"/>
      <c r="D7595" s="385"/>
      <c r="K7595" s="991"/>
      <c r="L7595" s="385"/>
    </row>
    <row r="7596" spans="2:12">
      <c r="B7596" s="385"/>
      <c r="C7596" s="385"/>
      <c r="D7596" s="385"/>
      <c r="K7596" s="991"/>
      <c r="L7596" s="385"/>
    </row>
    <row r="7597" spans="2:12">
      <c r="B7597" s="385"/>
      <c r="C7597" s="385"/>
      <c r="D7597" s="385"/>
      <c r="K7597" s="991"/>
      <c r="L7597" s="385"/>
    </row>
    <row r="7598" spans="2:12">
      <c r="B7598" s="385"/>
      <c r="C7598" s="385"/>
      <c r="D7598" s="385"/>
      <c r="K7598" s="991"/>
      <c r="L7598" s="385"/>
    </row>
    <row r="7599" spans="2:12">
      <c r="B7599" s="385"/>
      <c r="C7599" s="385"/>
      <c r="D7599" s="385"/>
      <c r="K7599" s="991"/>
      <c r="L7599" s="385"/>
    </row>
    <row r="7600" spans="2:12">
      <c r="B7600" s="385"/>
      <c r="C7600" s="385"/>
      <c r="D7600" s="385"/>
      <c r="K7600" s="991"/>
      <c r="L7600" s="385"/>
    </row>
    <row r="7601" spans="2:12">
      <c r="B7601" s="385"/>
      <c r="C7601" s="385"/>
      <c r="D7601" s="385"/>
      <c r="K7601" s="991"/>
      <c r="L7601" s="385"/>
    </row>
    <row r="7602" spans="2:12">
      <c r="B7602" s="385"/>
      <c r="C7602" s="385"/>
      <c r="D7602" s="385"/>
      <c r="K7602" s="991"/>
      <c r="L7602" s="385"/>
    </row>
    <row r="7603" spans="2:12">
      <c r="B7603" s="385"/>
      <c r="C7603" s="385"/>
      <c r="D7603" s="385"/>
      <c r="K7603" s="991"/>
      <c r="L7603" s="385"/>
    </row>
    <row r="7604" spans="2:12">
      <c r="B7604" s="385"/>
      <c r="C7604" s="385"/>
      <c r="D7604" s="385"/>
      <c r="K7604" s="991"/>
      <c r="L7604" s="385"/>
    </row>
    <row r="7605" spans="2:12">
      <c r="B7605" s="385"/>
      <c r="C7605" s="385"/>
      <c r="D7605" s="385"/>
      <c r="K7605" s="991"/>
      <c r="L7605" s="385"/>
    </row>
    <row r="7606" spans="2:12">
      <c r="B7606" s="385"/>
      <c r="C7606" s="385"/>
      <c r="D7606" s="385"/>
      <c r="K7606" s="991"/>
      <c r="L7606" s="385"/>
    </row>
    <row r="7607" spans="2:12">
      <c r="B7607" s="385"/>
      <c r="C7607" s="385"/>
      <c r="D7607" s="385"/>
      <c r="K7607" s="991"/>
      <c r="L7607" s="385"/>
    </row>
    <row r="7608" spans="2:12">
      <c r="B7608" s="385"/>
      <c r="C7608" s="385"/>
      <c r="D7608" s="385"/>
      <c r="K7608" s="991"/>
      <c r="L7608" s="385"/>
    </row>
    <row r="7609" spans="2:12">
      <c r="B7609" s="385"/>
      <c r="C7609" s="385"/>
      <c r="D7609" s="385"/>
      <c r="K7609" s="991"/>
      <c r="L7609" s="385"/>
    </row>
    <row r="7610" spans="2:12">
      <c r="B7610" s="385"/>
      <c r="C7610" s="385"/>
      <c r="D7610" s="385"/>
      <c r="K7610" s="991"/>
      <c r="L7610" s="385"/>
    </row>
    <row r="7611" spans="2:12">
      <c r="B7611" s="385"/>
      <c r="C7611" s="385"/>
      <c r="D7611" s="385"/>
      <c r="K7611" s="991"/>
      <c r="L7611" s="385"/>
    </row>
    <row r="7612" spans="2:12">
      <c r="B7612" s="385"/>
      <c r="C7612" s="385"/>
      <c r="D7612" s="385"/>
      <c r="K7612" s="991"/>
      <c r="L7612" s="385"/>
    </row>
    <row r="7613" spans="2:12">
      <c r="B7613" s="385"/>
      <c r="C7613" s="385"/>
      <c r="D7613" s="385"/>
      <c r="K7613" s="991"/>
      <c r="L7613" s="385"/>
    </row>
    <row r="7614" spans="2:12">
      <c r="B7614" s="385"/>
      <c r="C7614" s="385"/>
      <c r="D7614" s="385"/>
      <c r="K7614" s="991"/>
      <c r="L7614" s="385"/>
    </row>
    <row r="7615" spans="2:12">
      <c r="B7615" s="385"/>
      <c r="C7615" s="385"/>
      <c r="D7615" s="385"/>
      <c r="K7615" s="991"/>
      <c r="L7615" s="385"/>
    </row>
    <row r="7616" spans="2:12">
      <c r="B7616" s="385"/>
      <c r="C7616" s="385"/>
      <c r="D7616" s="385"/>
      <c r="K7616" s="991"/>
      <c r="L7616" s="385"/>
    </row>
    <row r="7617" spans="2:12">
      <c r="B7617" s="385"/>
      <c r="C7617" s="385"/>
      <c r="D7617" s="385"/>
      <c r="K7617" s="991"/>
      <c r="L7617" s="385"/>
    </row>
    <row r="7618" spans="2:12">
      <c r="B7618" s="385"/>
      <c r="C7618" s="385"/>
      <c r="D7618" s="385"/>
      <c r="K7618" s="991"/>
      <c r="L7618" s="385"/>
    </row>
    <row r="7619" spans="2:12">
      <c r="B7619" s="385"/>
      <c r="C7619" s="385"/>
      <c r="D7619" s="385"/>
      <c r="K7619" s="991"/>
      <c r="L7619" s="385"/>
    </row>
    <row r="7620" spans="2:12">
      <c r="B7620" s="385"/>
      <c r="C7620" s="385"/>
      <c r="D7620" s="385"/>
      <c r="K7620" s="991"/>
      <c r="L7620" s="385"/>
    </row>
    <row r="7621" spans="2:12">
      <c r="B7621" s="385"/>
      <c r="C7621" s="385"/>
      <c r="D7621" s="385"/>
      <c r="K7621" s="991"/>
      <c r="L7621" s="385"/>
    </row>
    <row r="7622" spans="2:12">
      <c r="B7622" s="385"/>
      <c r="C7622" s="385"/>
      <c r="D7622" s="385"/>
      <c r="K7622" s="991"/>
      <c r="L7622" s="385"/>
    </row>
    <row r="7623" spans="2:12">
      <c r="B7623" s="385"/>
      <c r="C7623" s="385"/>
      <c r="D7623" s="385"/>
      <c r="K7623" s="991"/>
      <c r="L7623" s="385"/>
    </row>
    <row r="7624" spans="2:12">
      <c r="B7624" s="385"/>
      <c r="C7624" s="385"/>
      <c r="D7624" s="385"/>
      <c r="K7624" s="991"/>
      <c r="L7624" s="385"/>
    </row>
    <row r="7625" spans="2:12">
      <c r="B7625" s="385"/>
      <c r="C7625" s="385"/>
      <c r="D7625" s="385"/>
      <c r="K7625" s="991"/>
      <c r="L7625" s="385"/>
    </row>
    <row r="7626" spans="2:12">
      <c r="B7626" s="385"/>
      <c r="C7626" s="385"/>
      <c r="D7626" s="385"/>
      <c r="K7626" s="991"/>
      <c r="L7626" s="385"/>
    </row>
    <row r="7627" spans="2:12">
      <c r="B7627" s="385"/>
      <c r="C7627" s="385"/>
      <c r="D7627" s="385"/>
      <c r="K7627" s="991"/>
      <c r="L7627" s="385"/>
    </row>
    <row r="7628" spans="2:12">
      <c r="B7628" s="385"/>
      <c r="C7628" s="385"/>
      <c r="D7628" s="385"/>
      <c r="K7628" s="991"/>
      <c r="L7628" s="385"/>
    </row>
    <row r="7629" spans="2:12">
      <c r="B7629" s="385"/>
      <c r="C7629" s="385"/>
      <c r="D7629" s="385"/>
      <c r="K7629" s="991"/>
      <c r="L7629" s="385"/>
    </row>
    <row r="7630" spans="2:12">
      <c r="B7630" s="385"/>
      <c r="C7630" s="385"/>
      <c r="D7630" s="385"/>
      <c r="K7630" s="991"/>
      <c r="L7630" s="385"/>
    </row>
    <row r="7631" spans="2:12">
      <c r="B7631" s="385"/>
      <c r="C7631" s="385"/>
      <c r="D7631" s="385"/>
      <c r="K7631" s="991"/>
      <c r="L7631" s="385"/>
    </row>
    <row r="7632" spans="2:12">
      <c r="B7632" s="385"/>
      <c r="C7632" s="385"/>
      <c r="D7632" s="385"/>
      <c r="K7632" s="991"/>
      <c r="L7632" s="385"/>
    </row>
    <row r="7633" spans="2:12">
      <c r="B7633" s="385"/>
      <c r="C7633" s="385"/>
      <c r="D7633" s="385"/>
      <c r="K7633" s="991"/>
      <c r="L7633" s="385"/>
    </row>
    <row r="7634" spans="2:12">
      <c r="B7634" s="385"/>
      <c r="C7634" s="385"/>
      <c r="D7634" s="385"/>
      <c r="K7634" s="991"/>
      <c r="L7634" s="385"/>
    </row>
    <row r="7635" spans="2:12">
      <c r="B7635" s="385"/>
      <c r="C7635" s="385"/>
      <c r="D7635" s="385"/>
      <c r="K7635" s="991"/>
      <c r="L7635" s="385"/>
    </row>
    <row r="7636" spans="2:12">
      <c r="B7636" s="385"/>
      <c r="C7636" s="385"/>
      <c r="D7636" s="385"/>
      <c r="K7636" s="991"/>
      <c r="L7636" s="385"/>
    </row>
    <row r="7637" spans="2:12">
      <c r="B7637" s="385"/>
      <c r="C7637" s="385"/>
      <c r="D7637" s="385"/>
      <c r="K7637" s="991"/>
      <c r="L7637" s="385"/>
    </row>
    <row r="7638" spans="2:12">
      <c r="B7638" s="385"/>
      <c r="C7638" s="385"/>
      <c r="D7638" s="385"/>
      <c r="K7638" s="991"/>
      <c r="L7638" s="385"/>
    </row>
    <row r="7639" spans="2:12">
      <c r="B7639" s="385"/>
      <c r="C7639" s="385"/>
      <c r="D7639" s="385"/>
      <c r="K7639" s="991"/>
      <c r="L7639" s="385"/>
    </row>
    <row r="7640" spans="2:12">
      <c r="B7640" s="385"/>
      <c r="C7640" s="385"/>
      <c r="D7640" s="385"/>
      <c r="K7640" s="991"/>
      <c r="L7640" s="385"/>
    </row>
    <row r="7641" spans="2:12">
      <c r="B7641" s="385"/>
      <c r="C7641" s="385"/>
      <c r="D7641" s="385"/>
      <c r="K7641" s="991"/>
      <c r="L7641" s="385"/>
    </row>
    <row r="7642" spans="2:12">
      <c r="B7642" s="385"/>
      <c r="C7642" s="385"/>
      <c r="D7642" s="385"/>
      <c r="K7642" s="991"/>
      <c r="L7642" s="385"/>
    </row>
    <row r="7643" spans="2:12">
      <c r="B7643" s="385"/>
      <c r="C7643" s="385"/>
      <c r="D7643" s="385"/>
      <c r="K7643" s="991"/>
      <c r="L7643" s="385"/>
    </row>
    <row r="7644" spans="2:12">
      <c r="B7644" s="385"/>
      <c r="C7644" s="385"/>
      <c r="D7644" s="385"/>
      <c r="K7644" s="991"/>
      <c r="L7644" s="385"/>
    </row>
    <row r="7645" spans="2:12">
      <c r="B7645" s="385"/>
      <c r="C7645" s="385"/>
      <c r="D7645" s="385"/>
      <c r="K7645" s="991"/>
      <c r="L7645" s="385"/>
    </row>
    <row r="7646" spans="2:12">
      <c r="B7646" s="385"/>
      <c r="C7646" s="385"/>
      <c r="D7646" s="385"/>
      <c r="K7646" s="991"/>
      <c r="L7646" s="385"/>
    </row>
    <row r="7647" spans="2:12">
      <c r="B7647" s="385"/>
      <c r="C7647" s="385"/>
      <c r="D7647" s="385"/>
      <c r="K7647" s="991"/>
      <c r="L7647" s="385"/>
    </row>
    <row r="7648" spans="2:12">
      <c r="B7648" s="385"/>
      <c r="C7648" s="385"/>
      <c r="D7648" s="385"/>
      <c r="K7648" s="991"/>
      <c r="L7648" s="385"/>
    </row>
    <row r="7649" spans="2:12">
      <c r="B7649" s="385"/>
      <c r="C7649" s="385"/>
      <c r="D7649" s="385"/>
      <c r="K7649" s="991"/>
      <c r="L7649" s="385"/>
    </row>
    <row r="7650" spans="2:12">
      <c r="B7650" s="385"/>
      <c r="C7650" s="385"/>
      <c r="D7650" s="385"/>
      <c r="K7650" s="991"/>
      <c r="L7650" s="385"/>
    </row>
    <row r="7651" spans="2:12">
      <c r="B7651" s="385"/>
      <c r="C7651" s="385"/>
      <c r="D7651" s="385"/>
      <c r="K7651" s="991"/>
      <c r="L7651" s="385"/>
    </row>
    <row r="7652" spans="2:12">
      <c r="B7652" s="385"/>
      <c r="C7652" s="385"/>
      <c r="D7652" s="385"/>
      <c r="K7652" s="991"/>
      <c r="L7652" s="385"/>
    </row>
    <row r="7653" spans="2:12">
      <c r="B7653" s="385"/>
      <c r="C7653" s="385"/>
      <c r="D7653" s="385"/>
      <c r="K7653" s="991"/>
      <c r="L7653" s="385"/>
    </row>
    <row r="7654" spans="2:12">
      <c r="B7654" s="385"/>
      <c r="C7654" s="385"/>
      <c r="D7654" s="385"/>
      <c r="K7654" s="991"/>
      <c r="L7654" s="385"/>
    </row>
    <row r="7655" spans="2:12">
      <c r="B7655" s="385"/>
      <c r="C7655" s="385"/>
      <c r="D7655" s="385"/>
      <c r="K7655" s="991"/>
      <c r="L7655" s="385"/>
    </row>
    <row r="7656" spans="2:12">
      <c r="B7656" s="385"/>
      <c r="C7656" s="385"/>
      <c r="D7656" s="385"/>
      <c r="K7656" s="991"/>
      <c r="L7656" s="385"/>
    </row>
    <row r="7657" spans="2:12">
      <c r="B7657" s="385"/>
      <c r="C7657" s="385"/>
      <c r="D7657" s="385"/>
      <c r="K7657" s="991"/>
      <c r="L7657" s="385"/>
    </row>
    <row r="7658" spans="2:12">
      <c r="B7658" s="385"/>
      <c r="C7658" s="385"/>
      <c r="D7658" s="385"/>
      <c r="K7658" s="991"/>
      <c r="L7658" s="385"/>
    </row>
    <row r="7659" spans="2:12">
      <c r="B7659" s="385"/>
      <c r="C7659" s="385"/>
      <c r="D7659" s="385"/>
      <c r="K7659" s="991"/>
      <c r="L7659" s="385"/>
    </row>
    <row r="7660" spans="2:12">
      <c r="B7660" s="385"/>
      <c r="C7660" s="385"/>
      <c r="D7660" s="385"/>
      <c r="K7660" s="991"/>
      <c r="L7660" s="385"/>
    </row>
    <row r="7661" spans="2:12">
      <c r="B7661" s="385"/>
      <c r="C7661" s="385"/>
      <c r="D7661" s="385"/>
      <c r="K7661" s="991"/>
      <c r="L7661" s="385"/>
    </row>
    <row r="7662" spans="2:12">
      <c r="B7662" s="385"/>
      <c r="C7662" s="385"/>
      <c r="D7662" s="385"/>
      <c r="K7662" s="991"/>
      <c r="L7662" s="385"/>
    </row>
    <row r="7663" spans="2:12">
      <c r="B7663" s="385"/>
      <c r="C7663" s="385"/>
      <c r="D7663" s="385"/>
      <c r="K7663" s="991"/>
      <c r="L7663" s="385"/>
    </row>
    <row r="7664" spans="2:12">
      <c r="B7664" s="385"/>
      <c r="C7664" s="385"/>
      <c r="D7664" s="385"/>
      <c r="K7664" s="991"/>
      <c r="L7664" s="385"/>
    </row>
    <row r="7665" spans="2:12">
      <c r="B7665" s="385"/>
      <c r="C7665" s="385"/>
      <c r="D7665" s="385"/>
      <c r="K7665" s="991"/>
      <c r="L7665" s="385"/>
    </row>
    <row r="7666" spans="2:12">
      <c r="B7666" s="385"/>
      <c r="C7666" s="385"/>
      <c r="D7666" s="385"/>
      <c r="K7666" s="991"/>
      <c r="L7666" s="385"/>
    </row>
    <row r="7667" spans="2:12">
      <c r="B7667" s="385"/>
      <c r="C7667" s="385"/>
      <c r="D7667" s="385"/>
      <c r="K7667" s="991"/>
      <c r="L7667" s="385"/>
    </row>
    <row r="7668" spans="2:12">
      <c r="B7668" s="385"/>
      <c r="C7668" s="385"/>
      <c r="D7668" s="385"/>
      <c r="K7668" s="991"/>
      <c r="L7668" s="385"/>
    </row>
    <row r="7669" spans="2:12">
      <c r="B7669" s="385"/>
      <c r="C7669" s="385"/>
      <c r="D7669" s="385"/>
      <c r="K7669" s="991"/>
      <c r="L7669" s="385"/>
    </row>
    <row r="7670" spans="2:12">
      <c r="B7670" s="385"/>
      <c r="C7670" s="385"/>
      <c r="D7670" s="385"/>
      <c r="K7670" s="991"/>
      <c r="L7670" s="385"/>
    </row>
    <row r="7671" spans="2:12">
      <c r="B7671" s="385"/>
      <c r="C7671" s="385"/>
      <c r="D7671" s="385"/>
      <c r="K7671" s="991"/>
      <c r="L7671" s="385"/>
    </row>
    <row r="7672" spans="2:12">
      <c r="B7672" s="385"/>
      <c r="C7672" s="385"/>
      <c r="D7672" s="385"/>
      <c r="K7672" s="991"/>
      <c r="L7672" s="385"/>
    </row>
    <row r="7673" spans="2:12">
      <c r="B7673" s="385"/>
      <c r="C7673" s="385"/>
      <c r="D7673" s="385"/>
      <c r="K7673" s="991"/>
      <c r="L7673" s="385"/>
    </row>
    <row r="7674" spans="2:12">
      <c r="B7674" s="385"/>
      <c r="C7674" s="385"/>
      <c r="D7674" s="385"/>
      <c r="K7674" s="991"/>
      <c r="L7674" s="385"/>
    </row>
    <row r="7675" spans="2:12">
      <c r="B7675" s="385"/>
      <c r="C7675" s="385"/>
      <c r="D7675" s="385"/>
      <c r="K7675" s="991"/>
      <c r="L7675" s="385"/>
    </row>
    <row r="7676" spans="2:12">
      <c r="B7676" s="385"/>
      <c r="C7676" s="385"/>
      <c r="D7676" s="385"/>
      <c r="K7676" s="991"/>
      <c r="L7676" s="385"/>
    </row>
    <row r="7677" spans="2:12">
      <c r="B7677" s="385"/>
      <c r="C7677" s="385"/>
      <c r="D7677" s="385"/>
      <c r="K7677" s="991"/>
      <c r="L7677" s="385"/>
    </row>
    <row r="7678" spans="2:12">
      <c r="B7678" s="385"/>
      <c r="C7678" s="385"/>
      <c r="D7678" s="385"/>
      <c r="K7678" s="991"/>
      <c r="L7678" s="385"/>
    </row>
    <row r="7679" spans="2:12">
      <c r="B7679" s="385"/>
      <c r="C7679" s="385"/>
      <c r="D7679" s="385"/>
      <c r="K7679" s="991"/>
      <c r="L7679" s="385"/>
    </row>
    <row r="7680" spans="2:12">
      <c r="B7680" s="385"/>
      <c r="C7680" s="385"/>
      <c r="D7680" s="385"/>
      <c r="K7680" s="991"/>
      <c r="L7680" s="385"/>
    </row>
    <row r="7681" spans="2:12">
      <c r="B7681" s="385"/>
      <c r="C7681" s="385"/>
      <c r="D7681" s="385"/>
      <c r="K7681" s="991"/>
      <c r="L7681" s="385"/>
    </row>
    <row r="7682" spans="2:12">
      <c r="B7682" s="385"/>
      <c r="C7682" s="385"/>
      <c r="D7682" s="385"/>
      <c r="K7682" s="991"/>
      <c r="L7682" s="385"/>
    </row>
    <row r="7683" spans="2:12">
      <c r="B7683" s="385"/>
      <c r="C7683" s="385"/>
      <c r="D7683" s="385"/>
      <c r="K7683" s="991"/>
      <c r="L7683" s="385"/>
    </row>
    <row r="7684" spans="2:12">
      <c r="B7684" s="385"/>
      <c r="C7684" s="385"/>
      <c r="D7684" s="385"/>
      <c r="K7684" s="991"/>
      <c r="L7684" s="385"/>
    </row>
    <row r="7685" spans="2:12">
      <c r="B7685" s="385"/>
      <c r="C7685" s="385"/>
      <c r="D7685" s="385"/>
      <c r="K7685" s="991"/>
      <c r="L7685" s="385"/>
    </row>
    <row r="7686" spans="2:12">
      <c r="B7686" s="385"/>
      <c r="C7686" s="385"/>
      <c r="D7686" s="385"/>
      <c r="K7686" s="991"/>
      <c r="L7686" s="385"/>
    </row>
    <row r="7687" spans="2:12">
      <c r="B7687" s="385"/>
      <c r="C7687" s="385"/>
      <c r="D7687" s="385"/>
      <c r="K7687" s="991"/>
      <c r="L7687" s="385"/>
    </row>
    <row r="7688" spans="2:12">
      <c r="B7688" s="385"/>
      <c r="C7688" s="385"/>
      <c r="D7688" s="385"/>
      <c r="K7688" s="991"/>
      <c r="L7688" s="385"/>
    </row>
    <row r="7689" spans="2:12">
      <c r="B7689" s="385"/>
      <c r="C7689" s="385"/>
      <c r="D7689" s="385"/>
      <c r="K7689" s="991"/>
      <c r="L7689" s="385"/>
    </row>
    <row r="7690" spans="2:12">
      <c r="B7690" s="385"/>
      <c r="C7690" s="385"/>
      <c r="D7690" s="385"/>
      <c r="K7690" s="991"/>
      <c r="L7690" s="385"/>
    </row>
    <row r="7691" spans="2:12">
      <c r="B7691" s="385"/>
      <c r="C7691" s="385"/>
      <c r="D7691" s="385"/>
      <c r="K7691" s="991"/>
      <c r="L7691" s="385"/>
    </row>
    <row r="7692" spans="2:12">
      <c r="B7692" s="385"/>
      <c r="C7692" s="385"/>
      <c r="D7692" s="385"/>
      <c r="K7692" s="991"/>
      <c r="L7692" s="385"/>
    </row>
    <row r="7693" spans="2:12">
      <c r="B7693" s="385"/>
      <c r="C7693" s="385"/>
      <c r="D7693" s="385"/>
      <c r="K7693" s="991"/>
      <c r="L7693" s="385"/>
    </row>
    <row r="7694" spans="2:12">
      <c r="B7694" s="385"/>
      <c r="C7694" s="385"/>
      <c r="D7694" s="385"/>
      <c r="K7694" s="991"/>
      <c r="L7694" s="385"/>
    </row>
    <row r="7695" spans="2:12">
      <c r="B7695" s="385"/>
      <c r="C7695" s="385"/>
      <c r="D7695" s="385"/>
      <c r="K7695" s="991"/>
      <c r="L7695" s="385"/>
    </row>
    <row r="7696" spans="2:12">
      <c r="B7696" s="385"/>
      <c r="C7696" s="385"/>
      <c r="D7696" s="385"/>
      <c r="K7696" s="991"/>
      <c r="L7696" s="385"/>
    </row>
    <row r="7697" spans="2:12">
      <c r="B7697" s="385"/>
      <c r="C7697" s="385"/>
      <c r="D7697" s="385"/>
      <c r="K7697" s="991"/>
      <c r="L7697" s="385"/>
    </row>
    <row r="7698" spans="2:12">
      <c r="B7698" s="385"/>
      <c r="C7698" s="385"/>
      <c r="D7698" s="385"/>
      <c r="K7698" s="991"/>
      <c r="L7698" s="385"/>
    </row>
    <row r="7699" spans="2:12">
      <c r="B7699" s="385"/>
      <c r="C7699" s="385"/>
      <c r="D7699" s="385"/>
      <c r="K7699" s="991"/>
      <c r="L7699" s="385"/>
    </row>
    <row r="7700" spans="2:12">
      <c r="B7700" s="385"/>
      <c r="C7700" s="385"/>
      <c r="D7700" s="385"/>
      <c r="K7700" s="991"/>
      <c r="L7700" s="385"/>
    </row>
    <row r="7701" spans="2:12">
      <c r="B7701" s="385"/>
      <c r="C7701" s="385"/>
      <c r="D7701" s="385"/>
      <c r="K7701" s="991"/>
      <c r="L7701" s="385"/>
    </row>
    <row r="7702" spans="2:12">
      <c r="B7702" s="385"/>
      <c r="C7702" s="385"/>
      <c r="D7702" s="385"/>
      <c r="K7702" s="991"/>
      <c r="L7702" s="385"/>
    </row>
    <row r="7703" spans="2:12">
      <c r="B7703" s="385"/>
      <c r="C7703" s="385"/>
      <c r="D7703" s="385"/>
      <c r="K7703" s="991"/>
      <c r="L7703" s="385"/>
    </row>
    <row r="7704" spans="2:12">
      <c r="B7704" s="385"/>
      <c r="C7704" s="385"/>
      <c r="D7704" s="385"/>
      <c r="K7704" s="991"/>
      <c r="L7704" s="385"/>
    </row>
    <row r="7705" spans="2:12">
      <c r="B7705" s="385"/>
      <c r="C7705" s="385"/>
      <c r="D7705" s="385"/>
      <c r="K7705" s="991"/>
      <c r="L7705" s="385"/>
    </row>
    <row r="7706" spans="2:12">
      <c r="B7706" s="385"/>
      <c r="C7706" s="385"/>
      <c r="D7706" s="385"/>
      <c r="K7706" s="991"/>
      <c r="L7706" s="385"/>
    </row>
    <row r="7707" spans="2:12">
      <c r="B7707" s="385"/>
      <c r="C7707" s="385"/>
      <c r="D7707" s="385"/>
      <c r="K7707" s="991"/>
      <c r="L7707" s="385"/>
    </row>
    <row r="7708" spans="2:12">
      <c r="B7708" s="385"/>
      <c r="C7708" s="385"/>
      <c r="D7708" s="385"/>
      <c r="K7708" s="991"/>
      <c r="L7708" s="385"/>
    </row>
    <row r="7709" spans="2:12">
      <c r="B7709" s="385"/>
      <c r="C7709" s="385"/>
      <c r="D7709" s="385"/>
      <c r="K7709" s="991"/>
      <c r="L7709" s="385"/>
    </row>
    <row r="7710" spans="2:12">
      <c r="B7710" s="385"/>
      <c r="C7710" s="385"/>
      <c r="D7710" s="385"/>
      <c r="K7710" s="991"/>
      <c r="L7710" s="385"/>
    </row>
    <row r="7711" spans="2:12">
      <c r="B7711" s="385"/>
      <c r="C7711" s="385"/>
      <c r="D7711" s="385"/>
      <c r="K7711" s="991"/>
      <c r="L7711" s="385"/>
    </row>
    <row r="7712" spans="2:12">
      <c r="B7712" s="385"/>
      <c r="C7712" s="385"/>
      <c r="D7712" s="385"/>
      <c r="K7712" s="991"/>
      <c r="L7712" s="385"/>
    </row>
    <row r="7713" spans="2:12">
      <c r="B7713" s="385"/>
      <c r="C7713" s="385"/>
      <c r="D7713" s="385"/>
      <c r="K7713" s="991"/>
      <c r="L7713" s="385"/>
    </row>
    <row r="7714" spans="2:12">
      <c r="B7714" s="385"/>
      <c r="C7714" s="385"/>
      <c r="D7714" s="385"/>
      <c r="K7714" s="991"/>
      <c r="L7714" s="385"/>
    </row>
    <row r="7715" spans="2:12">
      <c r="B7715" s="385"/>
      <c r="C7715" s="385"/>
      <c r="D7715" s="385"/>
      <c r="K7715" s="991"/>
      <c r="L7715" s="385"/>
    </row>
    <row r="7716" spans="2:12">
      <c r="B7716" s="385"/>
      <c r="C7716" s="385"/>
      <c r="D7716" s="385"/>
      <c r="K7716" s="991"/>
      <c r="L7716" s="385"/>
    </row>
    <row r="7717" spans="2:12">
      <c r="B7717" s="385"/>
      <c r="C7717" s="385"/>
      <c r="D7717" s="385"/>
      <c r="K7717" s="991"/>
      <c r="L7717" s="385"/>
    </row>
    <row r="7718" spans="2:12">
      <c r="B7718" s="385"/>
      <c r="C7718" s="385"/>
      <c r="D7718" s="385"/>
      <c r="K7718" s="991"/>
      <c r="L7718" s="385"/>
    </row>
    <row r="7719" spans="2:12">
      <c r="B7719" s="385"/>
      <c r="C7719" s="385"/>
      <c r="D7719" s="385"/>
      <c r="K7719" s="991"/>
      <c r="L7719" s="385"/>
    </row>
    <row r="7720" spans="2:12">
      <c r="B7720" s="385"/>
      <c r="C7720" s="385"/>
      <c r="D7720" s="385"/>
      <c r="K7720" s="991"/>
      <c r="L7720" s="385"/>
    </row>
    <row r="7721" spans="2:12">
      <c r="B7721" s="385"/>
      <c r="C7721" s="385"/>
      <c r="D7721" s="385"/>
      <c r="K7721" s="991"/>
      <c r="L7721" s="385"/>
    </row>
    <row r="7722" spans="2:12">
      <c r="B7722" s="385"/>
      <c r="C7722" s="385"/>
      <c r="D7722" s="385"/>
      <c r="K7722" s="991"/>
      <c r="L7722" s="385"/>
    </row>
    <row r="7723" spans="2:12">
      <c r="B7723" s="385"/>
      <c r="C7723" s="385"/>
      <c r="D7723" s="385"/>
      <c r="K7723" s="991"/>
      <c r="L7723" s="385"/>
    </row>
    <row r="7724" spans="2:12">
      <c r="B7724" s="385"/>
      <c r="C7724" s="385"/>
      <c r="D7724" s="385"/>
      <c r="K7724" s="991"/>
      <c r="L7724" s="385"/>
    </row>
    <row r="7725" spans="2:12">
      <c r="B7725" s="385"/>
      <c r="C7725" s="385"/>
      <c r="D7725" s="385"/>
      <c r="K7725" s="991"/>
      <c r="L7725" s="385"/>
    </row>
    <row r="7726" spans="2:12">
      <c r="B7726" s="385"/>
      <c r="C7726" s="385"/>
      <c r="D7726" s="385"/>
      <c r="K7726" s="991"/>
      <c r="L7726" s="385"/>
    </row>
    <row r="7727" spans="2:12">
      <c r="B7727" s="385"/>
      <c r="C7727" s="385"/>
      <c r="D7727" s="385"/>
      <c r="K7727" s="991"/>
      <c r="L7727" s="385"/>
    </row>
    <row r="7728" spans="2:12">
      <c r="B7728" s="385"/>
      <c r="C7728" s="385"/>
      <c r="D7728" s="385"/>
      <c r="K7728" s="991"/>
      <c r="L7728" s="385"/>
    </row>
    <row r="7729" spans="2:12">
      <c r="B7729" s="385"/>
      <c r="C7729" s="385"/>
      <c r="D7729" s="385"/>
      <c r="K7729" s="991"/>
      <c r="L7729" s="385"/>
    </row>
    <row r="7730" spans="2:12">
      <c r="B7730" s="385"/>
      <c r="C7730" s="385"/>
      <c r="D7730" s="385"/>
      <c r="K7730" s="991"/>
      <c r="L7730" s="385"/>
    </row>
    <row r="7731" spans="2:12">
      <c r="B7731" s="385"/>
      <c r="C7731" s="385"/>
      <c r="D7731" s="385"/>
      <c r="K7731" s="991"/>
      <c r="L7731" s="385"/>
    </row>
    <row r="7732" spans="2:12">
      <c r="B7732" s="385"/>
      <c r="C7732" s="385"/>
      <c r="D7732" s="385"/>
      <c r="K7732" s="991"/>
      <c r="L7732" s="385"/>
    </row>
    <row r="7733" spans="2:12">
      <c r="B7733" s="385"/>
      <c r="C7733" s="385"/>
      <c r="D7733" s="385"/>
      <c r="K7733" s="991"/>
      <c r="L7733" s="385"/>
    </row>
    <row r="7734" spans="2:12">
      <c r="B7734" s="385"/>
      <c r="C7734" s="385"/>
      <c r="D7734" s="385"/>
      <c r="K7734" s="991"/>
      <c r="L7734" s="385"/>
    </row>
    <row r="7735" spans="2:12">
      <c r="B7735" s="385"/>
      <c r="C7735" s="385"/>
      <c r="D7735" s="385"/>
      <c r="K7735" s="991"/>
      <c r="L7735" s="385"/>
    </row>
    <row r="7736" spans="2:12">
      <c r="B7736" s="385"/>
      <c r="C7736" s="385"/>
      <c r="D7736" s="385"/>
      <c r="K7736" s="991"/>
      <c r="L7736" s="385"/>
    </row>
    <row r="7737" spans="2:12">
      <c r="B7737" s="385"/>
      <c r="C7737" s="385"/>
      <c r="D7737" s="385"/>
      <c r="K7737" s="991"/>
      <c r="L7737" s="385"/>
    </row>
    <row r="7738" spans="2:12">
      <c r="B7738" s="385"/>
      <c r="C7738" s="385"/>
      <c r="D7738" s="385"/>
      <c r="K7738" s="991"/>
      <c r="L7738" s="385"/>
    </row>
    <row r="7739" spans="2:12">
      <c r="B7739" s="385"/>
      <c r="C7739" s="385"/>
      <c r="D7739" s="385"/>
      <c r="K7739" s="991"/>
      <c r="L7739" s="385"/>
    </row>
    <row r="7740" spans="2:12">
      <c r="B7740" s="385"/>
      <c r="C7740" s="385"/>
      <c r="D7740" s="385"/>
      <c r="K7740" s="991"/>
      <c r="L7740" s="385"/>
    </row>
    <row r="7741" spans="2:12">
      <c r="B7741" s="385"/>
      <c r="C7741" s="385"/>
      <c r="D7741" s="385"/>
      <c r="K7741" s="991"/>
      <c r="L7741" s="385"/>
    </row>
    <row r="7742" spans="2:12">
      <c r="B7742" s="385"/>
      <c r="C7742" s="385"/>
      <c r="D7742" s="385"/>
      <c r="K7742" s="991"/>
      <c r="L7742" s="385"/>
    </row>
    <row r="7743" spans="2:12">
      <c r="B7743" s="385"/>
      <c r="C7743" s="385"/>
      <c r="D7743" s="385"/>
      <c r="K7743" s="991"/>
      <c r="L7743" s="385"/>
    </row>
    <row r="7744" spans="2:12">
      <c r="B7744" s="385"/>
      <c r="C7744" s="385"/>
      <c r="D7744" s="385"/>
      <c r="K7744" s="991"/>
      <c r="L7744" s="385"/>
    </row>
    <row r="7745" spans="2:12">
      <c r="B7745" s="385"/>
      <c r="C7745" s="385"/>
      <c r="D7745" s="385"/>
      <c r="K7745" s="991"/>
      <c r="L7745" s="385"/>
    </row>
    <row r="7746" spans="2:12">
      <c r="B7746" s="385"/>
      <c r="C7746" s="385"/>
      <c r="D7746" s="385"/>
      <c r="K7746" s="991"/>
      <c r="L7746" s="385"/>
    </row>
    <row r="7747" spans="2:12">
      <c r="B7747" s="385"/>
      <c r="C7747" s="385"/>
      <c r="D7747" s="385"/>
      <c r="K7747" s="991"/>
      <c r="L7747" s="385"/>
    </row>
    <row r="7748" spans="2:12">
      <c r="B7748" s="385"/>
      <c r="C7748" s="385"/>
      <c r="D7748" s="385"/>
      <c r="K7748" s="991"/>
      <c r="L7748" s="385"/>
    </row>
    <row r="7749" spans="2:12">
      <c r="B7749" s="385"/>
      <c r="C7749" s="385"/>
      <c r="D7749" s="385"/>
      <c r="K7749" s="991"/>
      <c r="L7749" s="385"/>
    </row>
    <row r="7750" spans="2:12">
      <c r="B7750" s="385"/>
      <c r="C7750" s="385"/>
      <c r="D7750" s="385"/>
      <c r="K7750" s="991"/>
      <c r="L7750" s="385"/>
    </row>
    <row r="7751" spans="2:12">
      <c r="B7751" s="385"/>
      <c r="C7751" s="385"/>
      <c r="D7751" s="385"/>
      <c r="K7751" s="991"/>
      <c r="L7751" s="385"/>
    </row>
    <row r="7752" spans="2:12">
      <c r="B7752" s="385"/>
      <c r="C7752" s="385"/>
      <c r="D7752" s="385"/>
      <c r="K7752" s="991"/>
      <c r="L7752" s="385"/>
    </row>
    <row r="7753" spans="2:12">
      <c r="B7753" s="385"/>
      <c r="C7753" s="385"/>
      <c r="D7753" s="385"/>
      <c r="K7753" s="991"/>
      <c r="L7753" s="385"/>
    </row>
    <row r="7754" spans="2:12">
      <c r="B7754" s="385"/>
      <c r="C7754" s="385"/>
      <c r="D7754" s="385"/>
      <c r="K7754" s="991"/>
      <c r="L7754" s="385"/>
    </row>
    <row r="7755" spans="2:12">
      <c r="B7755" s="385"/>
      <c r="C7755" s="385"/>
      <c r="D7755" s="385"/>
      <c r="K7755" s="991"/>
      <c r="L7755" s="385"/>
    </row>
    <row r="7756" spans="2:12">
      <c r="B7756" s="385"/>
      <c r="C7756" s="385"/>
      <c r="D7756" s="385"/>
      <c r="K7756" s="991"/>
      <c r="L7756" s="385"/>
    </row>
    <row r="7757" spans="2:12">
      <c r="B7757" s="385"/>
      <c r="C7757" s="385"/>
      <c r="D7757" s="385"/>
      <c r="K7757" s="991"/>
      <c r="L7757" s="385"/>
    </row>
    <row r="7758" spans="2:12">
      <c r="B7758" s="385"/>
      <c r="C7758" s="385"/>
      <c r="D7758" s="385"/>
      <c r="K7758" s="991"/>
      <c r="L7758" s="385"/>
    </row>
    <row r="7759" spans="2:12">
      <c r="B7759" s="385"/>
      <c r="C7759" s="385"/>
      <c r="D7759" s="385"/>
      <c r="K7759" s="991"/>
      <c r="L7759" s="385"/>
    </row>
    <row r="7760" spans="2:12">
      <c r="B7760" s="385"/>
      <c r="C7760" s="385"/>
      <c r="D7760" s="385"/>
      <c r="K7760" s="991"/>
      <c r="L7760" s="385"/>
    </row>
    <row r="7761" spans="2:12">
      <c r="B7761" s="385"/>
      <c r="C7761" s="385"/>
      <c r="D7761" s="385"/>
      <c r="K7761" s="991"/>
      <c r="L7761" s="385"/>
    </row>
    <row r="7762" spans="2:12">
      <c r="B7762" s="385"/>
      <c r="C7762" s="385"/>
      <c r="D7762" s="385"/>
      <c r="K7762" s="991"/>
      <c r="L7762" s="385"/>
    </row>
    <row r="7763" spans="2:12">
      <c r="B7763" s="385"/>
      <c r="C7763" s="385"/>
      <c r="D7763" s="385"/>
      <c r="K7763" s="991"/>
      <c r="L7763" s="385"/>
    </row>
    <row r="7764" spans="2:12">
      <c r="B7764" s="385"/>
      <c r="C7764" s="385"/>
      <c r="D7764" s="385"/>
      <c r="K7764" s="991"/>
      <c r="L7764" s="385"/>
    </row>
    <row r="7765" spans="2:12">
      <c r="B7765" s="385"/>
      <c r="C7765" s="385"/>
      <c r="D7765" s="385"/>
      <c r="K7765" s="991"/>
      <c r="L7765" s="385"/>
    </row>
    <row r="7766" spans="2:12">
      <c r="B7766" s="385"/>
      <c r="C7766" s="385"/>
      <c r="D7766" s="385"/>
      <c r="K7766" s="991"/>
      <c r="L7766" s="385"/>
    </row>
    <row r="7767" spans="2:12">
      <c r="B7767" s="385"/>
      <c r="C7767" s="385"/>
      <c r="D7767" s="385"/>
      <c r="K7767" s="991"/>
      <c r="L7767" s="385"/>
    </row>
    <row r="7768" spans="2:12">
      <c r="B7768" s="385"/>
      <c r="C7768" s="385"/>
      <c r="D7768" s="385"/>
      <c r="K7768" s="991"/>
      <c r="L7768" s="385"/>
    </row>
    <row r="7769" spans="2:12">
      <c r="B7769" s="385"/>
      <c r="C7769" s="385"/>
      <c r="D7769" s="385"/>
      <c r="K7769" s="991"/>
      <c r="L7769" s="385"/>
    </row>
    <row r="7770" spans="2:12">
      <c r="B7770" s="385"/>
      <c r="C7770" s="385"/>
      <c r="D7770" s="385"/>
      <c r="K7770" s="991"/>
      <c r="L7770" s="385"/>
    </row>
    <row r="7771" spans="2:12">
      <c r="B7771" s="385"/>
      <c r="C7771" s="385"/>
      <c r="D7771" s="385"/>
      <c r="K7771" s="991"/>
      <c r="L7771" s="385"/>
    </row>
    <row r="7772" spans="2:12">
      <c r="B7772" s="385"/>
      <c r="C7772" s="385"/>
      <c r="D7772" s="385"/>
      <c r="K7772" s="991"/>
      <c r="L7772" s="385"/>
    </row>
    <row r="7773" spans="2:12">
      <c r="B7773" s="385"/>
      <c r="C7773" s="385"/>
      <c r="D7773" s="385"/>
      <c r="K7773" s="991"/>
      <c r="L7773" s="385"/>
    </row>
    <row r="7774" spans="2:12">
      <c r="B7774" s="385"/>
      <c r="C7774" s="385"/>
      <c r="D7774" s="385"/>
      <c r="K7774" s="991"/>
      <c r="L7774" s="385"/>
    </row>
    <row r="7775" spans="2:12">
      <c r="B7775" s="385"/>
      <c r="C7775" s="385"/>
      <c r="D7775" s="385"/>
      <c r="K7775" s="991"/>
      <c r="L7775" s="385"/>
    </row>
    <row r="7776" spans="2:12">
      <c r="B7776" s="385"/>
      <c r="C7776" s="385"/>
      <c r="D7776" s="385"/>
      <c r="K7776" s="991"/>
      <c r="L7776" s="385"/>
    </row>
    <row r="7777" spans="2:12">
      <c r="B7777" s="385"/>
      <c r="C7777" s="385"/>
      <c r="D7777" s="385"/>
      <c r="K7777" s="991"/>
      <c r="L7777" s="385"/>
    </row>
    <row r="7778" spans="2:12">
      <c r="B7778" s="385"/>
      <c r="C7778" s="385"/>
      <c r="D7778" s="385"/>
      <c r="K7778" s="991"/>
      <c r="L7778" s="385"/>
    </row>
    <row r="7779" spans="2:12">
      <c r="B7779" s="385"/>
      <c r="C7779" s="385"/>
      <c r="D7779" s="385"/>
      <c r="K7779" s="991"/>
      <c r="L7779" s="385"/>
    </row>
    <row r="7780" spans="2:12">
      <c r="B7780" s="385"/>
      <c r="C7780" s="385"/>
      <c r="D7780" s="385"/>
      <c r="K7780" s="991"/>
      <c r="L7780" s="385"/>
    </row>
    <row r="7781" spans="2:12">
      <c r="B7781" s="385"/>
      <c r="C7781" s="385"/>
      <c r="D7781" s="385"/>
      <c r="K7781" s="991"/>
      <c r="L7781" s="385"/>
    </row>
    <row r="7782" spans="2:12">
      <c r="B7782" s="385"/>
      <c r="C7782" s="385"/>
      <c r="D7782" s="385"/>
      <c r="K7782" s="991"/>
      <c r="L7782" s="385"/>
    </row>
    <row r="7783" spans="2:12">
      <c r="B7783" s="385"/>
      <c r="C7783" s="385"/>
      <c r="D7783" s="385"/>
      <c r="K7783" s="991"/>
      <c r="L7783" s="385"/>
    </row>
    <row r="7784" spans="2:12">
      <c r="B7784" s="385"/>
      <c r="C7784" s="385"/>
      <c r="D7784" s="385"/>
      <c r="K7784" s="991"/>
      <c r="L7784" s="385"/>
    </row>
    <row r="7785" spans="2:12">
      <c r="B7785" s="385"/>
      <c r="C7785" s="385"/>
      <c r="D7785" s="385"/>
      <c r="K7785" s="991"/>
      <c r="L7785" s="385"/>
    </row>
    <row r="7786" spans="2:12">
      <c r="B7786" s="385"/>
      <c r="C7786" s="385"/>
      <c r="D7786" s="385"/>
      <c r="K7786" s="991"/>
      <c r="L7786" s="385"/>
    </row>
    <row r="7787" spans="2:12">
      <c r="B7787" s="385"/>
      <c r="C7787" s="385"/>
      <c r="D7787" s="385"/>
      <c r="K7787" s="991"/>
      <c r="L7787" s="385"/>
    </row>
    <row r="7788" spans="2:12">
      <c r="B7788" s="385"/>
      <c r="C7788" s="385"/>
      <c r="D7788" s="385"/>
      <c r="K7788" s="991"/>
      <c r="L7788" s="385"/>
    </row>
    <row r="7789" spans="2:12">
      <c r="B7789" s="385"/>
      <c r="C7789" s="385"/>
      <c r="D7789" s="385"/>
      <c r="K7789" s="991"/>
      <c r="L7789" s="385"/>
    </row>
    <row r="7790" spans="2:12">
      <c r="B7790" s="385"/>
      <c r="C7790" s="385"/>
      <c r="D7790" s="385"/>
      <c r="K7790" s="991"/>
      <c r="L7790" s="385"/>
    </row>
    <row r="7791" spans="2:12">
      <c r="B7791" s="385"/>
      <c r="C7791" s="385"/>
      <c r="D7791" s="385"/>
      <c r="K7791" s="991"/>
      <c r="L7791" s="385"/>
    </row>
    <row r="7792" spans="2:12">
      <c r="B7792" s="385"/>
      <c r="C7792" s="385"/>
      <c r="D7792" s="385"/>
      <c r="K7792" s="991"/>
      <c r="L7792" s="385"/>
    </row>
    <row r="7793" spans="2:12">
      <c r="B7793" s="385"/>
      <c r="C7793" s="385"/>
      <c r="D7793" s="385"/>
      <c r="K7793" s="991"/>
      <c r="L7793" s="385"/>
    </row>
    <row r="7794" spans="2:12">
      <c r="B7794" s="385"/>
      <c r="C7794" s="385"/>
      <c r="D7794" s="385"/>
      <c r="K7794" s="991"/>
      <c r="L7794" s="385"/>
    </row>
    <row r="7795" spans="2:12">
      <c r="B7795" s="385"/>
      <c r="C7795" s="385"/>
      <c r="D7795" s="385"/>
      <c r="K7795" s="991"/>
      <c r="L7795" s="385"/>
    </row>
    <row r="7796" spans="2:12">
      <c r="B7796" s="385"/>
      <c r="C7796" s="385"/>
      <c r="D7796" s="385"/>
      <c r="K7796" s="991"/>
      <c r="L7796" s="385"/>
    </row>
    <row r="7797" spans="2:12">
      <c r="B7797" s="385"/>
      <c r="C7797" s="385"/>
      <c r="D7797" s="385"/>
      <c r="K7797" s="991"/>
      <c r="L7797" s="385"/>
    </row>
    <row r="7798" spans="2:12">
      <c r="B7798" s="385"/>
      <c r="C7798" s="385"/>
      <c r="D7798" s="385"/>
      <c r="K7798" s="991"/>
      <c r="L7798" s="385"/>
    </row>
    <row r="7799" spans="2:12">
      <c r="B7799" s="385"/>
      <c r="C7799" s="385"/>
      <c r="D7799" s="385"/>
      <c r="K7799" s="991"/>
      <c r="L7799" s="385"/>
    </row>
    <row r="7800" spans="2:12">
      <c r="B7800" s="385"/>
      <c r="C7800" s="385"/>
      <c r="D7800" s="385"/>
      <c r="K7800" s="991"/>
      <c r="L7800" s="385"/>
    </row>
    <row r="7801" spans="2:12">
      <c r="B7801" s="385"/>
      <c r="C7801" s="385"/>
      <c r="D7801" s="385"/>
      <c r="K7801" s="991"/>
      <c r="L7801" s="385"/>
    </row>
    <row r="7802" spans="2:12">
      <c r="B7802" s="385"/>
      <c r="C7802" s="385"/>
      <c r="D7802" s="385"/>
      <c r="K7802" s="991"/>
      <c r="L7802" s="385"/>
    </row>
    <row r="7803" spans="2:12">
      <c r="B7803" s="385"/>
      <c r="C7803" s="385"/>
      <c r="D7803" s="385"/>
      <c r="K7803" s="991"/>
      <c r="L7803" s="385"/>
    </row>
    <row r="7804" spans="2:12">
      <c r="B7804" s="385"/>
      <c r="C7804" s="385"/>
      <c r="D7804" s="385"/>
      <c r="K7804" s="991"/>
      <c r="L7804" s="385"/>
    </row>
    <row r="7805" spans="2:12">
      <c r="B7805" s="385"/>
      <c r="C7805" s="385"/>
      <c r="D7805" s="385"/>
      <c r="K7805" s="991"/>
      <c r="L7805" s="385"/>
    </row>
    <row r="7806" spans="2:12">
      <c r="B7806" s="385"/>
      <c r="C7806" s="385"/>
      <c r="D7806" s="385"/>
      <c r="K7806" s="991"/>
      <c r="L7806" s="385"/>
    </row>
    <row r="7807" spans="2:12">
      <c r="B7807" s="385"/>
      <c r="C7807" s="385"/>
      <c r="D7807" s="385"/>
      <c r="K7807" s="991"/>
      <c r="L7807" s="385"/>
    </row>
    <row r="7808" spans="2:12">
      <c r="B7808" s="385"/>
      <c r="C7808" s="385"/>
      <c r="D7808" s="385"/>
      <c r="K7808" s="991"/>
      <c r="L7808" s="385"/>
    </row>
    <row r="7809" spans="2:12">
      <c r="B7809" s="385"/>
      <c r="C7809" s="385"/>
      <c r="D7809" s="385"/>
      <c r="K7809" s="991"/>
      <c r="L7809" s="385"/>
    </row>
    <row r="7810" spans="2:12">
      <c r="B7810" s="385"/>
      <c r="C7810" s="385"/>
      <c r="D7810" s="385"/>
      <c r="K7810" s="991"/>
      <c r="L7810" s="385"/>
    </row>
    <row r="7811" spans="2:12">
      <c r="B7811" s="385"/>
      <c r="C7811" s="385"/>
      <c r="D7811" s="385"/>
      <c r="K7811" s="991"/>
      <c r="L7811" s="385"/>
    </row>
    <row r="7812" spans="2:12">
      <c r="B7812" s="385"/>
      <c r="C7812" s="385"/>
      <c r="D7812" s="385"/>
      <c r="K7812" s="991"/>
      <c r="L7812" s="385"/>
    </row>
    <row r="7813" spans="2:12">
      <c r="B7813" s="385"/>
      <c r="C7813" s="385"/>
      <c r="D7813" s="385"/>
      <c r="K7813" s="991"/>
      <c r="L7813" s="385"/>
    </row>
    <row r="7814" spans="2:12">
      <c r="B7814" s="385"/>
      <c r="C7814" s="385"/>
      <c r="D7814" s="385"/>
      <c r="K7814" s="991"/>
      <c r="L7814" s="385"/>
    </row>
    <row r="7815" spans="2:12">
      <c r="B7815" s="385"/>
      <c r="C7815" s="385"/>
      <c r="D7815" s="385"/>
      <c r="K7815" s="991"/>
      <c r="L7815" s="385"/>
    </row>
    <row r="7816" spans="2:12">
      <c r="B7816" s="385"/>
      <c r="C7816" s="385"/>
      <c r="D7816" s="385"/>
      <c r="K7816" s="991"/>
      <c r="L7816" s="385"/>
    </row>
    <row r="7817" spans="2:12">
      <c r="B7817" s="385"/>
      <c r="C7817" s="385"/>
      <c r="D7817" s="385"/>
      <c r="K7817" s="991"/>
      <c r="L7817" s="385"/>
    </row>
    <row r="7818" spans="2:12">
      <c r="B7818" s="385"/>
      <c r="C7818" s="385"/>
      <c r="D7818" s="385"/>
      <c r="K7818" s="991"/>
      <c r="L7818" s="385"/>
    </row>
    <row r="7819" spans="2:12">
      <c r="B7819" s="385"/>
      <c r="C7819" s="385"/>
      <c r="D7819" s="385"/>
      <c r="K7819" s="991"/>
      <c r="L7819" s="385"/>
    </row>
    <row r="7820" spans="2:12">
      <c r="B7820" s="385"/>
      <c r="C7820" s="385"/>
      <c r="D7820" s="385"/>
      <c r="K7820" s="991"/>
      <c r="L7820" s="385"/>
    </row>
    <row r="7821" spans="2:12">
      <c r="B7821" s="385"/>
      <c r="C7821" s="385"/>
      <c r="D7821" s="385"/>
      <c r="K7821" s="991"/>
      <c r="L7821" s="385"/>
    </row>
    <row r="7822" spans="2:12">
      <c r="B7822" s="385"/>
      <c r="C7822" s="385"/>
      <c r="D7822" s="385"/>
      <c r="K7822" s="991"/>
      <c r="L7822" s="385"/>
    </row>
    <row r="7823" spans="2:12">
      <c r="B7823" s="385"/>
      <c r="C7823" s="385"/>
      <c r="D7823" s="385"/>
      <c r="K7823" s="991"/>
      <c r="L7823" s="385"/>
    </row>
    <row r="7824" spans="2:12">
      <c r="B7824" s="385"/>
      <c r="C7824" s="385"/>
      <c r="D7824" s="385"/>
      <c r="K7824" s="991"/>
      <c r="L7824" s="385"/>
    </row>
    <row r="7825" spans="2:12">
      <c r="B7825" s="385"/>
      <c r="C7825" s="385"/>
      <c r="D7825" s="385"/>
      <c r="K7825" s="991"/>
      <c r="L7825" s="385"/>
    </row>
    <row r="7826" spans="2:12">
      <c r="B7826" s="385"/>
      <c r="C7826" s="385"/>
      <c r="D7826" s="385"/>
      <c r="K7826" s="991"/>
      <c r="L7826" s="385"/>
    </row>
    <row r="7827" spans="2:12">
      <c r="B7827" s="385"/>
      <c r="C7827" s="385"/>
      <c r="D7827" s="385"/>
      <c r="K7827" s="991"/>
      <c r="L7827" s="385"/>
    </row>
    <row r="7828" spans="2:12">
      <c r="B7828" s="385"/>
      <c r="C7828" s="385"/>
      <c r="D7828" s="385"/>
      <c r="K7828" s="991"/>
      <c r="L7828" s="385"/>
    </row>
    <row r="7829" spans="2:12">
      <c r="B7829" s="385"/>
      <c r="C7829" s="385"/>
      <c r="D7829" s="385"/>
      <c r="K7829" s="991"/>
      <c r="L7829" s="385"/>
    </row>
    <row r="7830" spans="2:12">
      <c r="B7830" s="385"/>
      <c r="C7830" s="385"/>
      <c r="D7830" s="385"/>
      <c r="K7830" s="991"/>
      <c r="L7830" s="385"/>
    </row>
    <row r="7831" spans="2:12">
      <c r="B7831" s="385"/>
      <c r="C7831" s="385"/>
      <c r="D7831" s="385"/>
      <c r="K7831" s="991"/>
      <c r="L7831" s="385"/>
    </row>
    <row r="7832" spans="2:12">
      <c r="B7832" s="385"/>
      <c r="C7832" s="385"/>
      <c r="D7832" s="385"/>
      <c r="K7832" s="991"/>
      <c r="L7832" s="385"/>
    </row>
    <row r="7833" spans="2:12">
      <c r="B7833" s="385"/>
      <c r="C7833" s="385"/>
      <c r="D7833" s="385"/>
      <c r="K7833" s="991"/>
      <c r="L7833" s="385"/>
    </row>
    <row r="7834" spans="2:12">
      <c r="B7834" s="385"/>
      <c r="C7834" s="385"/>
      <c r="D7834" s="385"/>
      <c r="K7834" s="991"/>
      <c r="L7834" s="385"/>
    </row>
    <row r="7835" spans="2:12">
      <c r="B7835" s="385"/>
      <c r="C7835" s="385"/>
      <c r="D7835" s="385"/>
      <c r="K7835" s="991"/>
      <c r="L7835" s="385"/>
    </row>
    <row r="7836" spans="2:12">
      <c r="B7836" s="385"/>
      <c r="C7836" s="385"/>
      <c r="D7836" s="385"/>
      <c r="K7836" s="991"/>
      <c r="L7836" s="385"/>
    </row>
    <row r="7837" spans="2:12">
      <c r="B7837" s="385"/>
      <c r="C7837" s="385"/>
      <c r="D7837" s="385"/>
      <c r="K7837" s="991"/>
      <c r="L7837" s="385"/>
    </row>
    <row r="7838" spans="2:12">
      <c r="B7838" s="385"/>
      <c r="C7838" s="385"/>
      <c r="D7838" s="385"/>
      <c r="K7838" s="991"/>
      <c r="L7838" s="385"/>
    </row>
    <row r="7839" spans="2:12">
      <c r="B7839" s="385"/>
      <c r="C7839" s="385"/>
      <c r="D7839" s="385"/>
      <c r="K7839" s="991"/>
      <c r="L7839" s="385"/>
    </row>
    <row r="7840" spans="2:12">
      <c r="B7840" s="385"/>
      <c r="C7840" s="385"/>
      <c r="D7840" s="385"/>
      <c r="K7840" s="991"/>
      <c r="L7840" s="385"/>
    </row>
    <row r="7841" spans="2:12">
      <c r="B7841" s="385"/>
      <c r="C7841" s="385"/>
      <c r="D7841" s="385"/>
      <c r="K7841" s="991"/>
      <c r="L7841" s="385"/>
    </row>
    <row r="7842" spans="2:12">
      <c r="B7842" s="385"/>
      <c r="C7842" s="385"/>
      <c r="D7842" s="385"/>
      <c r="K7842" s="991"/>
      <c r="L7842" s="385"/>
    </row>
    <row r="7843" spans="2:12">
      <c r="B7843" s="385"/>
      <c r="C7843" s="385"/>
      <c r="D7843" s="385"/>
      <c r="K7843" s="991"/>
      <c r="L7843" s="385"/>
    </row>
    <row r="7844" spans="2:12">
      <c r="B7844" s="385"/>
      <c r="C7844" s="385"/>
      <c r="D7844" s="385"/>
      <c r="K7844" s="991"/>
      <c r="L7844" s="385"/>
    </row>
    <row r="7845" spans="2:12">
      <c r="B7845" s="385"/>
      <c r="C7845" s="385"/>
      <c r="D7845" s="385"/>
      <c r="K7845" s="991"/>
      <c r="L7845" s="385"/>
    </row>
    <row r="7846" spans="2:12">
      <c r="B7846" s="385"/>
      <c r="C7846" s="385"/>
      <c r="D7846" s="385"/>
      <c r="K7846" s="991"/>
      <c r="L7846" s="385"/>
    </row>
    <row r="7847" spans="2:12">
      <c r="B7847" s="385"/>
      <c r="C7847" s="385"/>
      <c r="D7847" s="385"/>
      <c r="K7847" s="991"/>
      <c r="L7847" s="385"/>
    </row>
    <row r="7848" spans="2:12">
      <c r="B7848" s="385"/>
      <c r="C7848" s="385"/>
      <c r="D7848" s="385"/>
      <c r="K7848" s="991"/>
      <c r="L7848" s="385"/>
    </row>
    <row r="7849" spans="2:12">
      <c r="B7849" s="385"/>
      <c r="C7849" s="385"/>
      <c r="D7849" s="385"/>
      <c r="K7849" s="991"/>
      <c r="L7849" s="385"/>
    </row>
    <row r="7850" spans="2:12">
      <c r="B7850" s="385"/>
      <c r="C7850" s="385"/>
      <c r="D7850" s="385"/>
      <c r="K7850" s="991"/>
      <c r="L7850" s="385"/>
    </row>
    <row r="7851" spans="2:12">
      <c r="B7851" s="385"/>
      <c r="C7851" s="385"/>
      <c r="D7851" s="385"/>
      <c r="K7851" s="991"/>
      <c r="L7851" s="385"/>
    </row>
    <row r="7852" spans="2:12">
      <c r="B7852" s="385"/>
      <c r="C7852" s="385"/>
      <c r="D7852" s="385"/>
      <c r="K7852" s="991"/>
      <c r="L7852" s="385"/>
    </row>
    <row r="7853" spans="2:12">
      <c r="B7853" s="385"/>
      <c r="C7853" s="385"/>
      <c r="D7853" s="385"/>
      <c r="K7853" s="991"/>
      <c r="L7853" s="385"/>
    </row>
    <row r="7854" spans="2:12">
      <c r="B7854" s="385"/>
      <c r="C7854" s="385"/>
      <c r="D7854" s="385"/>
      <c r="K7854" s="991"/>
      <c r="L7854" s="385"/>
    </row>
    <row r="7855" spans="2:12">
      <c r="B7855" s="385"/>
      <c r="C7855" s="385"/>
      <c r="D7855" s="385"/>
      <c r="K7855" s="991"/>
      <c r="L7855" s="385"/>
    </row>
    <row r="7856" spans="2:12">
      <c r="B7856" s="385"/>
      <c r="C7856" s="385"/>
      <c r="D7856" s="385"/>
      <c r="K7856" s="991"/>
      <c r="L7856" s="385"/>
    </row>
    <row r="7857" spans="2:12">
      <c r="B7857" s="385"/>
      <c r="C7857" s="385"/>
      <c r="D7857" s="385"/>
      <c r="K7857" s="991"/>
      <c r="L7857" s="385"/>
    </row>
    <row r="7858" spans="2:12">
      <c r="B7858" s="385"/>
      <c r="C7858" s="385"/>
      <c r="D7858" s="385"/>
      <c r="K7858" s="991"/>
      <c r="L7858" s="385"/>
    </row>
    <row r="7859" spans="2:12">
      <c r="B7859" s="385"/>
      <c r="C7859" s="385"/>
      <c r="D7859" s="385"/>
      <c r="K7859" s="991"/>
      <c r="L7859" s="385"/>
    </row>
    <row r="7860" spans="2:12">
      <c r="B7860" s="385"/>
      <c r="C7860" s="385"/>
      <c r="D7860" s="385"/>
      <c r="K7860" s="991"/>
      <c r="L7860" s="385"/>
    </row>
    <row r="7861" spans="2:12">
      <c r="B7861" s="385"/>
      <c r="C7861" s="385"/>
      <c r="D7861" s="385"/>
      <c r="K7861" s="991"/>
      <c r="L7861" s="385"/>
    </row>
    <row r="7862" spans="2:12">
      <c r="B7862" s="385"/>
      <c r="C7862" s="385"/>
      <c r="D7862" s="385"/>
      <c r="K7862" s="991"/>
      <c r="L7862" s="385"/>
    </row>
    <row r="7863" spans="2:12">
      <c r="B7863" s="385"/>
      <c r="C7863" s="385"/>
      <c r="D7863" s="385"/>
      <c r="K7863" s="991"/>
      <c r="L7863" s="385"/>
    </row>
    <row r="7864" spans="2:12">
      <c r="B7864" s="385"/>
      <c r="C7864" s="385"/>
      <c r="D7864" s="385"/>
      <c r="K7864" s="991"/>
      <c r="L7864" s="385"/>
    </row>
    <row r="7865" spans="2:12">
      <c r="B7865" s="385"/>
      <c r="C7865" s="385"/>
      <c r="D7865" s="385"/>
      <c r="K7865" s="991"/>
      <c r="L7865" s="385"/>
    </row>
    <row r="7866" spans="2:12">
      <c r="B7866" s="385"/>
      <c r="C7866" s="385"/>
      <c r="D7866" s="385"/>
      <c r="K7866" s="991"/>
      <c r="L7866" s="385"/>
    </row>
    <row r="7867" spans="2:12">
      <c r="B7867" s="385"/>
      <c r="C7867" s="385"/>
      <c r="D7867" s="385"/>
      <c r="K7867" s="991"/>
      <c r="L7867" s="385"/>
    </row>
    <row r="7868" spans="2:12">
      <c r="B7868" s="385"/>
      <c r="C7868" s="385"/>
      <c r="D7868" s="385"/>
      <c r="K7868" s="991"/>
      <c r="L7868" s="385"/>
    </row>
    <row r="7869" spans="2:12">
      <c r="B7869" s="385"/>
      <c r="C7869" s="385"/>
      <c r="D7869" s="385"/>
      <c r="K7869" s="991"/>
      <c r="L7869" s="385"/>
    </row>
    <row r="7870" spans="2:12">
      <c r="B7870" s="385"/>
      <c r="C7870" s="385"/>
      <c r="D7870" s="385"/>
      <c r="K7870" s="991"/>
      <c r="L7870" s="385"/>
    </row>
    <row r="7871" spans="2:12">
      <c r="B7871" s="385"/>
      <c r="C7871" s="385"/>
      <c r="D7871" s="385"/>
      <c r="K7871" s="991"/>
      <c r="L7871" s="385"/>
    </row>
    <row r="7872" spans="2:12">
      <c r="B7872" s="385"/>
      <c r="C7872" s="385"/>
      <c r="D7872" s="385"/>
      <c r="K7872" s="991"/>
      <c r="L7872" s="385"/>
    </row>
    <row r="7873" spans="2:12">
      <c r="B7873" s="385"/>
      <c r="C7873" s="385"/>
      <c r="D7873" s="385"/>
      <c r="K7873" s="991"/>
      <c r="L7873" s="385"/>
    </row>
    <row r="7874" spans="2:12">
      <c r="B7874" s="385"/>
      <c r="C7874" s="385"/>
      <c r="D7874" s="385"/>
      <c r="K7874" s="991"/>
      <c r="L7874" s="385"/>
    </row>
    <row r="7875" spans="2:12">
      <c r="B7875" s="385"/>
      <c r="C7875" s="385"/>
      <c r="D7875" s="385"/>
      <c r="K7875" s="991"/>
      <c r="L7875" s="385"/>
    </row>
    <row r="7876" spans="2:12">
      <c r="B7876" s="385"/>
      <c r="C7876" s="385"/>
      <c r="D7876" s="385"/>
      <c r="K7876" s="991"/>
      <c r="L7876" s="385"/>
    </row>
    <row r="7877" spans="2:12">
      <c r="B7877" s="385"/>
      <c r="C7877" s="385"/>
      <c r="D7877" s="385"/>
      <c r="K7877" s="991"/>
      <c r="L7877" s="385"/>
    </row>
    <row r="7878" spans="2:12">
      <c r="B7878" s="385"/>
      <c r="C7878" s="385"/>
      <c r="D7878" s="385"/>
      <c r="K7878" s="991"/>
      <c r="L7878" s="385"/>
    </row>
    <row r="7879" spans="2:12">
      <c r="B7879" s="385"/>
      <c r="C7879" s="385"/>
      <c r="D7879" s="385"/>
      <c r="K7879" s="991"/>
      <c r="L7879" s="385"/>
    </row>
    <row r="7880" spans="2:12">
      <c r="B7880" s="385"/>
      <c r="C7880" s="385"/>
      <c r="D7880" s="385"/>
      <c r="K7880" s="991"/>
      <c r="L7880" s="385"/>
    </row>
    <row r="7881" spans="2:12">
      <c r="B7881" s="385"/>
      <c r="C7881" s="385"/>
      <c r="D7881" s="385"/>
      <c r="K7881" s="991"/>
      <c r="L7881" s="385"/>
    </row>
    <row r="7882" spans="2:12">
      <c r="B7882" s="385"/>
      <c r="C7882" s="385"/>
      <c r="D7882" s="385"/>
      <c r="K7882" s="991"/>
      <c r="L7882" s="385"/>
    </row>
    <row r="7883" spans="2:12">
      <c r="B7883" s="385"/>
      <c r="C7883" s="385"/>
      <c r="D7883" s="385"/>
      <c r="K7883" s="991"/>
      <c r="L7883" s="385"/>
    </row>
    <row r="7884" spans="2:12">
      <c r="B7884" s="385"/>
      <c r="C7884" s="385"/>
      <c r="D7884" s="385"/>
      <c r="K7884" s="991"/>
      <c r="L7884" s="385"/>
    </row>
    <row r="7885" spans="2:12">
      <c r="B7885" s="385"/>
      <c r="C7885" s="385"/>
      <c r="D7885" s="385"/>
      <c r="K7885" s="991"/>
      <c r="L7885" s="385"/>
    </row>
    <row r="7886" spans="2:12">
      <c r="B7886" s="385"/>
      <c r="C7886" s="385"/>
      <c r="D7886" s="385"/>
      <c r="K7886" s="991"/>
      <c r="L7886" s="385"/>
    </row>
    <row r="7887" spans="2:12">
      <c r="B7887" s="385"/>
      <c r="C7887" s="385"/>
      <c r="D7887" s="385"/>
      <c r="K7887" s="991"/>
      <c r="L7887" s="385"/>
    </row>
    <row r="7888" spans="2:12">
      <c r="B7888" s="385"/>
      <c r="C7888" s="385"/>
      <c r="D7888" s="385"/>
      <c r="K7888" s="991"/>
      <c r="L7888" s="385"/>
    </row>
    <row r="7889" spans="2:12">
      <c r="B7889" s="385"/>
      <c r="C7889" s="385"/>
      <c r="D7889" s="385"/>
      <c r="K7889" s="991"/>
      <c r="L7889" s="385"/>
    </row>
    <row r="7890" spans="2:12">
      <c r="B7890" s="385"/>
      <c r="C7890" s="385"/>
      <c r="D7890" s="385"/>
      <c r="K7890" s="991"/>
      <c r="L7890" s="385"/>
    </row>
    <row r="7891" spans="2:12">
      <c r="B7891" s="385"/>
      <c r="C7891" s="385"/>
      <c r="D7891" s="385"/>
      <c r="K7891" s="991"/>
      <c r="L7891" s="385"/>
    </row>
    <row r="7892" spans="2:12">
      <c r="B7892" s="385"/>
      <c r="C7892" s="385"/>
      <c r="D7892" s="385"/>
      <c r="K7892" s="991"/>
      <c r="L7892" s="385"/>
    </row>
    <row r="7893" spans="2:12">
      <c r="B7893" s="385"/>
      <c r="C7893" s="385"/>
      <c r="D7893" s="385"/>
      <c r="K7893" s="991"/>
      <c r="L7893" s="385"/>
    </row>
    <row r="7894" spans="2:12">
      <c r="B7894" s="385"/>
      <c r="C7894" s="385"/>
      <c r="D7894" s="385"/>
      <c r="K7894" s="991"/>
      <c r="L7894" s="385"/>
    </row>
    <row r="7895" spans="2:12">
      <c r="B7895" s="385"/>
      <c r="C7895" s="385"/>
      <c r="D7895" s="385"/>
      <c r="K7895" s="991"/>
      <c r="L7895" s="385"/>
    </row>
    <row r="7896" spans="2:12">
      <c r="B7896" s="385"/>
      <c r="C7896" s="385"/>
      <c r="D7896" s="385"/>
      <c r="K7896" s="991"/>
      <c r="L7896" s="385"/>
    </row>
    <row r="7897" spans="2:12">
      <c r="B7897" s="385"/>
      <c r="C7897" s="385"/>
      <c r="D7897" s="385"/>
      <c r="K7897" s="991"/>
      <c r="L7897" s="385"/>
    </row>
    <row r="7898" spans="2:12">
      <c r="B7898" s="385"/>
      <c r="C7898" s="385"/>
      <c r="D7898" s="385"/>
      <c r="K7898" s="991"/>
      <c r="L7898" s="385"/>
    </row>
    <row r="7899" spans="2:12">
      <c r="B7899" s="385"/>
      <c r="C7899" s="385"/>
      <c r="D7899" s="385"/>
      <c r="K7899" s="991"/>
      <c r="L7899" s="385"/>
    </row>
    <row r="7900" spans="2:12">
      <c r="B7900" s="385"/>
      <c r="C7900" s="385"/>
      <c r="D7900" s="385"/>
      <c r="K7900" s="991"/>
      <c r="L7900" s="385"/>
    </row>
    <row r="7901" spans="2:12">
      <c r="B7901" s="385"/>
      <c r="C7901" s="385"/>
      <c r="D7901" s="385"/>
      <c r="K7901" s="991"/>
      <c r="L7901" s="385"/>
    </row>
    <row r="7902" spans="2:12">
      <c r="B7902" s="385"/>
      <c r="C7902" s="385"/>
      <c r="D7902" s="385"/>
      <c r="K7902" s="991"/>
      <c r="L7902" s="385"/>
    </row>
    <row r="7903" spans="2:12">
      <c r="B7903" s="385"/>
      <c r="C7903" s="385"/>
      <c r="D7903" s="385"/>
      <c r="K7903" s="991"/>
      <c r="L7903" s="385"/>
    </row>
    <row r="7904" spans="2:12">
      <c r="B7904" s="385"/>
      <c r="C7904" s="385"/>
      <c r="D7904" s="385"/>
      <c r="K7904" s="991"/>
      <c r="L7904" s="385"/>
    </row>
    <row r="7905" spans="2:12">
      <c r="B7905" s="385"/>
      <c r="C7905" s="385"/>
      <c r="D7905" s="385"/>
      <c r="K7905" s="991"/>
      <c r="L7905" s="385"/>
    </row>
    <row r="7906" spans="2:12">
      <c r="B7906" s="385"/>
      <c r="C7906" s="385"/>
      <c r="D7906" s="385"/>
      <c r="K7906" s="991"/>
      <c r="L7906" s="385"/>
    </row>
    <row r="7907" spans="2:12">
      <c r="B7907" s="385"/>
      <c r="C7907" s="385"/>
      <c r="D7907" s="385"/>
      <c r="K7907" s="991"/>
      <c r="L7907" s="385"/>
    </row>
    <row r="7908" spans="2:12">
      <c r="B7908" s="385"/>
      <c r="C7908" s="385"/>
      <c r="D7908" s="385"/>
      <c r="K7908" s="991"/>
      <c r="L7908" s="385"/>
    </row>
    <row r="7909" spans="2:12">
      <c r="B7909" s="385"/>
      <c r="C7909" s="385"/>
      <c r="D7909" s="385"/>
      <c r="K7909" s="991"/>
      <c r="L7909" s="385"/>
    </row>
    <row r="7910" spans="2:12">
      <c r="B7910" s="385"/>
      <c r="C7910" s="385"/>
      <c r="D7910" s="385"/>
      <c r="K7910" s="991"/>
      <c r="L7910" s="385"/>
    </row>
    <row r="7911" spans="2:12">
      <c r="B7911" s="385"/>
      <c r="C7911" s="385"/>
      <c r="D7911" s="385"/>
      <c r="K7911" s="991"/>
      <c r="L7911" s="385"/>
    </row>
    <row r="7912" spans="2:12">
      <c r="B7912" s="385"/>
      <c r="C7912" s="385"/>
      <c r="D7912" s="385"/>
      <c r="K7912" s="991"/>
      <c r="L7912" s="385"/>
    </row>
    <row r="7913" spans="2:12">
      <c r="B7913" s="385"/>
      <c r="C7913" s="385"/>
      <c r="D7913" s="385"/>
      <c r="K7913" s="991"/>
      <c r="L7913" s="385"/>
    </row>
    <row r="7914" spans="2:12">
      <c r="B7914" s="385"/>
      <c r="C7914" s="385"/>
      <c r="D7914" s="385"/>
      <c r="K7914" s="991"/>
      <c r="L7914" s="385"/>
    </row>
    <row r="7915" spans="2:12">
      <c r="B7915" s="385"/>
      <c r="C7915" s="385"/>
      <c r="D7915" s="385"/>
      <c r="K7915" s="991"/>
      <c r="L7915" s="385"/>
    </row>
    <row r="7916" spans="2:12">
      <c r="B7916" s="385"/>
      <c r="C7916" s="385"/>
      <c r="D7916" s="385"/>
      <c r="K7916" s="991"/>
      <c r="L7916" s="385"/>
    </row>
    <row r="7917" spans="2:12">
      <c r="B7917" s="385"/>
      <c r="C7917" s="385"/>
      <c r="D7917" s="385"/>
      <c r="K7917" s="991"/>
      <c r="L7917" s="385"/>
    </row>
    <row r="7918" spans="2:12">
      <c r="B7918" s="385"/>
      <c r="C7918" s="385"/>
      <c r="D7918" s="385"/>
      <c r="K7918" s="991"/>
      <c r="L7918" s="385"/>
    </row>
    <row r="7919" spans="2:12">
      <c r="B7919" s="385"/>
      <c r="C7919" s="385"/>
      <c r="D7919" s="385"/>
      <c r="K7919" s="991"/>
      <c r="L7919" s="385"/>
    </row>
    <row r="7920" spans="2:12">
      <c r="B7920" s="385"/>
      <c r="C7920" s="385"/>
      <c r="D7920" s="385"/>
      <c r="K7920" s="991"/>
      <c r="L7920" s="385"/>
    </row>
    <row r="7921" spans="2:12">
      <c r="B7921" s="385"/>
      <c r="C7921" s="385"/>
      <c r="D7921" s="385"/>
      <c r="K7921" s="991"/>
      <c r="L7921" s="385"/>
    </row>
    <row r="7922" spans="2:12">
      <c r="B7922" s="385"/>
      <c r="C7922" s="385"/>
      <c r="D7922" s="385"/>
      <c r="K7922" s="991"/>
      <c r="L7922" s="385"/>
    </row>
    <row r="7923" spans="2:12">
      <c r="B7923" s="385"/>
      <c r="C7923" s="385"/>
      <c r="D7923" s="385"/>
      <c r="K7923" s="991"/>
      <c r="L7923" s="385"/>
    </row>
    <row r="7924" spans="2:12">
      <c r="B7924" s="385"/>
      <c r="C7924" s="385"/>
      <c r="D7924" s="385"/>
      <c r="K7924" s="991"/>
      <c r="L7924" s="385"/>
    </row>
    <row r="7925" spans="2:12">
      <c r="B7925" s="385"/>
      <c r="C7925" s="385"/>
      <c r="D7925" s="385"/>
      <c r="K7925" s="991"/>
      <c r="L7925" s="385"/>
    </row>
    <row r="7926" spans="2:12">
      <c r="B7926" s="385"/>
      <c r="C7926" s="385"/>
      <c r="D7926" s="385"/>
      <c r="K7926" s="991"/>
      <c r="L7926" s="385"/>
    </row>
    <row r="7927" spans="2:12">
      <c r="B7927" s="385"/>
      <c r="C7927" s="385"/>
      <c r="D7927" s="385"/>
      <c r="K7927" s="991"/>
      <c r="L7927" s="385"/>
    </row>
    <row r="7928" spans="2:12">
      <c r="B7928" s="385"/>
      <c r="C7928" s="385"/>
      <c r="D7928" s="385"/>
      <c r="K7928" s="991"/>
      <c r="L7928" s="385"/>
    </row>
    <row r="7929" spans="2:12">
      <c r="B7929" s="385"/>
      <c r="C7929" s="385"/>
      <c r="D7929" s="385"/>
      <c r="K7929" s="991"/>
      <c r="L7929" s="385"/>
    </row>
    <row r="7930" spans="2:12">
      <c r="B7930" s="385"/>
      <c r="C7930" s="385"/>
      <c r="D7930" s="385"/>
      <c r="K7930" s="991"/>
      <c r="L7930" s="385"/>
    </row>
    <row r="7931" spans="2:12">
      <c r="B7931" s="385"/>
      <c r="C7931" s="385"/>
      <c r="D7931" s="385"/>
      <c r="K7931" s="991"/>
      <c r="L7931" s="385"/>
    </row>
    <row r="7932" spans="2:12">
      <c r="B7932" s="385"/>
      <c r="C7932" s="385"/>
      <c r="D7932" s="385"/>
      <c r="K7932" s="991"/>
      <c r="L7932" s="385"/>
    </row>
    <row r="7933" spans="2:12">
      <c r="B7933" s="385"/>
      <c r="C7933" s="385"/>
      <c r="D7933" s="385"/>
      <c r="K7933" s="991"/>
      <c r="L7933" s="385"/>
    </row>
    <row r="7934" spans="2:12">
      <c r="B7934" s="385"/>
      <c r="C7934" s="385"/>
      <c r="D7934" s="385"/>
      <c r="K7934" s="991"/>
      <c r="L7934" s="385"/>
    </row>
    <row r="7935" spans="2:12">
      <c r="B7935" s="385"/>
      <c r="C7935" s="385"/>
      <c r="D7935" s="385"/>
      <c r="K7935" s="991"/>
      <c r="L7935" s="385"/>
    </row>
    <row r="7936" spans="2:12">
      <c r="B7936" s="385"/>
      <c r="C7936" s="385"/>
      <c r="D7936" s="385"/>
      <c r="K7936" s="991"/>
      <c r="L7936" s="385"/>
    </row>
    <row r="7937" spans="2:12">
      <c r="B7937" s="385"/>
      <c r="C7937" s="385"/>
      <c r="D7937" s="385"/>
      <c r="K7937" s="991"/>
      <c r="L7937" s="385"/>
    </row>
    <row r="7938" spans="2:12">
      <c r="B7938" s="385"/>
      <c r="C7938" s="385"/>
      <c r="D7938" s="385"/>
      <c r="K7938" s="991"/>
      <c r="L7938" s="385"/>
    </row>
    <row r="7939" spans="2:12">
      <c r="B7939" s="385"/>
      <c r="C7939" s="385"/>
      <c r="D7939" s="385"/>
      <c r="K7939" s="991"/>
      <c r="L7939" s="385"/>
    </row>
    <row r="7940" spans="2:12">
      <c r="B7940" s="385"/>
      <c r="C7940" s="385"/>
      <c r="D7940" s="385"/>
      <c r="K7940" s="991"/>
      <c r="L7940" s="385"/>
    </row>
    <row r="7941" spans="2:12">
      <c r="B7941" s="385"/>
      <c r="C7941" s="385"/>
      <c r="D7941" s="385"/>
      <c r="K7941" s="991"/>
      <c r="L7941" s="385"/>
    </row>
    <row r="7942" spans="2:12">
      <c r="B7942" s="385"/>
      <c r="C7942" s="385"/>
      <c r="D7942" s="385"/>
      <c r="K7942" s="991"/>
      <c r="L7942" s="385"/>
    </row>
    <row r="7943" spans="2:12">
      <c r="B7943" s="385"/>
      <c r="C7943" s="385"/>
      <c r="D7943" s="385"/>
      <c r="K7943" s="991"/>
      <c r="L7943" s="385"/>
    </row>
    <row r="7944" spans="2:12">
      <c r="B7944" s="385"/>
      <c r="C7944" s="385"/>
      <c r="D7944" s="385"/>
      <c r="K7944" s="991"/>
      <c r="L7944" s="385"/>
    </row>
    <row r="7945" spans="2:12">
      <c r="B7945" s="385"/>
      <c r="C7945" s="385"/>
      <c r="D7945" s="385"/>
      <c r="K7945" s="991"/>
      <c r="L7945" s="385"/>
    </row>
    <row r="7946" spans="2:12">
      <c r="B7946" s="385"/>
      <c r="C7946" s="385"/>
      <c r="D7946" s="385"/>
      <c r="K7946" s="991"/>
      <c r="L7946" s="385"/>
    </row>
    <row r="7947" spans="2:12">
      <c r="B7947" s="385"/>
      <c r="C7947" s="385"/>
      <c r="D7947" s="385"/>
      <c r="K7947" s="991"/>
      <c r="L7947" s="385"/>
    </row>
    <row r="7948" spans="2:12">
      <c r="B7948" s="385"/>
      <c r="C7948" s="385"/>
      <c r="D7948" s="385"/>
      <c r="K7948" s="991"/>
      <c r="L7948" s="385"/>
    </row>
    <row r="7949" spans="2:12">
      <c r="B7949" s="385"/>
      <c r="C7949" s="385"/>
      <c r="D7949" s="385"/>
      <c r="K7949" s="991"/>
      <c r="L7949" s="385"/>
    </row>
    <row r="7950" spans="2:12">
      <c r="B7950" s="385"/>
      <c r="C7950" s="385"/>
      <c r="D7950" s="385"/>
      <c r="K7950" s="991"/>
      <c r="L7950" s="385"/>
    </row>
    <row r="7951" spans="2:12">
      <c r="B7951" s="385"/>
      <c r="C7951" s="385"/>
      <c r="D7951" s="385"/>
      <c r="K7951" s="991"/>
      <c r="L7951" s="385"/>
    </row>
    <row r="7952" spans="2:12">
      <c r="B7952" s="385"/>
      <c r="C7952" s="385"/>
      <c r="D7952" s="385"/>
      <c r="K7952" s="991"/>
      <c r="L7952" s="385"/>
    </row>
    <row r="7953" spans="2:12">
      <c r="B7953" s="385"/>
      <c r="C7953" s="385"/>
      <c r="D7953" s="385"/>
      <c r="K7953" s="991"/>
      <c r="L7953" s="385"/>
    </row>
    <row r="7954" spans="2:12">
      <c r="B7954" s="385"/>
      <c r="C7954" s="385"/>
      <c r="D7954" s="385"/>
      <c r="K7954" s="991"/>
      <c r="L7954" s="385"/>
    </row>
    <row r="7955" spans="2:12">
      <c r="B7955" s="385"/>
      <c r="C7955" s="385"/>
      <c r="D7955" s="385"/>
      <c r="K7955" s="991"/>
      <c r="L7955" s="385"/>
    </row>
    <row r="7956" spans="2:12">
      <c r="B7956" s="385"/>
      <c r="C7956" s="385"/>
      <c r="D7956" s="385"/>
      <c r="K7956" s="991"/>
      <c r="L7956" s="385"/>
    </row>
    <row r="7957" spans="2:12">
      <c r="B7957" s="385"/>
      <c r="C7957" s="385"/>
      <c r="D7957" s="385"/>
      <c r="K7957" s="991"/>
      <c r="L7957" s="385"/>
    </row>
    <row r="7958" spans="2:12">
      <c r="B7958" s="385"/>
      <c r="C7958" s="385"/>
      <c r="D7958" s="385"/>
      <c r="K7958" s="991"/>
      <c r="L7958" s="385"/>
    </row>
    <row r="7959" spans="2:12">
      <c r="B7959" s="385"/>
      <c r="C7959" s="385"/>
      <c r="D7959" s="385"/>
      <c r="K7959" s="991"/>
      <c r="L7959" s="385"/>
    </row>
    <row r="7960" spans="2:12">
      <c r="B7960" s="385"/>
      <c r="C7960" s="385"/>
      <c r="D7960" s="385"/>
      <c r="K7960" s="991"/>
      <c r="L7960" s="385"/>
    </row>
    <row r="7961" spans="2:12">
      <c r="B7961" s="385"/>
      <c r="C7961" s="385"/>
      <c r="D7961" s="385"/>
      <c r="K7961" s="991"/>
      <c r="L7961" s="385"/>
    </row>
    <row r="7962" spans="2:12">
      <c r="B7962" s="385"/>
      <c r="C7962" s="385"/>
      <c r="D7962" s="385"/>
      <c r="K7962" s="991"/>
      <c r="L7962" s="385"/>
    </row>
    <row r="7963" spans="2:12">
      <c r="B7963" s="385"/>
      <c r="C7963" s="385"/>
      <c r="D7963" s="385"/>
      <c r="K7963" s="991"/>
      <c r="L7963" s="385"/>
    </row>
    <row r="7964" spans="2:12">
      <c r="B7964" s="385"/>
      <c r="C7964" s="385"/>
      <c r="D7964" s="385"/>
      <c r="K7964" s="991"/>
      <c r="L7964" s="385"/>
    </row>
    <row r="7965" spans="2:12">
      <c r="B7965" s="385"/>
      <c r="C7965" s="385"/>
      <c r="D7965" s="385"/>
      <c r="K7965" s="991"/>
      <c r="L7965" s="385"/>
    </row>
    <row r="7966" spans="2:12">
      <c r="B7966" s="385"/>
      <c r="C7966" s="385"/>
      <c r="D7966" s="385"/>
      <c r="K7966" s="991"/>
      <c r="L7966" s="385"/>
    </row>
    <row r="7967" spans="2:12">
      <c r="B7967" s="385"/>
      <c r="C7967" s="385"/>
      <c r="D7967" s="385"/>
      <c r="K7967" s="991"/>
      <c r="L7967" s="385"/>
    </row>
    <row r="7968" spans="2:12">
      <c r="B7968" s="385"/>
      <c r="C7968" s="385"/>
      <c r="D7968" s="385"/>
      <c r="K7968" s="991"/>
      <c r="L7968" s="385"/>
    </row>
    <row r="7969" spans="2:12">
      <c r="B7969" s="385"/>
      <c r="C7969" s="385"/>
      <c r="D7969" s="385"/>
      <c r="K7969" s="991"/>
      <c r="L7969" s="385"/>
    </row>
    <row r="7970" spans="2:12">
      <c r="B7970" s="385"/>
      <c r="C7970" s="385"/>
      <c r="D7970" s="385"/>
      <c r="K7970" s="991"/>
      <c r="L7970" s="385"/>
    </row>
    <row r="7971" spans="2:12">
      <c r="B7971" s="385"/>
      <c r="C7971" s="385"/>
      <c r="D7971" s="385"/>
      <c r="K7971" s="991"/>
      <c r="L7971" s="385"/>
    </row>
    <row r="7972" spans="2:12">
      <c r="B7972" s="385"/>
      <c r="C7972" s="385"/>
      <c r="D7972" s="385"/>
      <c r="K7972" s="991"/>
      <c r="L7972" s="385"/>
    </row>
    <row r="7973" spans="2:12">
      <c r="B7973" s="385"/>
      <c r="C7973" s="385"/>
      <c r="D7973" s="385"/>
      <c r="K7973" s="991"/>
      <c r="L7973" s="385"/>
    </row>
    <row r="7974" spans="2:12">
      <c r="B7974" s="385"/>
      <c r="C7974" s="385"/>
      <c r="D7974" s="385"/>
      <c r="K7974" s="991"/>
      <c r="L7974" s="385"/>
    </row>
    <row r="7975" spans="2:12">
      <c r="B7975" s="385"/>
      <c r="C7975" s="385"/>
      <c r="D7975" s="385"/>
      <c r="K7975" s="991"/>
      <c r="L7975" s="385"/>
    </row>
    <row r="7976" spans="2:12">
      <c r="B7976" s="385"/>
      <c r="C7976" s="385"/>
      <c r="D7976" s="385"/>
      <c r="K7976" s="991"/>
      <c r="L7976" s="385"/>
    </row>
    <row r="7977" spans="2:12">
      <c r="B7977" s="385"/>
      <c r="C7977" s="385"/>
      <c r="D7977" s="385"/>
      <c r="K7977" s="991"/>
      <c r="L7977" s="385"/>
    </row>
    <row r="7978" spans="2:12">
      <c r="B7978" s="385"/>
      <c r="C7978" s="385"/>
      <c r="D7978" s="385"/>
      <c r="K7978" s="991"/>
      <c r="L7978" s="385"/>
    </row>
    <row r="7979" spans="2:12">
      <c r="B7979" s="385"/>
      <c r="C7979" s="385"/>
      <c r="D7979" s="385"/>
      <c r="K7979" s="991"/>
      <c r="L7979" s="385"/>
    </row>
    <row r="7980" spans="2:12">
      <c r="B7980" s="385"/>
      <c r="C7980" s="385"/>
      <c r="D7980" s="385"/>
      <c r="K7980" s="991"/>
      <c r="L7980" s="385"/>
    </row>
    <row r="7981" spans="2:12">
      <c r="B7981" s="385"/>
      <c r="C7981" s="385"/>
      <c r="D7981" s="385"/>
      <c r="K7981" s="991"/>
      <c r="L7981" s="385"/>
    </row>
    <row r="7982" spans="2:12">
      <c r="B7982" s="385"/>
      <c r="C7982" s="385"/>
      <c r="D7982" s="385"/>
      <c r="K7982" s="991"/>
      <c r="L7982" s="385"/>
    </row>
    <row r="7983" spans="2:12">
      <c r="B7983" s="385"/>
      <c r="C7983" s="385"/>
      <c r="D7983" s="385"/>
      <c r="K7983" s="991"/>
      <c r="L7983" s="385"/>
    </row>
    <row r="7984" spans="2:12">
      <c r="B7984" s="385"/>
      <c r="C7984" s="385"/>
      <c r="D7984" s="385"/>
      <c r="K7984" s="991"/>
      <c r="L7984" s="385"/>
    </row>
    <row r="7985" spans="2:12">
      <c r="B7985" s="385"/>
      <c r="C7985" s="385"/>
      <c r="D7985" s="385"/>
      <c r="K7985" s="991"/>
      <c r="L7985" s="385"/>
    </row>
    <row r="7986" spans="2:12">
      <c r="B7986" s="385"/>
      <c r="C7986" s="385"/>
      <c r="D7986" s="385"/>
      <c r="K7986" s="991"/>
      <c r="L7986" s="385"/>
    </row>
    <row r="7987" spans="2:12">
      <c r="B7987" s="385"/>
      <c r="C7987" s="385"/>
      <c r="D7987" s="385"/>
      <c r="K7987" s="991"/>
      <c r="L7987" s="385"/>
    </row>
    <row r="7988" spans="2:12">
      <c r="B7988" s="385"/>
      <c r="C7988" s="385"/>
      <c r="D7988" s="385"/>
      <c r="K7988" s="991"/>
      <c r="L7988" s="385"/>
    </row>
    <row r="7989" spans="2:12">
      <c r="B7989" s="385"/>
      <c r="C7989" s="385"/>
      <c r="D7989" s="385"/>
      <c r="K7989" s="991"/>
      <c r="L7989" s="385"/>
    </row>
    <row r="7990" spans="2:12">
      <c r="B7990" s="385"/>
      <c r="C7990" s="385"/>
      <c r="D7990" s="385"/>
      <c r="K7990" s="991"/>
      <c r="L7990" s="385"/>
    </row>
    <row r="7991" spans="2:12">
      <c r="B7991" s="385"/>
      <c r="C7991" s="385"/>
      <c r="D7991" s="385"/>
      <c r="K7991" s="991"/>
      <c r="L7991" s="385"/>
    </row>
    <row r="7992" spans="2:12">
      <c r="B7992" s="385"/>
      <c r="C7992" s="385"/>
      <c r="D7992" s="385"/>
      <c r="K7992" s="991"/>
      <c r="L7992" s="385"/>
    </row>
    <row r="7993" spans="2:12">
      <c r="B7993" s="385"/>
      <c r="C7993" s="385"/>
      <c r="D7993" s="385"/>
      <c r="K7993" s="991"/>
      <c r="L7993" s="385"/>
    </row>
    <row r="7994" spans="2:12">
      <c r="B7994" s="385"/>
      <c r="C7994" s="385"/>
      <c r="D7994" s="385"/>
      <c r="K7994" s="991"/>
      <c r="L7994" s="385"/>
    </row>
    <row r="7995" spans="2:12">
      <c r="B7995" s="385"/>
      <c r="C7995" s="385"/>
      <c r="D7995" s="385"/>
      <c r="K7995" s="991"/>
      <c r="L7995" s="385"/>
    </row>
    <row r="7996" spans="2:12">
      <c r="B7996" s="385"/>
      <c r="C7996" s="385"/>
      <c r="D7996" s="385"/>
      <c r="K7996" s="991"/>
      <c r="L7996" s="385"/>
    </row>
    <row r="7997" spans="2:12">
      <c r="B7997" s="385"/>
      <c r="C7997" s="385"/>
      <c r="D7997" s="385"/>
      <c r="K7997" s="991"/>
      <c r="L7997" s="385"/>
    </row>
    <row r="7998" spans="2:12">
      <c r="B7998" s="385"/>
      <c r="C7998" s="385"/>
      <c r="D7998" s="385"/>
      <c r="K7998" s="991"/>
      <c r="L7998" s="385"/>
    </row>
    <row r="7999" spans="2:12">
      <c r="B7999" s="385"/>
      <c r="C7999" s="385"/>
      <c r="D7999" s="385"/>
      <c r="K7999" s="991"/>
      <c r="L7999" s="385"/>
    </row>
    <row r="8000" spans="2:12">
      <c r="B8000" s="385"/>
      <c r="C8000" s="385"/>
      <c r="D8000" s="385"/>
      <c r="K8000" s="991"/>
      <c r="L8000" s="385"/>
    </row>
    <row r="8001" spans="2:12">
      <c r="B8001" s="385"/>
      <c r="C8001" s="385"/>
      <c r="D8001" s="385"/>
      <c r="K8001" s="991"/>
      <c r="L8001" s="385"/>
    </row>
    <row r="8002" spans="2:12">
      <c r="B8002" s="385"/>
      <c r="C8002" s="385"/>
      <c r="D8002" s="385"/>
      <c r="K8002" s="991"/>
      <c r="L8002" s="385"/>
    </row>
    <row r="8003" spans="2:12">
      <c r="B8003" s="385"/>
      <c r="C8003" s="385"/>
      <c r="D8003" s="385"/>
      <c r="K8003" s="991"/>
      <c r="L8003" s="385"/>
    </row>
    <row r="8004" spans="2:12">
      <c r="B8004" s="385"/>
      <c r="C8004" s="385"/>
      <c r="D8004" s="385"/>
      <c r="K8004" s="991"/>
      <c r="L8004" s="385"/>
    </row>
    <row r="8005" spans="2:12">
      <c r="B8005" s="385"/>
      <c r="C8005" s="385"/>
      <c r="D8005" s="385"/>
      <c r="K8005" s="991"/>
      <c r="L8005" s="385"/>
    </row>
    <row r="8006" spans="2:12">
      <c r="B8006" s="385"/>
      <c r="C8006" s="385"/>
      <c r="D8006" s="385"/>
      <c r="K8006" s="991"/>
      <c r="L8006" s="385"/>
    </row>
    <row r="8007" spans="2:12">
      <c r="B8007" s="385"/>
      <c r="C8007" s="385"/>
      <c r="D8007" s="385"/>
      <c r="K8007" s="991"/>
      <c r="L8007" s="385"/>
    </row>
    <row r="8008" spans="2:12">
      <c r="B8008" s="385"/>
      <c r="C8008" s="385"/>
      <c r="D8008" s="385"/>
      <c r="K8008" s="991"/>
      <c r="L8008" s="385"/>
    </row>
    <row r="8009" spans="2:12">
      <c r="B8009" s="385"/>
      <c r="C8009" s="385"/>
      <c r="D8009" s="385"/>
      <c r="K8009" s="991"/>
      <c r="L8009" s="385"/>
    </row>
    <row r="8010" spans="2:12">
      <c r="B8010" s="385"/>
      <c r="C8010" s="385"/>
      <c r="D8010" s="385"/>
      <c r="K8010" s="991"/>
      <c r="L8010" s="385"/>
    </row>
    <row r="8011" spans="2:12">
      <c r="B8011" s="385"/>
      <c r="C8011" s="385"/>
      <c r="D8011" s="385"/>
      <c r="K8011" s="991"/>
      <c r="L8011" s="385"/>
    </row>
    <row r="8012" spans="2:12">
      <c r="B8012" s="385"/>
      <c r="C8012" s="385"/>
      <c r="D8012" s="385"/>
      <c r="K8012" s="991"/>
      <c r="L8012" s="385"/>
    </row>
    <row r="8013" spans="2:12">
      <c r="B8013" s="385"/>
      <c r="C8013" s="385"/>
      <c r="D8013" s="385"/>
      <c r="K8013" s="991"/>
      <c r="L8013" s="385"/>
    </row>
    <row r="8014" spans="2:12">
      <c r="B8014" s="385"/>
      <c r="C8014" s="385"/>
      <c r="D8014" s="385"/>
      <c r="K8014" s="991"/>
      <c r="L8014" s="385"/>
    </row>
    <row r="8015" spans="2:12">
      <c r="B8015" s="385"/>
      <c r="C8015" s="385"/>
      <c r="D8015" s="385"/>
      <c r="K8015" s="991"/>
      <c r="L8015" s="385"/>
    </row>
    <row r="8016" spans="2:12">
      <c r="B8016" s="385"/>
      <c r="C8016" s="385"/>
      <c r="D8016" s="385"/>
      <c r="K8016" s="991"/>
      <c r="L8016" s="385"/>
    </row>
    <row r="8017" spans="2:12">
      <c r="B8017" s="385"/>
      <c r="C8017" s="385"/>
      <c r="D8017" s="385"/>
      <c r="K8017" s="991"/>
      <c r="L8017" s="385"/>
    </row>
    <row r="8018" spans="2:12">
      <c r="B8018" s="385"/>
      <c r="C8018" s="385"/>
      <c r="D8018" s="385"/>
      <c r="K8018" s="991"/>
      <c r="L8018" s="385"/>
    </row>
    <row r="8019" spans="2:12">
      <c r="B8019" s="385"/>
      <c r="C8019" s="385"/>
      <c r="D8019" s="385"/>
      <c r="K8019" s="991"/>
      <c r="L8019" s="385"/>
    </row>
    <row r="8020" spans="2:12">
      <c r="B8020" s="385"/>
      <c r="C8020" s="385"/>
      <c r="D8020" s="385"/>
      <c r="K8020" s="991"/>
      <c r="L8020" s="385"/>
    </row>
    <row r="8021" spans="2:12">
      <c r="B8021" s="385"/>
      <c r="C8021" s="385"/>
      <c r="D8021" s="385"/>
      <c r="K8021" s="991"/>
      <c r="L8021" s="385"/>
    </row>
    <row r="8022" spans="2:12">
      <c r="B8022" s="385"/>
      <c r="C8022" s="385"/>
      <c r="D8022" s="385"/>
      <c r="K8022" s="991"/>
      <c r="L8022" s="385"/>
    </row>
    <row r="8023" spans="2:12">
      <c r="B8023" s="385"/>
      <c r="C8023" s="385"/>
      <c r="D8023" s="385"/>
      <c r="K8023" s="991"/>
      <c r="L8023" s="385"/>
    </row>
    <row r="8024" spans="2:12">
      <c r="B8024" s="385"/>
      <c r="C8024" s="385"/>
      <c r="D8024" s="385"/>
      <c r="K8024" s="991"/>
      <c r="L8024" s="385"/>
    </row>
    <row r="8025" spans="2:12">
      <c r="B8025" s="385"/>
      <c r="C8025" s="385"/>
      <c r="D8025" s="385"/>
      <c r="K8025" s="991"/>
      <c r="L8025" s="385"/>
    </row>
    <row r="8026" spans="2:12">
      <c r="B8026" s="385"/>
      <c r="C8026" s="385"/>
      <c r="D8026" s="385"/>
      <c r="K8026" s="991"/>
      <c r="L8026" s="385"/>
    </row>
    <row r="8027" spans="2:12">
      <c r="B8027" s="385"/>
      <c r="C8027" s="385"/>
      <c r="D8027" s="385"/>
      <c r="K8027" s="991"/>
      <c r="L8027" s="385"/>
    </row>
    <row r="8028" spans="2:12">
      <c r="B8028" s="385"/>
      <c r="C8028" s="385"/>
      <c r="D8028" s="385"/>
      <c r="K8028" s="991"/>
      <c r="L8028" s="385"/>
    </row>
    <row r="8029" spans="2:12">
      <c r="B8029" s="385"/>
      <c r="C8029" s="385"/>
      <c r="D8029" s="385"/>
      <c r="K8029" s="991"/>
      <c r="L8029" s="385"/>
    </row>
    <row r="8030" spans="2:12">
      <c r="B8030" s="385"/>
      <c r="C8030" s="385"/>
      <c r="D8030" s="385"/>
      <c r="K8030" s="991"/>
      <c r="L8030" s="385"/>
    </row>
    <row r="8031" spans="2:12">
      <c r="B8031" s="385"/>
      <c r="C8031" s="385"/>
      <c r="D8031" s="385"/>
      <c r="K8031" s="991"/>
      <c r="L8031" s="385"/>
    </row>
    <row r="8032" spans="2:12">
      <c r="B8032" s="385"/>
      <c r="C8032" s="385"/>
      <c r="D8032" s="385"/>
      <c r="K8032" s="991"/>
      <c r="L8032" s="385"/>
    </row>
    <row r="8033" spans="2:12">
      <c r="B8033" s="385"/>
      <c r="C8033" s="385"/>
      <c r="D8033" s="385"/>
      <c r="K8033" s="991"/>
      <c r="L8033" s="385"/>
    </row>
    <row r="8034" spans="2:12">
      <c r="B8034" s="385"/>
      <c r="C8034" s="385"/>
      <c r="D8034" s="385"/>
      <c r="K8034" s="991"/>
      <c r="L8034" s="385"/>
    </row>
    <row r="8035" spans="2:12">
      <c r="B8035" s="385"/>
      <c r="C8035" s="385"/>
      <c r="D8035" s="385"/>
      <c r="K8035" s="991"/>
      <c r="L8035" s="385"/>
    </row>
    <row r="8036" spans="2:12">
      <c r="B8036" s="385"/>
      <c r="C8036" s="385"/>
      <c r="D8036" s="385"/>
      <c r="K8036" s="991"/>
      <c r="L8036" s="385"/>
    </row>
    <row r="8037" spans="2:12">
      <c r="B8037" s="385"/>
      <c r="C8037" s="385"/>
      <c r="D8037" s="385"/>
      <c r="K8037" s="991"/>
      <c r="L8037" s="385"/>
    </row>
    <row r="8038" spans="2:12">
      <c r="B8038" s="385"/>
      <c r="C8038" s="385"/>
      <c r="D8038" s="385"/>
      <c r="K8038" s="991"/>
      <c r="L8038" s="385"/>
    </row>
    <row r="8039" spans="2:12">
      <c r="B8039" s="385"/>
      <c r="C8039" s="385"/>
      <c r="D8039" s="385"/>
      <c r="K8039" s="991"/>
      <c r="L8039" s="385"/>
    </row>
    <row r="8040" spans="2:12">
      <c r="B8040" s="385"/>
      <c r="C8040" s="385"/>
      <c r="D8040" s="385"/>
      <c r="K8040" s="991"/>
      <c r="L8040" s="385"/>
    </row>
    <row r="8041" spans="2:12">
      <c r="B8041" s="385"/>
      <c r="C8041" s="385"/>
      <c r="D8041" s="385"/>
      <c r="K8041" s="991"/>
      <c r="L8041" s="385"/>
    </row>
    <row r="8042" spans="2:12">
      <c r="B8042" s="385"/>
      <c r="C8042" s="385"/>
      <c r="D8042" s="385"/>
      <c r="K8042" s="991"/>
      <c r="L8042" s="385"/>
    </row>
    <row r="8043" spans="2:12">
      <c r="B8043" s="385"/>
      <c r="C8043" s="385"/>
      <c r="D8043" s="385"/>
      <c r="K8043" s="991"/>
      <c r="L8043" s="385"/>
    </row>
    <row r="8044" spans="2:12">
      <c r="B8044" s="385"/>
      <c r="C8044" s="385"/>
      <c r="D8044" s="385"/>
      <c r="K8044" s="991"/>
      <c r="L8044" s="385"/>
    </row>
    <row r="8045" spans="2:12">
      <c r="B8045" s="385"/>
      <c r="C8045" s="385"/>
      <c r="D8045" s="385"/>
      <c r="K8045" s="991"/>
      <c r="L8045" s="385"/>
    </row>
    <row r="8046" spans="2:12">
      <c r="B8046" s="385"/>
      <c r="C8046" s="385"/>
      <c r="D8046" s="385"/>
      <c r="K8046" s="991"/>
      <c r="L8046" s="385"/>
    </row>
    <row r="8047" spans="2:12">
      <c r="B8047" s="385"/>
      <c r="C8047" s="385"/>
      <c r="D8047" s="385"/>
      <c r="K8047" s="991"/>
      <c r="L8047" s="385"/>
    </row>
    <row r="8048" spans="2:12">
      <c r="B8048" s="385"/>
      <c r="C8048" s="385"/>
      <c r="D8048" s="385"/>
      <c r="K8048" s="991"/>
      <c r="L8048" s="385"/>
    </row>
    <row r="8049" spans="2:12">
      <c r="B8049" s="385"/>
      <c r="C8049" s="385"/>
      <c r="D8049" s="385"/>
      <c r="K8049" s="991"/>
      <c r="L8049" s="385"/>
    </row>
    <row r="8050" spans="2:12">
      <c r="B8050" s="385"/>
      <c r="C8050" s="385"/>
      <c r="D8050" s="385"/>
      <c r="K8050" s="991"/>
      <c r="L8050" s="385"/>
    </row>
    <row r="8051" spans="2:12">
      <c r="B8051" s="385"/>
      <c r="C8051" s="385"/>
      <c r="D8051" s="385"/>
      <c r="K8051" s="991"/>
      <c r="L8051" s="385"/>
    </row>
    <row r="8052" spans="2:12">
      <c r="B8052" s="385"/>
      <c r="C8052" s="385"/>
      <c r="D8052" s="385"/>
      <c r="K8052" s="991"/>
      <c r="L8052" s="385"/>
    </row>
    <row r="8053" spans="2:12">
      <c r="B8053" s="385"/>
      <c r="C8053" s="385"/>
      <c r="D8053" s="385"/>
      <c r="K8053" s="991"/>
      <c r="L8053" s="385"/>
    </row>
    <row r="8054" spans="2:12">
      <c r="B8054" s="385"/>
      <c r="C8054" s="385"/>
      <c r="D8054" s="385"/>
      <c r="K8054" s="991"/>
      <c r="L8054" s="385"/>
    </row>
    <row r="8055" spans="2:12">
      <c r="B8055" s="385"/>
      <c r="C8055" s="385"/>
      <c r="D8055" s="385"/>
      <c r="K8055" s="991"/>
      <c r="L8055" s="385"/>
    </row>
    <row r="8056" spans="2:12">
      <c r="B8056" s="385"/>
      <c r="C8056" s="385"/>
      <c r="D8056" s="385"/>
      <c r="K8056" s="991"/>
      <c r="L8056" s="385"/>
    </row>
    <row r="8057" spans="2:12">
      <c r="B8057" s="385"/>
      <c r="C8057" s="385"/>
      <c r="D8057" s="385"/>
      <c r="K8057" s="991"/>
      <c r="L8057" s="385"/>
    </row>
    <row r="8058" spans="2:12">
      <c r="B8058" s="385"/>
      <c r="C8058" s="385"/>
      <c r="D8058" s="385"/>
      <c r="K8058" s="991"/>
      <c r="L8058" s="385"/>
    </row>
    <row r="8059" spans="2:12">
      <c r="B8059" s="385"/>
      <c r="C8059" s="385"/>
      <c r="D8059" s="385"/>
      <c r="K8059" s="991"/>
      <c r="L8059" s="385"/>
    </row>
    <row r="8060" spans="2:12">
      <c r="B8060" s="385"/>
      <c r="C8060" s="385"/>
      <c r="D8060" s="385"/>
      <c r="K8060" s="991"/>
      <c r="L8060" s="385"/>
    </row>
    <row r="8061" spans="2:12">
      <c r="B8061" s="385"/>
      <c r="C8061" s="385"/>
      <c r="D8061" s="385"/>
      <c r="K8061" s="991"/>
      <c r="L8061" s="385"/>
    </row>
    <row r="8062" spans="2:12">
      <c r="B8062" s="385"/>
      <c r="C8062" s="385"/>
      <c r="D8062" s="385"/>
      <c r="K8062" s="991"/>
      <c r="L8062" s="385"/>
    </row>
    <row r="8063" spans="2:12">
      <c r="B8063" s="385"/>
      <c r="C8063" s="385"/>
      <c r="D8063" s="385"/>
      <c r="K8063" s="991"/>
      <c r="L8063" s="385"/>
    </row>
    <row r="8064" spans="2:12">
      <c r="B8064" s="385"/>
      <c r="C8064" s="385"/>
      <c r="D8064" s="385"/>
      <c r="K8064" s="991"/>
      <c r="L8064" s="385"/>
    </row>
    <row r="8065" spans="2:12">
      <c r="B8065" s="385"/>
      <c r="C8065" s="385"/>
      <c r="D8065" s="385"/>
      <c r="K8065" s="991"/>
      <c r="L8065" s="385"/>
    </row>
    <row r="8066" spans="2:12">
      <c r="B8066" s="385"/>
      <c r="C8066" s="385"/>
      <c r="D8066" s="385"/>
      <c r="K8066" s="991"/>
      <c r="L8066" s="385"/>
    </row>
    <row r="8067" spans="2:12">
      <c r="B8067" s="385"/>
      <c r="C8067" s="385"/>
      <c r="D8067" s="385"/>
      <c r="K8067" s="991"/>
      <c r="L8067" s="385"/>
    </row>
    <row r="8068" spans="2:12">
      <c r="B8068" s="385"/>
      <c r="C8068" s="385"/>
      <c r="D8068" s="385"/>
      <c r="K8068" s="991"/>
      <c r="L8068" s="385"/>
    </row>
    <row r="8069" spans="2:12">
      <c r="B8069" s="385"/>
      <c r="C8069" s="385"/>
      <c r="D8069" s="385"/>
      <c r="K8069" s="991"/>
      <c r="L8069" s="385"/>
    </row>
    <row r="8070" spans="2:12">
      <c r="B8070" s="385"/>
      <c r="C8070" s="385"/>
      <c r="D8070" s="385"/>
      <c r="K8070" s="991"/>
      <c r="L8070" s="385"/>
    </row>
    <row r="8071" spans="2:12">
      <c r="B8071" s="385"/>
      <c r="C8071" s="385"/>
      <c r="D8071" s="385"/>
      <c r="K8071" s="991"/>
      <c r="L8071" s="385"/>
    </row>
    <row r="8072" spans="2:12">
      <c r="B8072" s="385"/>
      <c r="C8072" s="385"/>
      <c r="D8072" s="385"/>
      <c r="K8072" s="991"/>
      <c r="L8072" s="385"/>
    </row>
    <row r="8073" spans="2:12">
      <c r="B8073" s="385"/>
      <c r="C8073" s="385"/>
      <c r="D8073" s="385"/>
      <c r="K8073" s="991"/>
      <c r="L8073" s="385"/>
    </row>
    <row r="8074" spans="2:12">
      <c r="B8074" s="385"/>
      <c r="C8074" s="385"/>
      <c r="D8074" s="385"/>
      <c r="K8074" s="991"/>
      <c r="L8074" s="385"/>
    </row>
    <row r="8075" spans="2:12">
      <c r="B8075" s="385"/>
      <c r="C8075" s="385"/>
      <c r="D8075" s="385"/>
      <c r="K8075" s="991"/>
      <c r="L8075" s="385"/>
    </row>
    <row r="8076" spans="2:12">
      <c r="B8076" s="385"/>
      <c r="C8076" s="385"/>
      <c r="D8076" s="385"/>
      <c r="K8076" s="991"/>
      <c r="L8076" s="385"/>
    </row>
    <row r="8077" spans="2:12">
      <c r="B8077" s="385"/>
      <c r="C8077" s="385"/>
      <c r="D8077" s="385"/>
      <c r="K8077" s="991"/>
      <c r="L8077" s="385"/>
    </row>
    <row r="8078" spans="2:12">
      <c r="B8078" s="385"/>
      <c r="C8078" s="385"/>
      <c r="D8078" s="385"/>
      <c r="K8078" s="991"/>
      <c r="L8078" s="385"/>
    </row>
    <row r="8079" spans="2:12">
      <c r="B8079" s="385"/>
      <c r="C8079" s="385"/>
      <c r="D8079" s="385"/>
      <c r="K8079" s="991"/>
      <c r="L8079" s="385"/>
    </row>
    <row r="8080" spans="2:12">
      <c r="B8080" s="385"/>
      <c r="C8080" s="385"/>
      <c r="D8080" s="385"/>
      <c r="K8080" s="991"/>
      <c r="L8080" s="385"/>
    </row>
    <row r="8081" spans="2:12">
      <c r="B8081" s="385"/>
      <c r="C8081" s="385"/>
      <c r="D8081" s="385"/>
      <c r="K8081" s="991"/>
      <c r="L8081" s="385"/>
    </row>
    <row r="8082" spans="2:12">
      <c r="B8082" s="385"/>
      <c r="C8082" s="385"/>
      <c r="D8082" s="385"/>
      <c r="K8082" s="991"/>
      <c r="L8082" s="385"/>
    </row>
    <row r="8083" spans="2:12">
      <c r="B8083" s="385"/>
      <c r="C8083" s="385"/>
      <c r="D8083" s="385"/>
      <c r="K8083" s="991"/>
      <c r="L8083" s="385"/>
    </row>
    <row r="8084" spans="2:12">
      <c r="B8084" s="385"/>
      <c r="C8084" s="385"/>
      <c r="D8084" s="385"/>
      <c r="K8084" s="991"/>
      <c r="L8084" s="385"/>
    </row>
    <row r="8085" spans="2:12">
      <c r="B8085" s="385"/>
      <c r="C8085" s="385"/>
      <c r="D8085" s="385"/>
      <c r="K8085" s="991"/>
      <c r="L8085" s="385"/>
    </row>
    <row r="8086" spans="2:12">
      <c r="B8086" s="385"/>
      <c r="C8086" s="385"/>
      <c r="D8086" s="385"/>
      <c r="K8086" s="991"/>
      <c r="L8086" s="385"/>
    </row>
    <row r="8087" spans="2:12">
      <c r="B8087" s="385"/>
      <c r="C8087" s="385"/>
      <c r="D8087" s="385"/>
      <c r="K8087" s="991"/>
      <c r="L8087" s="385"/>
    </row>
    <row r="8088" spans="2:12">
      <c r="B8088" s="385"/>
      <c r="C8088" s="385"/>
      <c r="D8088" s="385"/>
      <c r="K8088" s="991"/>
      <c r="L8088" s="385"/>
    </row>
    <row r="8089" spans="2:12">
      <c r="B8089" s="385"/>
      <c r="C8089" s="385"/>
      <c r="D8089" s="385"/>
      <c r="K8089" s="991"/>
      <c r="L8089" s="385"/>
    </row>
    <row r="8090" spans="2:12">
      <c r="B8090" s="385"/>
      <c r="C8090" s="385"/>
      <c r="D8090" s="385"/>
      <c r="K8090" s="991"/>
      <c r="L8090" s="385"/>
    </row>
    <row r="8091" spans="2:12">
      <c r="B8091" s="385"/>
      <c r="C8091" s="385"/>
      <c r="D8091" s="385"/>
      <c r="K8091" s="991"/>
      <c r="L8091" s="385"/>
    </row>
    <row r="8092" spans="2:12">
      <c r="B8092" s="385"/>
      <c r="C8092" s="385"/>
      <c r="D8092" s="385"/>
      <c r="K8092" s="991"/>
      <c r="L8092" s="385"/>
    </row>
    <row r="8093" spans="2:12">
      <c r="B8093" s="385"/>
      <c r="C8093" s="385"/>
      <c r="D8093" s="385"/>
      <c r="K8093" s="991"/>
      <c r="L8093" s="385"/>
    </row>
    <row r="8094" spans="2:12">
      <c r="B8094" s="385"/>
      <c r="C8094" s="385"/>
      <c r="D8094" s="385"/>
      <c r="K8094" s="991"/>
      <c r="L8094" s="385"/>
    </row>
    <row r="8095" spans="2:12">
      <c r="B8095" s="385"/>
      <c r="C8095" s="385"/>
      <c r="D8095" s="385"/>
      <c r="K8095" s="991"/>
      <c r="L8095" s="385"/>
    </row>
    <row r="8096" spans="2:12">
      <c r="B8096" s="385"/>
      <c r="C8096" s="385"/>
      <c r="D8096" s="385"/>
      <c r="K8096" s="991"/>
      <c r="L8096" s="385"/>
    </row>
    <row r="8097" spans="2:12">
      <c r="B8097" s="385"/>
      <c r="C8097" s="385"/>
      <c r="D8097" s="385"/>
      <c r="K8097" s="991"/>
      <c r="L8097" s="385"/>
    </row>
    <row r="8098" spans="2:12">
      <c r="B8098" s="385"/>
      <c r="C8098" s="385"/>
      <c r="D8098" s="385"/>
      <c r="K8098" s="991"/>
      <c r="L8098" s="385"/>
    </row>
    <row r="8099" spans="2:12">
      <c r="B8099" s="385"/>
      <c r="C8099" s="385"/>
      <c r="D8099" s="385"/>
      <c r="K8099" s="991"/>
      <c r="L8099" s="385"/>
    </row>
    <row r="8100" spans="2:12">
      <c r="B8100" s="385"/>
      <c r="C8100" s="385"/>
      <c r="D8100" s="385"/>
      <c r="K8100" s="991"/>
      <c r="L8100" s="385"/>
    </row>
    <row r="8101" spans="2:12">
      <c r="B8101" s="385"/>
      <c r="C8101" s="385"/>
      <c r="D8101" s="385"/>
      <c r="K8101" s="991"/>
      <c r="L8101" s="385"/>
    </row>
    <row r="8102" spans="2:12">
      <c r="B8102" s="385"/>
      <c r="C8102" s="385"/>
      <c r="D8102" s="385"/>
      <c r="K8102" s="991"/>
      <c r="L8102" s="385"/>
    </row>
    <row r="8103" spans="2:12">
      <c r="B8103" s="385"/>
      <c r="C8103" s="385"/>
      <c r="D8103" s="385"/>
      <c r="K8103" s="991"/>
      <c r="L8103" s="385"/>
    </row>
    <row r="8104" spans="2:12">
      <c r="B8104" s="385"/>
      <c r="C8104" s="385"/>
      <c r="D8104" s="385"/>
      <c r="K8104" s="991"/>
      <c r="L8104" s="385"/>
    </row>
    <row r="8105" spans="2:12">
      <c r="B8105" s="385"/>
      <c r="C8105" s="385"/>
      <c r="D8105" s="385"/>
      <c r="K8105" s="991"/>
      <c r="L8105" s="385"/>
    </row>
    <row r="8106" spans="2:12">
      <c r="B8106" s="385"/>
      <c r="C8106" s="385"/>
      <c r="D8106" s="385"/>
      <c r="K8106" s="991"/>
      <c r="L8106" s="385"/>
    </row>
    <row r="8107" spans="2:12">
      <c r="B8107" s="385"/>
      <c r="C8107" s="385"/>
      <c r="D8107" s="385"/>
      <c r="K8107" s="991"/>
      <c r="L8107" s="385"/>
    </row>
    <row r="8108" spans="2:12">
      <c r="B8108" s="385"/>
      <c r="C8108" s="385"/>
      <c r="D8108" s="385"/>
      <c r="K8108" s="991"/>
      <c r="L8108" s="385"/>
    </row>
    <row r="8109" spans="2:12">
      <c r="B8109" s="385"/>
      <c r="C8109" s="385"/>
      <c r="D8109" s="385"/>
      <c r="K8109" s="991"/>
      <c r="L8109" s="385"/>
    </row>
    <row r="8110" spans="2:12">
      <c r="B8110" s="385"/>
      <c r="C8110" s="385"/>
      <c r="D8110" s="385"/>
      <c r="K8110" s="991"/>
      <c r="L8110" s="385"/>
    </row>
    <row r="8111" spans="2:12">
      <c r="B8111" s="385"/>
      <c r="C8111" s="385"/>
      <c r="D8111" s="385"/>
      <c r="K8111" s="991"/>
      <c r="L8111" s="385"/>
    </row>
    <row r="8112" spans="2:12">
      <c r="B8112" s="385"/>
      <c r="C8112" s="385"/>
      <c r="D8112" s="385"/>
      <c r="K8112" s="991"/>
      <c r="L8112" s="385"/>
    </row>
    <row r="8113" spans="2:12">
      <c r="B8113" s="385"/>
      <c r="C8113" s="385"/>
      <c r="D8113" s="385"/>
      <c r="K8113" s="991"/>
      <c r="L8113" s="385"/>
    </row>
    <row r="8114" spans="2:12">
      <c r="B8114" s="385"/>
      <c r="C8114" s="385"/>
      <c r="D8114" s="385"/>
      <c r="K8114" s="991"/>
      <c r="L8114" s="385"/>
    </row>
    <row r="8115" spans="2:12">
      <c r="B8115" s="385"/>
      <c r="C8115" s="385"/>
      <c r="D8115" s="385"/>
      <c r="K8115" s="991"/>
      <c r="L8115" s="385"/>
    </row>
    <row r="8116" spans="2:12">
      <c r="B8116" s="385"/>
      <c r="C8116" s="385"/>
      <c r="D8116" s="385"/>
      <c r="K8116" s="991"/>
      <c r="L8116" s="385"/>
    </row>
    <row r="8117" spans="2:12">
      <c r="B8117" s="385"/>
      <c r="C8117" s="385"/>
      <c r="D8117" s="385"/>
      <c r="K8117" s="991"/>
      <c r="L8117" s="385"/>
    </row>
    <row r="8118" spans="2:12">
      <c r="B8118" s="385"/>
      <c r="C8118" s="385"/>
      <c r="D8118" s="385"/>
      <c r="K8118" s="991"/>
      <c r="L8118" s="385"/>
    </row>
    <row r="8119" spans="2:12">
      <c r="B8119" s="385"/>
      <c r="C8119" s="385"/>
      <c r="D8119" s="385"/>
      <c r="K8119" s="991"/>
      <c r="L8119" s="385"/>
    </row>
    <row r="8120" spans="2:12">
      <c r="B8120" s="385"/>
      <c r="C8120" s="385"/>
      <c r="D8120" s="385"/>
      <c r="K8120" s="991"/>
      <c r="L8120" s="385"/>
    </row>
    <row r="8121" spans="2:12">
      <c r="B8121" s="385"/>
      <c r="C8121" s="385"/>
      <c r="D8121" s="385"/>
      <c r="K8121" s="991"/>
      <c r="L8121" s="385"/>
    </row>
    <row r="8122" spans="2:12">
      <c r="B8122" s="385"/>
      <c r="C8122" s="385"/>
      <c r="D8122" s="385"/>
      <c r="K8122" s="991"/>
      <c r="L8122" s="385"/>
    </row>
    <row r="8123" spans="2:12">
      <c r="B8123" s="385"/>
      <c r="C8123" s="385"/>
      <c r="D8123" s="385"/>
      <c r="K8123" s="991"/>
      <c r="L8123" s="385"/>
    </row>
    <row r="8124" spans="2:12">
      <c r="B8124" s="385"/>
      <c r="C8124" s="385"/>
      <c r="D8124" s="385"/>
      <c r="K8124" s="991"/>
      <c r="L8124" s="385"/>
    </row>
    <row r="8125" spans="2:12">
      <c r="B8125" s="385"/>
      <c r="C8125" s="385"/>
      <c r="D8125" s="385"/>
      <c r="K8125" s="991"/>
      <c r="L8125" s="385"/>
    </row>
    <row r="8126" spans="2:12">
      <c r="B8126" s="385"/>
      <c r="C8126" s="385"/>
      <c r="D8126" s="385"/>
      <c r="K8126" s="991"/>
      <c r="L8126" s="385"/>
    </row>
    <row r="8127" spans="2:12">
      <c r="B8127" s="385"/>
      <c r="C8127" s="385"/>
      <c r="D8127" s="385"/>
      <c r="K8127" s="991"/>
      <c r="L8127" s="385"/>
    </row>
    <row r="8128" spans="2:12">
      <c r="B8128" s="385"/>
      <c r="C8128" s="385"/>
      <c r="D8128" s="385"/>
      <c r="K8128" s="991"/>
      <c r="L8128" s="385"/>
    </row>
    <row r="8129" spans="2:12">
      <c r="B8129" s="385"/>
      <c r="C8129" s="385"/>
      <c r="D8129" s="385"/>
      <c r="K8129" s="991"/>
      <c r="L8129" s="385"/>
    </row>
    <row r="8130" spans="2:12">
      <c r="B8130" s="385"/>
      <c r="C8130" s="385"/>
      <c r="D8130" s="385"/>
      <c r="K8130" s="991"/>
      <c r="L8130" s="385"/>
    </row>
    <row r="8131" spans="2:12">
      <c r="B8131" s="385"/>
      <c r="C8131" s="385"/>
      <c r="D8131" s="385"/>
      <c r="K8131" s="991"/>
      <c r="L8131" s="385"/>
    </row>
    <row r="8132" spans="2:12">
      <c r="B8132" s="385"/>
      <c r="C8132" s="385"/>
      <c r="D8132" s="385"/>
      <c r="K8132" s="991"/>
      <c r="L8132" s="385"/>
    </row>
    <row r="8133" spans="2:12">
      <c r="B8133" s="385"/>
      <c r="C8133" s="385"/>
      <c r="D8133" s="385"/>
      <c r="K8133" s="991"/>
      <c r="L8133" s="385"/>
    </row>
    <row r="8134" spans="2:12">
      <c r="B8134" s="385"/>
      <c r="C8134" s="385"/>
      <c r="D8134" s="385"/>
      <c r="K8134" s="991"/>
      <c r="L8134" s="385"/>
    </row>
    <row r="8135" spans="2:12">
      <c r="B8135" s="385"/>
      <c r="C8135" s="385"/>
      <c r="D8135" s="385"/>
      <c r="K8135" s="991"/>
      <c r="L8135" s="385"/>
    </row>
    <row r="8136" spans="2:12">
      <c r="B8136" s="385"/>
      <c r="C8136" s="385"/>
      <c r="D8136" s="385"/>
      <c r="K8136" s="991"/>
      <c r="L8136" s="385"/>
    </row>
    <row r="8137" spans="2:12">
      <c r="B8137" s="385"/>
      <c r="C8137" s="385"/>
      <c r="D8137" s="385"/>
      <c r="K8137" s="991"/>
      <c r="L8137" s="385"/>
    </row>
    <row r="8138" spans="2:12">
      <c r="B8138" s="385"/>
      <c r="C8138" s="385"/>
      <c r="D8138" s="385"/>
      <c r="K8138" s="991"/>
      <c r="L8138" s="385"/>
    </row>
    <row r="8139" spans="2:12">
      <c r="B8139" s="385"/>
      <c r="C8139" s="385"/>
      <c r="D8139" s="385"/>
      <c r="K8139" s="991"/>
      <c r="L8139" s="385"/>
    </row>
    <row r="8140" spans="2:12">
      <c r="B8140" s="385"/>
      <c r="C8140" s="385"/>
      <c r="D8140" s="385"/>
      <c r="K8140" s="991"/>
      <c r="L8140" s="385"/>
    </row>
    <row r="8141" spans="2:12">
      <c r="B8141" s="385"/>
      <c r="C8141" s="385"/>
      <c r="D8141" s="385"/>
      <c r="K8141" s="991"/>
      <c r="L8141" s="385"/>
    </row>
    <row r="8142" spans="2:12">
      <c r="B8142" s="385"/>
      <c r="C8142" s="385"/>
      <c r="D8142" s="385"/>
      <c r="K8142" s="991"/>
      <c r="L8142" s="385"/>
    </row>
    <row r="8143" spans="2:12">
      <c r="B8143" s="385"/>
      <c r="C8143" s="385"/>
      <c r="D8143" s="385"/>
      <c r="K8143" s="991"/>
      <c r="L8143" s="385"/>
    </row>
    <row r="8144" spans="2:12">
      <c r="B8144" s="385"/>
      <c r="C8144" s="385"/>
      <c r="D8144" s="385"/>
      <c r="K8144" s="991"/>
      <c r="L8144" s="385"/>
    </row>
    <row r="8145" spans="2:12">
      <c r="B8145" s="385"/>
      <c r="C8145" s="385"/>
      <c r="D8145" s="385"/>
      <c r="K8145" s="991"/>
      <c r="L8145" s="385"/>
    </row>
    <row r="8146" spans="2:12">
      <c r="B8146" s="385"/>
      <c r="C8146" s="385"/>
      <c r="D8146" s="385"/>
      <c r="K8146" s="991"/>
      <c r="L8146" s="385"/>
    </row>
    <row r="8147" spans="2:12">
      <c r="B8147" s="385"/>
      <c r="C8147" s="385"/>
      <c r="D8147" s="385"/>
      <c r="K8147" s="991"/>
      <c r="L8147" s="385"/>
    </row>
    <row r="8148" spans="2:12">
      <c r="B8148" s="385"/>
      <c r="C8148" s="385"/>
      <c r="D8148" s="385"/>
      <c r="K8148" s="991"/>
      <c r="L8148" s="385"/>
    </row>
    <row r="8149" spans="2:12">
      <c r="B8149" s="385"/>
      <c r="C8149" s="385"/>
      <c r="D8149" s="385"/>
      <c r="K8149" s="991"/>
      <c r="L8149" s="385"/>
    </row>
    <row r="8150" spans="2:12">
      <c r="B8150" s="385"/>
      <c r="C8150" s="385"/>
      <c r="D8150" s="385"/>
      <c r="K8150" s="991"/>
      <c r="L8150" s="385"/>
    </row>
    <row r="8151" spans="2:12">
      <c r="B8151" s="385"/>
      <c r="C8151" s="385"/>
      <c r="D8151" s="385"/>
      <c r="K8151" s="991"/>
      <c r="L8151" s="385"/>
    </row>
    <row r="8152" spans="2:12">
      <c r="B8152" s="385"/>
      <c r="C8152" s="385"/>
      <c r="D8152" s="385"/>
      <c r="K8152" s="991"/>
      <c r="L8152" s="385"/>
    </row>
    <row r="8153" spans="2:12">
      <c r="B8153" s="385"/>
      <c r="C8153" s="385"/>
      <c r="D8153" s="385"/>
      <c r="K8153" s="991"/>
      <c r="L8153" s="385"/>
    </row>
    <row r="8154" spans="2:12">
      <c r="B8154" s="385"/>
      <c r="C8154" s="385"/>
      <c r="D8154" s="385"/>
      <c r="K8154" s="991"/>
      <c r="L8154" s="385"/>
    </row>
    <row r="8155" spans="2:12">
      <c r="B8155" s="385"/>
      <c r="C8155" s="385"/>
      <c r="D8155" s="385"/>
      <c r="K8155" s="991"/>
      <c r="L8155" s="385"/>
    </row>
    <row r="8156" spans="2:12">
      <c r="B8156" s="385"/>
      <c r="C8156" s="385"/>
      <c r="D8156" s="385"/>
      <c r="K8156" s="991"/>
      <c r="L8156" s="385"/>
    </row>
    <row r="8157" spans="2:12">
      <c r="B8157" s="385"/>
      <c r="C8157" s="385"/>
      <c r="D8157" s="385"/>
      <c r="K8157" s="991"/>
      <c r="L8157" s="385"/>
    </row>
    <row r="8158" spans="2:12">
      <c r="B8158" s="385"/>
      <c r="C8158" s="385"/>
      <c r="D8158" s="385"/>
      <c r="K8158" s="991"/>
      <c r="L8158" s="385"/>
    </row>
    <row r="8159" spans="2:12">
      <c r="B8159" s="385"/>
      <c r="C8159" s="385"/>
      <c r="D8159" s="385"/>
      <c r="K8159" s="991"/>
      <c r="L8159" s="385"/>
    </row>
    <row r="8160" spans="2:12">
      <c r="B8160" s="385"/>
      <c r="C8160" s="385"/>
      <c r="D8160" s="385"/>
      <c r="K8160" s="991"/>
      <c r="L8160" s="385"/>
    </row>
    <row r="8161" spans="2:12">
      <c r="B8161" s="385"/>
      <c r="C8161" s="385"/>
      <c r="D8161" s="385"/>
      <c r="K8161" s="991"/>
      <c r="L8161" s="385"/>
    </row>
    <row r="8162" spans="2:12">
      <c r="B8162" s="385"/>
      <c r="C8162" s="385"/>
      <c r="D8162" s="385"/>
      <c r="K8162" s="991"/>
      <c r="L8162" s="385"/>
    </row>
    <row r="8163" spans="2:12">
      <c r="B8163" s="385"/>
      <c r="C8163" s="385"/>
      <c r="D8163" s="385"/>
      <c r="K8163" s="991"/>
      <c r="L8163" s="385"/>
    </row>
    <row r="8164" spans="2:12">
      <c r="B8164" s="385"/>
      <c r="C8164" s="385"/>
      <c r="D8164" s="385"/>
      <c r="K8164" s="991"/>
      <c r="L8164" s="385"/>
    </row>
    <row r="8165" spans="2:12">
      <c r="B8165" s="385"/>
      <c r="C8165" s="385"/>
      <c r="D8165" s="385"/>
      <c r="K8165" s="991"/>
      <c r="L8165" s="385"/>
    </row>
    <row r="8166" spans="2:12">
      <c r="B8166" s="385"/>
      <c r="C8166" s="385"/>
      <c r="D8166" s="385"/>
      <c r="K8166" s="991"/>
      <c r="L8166" s="385"/>
    </row>
    <row r="8167" spans="2:12">
      <c r="B8167" s="385"/>
      <c r="C8167" s="385"/>
      <c r="D8167" s="385"/>
      <c r="K8167" s="991"/>
      <c r="L8167" s="385"/>
    </row>
    <row r="8168" spans="2:12">
      <c r="B8168" s="385"/>
      <c r="C8168" s="385"/>
      <c r="D8168" s="385"/>
      <c r="K8168" s="991"/>
      <c r="L8168" s="385"/>
    </row>
    <row r="8169" spans="2:12">
      <c r="B8169" s="385"/>
      <c r="C8169" s="385"/>
      <c r="D8169" s="385"/>
      <c r="K8169" s="991"/>
      <c r="L8169" s="385"/>
    </row>
    <row r="8170" spans="2:12">
      <c r="B8170" s="385"/>
      <c r="C8170" s="385"/>
      <c r="D8170" s="385"/>
      <c r="K8170" s="991"/>
      <c r="L8170" s="385"/>
    </row>
    <row r="8171" spans="2:12">
      <c r="B8171" s="385"/>
      <c r="C8171" s="385"/>
      <c r="D8171" s="385"/>
      <c r="K8171" s="991"/>
      <c r="L8171" s="385"/>
    </row>
    <row r="8172" spans="2:12">
      <c r="B8172" s="385"/>
      <c r="C8172" s="385"/>
      <c r="D8172" s="385"/>
      <c r="K8172" s="991"/>
      <c r="L8172" s="385"/>
    </row>
    <row r="8173" spans="2:12">
      <c r="B8173" s="385"/>
      <c r="C8173" s="385"/>
      <c r="D8173" s="385"/>
      <c r="K8173" s="991"/>
      <c r="L8173" s="385"/>
    </row>
    <row r="8174" spans="2:12">
      <c r="B8174" s="385"/>
      <c r="C8174" s="385"/>
      <c r="D8174" s="385"/>
      <c r="K8174" s="991"/>
      <c r="L8174" s="385"/>
    </row>
    <row r="8175" spans="2:12">
      <c r="B8175" s="385"/>
      <c r="C8175" s="385"/>
      <c r="D8175" s="385"/>
      <c r="K8175" s="991"/>
      <c r="L8175" s="385"/>
    </row>
    <row r="8176" spans="2:12">
      <c r="B8176" s="385"/>
      <c r="C8176" s="385"/>
      <c r="D8176" s="385"/>
      <c r="K8176" s="991"/>
      <c r="L8176" s="385"/>
    </row>
    <row r="8177" spans="2:12">
      <c r="B8177" s="385"/>
      <c r="C8177" s="385"/>
      <c r="D8177" s="385"/>
      <c r="K8177" s="991"/>
      <c r="L8177" s="385"/>
    </row>
    <row r="8178" spans="2:12">
      <c r="B8178" s="385"/>
      <c r="C8178" s="385"/>
      <c r="D8178" s="385"/>
      <c r="K8178" s="991"/>
      <c r="L8178" s="385"/>
    </row>
    <row r="8179" spans="2:12">
      <c r="B8179" s="385"/>
      <c r="C8179" s="385"/>
      <c r="D8179" s="385"/>
      <c r="K8179" s="991"/>
      <c r="L8179" s="385"/>
    </row>
    <row r="8180" spans="2:12">
      <c r="B8180" s="385"/>
      <c r="C8180" s="385"/>
      <c r="D8180" s="385"/>
      <c r="K8180" s="991"/>
      <c r="L8180" s="385"/>
    </row>
    <row r="8181" spans="2:12">
      <c r="B8181" s="385"/>
      <c r="C8181" s="385"/>
      <c r="D8181" s="385"/>
      <c r="K8181" s="991"/>
      <c r="L8181" s="385"/>
    </row>
    <row r="8182" spans="2:12">
      <c r="B8182" s="385"/>
      <c r="C8182" s="385"/>
      <c r="D8182" s="385"/>
      <c r="K8182" s="991"/>
      <c r="L8182" s="385"/>
    </row>
    <row r="8183" spans="2:12">
      <c r="B8183" s="385"/>
      <c r="C8183" s="385"/>
      <c r="D8183" s="385"/>
      <c r="K8183" s="991"/>
      <c r="L8183" s="385"/>
    </row>
    <row r="8184" spans="2:12">
      <c r="B8184" s="385"/>
      <c r="C8184" s="385"/>
      <c r="D8184" s="385"/>
      <c r="K8184" s="991"/>
      <c r="L8184" s="385"/>
    </row>
    <row r="8185" spans="2:12">
      <c r="B8185" s="385"/>
      <c r="C8185" s="385"/>
      <c r="D8185" s="385"/>
      <c r="K8185" s="991"/>
      <c r="L8185" s="385"/>
    </row>
    <row r="8186" spans="2:12">
      <c r="B8186" s="385"/>
      <c r="C8186" s="385"/>
      <c r="D8186" s="385"/>
      <c r="K8186" s="991"/>
      <c r="L8186" s="385"/>
    </row>
    <row r="8187" spans="2:12">
      <c r="B8187" s="385"/>
      <c r="C8187" s="385"/>
      <c r="D8187" s="385"/>
      <c r="K8187" s="991"/>
      <c r="L8187" s="385"/>
    </row>
    <row r="8188" spans="2:12">
      <c r="B8188" s="385"/>
      <c r="C8188" s="385"/>
      <c r="D8188" s="385"/>
      <c r="K8188" s="991"/>
      <c r="L8188" s="385"/>
    </row>
    <row r="8189" spans="2:12">
      <c r="B8189" s="385"/>
      <c r="C8189" s="385"/>
      <c r="D8189" s="385"/>
      <c r="K8189" s="991"/>
      <c r="L8189" s="385"/>
    </row>
    <row r="8190" spans="2:12">
      <c r="B8190" s="385"/>
      <c r="C8190" s="385"/>
      <c r="D8190" s="385"/>
      <c r="K8190" s="991"/>
      <c r="L8190" s="385"/>
    </row>
    <row r="8191" spans="2:12">
      <c r="B8191" s="385"/>
      <c r="C8191" s="385"/>
      <c r="D8191" s="385"/>
      <c r="K8191" s="991"/>
      <c r="L8191" s="385"/>
    </row>
    <row r="8192" spans="2:12">
      <c r="B8192" s="385"/>
      <c r="C8192" s="385"/>
      <c r="D8192" s="385"/>
      <c r="K8192" s="991"/>
      <c r="L8192" s="385"/>
    </row>
    <row r="8193" spans="2:12">
      <c r="B8193" s="385"/>
      <c r="C8193" s="385"/>
      <c r="D8193" s="385"/>
      <c r="K8193" s="991"/>
      <c r="L8193" s="385"/>
    </row>
    <row r="8194" spans="2:12">
      <c r="B8194" s="385"/>
      <c r="C8194" s="385"/>
      <c r="D8194" s="385"/>
      <c r="K8194" s="991"/>
      <c r="L8194" s="385"/>
    </row>
    <row r="8195" spans="2:12">
      <c r="B8195" s="385"/>
      <c r="C8195" s="385"/>
      <c r="D8195" s="385"/>
      <c r="K8195" s="991"/>
      <c r="L8195" s="385"/>
    </row>
    <row r="8196" spans="2:12">
      <c r="B8196" s="385"/>
      <c r="C8196" s="385"/>
      <c r="D8196" s="385"/>
      <c r="K8196" s="991"/>
      <c r="L8196" s="385"/>
    </row>
    <row r="8197" spans="2:12">
      <c r="B8197" s="385"/>
      <c r="C8197" s="385"/>
      <c r="D8197" s="385"/>
      <c r="K8197" s="991"/>
      <c r="L8197" s="385"/>
    </row>
    <row r="8198" spans="2:12">
      <c r="B8198" s="385"/>
      <c r="C8198" s="385"/>
      <c r="D8198" s="385"/>
      <c r="K8198" s="991"/>
      <c r="L8198" s="385"/>
    </row>
    <row r="8199" spans="2:12">
      <c r="B8199" s="385"/>
      <c r="C8199" s="385"/>
      <c r="D8199" s="385"/>
      <c r="K8199" s="991"/>
      <c r="L8199" s="385"/>
    </row>
    <row r="8200" spans="2:12">
      <c r="B8200" s="385"/>
      <c r="C8200" s="385"/>
      <c r="D8200" s="385"/>
      <c r="K8200" s="991"/>
      <c r="L8200" s="385"/>
    </row>
    <row r="8201" spans="2:12">
      <c r="B8201" s="385"/>
      <c r="C8201" s="385"/>
      <c r="D8201" s="385"/>
      <c r="K8201" s="991"/>
      <c r="L8201" s="385"/>
    </row>
    <row r="8202" spans="2:12">
      <c r="B8202" s="385"/>
      <c r="C8202" s="385"/>
      <c r="D8202" s="385"/>
      <c r="K8202" s="991"/>
      <c r="L8202" s="385"/>
    </row>
    <row r="8203" spans="2:12">
      <c r="B8203" s="385"/>
      <c r="C8203" s="385"/>
      <c r="D8203" s="385"/>
      <c r="K8203" s="991"/>
      <c r="L8203" s="385"/>
    </row>
    <row r="8204" spans="2:12">
      <c r="B8204" s="385"/>
      <c r="C8204" s="385"/>
      <c r="D8204" s="385"/>
      <c r="K8204" s="991"/>
      <c r="L8204" s="385"/>
    </row>
    <row r="8205" spans="2:12">
      <c r="B8205" s="385"/>
      <c r="C8205" s="385"/>
      <c r="D8205" s="385"/>
      <c r="K8205" s="991"/>
      <c r="L8205" s="385"/>
    </row>
    <row r="8206" spans="2:12">
      <c r="B8206" s="385"/>
      <c r="C8206" s="385"/>
      <c r="D8206" s="385"/>
      <c r="K8206" s="991"/>
      <c r="L8206" s="385"/>
    </row>
    <row r="8207" spans="2:12">
      <c r="B8207" s="385"/>
      <c r="C8207" s="385"/>
      <c r="D8207" s="385"/>
      <c r="K8207" s="991"/>
      <c r="L8207" s="385"/>
    </row>
    <row r="8208" spans="2:12">
      <c r="B8208" s="385"/>
      <c r="C8208" s="385"/>
      <c r="D8208" s="385"/>
      <c r="K8208" s="991"/>
      <c r="L8208" s="385"/>
    </row>
    <row r="8209" spans="2:12">
      <c r="B8209" s="385"/>
      <c r="C8209" s="385"/>
      <c r="D8209" s="385"/>
      <c r="K8209" s="991"/>
      <c r="L8209" s="385"/>
    </row>
    <row r="8210" spans="2:12">
      <c r="B8210" s="385"/>
      <c r="C8210" s="385"/>
      <c r="D8210" s="385"/>
      <c r="K8210" s="991"/>
      <c r="L8210" s="385"/>
    </row>
    <row r="8211" spans="2:12">
      <c r="B8211" s="385"/>
      <c r="C8211" s="385"/>
      <c r="D8211" s="385"/>
      <c r="K8211" s="991"/>
      <c r="L8211" s="385"/>
    </row>
    <row r="8212" spans="2:12">
      <c r="B8212" s="385"/>
      <c r="C8212" s="385"/>
      <c r="D8212" s="385"/>
      <c r="K8212" s="991"/>
      <c r="L8212" s="385"/>
    </row>
    <row r="8213" spans="2:12">
      <c r="B8213" s="385"/>
      <c r="C8213" s="385"/>
      <c r="D8213" s="385"/>
      <c r="K8213" s="991"/>
      <c r="L8213" s="385"/>
    </row>
    <row r="8214" spans="2:12">
      <c r="B8214" s="385"/>
      <c r="C8214" s="385"/>
      <c r="D8214" s="385"/>
      <c r="K8214" s="991"/>
      <c r="L8214" s="385"/>
    </row>
    <row r="8215" spans="2:12">
      <c r="B8215" s="385"/>
      <c r="C8215" s="385"/>
      <c r="D8215" s="385"/>
      <c r="K8215" s="991"/>
      <c r="L8215" s="385"/>
    </row>
    <row r="8216" spans="2:12">
      <c r="B8216" s="385"/>
      <c r="C8216" s="385"/>
      <c r="D8216" s="385"/>
      <c r="K8216" s="991"/>
      <c r="L8216" s="385"/>
    </row>
    <row r="8217" spans="2:12">
      <c r="B8217" s="385"/>
      <c r="C8217" s="385"/>
      <c r="D8217" s="385"/>
      <c r="K8217" s="991"/>
      <c r="L8217" s="385"/>
    </row>
    <row r="8218" spans="2:12">
      <c r="B8218" s="385"/>
      <c r="C8218" s="385"/>
      <c r="D8218" s="385"/>
      <c r="K8218" s="991"/>
      <c r="L8218" s="385"/>
    </row>
    <row r="8219" spans="2:12">
      <c r="B8219" s="385"/>
      <c r="C8219" s="385"/>
      <c r="D8219" s="385"/>
      <c r="K8219" s="991"/>
      <c r="L8219" s="385"/>
    </row>
    <row r="8220" spans="2:12">
      <c r="B8220" s="385"/>
      <c r="C8220" s="385"/>
      <c r="D8220" s="385"/>
      <c r="K8220" s="991"/>
      <c r="L8220" s="385"/>
    </row>
    <row r="8221" spans="2:12">
      <c r="B8221" s="385"/>
      <c r="C8221" s="385"/>
      <c r="D8221" s="385"/>
      <c r="K8221" s="991"/>
      <c r="L8221" s="385"/>
    </row>
    <row r="8222" spans="2:12">
      <c r="B8222" s="385"/>
      <c r="C8222" s="385"/>
      <c r="D8222" s="385"/>
      <c r="K8222" s="991"/>
      <c r="L8222" s="385"/>
    </row>
    <row r="8223" spans="2:12">
      <c r="B8223" s="385"/>
      <c r="C8223" s="385"/>
      <c r="D8223" s="385"/>
      <c r="K8223" s="991"/>
      <c r="L8223" s="385"/>
    </row>
    <row r="8224" spans="2:12">
      <c r="B8224" s="385"/>
      <c r="C8224" s="385"/>
      <c r="D8224" s="385"/>
      <c r="K8224" s="991"/>
      <c r="L8224" s="385"/>
    </row>
    <row r="8225" spans="2:12">
      <c r="B8225" s="385"/>
      <c r="C8225" s="385"/>
      <c r="D8225" s="385"/>
      <c r="K8225" s="991"/>
      <c r="L8225" s="385"/>
    </row>
    <row r="8226" spans="2:12">
      <c r="B8226" s="385"/>
      <c r="C8226" s="385"/>
      <c r="D8226" s="385"/>
      <c r="K8226" s="991"/>
      <c r="L8226" s="385"/>
    </row>
    <row r="8227" spans="2:12">
      <c r="B8227" s="385"/>
      <c r="C8227" s="385"/>
      <c r="D8227" s="385"/>
      <c r="K8227" s="991"/>
      <c r="L8227" s="385"/>
    </row>
    <row r="8228" spans="2:12">
      <c r="B8228" s="385"/>
      <c r="C8228" s="385"/>
      <c r="D8228" s="385"/>
      <c r="K8228" s="991"/>
      <c r="L8228" s="385"/>
    </row>
    <row r="8229" spans="2:12">
      <c r="B8229" s="385"/>
      <c r="C8229" s="385"/>
      <c r="D8229" s="385"/>
      <c r="K8229" s="991"/>
      <c r="L8229" s="385"/>
    </row>
    <row r="8230" spans="2:12">
      <c r="B8230" s="385"/>
      <c r="C8230" s="385"/>
      <c r="D8230" s="385"/>
      <c r="K8230" s="991"/>
      <c r="L8230" s="385"/>
    </row>
    <row r="8231" spans="2:12">
      <c r="B8231" s="385"/>
      <c r="C8231" s="385"/>
      <c r="D8231" s="385"/>
      <c r="K8231" s="991"/>
      <c r="L8231" s="385"/>
    </row>
    <row r="8232" spans="2:12">
      <c r="B8232" s="385"/>
      <c r="C8232" s="385"/>
      <c r="D8232" s="385"/>
      <c r="K8232" s="991"/>
      <c r="L8232" s="385"/>
    </row>
    <row r="8233" spans="2:12">
      <c r="B8233" s="385"/>
      <c r="C8233" s="385"/>
      <c r="D8233" s="385"/>
      <c r="K8233" s="991"/>
      <c r="L8233" s="385"/>
    </row>
    <row r="8234" spans="2:12">
      <c r="B8234" s="385"/>
      <c r="C8234" s="385"/>
      <c r="D8234" s="385"/>
      <c r="K8234" s="991"/>
      <c r="L8234" s="385"/>
    </row>
    <row r="8235" spans="2:12">
      <c r="B8235" s="385"/>
      <c r="C8235" s="385"/>
      <c r="D8235" s="385"/>
      <c r="K8235" s="991"/>
      <c r="L8235" s="385"/>
    </row>
    <row r="8236" spans="2:12">
      <c r="B8236" s="385"/>
      <c r="C8236" s="385"/>
      <c r="D8236" s="385"/>
      <c r="K8236" s="991"/>
      <c r="L8236" s="385"/>
    </row>
    <row r="8237" spans="2:12">
      <c r="B8237" s="385"/>
      <c r="C8237" s="385"/>
      <c r="D8237" s="385"/>
      <c r="K8237" s="991"/>
      <c r="L8237" s="385"/>
    </row>
    <row r="8238" spans="2:12">
      <c r="B8238" s="385"/>
      <c r="C8238" s="385"/>
      <c r="D8238" s="385"/>
      <c r="K8238" s="991"/>
      <c r="L8238" s="385"/>
    </row>
    <row r="8239" spans="2:12">
      <c r="B8239" s="385"/>
      <c r="C8239" s="385"/>
      <c r="D8239" s="385"/>
      <c r="K8239" s="991"/>
      <c r="L8239" s="385"/>
    </row>
    <row r="8240" spans="2:12">
      <c r="B8240" s="385"/>
      <c r="C8240" s="385"/>
      <c r="D8240" s="385"/>
      <c r="K8240" s="991"/>
      <c r="L8240" s="385"/>
    </row>
    <row r="8241" spans="2:12">
      <c r="B8241" s="385"/>
      <c r="C8241" s="385"/>
      <c r="D8241" s="385"/>
      <c r="K8241" s="991"/>
      <c r="L8241" s="385"/>
    </row>
    <row r="8242" spans="2:12">
      <c r="B8242" s="385"/>
      <c r="C8242" s="385"/>
      <c r="D8242" s="385"/>
      <c r="K8242" s="991"/>
      <c r="L8242" s="385"/>
    </row>
    <row r="8243" spans="2:12">
      <c r="B8243" s="385"/>
      <c r="C8243" s="385"/>
      <c r="D8243" s="385"/>
      <c r="K8243" s="991"/>
      <c r="L8243" s="385"/>
    </row>
    <row r="8244" spans="2:12">
      <c r="B8244" s="385"/>
      <c r="C8244" s="385"/>
      <c r="D8244" s="385"/>
      <c r="K8244" s="991"/>
      <c r="L8244" s="385"/>
    </row>
    <row r="8245" spans="2:12">
      <c r="B8245" s="385"/>
      <c r="C8245" s="385"/>
      <c r="D8245" s="385"/>
      <c r="K8245" s="991"/>
      <c r="L8245" s="385"/>
    </row>
    <row r="8246" spans="2:12">
      <c r="B8246" s="385"/>
      <c r="C8246" s="385"/>
      <c r="D8246" s="385"/>
      <c r="K8246" s="991"/>
      <c r="L8246" s="385"/>
    </row>
    <row r="8247" spans="2:12">
      <c r="B8247" s="385"/>
      <c r="C8247" s="385"/>
      <c r="D8247" s="385"/>
      <c r="K8247" s="991"/>
      <c r="L8247" s="385"/>
    </row>
    <row r="8248" spans="2:12">
      <c r="B8248" s="385"/>
      <c r="C8248" s="385"/>
      <c r="D8248" s="385"/>
      <c r="K8248" s="991"/>
      <c r="L8248" s="385"/>
    </row>
    <row r="8249" spans="2:12">
      <c r="B8249" s="385"/>
      <c r="C8249" s="385"/>
      <c r="D8249" s="385"/>
      <c r="K8249" s="991"/>
      <c r="L8249" s="385"/>
    </row>
    <row r="8250" spans="2:12">
      <c r="B8250" s="385"/>
      <c r="C8250" s="385"/>
      <c r="D8250" s="385"/>
      <c r="K8250" s="991"/>
      <c r="L8250" s="385"/>
    </row>
    <row r="8251" spans="2:12">
      <c r="B8251" s="385"/>
      <c r="C8251" s="385"/>
      <c r="D8251" s="385"/>
      <c r="K8251" s="991"/>
      <c r="L8251" s="385"/>
    </row>
    <row r="8252" spans="2:12">
      <c r="B8252" s="385"/>
      <c r="C8252" s="385"/>
      <c r="D8252" s="385"/>
      <c r="K8252" s="991"/>
      <c r="L8252" s="385"/>
    </row>
    <row r="8253" spans="2:12">
      <c r="B8253" s="385"/>
      <c r="C8253" s="385"/>
      <c r="D8253" s="385"/>
      <c r="K8253" s="991"/>
      <c r="L8253" s="385"/>
    </row>
    <row r="8254" spans="2:12">
      <c r="B8254" s="385"/>
      <c r="C8254" s="385"/>
      <c r="D8254" s="385"/>
      <c r="K8254" s="991"/>
      <c r="L8254" s="385"/>
    </row>
    <row r="8255" spans="2:12">
      <c r="B8255" s="385"/>
      <c r="C8255" s="385"/>
      <c r="D8255" s="385"/>
      <c r="K8255" s="991"/>
      <c r="L8255" s="385"/>
    </row>
    <row r="8256" spans="2:12">
      <c r="B8256" s="385"/>
      <c r="C8256" s="385"/>
      <c r="D8256" s="385"/>
      <c r="K8256" s="991"/>
      <c r="L8256" s="385"/>
    </row>
    <row r="8257" spans="2:12">
      <c r="B8257" s="385"/>
      <c r="C8257" s="385"/>
      <c r="D8257" s="385"/>
      <c r="K8257" s="991"/>
      <c r="L8257" s="385"/>
    </row>
    <row r="8258" spans="2:12">
      <c r="B8258" s="385"/>
      <c r="C8258" s="385"/>
      <c r="D8258" s="385"/>
      <c r="K8258" s="991"/>
      <c r="L8258" s="385"/>
    </row>
    <row r="8259" spans="2:12">
      <c r="B8259" s="385"/>
      <c r="C8259" s="385"/>
      <c r="D8259" s="385"/>
      <c r="K8259" s="991"/>
      <c r="L8259" s="385"/>
    </row>
    <row r="8260" spans="2:12">
      <c r="B8260" s="385"/>
      <c r="C8260" s="385"/>
      <c r="D8260" s="385"/>
      <c r="K8260" s="991"/>
      <c r="L8260" s="385"/>
    </row>
    <row r="8261" spans="2:12">
      <c r="B8261" s="385"/>
      <c r="C8261" s="385"/>
      <c r="D8261" s="385"/>
      <c r="K8261" s="991"/>
      <c r="L8261" s="385"/>
    </row>
    <row r="8262" spans="2:12">
      <c r="B8262" s="385"/>
      <c r="C8262" s="385"/>
      <c r="D8262" s="385"/>
      <c r="K8262" s="991"/>
      <c r="L8262" s="385"/>
    </row>
    <row r="8263" spans="2:12">
      <c r="B8263" s="385"/>
      <c r="C8263" s="385"/>
      <c r="D8263" s="385"/>
      <c r="K8263" s="991"/>
      <c r="L8263" s="385"/>
    </row>
    <row r="8264" spans="2:12">
      <c r="B8264" s="385"/>
      <c r="C8264" s="385"/>
      <c r="D8264" s="385"/>
      <c r="K8264" s="991"/>
      <c r="L8264" s="385"/>
    </row>
    <row r="8265" spans="2:12">
      <c r="B8265" s="385"/>
      <c r="C8265" s="385"/>
      <c r="D8265" s="385"/>
      <c r="K8265" s="991"/>
      <c r="L8265" s="385"/>
    </row>
    <row r="8266" spans="2:12">
      <c r="B8266" s="385"/>
      <c r="C8266" s="385"/>
      <c r="D8266" s="385"/>
      <c r="K8266" s="991"/>
      <c r="L8266" s="385"/>
    </row>
    <row r="8267" spans="2:12">
      <c r="B8267" s="385"/>
      <c r="C8267" s="385"/>
      <c r="D8267" s="385"/>
      <c r="K8267" s="991"/>
      <c r="L8267" s="385"/>
    </row>
    <row r="8268" spans="2:12">
      <c r="B8268" s="385"/>
      <c r="C8268" s="385"/>
      <c r="D8268" s="385"/>
      <c r="K8268" s="991"/>
      <c r="L8268" s="385"/>
    </row>
    <row r="8269" spans="2:12">
      <c r="B8269" s="385"/>
      <c r="C8269" s="385"/>
      <c r="D8269" s="385"/>
      <c r="K8269" s="991"/>
      <c r="L8269" s="385"/>
    </row>
    <row r="8270" spans="2:12">
      <c r="B8270" s="385"/>
      <c r="C8270" s="385"/>
      <c r="D8270" s="385"/>
      <c r="K8270" s="991"/>
      <c r="L8270" s="385"/>
    </row>
    <row r="8271" spans="2:12">
      <c r="B8271" s="385"/>
      <c r="C8271" s="385"/>
      <c r="D8271" s="385"/>
      <c r="K8271" s="991"/>
      <c r="L8271" s="385"/>
    </row>
    <row r="8272" spans="2:12">
      <c r="B8272" s="385"/>
      <c r="C8272" s="385"/>
      <c r="D8272" s="385"/>
      <c r="K8272" s="991"/>
      <c r="L8272" s="385"/>
    </row>
    <row r="8273" spans="2:12">
      <c r="B8273" s="385"/>
      <c r="C8273" s="385"/>
      <c r="D8273" s="385"/>
      <c r="K8273" s="991"/>
      <c r="L8273" s="385"/>
    </row>
    <row r="8274" spans="2:12">
      <c r="B8274" s="385"/>
      <c r="C8274" s="385"/>
      <c r="D8274" s="385"/>
      <c r="K8274" s="991"/>
      <c r="L8274" s="385"/>
    </row>
    <row r="8275" spans="2:12">
      <c r="B8275" s="385"/>
      <c r="C8275" s="385"/>
      <c r="D8275" s="385"/>
      <c r="K8275" s="991"/>
      <c r="L8275" s="385"/>
    </row>
    <row r="8276" spans="2:12">
      <c r="B8276" s="385"/>
      <c r="C8276" s="385"/>
      <c r="D8276" s="385"/>
      <c r="K8276" s="991"/>
      <c r="L8276" s="385"/>
    </row>
    <row r="8277" spans="2:12">
      <c r="B8277" s="385"/>
      <c r="C8277" s="385"/>
      <c r="D8277" s="385"/>
      <c r="K8277" s="991"/>
      <c r="L8277" s="385"/>
    </row>
    <row r="8278" spans="2:12">
      <c r="B8278" s="385"/>
      <c r="C8278" s="385"/>
      <c r="D8278" s="385"/>
      <c r="K8278" s="991"/>
      <c r="L8278" s="385"/>
    </row>
    <row r="8279" spans="2:12">
      <c r="B8279" s="385"/>
      <c r="C8279" s="385"/>
      <c r="D8279" s="385"/>
      <c r="K8279" s="991"/>
      <c r="L8279" s="385"/>
    </row>
    <row r="8280" spans="2:12">
      <c r="B8280" s="385"/>
      <c r="C8280" s="385"/>
      <c r="D8280" s="385"/>
      <c r="K8280" s="991"/>
      <c r="L8280" s="385"/>
    </row>
    <row r="8281" spans="2:12">
      <c r="B8281" s="385"/>
      <c r="C8281" s="385"/>
      <c r="D8281" s="385"/>
      <c r="K8281" s="991"/>
      <c r="L8281" s="385"/>
    </row>
    <row r="8282" spans="2:12">
      <c r="B8282" s="385"/>
      <c r="C8282" s="385"/>
      <c r="D8282" s="385"/>
      <c r="K8282" s="991"/>
      <c r="L8282" s="385"/>
    </row>
    <row r="8283" spans="2:12">
      <c r="B8283" s="385"/>
      <c r="C8283" s="385"/>
      <c r="D8283" s="385"/>
      <c r="K8283" s="991"/>
      <c r="L8283" s="385"/>
    </row>
    <row r="8284" spans="2:12">
      <c r="B8284" s="385"/>
      <c r="C8284" s="385"/>
      <c r="D8284" s="385"/>
      <c r="K8284" s="991"/>
      <c r="L8284" s="385"/>
    </row>
    <row r="8285" spans="2:12">
      <c r="B8285" s="385"/>
      <c r="C8285" s="385"/>
      <c r="D8285" s="385"/>
      <c r="K8285" s="991"/>
      <c r="L8285" s="385"/>
    </row>
    <row r="8286" spans="2:12">
      <c r="B8286" s="385"/>
      <c r="C8286" s="385"/>
      <c r="D8286" s="385"/>
      <c r="K8286" s="991"/>
      <c r="L8286" s="385"/>
    </row>
    <row r="8287" spans="2:12">
      <c r="B8287" s="385"/>
      <c r="C8287" s="385"/>
      <c r="D8287" s="385"/>
      <c r="K8287" s="991"/>
      <c r="L8287" s="385"/>
    </row>
    <row r="8288" spans="2:12">
      <c r="B8288" s="385"/>
      <c r="C8288" s="385"/>
      <c r="D8288" s="385"/>
      <c r="K8288" s="991"/>
      <c r="L8288" s="385"/>
    </row>
    <row r="8289" spans="2:12">
      <c r="B8289" s="385"/>
      <c r="C8289" s="385"/>
      <c r="D8289" s="385"/>
      <c r="K8289" s="991"/>
      <c r="L8289" s="385"/>
    </row>
    <row r="8290" spans="2:12">
      <c r="B8290" s="385"/>
      <c r="C8290" s="385"/>
      <c r="D8290" s="385"/>
      <c r="K8290" s="991"/>
      <c r="L8290" s="385"/>
    </row>
    <row r="8291" spans="2:12">
      <c r="B8291" s="385"/>
      <c r="C8291" s="385"/>
      <c r="D8291" s="385"/>
      <c r="K8291" s="991"/>
      <c r="L8291" s="385"/>
    </row>
    <row r="8292" spans="2:12">
      <c r="B8292" s="385"/>
      <c r="C8292" s="385"/>
      <c r="D8292" s="385"/>
      <c r="K8292" s="991"/>
      <c r="L8292" s="385"/>
    </row>
    <row r="8293" spans="2:12">
      <c r="B8293" s="385"/>
      <c r="C8293" s="385"/>
      <c r="D8293" s="385"/>
      <c r="K8293" s="991"/>
      <c r="L8293" s="385"/>
    </row>
    <row r="8294" spans="2:12">
      <c r="B8294" s="385"/>
      <c r="C8294" s="385"/>
      <c r="D8294" s="385"/>
      <c r="K8294" s="991"/>
      <c r="L8294" s="385"/>
    </row>
    <row r="8295" spans="2:12">
      <c r="B8295" s="385"/>
      <c r="C8295" s="385"/>
      <c r="D8295" s="385"/>
      <c r="K8295" s="991"/>
      <c r="L8295" s="385"/>
    </row>
    <row r="8296" spans="2:12">
      <c r="B8296" s="385"/>
      <c r="C8296" s="385"/>
      <c r="D8296" s="385"/>
      <c r="K8296" s="991"/>
      <c r="L8296" s="385"/>
    </row>
    <row r="8297" spans="2:12">
      <c r="B8297" s="385"/>
      <c r="C8297" s="385"/>
      <c r="D8297" s="385"/>
      <c r="K8297" s="991"/>
      <c r="L8297" s="385"/>
    </row>
    <row r="8298" spans="2:12">
      <c r="B8298" s="385"/>
      <c r="C8298" s="385"/>
      <c r="D8298" s="385"/>
      <c r="K8298" s="991"/>
      <c r="L8298" s="385"/>
    </row>
    <row r="8299" spans="2:12">
      <c r="B8299" s="385"/>
      <c r="C8299" s="385"/>
      <c r="D8299" s="385"/>
      <c r="K8299" s="991"/>
      <c r="L8299" s="385"/>
    </row>
    <row r="8300" spans="2:12">
      <c r="B8300" s="385"/>
      <c r="C8300" s="385"/>
      <c r="D8300" s="385"/>
      <c r="K8300" s="991"/>
      <c r="L8300" s="385"/>
    </row>
    <row r="8301" spans="2:12">
      <c r="B8301" s="385"/>
      <c r="C8301" s="385"/>
      <c r="D8301" s="385"/>
      <c r="K8301" s="991"/>
      <c r="L8301" s="385"/>
    </row>
    <row r="8302" spans="2:12">
      <c r="B8302" s="385"/>
      <c r="C8302" s="385"/>
      <c r="D8302" s="385"/>
      <c r="K8302" s="991"/>
      <c r="L8302" s="385"/>
    </row>
    <row r="8303" spans="2:12">
      <c r="B8303" s="385"/>
      <c r="C8303" s="385"/>
      <c r="D8303" s="385"/>
      <c r="K8303" s="991"/>
      <c r="L8303" s="385"/>
    </row>
    <row r="8304" spans="2:12">
      <c r="B8304" s="385"/>
      <c r="C8304" s="385"/>
      <c r="D8304" s="385"/>
      <c r="K8304" s="991"/>
      <c r="L8304" s="385"/>
    </row>
    <row r="8305" spans="2:12">
      <c r="B8305" s="385"/>
      <c r="C8305" s="385"/>
      <c r="D8305" s="385"/>
      <c r="K8305" s="991"/>
      <c r="L8305" s="385"/>
    </row>
    <row r="8306" spans="2:12">
      <c r="B8306" s="385"/>
      <c r="C8306" s="385"/>
      <c r="D8306" s="385"/>
      <c r="K8306" s="991"/>
      <c r="L8306" s="385"/>
    </row>
    <row r="8307" spans="2:12">
      <c r="B8307" s="385"/>
      <c r="C8307" s="385"/>
      <c r="D8307" s="385"/>
      <c r="K8307" s="991"/>
      <c r="L8307" s="385"/>
    </row>
    <row r="8308" spans="2:12">
      <c r="B8308" s="385"/>
      <c r="C8308" s="385"/>
      <c r="D8308" s="385"/>
      <c r="K8308" s="991"/>
      <c r="L8308" s="385"/>
    </row>
    <row r="8309" spans="2:12">
      <c r="B8309" s="385"/>
      <c r="C8309" s="385"/>
      <c r="D8309" s="385"/>
      <c r="K8309" s="991"/>
      <c r="L8309" s="385"/>
    </row>
    <row r="8310" spans="2:12">
      <c r="B8310" s="385"/>
      <c r="C8310" s="385"/>
      <c r="D8310" s="385"/>
      <c r="K8310" s="991"/>
      <c r="L8310" s="385"/>
    </row>
    <row r="8311" spans="2:12">
      <c r="B8311" s="385"/>
      <c r="C8311" s="385"/>
      <c r="D8311" s="385"/>
      <c r="K8311" s="991"/>
      <c r="L8311" s="385"/>
    </row>
    <row r="8312" spans="2:12">
      <c r="B8312" s="385"/>
      <c r="C8312" s="385"/>
      <c r="D8312" s="385"/>
      <c r="K8312" s="991"/>
      <c r="L8312" s="385"/>
    </row>
    <row r="8313" spans="2:12">
      <c r="B8313" s="385"/>
      <c r="C8313" s="385"/>
      <c r="D8313" s="385"/>
      <c r="K8313" s="991"/>
      <c r="L8313" s="385"/>
    </row>
    <row r="8314" spans="2:12">
      <c r="B8314" s="385"/>
      <c r="C8314" s="385"/>
      <c r="D8314" s="385"/>
      <c r="K8314" s="991"/>
      <c r="L8314" s="385"/>
    </row>
    <row r="8315" spans="2:12">
      <c r="B8315" s="385"/>
      <c r="C8315" s="385"/>
      <c r="D8315" s="385"/>
      <c r="K8315" s="991"/>
      <c r="L8315" s="385"/>
    </row>
    <row r="8316" spans="2:12">
      <c r="B8316" s="385"/>
      <c r="C8316" s="385"/>
      <c r="D8316" s="385"/>
      <c r="K8316" s="991"/>
      <c r="L8316" s="385"/>
    </row>
    <row r="8317" spans="2:12">
      <c r="B8317" s="385"/>
      <c r="C8317" s="385"/>
      <c r="D8317" s="385"/>
      <c r="K8317" s="991"/>
      <c r="L8317" s="385"/>
    </row>
    <row r="8318" spans="2:12">
      <c r="B8318" s="385"/>
      <c r="C8318" s="385"/>
      <c r="D8318" s="385"/>
      <c r="K8318" s="991"/>
      <c r="L8318" s="385"/>
    </row>
    <row r="8319" spans="2:12">
      <c r="B8319" s="385"/>
      <c r="C8319" s="385"/>
      <c r="D8319" s="385"/>
      <c r="K8319" s="991"/>
      <c r="L8319" s="385"/>
    </row>
    <row r="8320" spans="2:12">
      <c r="B8320" s="385"/>
      <c r="C8320" s="385"/>
      <c r="D8320" s="385"/>
      <c r="K8320" s="991"/>
      <c r="L8320" s="385"/>
    </row>
    <row r="8321" spans="2:12">
      <c r="B8321" s="385"/>
      <c r="C8321" s="385"/>
      <c r="D8321" s="385"/>
      <c r="K8321" s="991"/>
      <c r="L8321" s="385"/>
    </row>
    <row r="8322" spans="2:12">
      <c r="B8322" s="385"/>
      <c r="C8322" s="385"/>
      <c r="D8322" s="385"/>
      <c r="K8322" s="991"/>
      <c r="L8322" s="385"/>
    </row>
    <row r="8323" spans="2:12">
      <c r="B8323" s="385"/>
      <c r="C8323" s="385"/>
      <c r="D8323" s="385"/>
      <c r="K8323" s="991"/>
      <c r="L8323" s="385"/>
    </row>
    <row r="8324" spans="2:12">
      <c r="B8324" s="385"/>
      <c r="C8324" s="385"/>
      <c r="D8324" s="385"/>
      <c r="K8324" s="991"/>
      <c r="L8324" s="385"/>
    </row>
    <row r="8325" spans="2:12">
      <c r="B8325" s="385"/>
      <c r="C8325" s="385"/>
      <c r="D8325" s="385"/>
      <c r="K8325" s="991"/>
      <c r="L8325" s="385"/>
    </row>
    <row r="8326" spans="2:12">
      <c r="B8326" s="385"/>
      <c r="C8326" s="385"/>
      <c r="D8326" s="385"/>
      <c r="K8326" s="991"/>
      <c r="L8326" s="385"/>
    </row>
    <row r="8327" spans="2:12">
      <c r="B8327" s="385"/>
      <c r="C8327" s="385"/>
      <c r="D8327" s="385"/>
      <c r="K8327" s="991"/>
      <c r="L8327" s="385"/>
    </row>
    <row r="8328" spans="2:12">
      <c r="B8328" s="385"/>
      <c r="C8328" s="385"/>
      <c r="D8328" s="385"/>
      <c r="K8328" s="991"/>
      <c r="L8328" s="385"/>
    </row>
    <row r="8329" spans="2:12">
      <c r="B8329" s="385"/>
      <c r="C8329" s="385"/>
      <c r="D8329" s="385"/>
      <c r="K8329" s="991"/>
      <c r="L8329" s="385"/>
    </row>
    <row r="8330" spans="2:12">
      <c r="B8330" s="385"/>
      <c r="C8330" s="385"/>
      <c r="D8330" s="385"/>
      <c r="K8330" s="991"/>
      <c r="L8330" s="385"/>
    </row>
    <row r="8331" spans="2:12">
      <c r="B8331" s="385"/>
      <c r="C8331" s="385"/>
      <c r="D8331" s="385"/>
      <c r="K8331" s="991"/>
      <c r="L8331" s="385"/>
    </row>
    <row r="8332" spans="2:12">
      <c r="B8332" s="385"/>
      <c r="C8332" s="385"/>
      <c r="D8332" s="385"/>
      <c r="K8332" s="991"/>
      <c r="L8332" s="385"/>
    </row>
    <row r="8333" spans="2:12">
      <c r="B8333" s="385"/>
      <c r="C8333" s="385"/>
      <c r="D8333" s="385"/>
      <c r="K8333" s="991"/>
      <c r="L8333" s="385"/>
    </row>
    <row r="8334" spans="2:12">
      <c r="B8334" s="385"/>
      <c r="C8334" s="385"/>
      <c r="D8334" s="385"/>
      <c r="K8334" s="991"/>
      <c r="L8334" s="385"/>
    </row>
    <row r="8335" spans="2:12">
      <c r="B8335" s="385"/>
      <c r="C8335" s="385"/>
      <c r="D8335" s="385"/>
      <c r="K8335" s="991"/>
      <c r="L8335" s="385"/>
    </row>
    <row r="8336" spans="2:12">
      <c r="B8336" s="385"/>
      <c r="C8336" s="385"/>
      <c r="D8336" s="385"/>
      <c r="K8336" s="991"/>
      <c r="L8336" s="385"/>
    </row>
    <row r="8337" spans="2:12">
      <c r="B8337" s="385"/>
      <c r="C8337" s="385"/>
      <c r="D8337" s="385"/>
      <c r="K8337" s="991"/>
      <c r="L8337" s="385"/>
    </row>
    <row r="8338" spans="2:12">
      <c r="B8338" s="385"/>
      <c r="C8338" s="385"/>
      <c r="D8338" s="385"/>
      <c r="K8338" s="991"/>
      <c r="L8338" s="385"/>
    </row>
    <row r="8339" spans="2:12">
      <c r="B8339" s="385"/>
      <c r="C8339" s="385"/>
      <c r="D8339" s="385"/>
      <c r="K8339" s="991"/>
      <c r="L8339" s="385"/>
    </row>
    <row r="8340" spans="2:12">
      <c r="B8340" s="385"/>
      <c r="C8340" s="385"/>
      <c r="D8340" s="385"/>
      <c r="K8340" s="991"/>
      <c r="L8340" s="385"/>
    </row>
    <row r="8341" spans="2:12">
      <c r="B8341" s="385"/>
      <c r="C8341" s="385"/>
      <c r="D8341" s="385"/>
      <c r="K8341" s="991"/>
      <c r="L8341" s="385"/>
    </row>
    <row r="8342" spans="2:12">
      <c r="B8342" s="385"/>
      <c r="C8342" s="385"/>
      <c r="D8342" s="385"/>
      <c r="K8342" s="991"/>
      <c r="L8342" s="385"/>
    </row>
    <row r="8343" spans="2:12">
      <c r="B8343" s="385"/>
      <c r="C8343" s="385"/>
      <c r="D8343" s="385"/>
      <c r="K8343" s="991"/>
      <c r="L8343" s="385"/>
    </row>
    <row r="8344" spans="2:12">
      <c r="B8344" s="385"/>
      <c r="C8344" s="385"/>
      <c r="D8344" s="385"/>
      <c r="K8344" s="991"/>
      <c r="L8344" s="385"/>
    </row>
    <row r="8345" spans="2:12">
      <c r="B8345" s="385"/>
      <c r="C8345" s="385"/>
      <c r="D8345" s="385"/>
      <c r="K8345" s="991"/>
      <c r="L8345" s="385"/>
    </row>
    <row r="8346" spans="2:12">
      <c r="B8346" s="385"/>
      <c r="C8346" s="385"/>
      <c r="D8346" s="385"/>
      <c r="K8346" s="991"/>
      <c r="L8346" s="385"/>
    </row>
    <row r="8347" spans="2:12">
      <c r="B8347" s="385"/>
      <c r="C8347" s="385"/>
      <c r="D8347" s="385"/>
      <c r="K8347" s="991"/>
      <c r="L8347" s="385"/>
    </row>
    <row r="8348" spans="2:12">
      <c r="B8348" s="385"/>
      <c r="C8348" s="385"/>
      <c r="D8348" s="385"/>
      <c r="K8348" s="991"/>
      <c r="L8348" s="385"/>
    </row>
    <row r="8349" spans="2:12">
      <c r="B8349" s="385"/>
      <c r="C8349" s="385"/>
      <c r="D8349" s="385"/>
      <c r="K8349" s="991"/>
      <c r="L8349" s="385"/>
    </row>
    <row r="8350" spans="2:12">
      <c r="B8350" s="385"/>
      <c r="C8350" s="385"/>
      <c r="D8350" s="385"/>
      <c r="K8350" s="991"/>
      <c r="L8350" s="385"/>
    </row>
    <row r="8351" spans="2:12">
      <c r="B8351" s="385"/>
      <c r="C8351" s="385"/>
      <c r="D8351" s="385"/>
      <c r="K8351" s="991"/>
      <c r="L8351" s="385"/>
    </row>
    <row r="8352" spans="2:12">
      <c r="B8352" s="385"/>
      <c r="C8352" s="385"/>
      <c r="D8352" s="385"/>
      <c r="K8352" s="991"/>
      <c r="L8352" s="385"/>
    </row>
    <row r="8353" spans="2:12">
      <c r="B8353" s="385"/>
      <c r="C8353" s="385"/>
      <c r="D8353" s="385"/>
      <c r="K8353" s="991"/>
      <c r="L8353" s="385"/>
    </row>
    <row r="8354" spans="2:12">
      <c r="B8354" s="385"/>
      <c r="C8354" s="385"/>
      <c r="D8354" s="385"/>
      <c r="K8354" s="991"/>
      <c r="L8354" s="385"/>
    </row>
    <row r="8355" spans="2:12">
      <c r="B8355" s="385"/>
      <c r="C8355" s="385"/>
      <c r="D8355" s="385"/>
      <c r="K8355" s="991"/>
      <c r="L8355" s="385"/>
    </row>
    <row r="8356" spans="2:12">
      <c r="B8356" s="385"/>
      <c r="C8356" s="385"/>
      <c r="D8356" s="385"/>
      <c r="K8356" s="991"/>
      <c r="L8356" s="385"/>
    </row>
    <row r="8357" spans="2:12">
      <c r="B8357" s="385"/>
      <c r="C8357" s="385"/>
      <c r="D8357" s="385"/>
      <c r="K8357" s="991"/>
      <c r="L8357" s="385"/>
    </row>
    <row r="8358" spans="2:12">
      <c r="B8358" s="385"/>
      <c r="C8358" s="385"/>
      <c r="D8358" s="385"/>
      <c r="K8358" s="991"/>
      <c r="L8358" s="385"/>
    </row>
    <row r="8359" spans="2:12">
      <c r="B8359" s="385"/>
      <c r="C8359" s="385"/>
      <c r="D8359" s="385"/>
      <c r="K8359" s="991"/>
      <c r="L8359" s="385"/>
    </row>
    <row r="8360" spans="2:12">
      <c r="B8360" s="385"/>
      <c r="C8360" s="385"/>
      <c r="D8360" s="385"/>
      <c r="K8360" s="991"/>
      <c r="L8360" s="385"/>
    </row>
    <row r="8361" spans="2:12">
      <c r="B8361" s="385"/>
      <c r="C8361" s="385"/>
      <c r="D8361" s="385"/>
      <c r="K8361" s="991"/>
      <c r="L8361" s="385"/>
    </row>
    <row r="8362" spans="2:12">
      <c r="B8362" s="385"/>
      <c r="C8362" s="385"/>
      <c r="D8362" s="385"/>
      <c r="K8362" s="991"/>
      <c r="L8362" s="385"/>
    </row>
    <row r="8363" spans="2:12">
      <c r="B8363" s="385"/>
      <c r="C8363" s="385"/>
      <c r="D8363" s="385"/>
      <c r="K8363" s="991"/>
      <c r="L8363" s="385"/>
    </row>
    <row r="8364" spans="2:12">
      <c r="B8364" s="385"/>
      <c r="C8364" s="385"/>
      <c r="D8364" s="385"/>
      <c r="K8364" s="991"/>
      <c r="L8364" s="385"/>
    </row>
    <row r="8365" spans="2:12">
      <c r="B8365" s="385"/>
      <c r="C8365" s="385"/>
      <c r="D8365" s="385"/>
      <c r="K8365" s="991"/>
      <c r="L8365" s="385"/>
    </row>
    <row r="8366" spans="2:12">
      <c r="B8366" s="385"/>
      <c r="C8366" s="385"/>
      <c r="D8366" s="385"/>
      <c r="K8366" s="991"/>
      <c r="L8366" s="385"/>
    </row>
    <row r="8367" spans="2:12">
      <c r="B8367" s="385"/>
      <c r="C8367" s="385"/>
      <c r="D8367" s="385"/>
      <c r="K8367" s="991"/>
      <c r="L8367" s="385"/>
    </row>
    <row r="8368" spans="2:12">
      <c r="B8368" s="385"/>
      <c r="C8368" s="385"/>
      <c r="D8368" s="385"/>
      <c r="K8368" s="991"/>
      <c r="L8368" s="385"/>
    </row>
    <row r="8369" spans="2:12">
      <c r="B8369" s="385"/>
      <c r="C8369" s="385"/>
      <c r="D8369" s="385"/>
      <c r="K8369" s="991"/>
      <c r="L8369" s="385"/>
    </row>
    <row r="8370" spans="2:12">
      <c r="B8370" s="385"/>
      <c r="C8370" s="385"/>
      <c r="D8370" s="385"/>
      <c r="K8370" s="991"/>
      <c r="L8370" s="385"/>
    </row>
    <row r="8371" spans="2:12">
      <c r="B8371" s="385"/>
      <c r="C8371" s="385"/>
      <c r="D8371" s="385"/>
      <c r="K8371" s="991"/>
      <c r="L8371" s="385"/>
    </row>
    <row r="8372" spans="2:12">
      <c r="B8372" s="385"/>
      <c r="C8372" s="385"/>
      <c r="D8372" s="385"/>
      <c r="K8372" s="991"/>
      <c r="L8372" s="385"/>
    </row>
    <row r="8373" spans="2:12">
      <c r="B8373" s="385"/>
      <c r="C8373" s="385"/>
      <c r="D8373" s="385"/>
      <c r="K8373" s="991"/>
      <c r="L8373" s="385"/>
    </row>
    <row r="8374" spans="2:12">
      <c r="B8374" s="385"/>
      <c r="C8374" s="385"/>
      <c r="D8374" s="385"/>
      <c r="K8374" s="991"/>
      <c r="L8374" s="385"/>
    </row>
    <row r="8375" spans="2:12">
      <c r="B8375" s="385"/>
      <c r="C8375" s="385"/>
      <c r="D8375" s="385"/>
      <c r="K8375" s="991"/>
      <c r="L8375" s="385"/>
    </row>
    <row r="8376" spans="2:12">
      <c r="B8376" s="385"/>
      <c r="C8376" s="385"/>
      <c r="D8376" s="385"/>
      <c r="K8376" s="991"/>
      <c r="L8376" s="385"/>
    </row>
    <row r="8377" spans="2:12">
      <c r="B8377" s="385"/>
      <c r="C8377" s="385"/>
      <c r="D8377" s="385"/>
      <c r="K8377" s="991"/>
      <c r="L8377" s="385"/>
    </row>
    <row r="8378" spans="2:12">
      <c r="B8378" s="385"/>
      <c r="C8378" s="385"/>
      <c r="D8378" s="385"/>
      <c r="K8378" s="991"/>
      <c r="L8378" s="385"/>
    </row>
    <row r="8379" spans="2:12">
      <c r="B8379" s="385"/>
      <c r="C8379" s="385"/>
      <c r="D8379" s="385"/>
      <c r="K8379" s="991"/>
      <c r="L8379" s="385"/>
    </row>
    <row r="8380" spans="2:12">
      <c r="B8380" s="385"/>
      <c r="C8380" s="385"/>
      <c r="D8380" s="385"/>
      <c r="K8380" s="991"/>
      <c r="L8380" s="385"/>
    </row>
    <row r="8381" spans="2:12">
      <c r="B8381" s="385"/>
      <c r="C8381" s="385"/>
      <c r="D8381" s="385"/>
      <c r="K8381" s="991"/>
      <c r="L8381" s="385"/>
    </row>
    <row r="8382" spans="2:12">
      <c r="B8382" s="385"/>
      <c r="C8382" s="385"/>
      <c r="D8382" s="385"/>
      <c r="K8382" s="991"/>
      <c r="L8382" s="385"/>
    </row>
    <row r="8383" spans="2:12">
      <c r="B8383" s="385"/>
      <c r="C8383" s="385"/>
      <c r="D8383" s="385"/>
      <c r="K8383" s="991"/>
      <c r="L8383" s="385"/>
    </row>
    <row r="8384" spans="2:12">
      <c r="B8384" s="385"/>
      <c r="C8384" s="385"/>
      <c r="D8384" s="385"/>
      <c r="K8384" s="991"/>
      <c r="L8384" s="385"/>
    </row>
    <row r="8385" spans="2:12">
      <c r="B8385" s="385"/>
      <c r="C8385" s="385"/>
      <c r="D8385" s="385"/>
      <c r="K8385" s="991"/>
      <c r="L8385" s="385"/>
    </row>
    <row r="8386" spans="2:12">
      <c r="B8386" s="385"/>
      <c r="C8386" s="385"/>
      <c r="D8386" s="385"/>
      <c r="K8386" s="991"/>
      <c r="L8386" s="385"/>
    </row>
    <row r="8387" spans="2:12">
      <c r="B8387" s="385"/>
      <c r="C8387" s="385"/>
      <c r="D8387" s="385"/>
      <c r="K8387" s="991"/>
      <c r="L8387" s="385"/>
    </row>
    <row r="8388" spans="2:12">
      <c r="B8388" s="385"/>
      <c r="C8388" s="385"/>
      <c r="D8388" s="385"/>
      <c r="K8388" s="991"/>
      <c r="L8388" s="385"/>
    </row>
    <row r="8389" spans="2:12">
      <c r="B8389" s="385"/>
      <c r="C8389" s="385"/>
      <c r="D8389" s="385"/>
      <c r="K8389" s="991"/>
      <c r="L8389" s="385"/>
    </row>
    <row r="8390" spans="2:12">
      <c r="B8390" s="385"/>
      <c r="C8390" s="385"/>
      <c r="D8390" s="385"/>
      <c r="K8390" s="991"/>
      <c r="L8390" s="385"/>
    </row>
    <row r="8391" spans="2:12">
      <c r="B8391" s="385"/>
      <c r="C8391" s="385"/>
      <c r="D8391" s="385"/>
      <c r="K8391" s="991"/>
      <c r="L8391" s="385"/>
    </row>
    <row r="8392" spans="2:12">
      <c r="B8392" s="385"/>
      <c r="C8392" s="385"/>
      <c r="D8392" s="385"/>
      <c r="K8392" s="991"/>
      <c r="L8392" s="385"/>
    </row>
    <row r="8393" spans="2:12">
      <c r="B8393" s="385"/>
      <c r="C8393" s="385"/>
      <c r="D8393" s="385"/>
      <c r="K8393" s="991"/>
      <c r="L8393" s="385"/>
    </row>
    <row r="8394" spans="2:12">
      <c r="B8394" s="385"/>
      <c r="C8394" s="385"/>
      <c r="D8394" s="385"/>
      <c r="K8394" s="991"/>
      <c r="L8394" s="385"/>
    </row>
    <row r="8395" spans="2:12">
      <c r="B8395" s="385"/>
      <c r="C8395" s="385"/>
      <c r="D8395" s="385"/>
      <c r="K8395" s="991"/>
      <c r="L8395" s="385"/>
    </row>
    <row r="8396" spans="2:12">
      <c r="B8396" s="385"/>
      <c r="C8396" s="385"/>
      <c r="D8396" s="385"/>
      <c r="K8396" s="991"/>
      <c r="L8396" s="385"/>
    </row>
    <row r="8397" spans="2:12">
      <c r="B8397" s="385"/>
      <c r="C8397" s="385"/>
      <c r="D8397" s="385"/>
      <c r="K8397" s="991"/>
      <c r="L8397" s="385"/>
    </row>
    <row r="8398" spans="2:12">
      <c r="B8398" s="385"/>
      <c r="C8398" s="385"/>
      <c r="D8398" s="385"/>
      <c r="K8398" s="991"/>
      <c r="L8398" s="385"/>
    </row>
    <row r="8399" spans="2:12">
      <c r="B8399" s="385"/>
      <c r="C8399" s="385"/>
      <c r="D8399" s="385"/>
      <c r="K8399" s="991"/>
      <c r="L8399" s="385"/>
    </row>
    <row r="8400" spans="2:12">
      <c r="B8400" s="385"/>
      <c r="C8400" s="385"/>
      <c r="D8400" s="385"/>
      <c r="K8400" s="991"/>
      <c r="L8400" s="385"/>
    </row>
    <row r="8401" spans="2:12">
      <c r="B8401" s="385"/>
      <c r="C8401" s="385"/>
      <c r="D8401" s="385"/>
      <c r="K8401" s="991"/>
      <c r="L8401" s="385"/>
    </row>
    <row r="8402" spans="2:12">
      <c r="B8402" s="385"/>
      <c r="C8402" s="385"/>
      <c r="D8402" s="385"/>
      <c r="K8402" s="991"/>
      <c r="L8402" s="385"/>
    </row>
    <row r="8403" spans="2:12">
      <c r="B8403" s="385"/>
      <c r="C8403" s="385"/>
      <c r="D8403" s="385"/>
      <c r="K8403" s="991"/>
      <c r="L8403" s="385"/>
    </row>
    <row r="8404" spans="2:12">
      <c r="B8404" s="385"/>
      <c r="C8404" s="385"/>
      <c r="D8404" s="385"/>
      <c r="K8404" s="991"/>
      <c r="L8404" s="385"/>
    </row>
    <row r="8405" spans="2:12">
      <c r="B8405" s="385"/>
      <c r="C8405" s="385"/>
      <c r="D8405" s="385"/>
      <c r="K8405" s="991"/>
      <c r="L8405" s="385"/>
    </row>
    <row r="8406" spans="2:12">
      <c r="B8406" s="385"/>
      <c r="C8406" s="385"/>
      <c r="D8406" s="385"/>
      <c r="K8406" s="991"/>
      <c r="L8406" s="385"/>
    </row>
    <row r="8407" spans="2:12">
      <c r="B8407" s="385"/>
      <c r="C8407" s="385"/>
      <c r="D8407" s="385"/>
      <c r="K8407" s="991"/>
      <c r="L8407" s="385"/>
    </row>
    <row r="8408" spans="2:12">
      <c r="B8408" s="385"/>
      <c r="C8408" s="385"/>
      <c r="D8408" s="385"/>
      <c r="K8408" s="991"/>
      <c r="L8408" s="385"/>
    </row>
    <row r="8409" spans="2:12">
      <c r="B8409" s="385"/>
      <c r="C8409" s="385"/>
      <c r="D8409" s="385"/>
      <c r="K8409" s="991"/>
      <c r="L8409" s="385"/>
    </row>
    <row r="8410" spans="2:12">
      <c r="B8410" s="385"/>
      <c r="C8410" s="385"/>
      <c r="D8410" s="385"/>
      <c r="K8410" s="991"/>
      <c r="L8410" s="385"/>
    </row>
    <row r="8411" spans="2:12">
      <c r="B8411" s="385"/>
      <c r="C8411" s="385"/>
      <c r="D8411" s="385"/>
      <c r="K8411" s="991"/>
      <c r="L8411" s="385"/>
    </row>
    <row r="8412" spans="2:12">
      <c r="B8412" s="385"/>
      <c r="C8412" s="385"/>
      <c r="D8412" s="385"/>
      <c r="K8412" s="991"/>
      <c r="L8412" s="385"/>
    </row>
    <row r="8413" spans="2:12">
      <c r="B8413" s="385"/>
      <c r="C8413" s="385"/>
      <c r="D8413" s="385"/>
      <c r="K8413" s="991"/>
      <c r="L8413" s="385"/>
    </row>
    <row r="8414" spans="2:12">
      <c r="B8414" s="385"/>
      <c r="C8414" s="385"/>
      <c r="D8414" s="385"/>
      <c r="K8414" s="991"/>
      <c r="L8414" s="385"/>
    </row>
    <row r="8415" spans="2:12">
      <c r="B8415" s="385"/>
      <c r="C8415" s="385"/>
      <c r="D8415" s="385"/>
      <c r="K8415" s="991"/>
      <c r="L8415" s="385"/>
    </row>
    <row r="8416" spans="2:12">
      <c r="B8416" s="385"/>
      <c r="C8416" s="385"/>
      <c r="D8416" s="385"/>
      <c r="K8416" s="991"/>
      <c r="L8416" s="385"/>
    </row>
    <row r="8417" spans="2:12">
      <c r="B8417" s="385"/>
      <c r="C8417" s="385"/>
      <c r="D8417" s="385"/>
      <c r="K8417" s="991"/>
      <c r="L8417" s="385"/>
    </row>
    <row r="8418" spans="2:12">
      <c r="B8418" s="385"/>
      <c r="C8418" s="385"/>
      <c r="D8418" s="385"/>
      <c r="K8418" s="991"/>
      <c r="L8418" s="385"/>
    </row>
    <row r="8419" spans="2:12">
      <c r="B8419" s="385"/>
      <c r="C8419" s="385"/>
      <c r="D8419" s="385"/>
      <c r="K8419" s="991"/>
      <c r="L8419" s="385"/>
    </row>
    <row r="8420" spans="2:12">
      <c r="B8420" s="385"/>
      <c r="C8420" s="385"/>
      <c r="D8420" s="385"/>
      <c r="K8420" s="991"/>
      <c r="L8420" s="385"/>
    </row>
    <row r="8421" spans="2:12">
      <c r="B8421" s="385"/>
      <c r="C8421" s="385"/>
      <c r="D8421" s="385"/>
      <c r="K8421" s="991"/>
      <c r="L8421" s="385"/>
    </row>
    <row r="8422" spans="2:12">
      <c r="B8422" s="385"/>
      <c r="C8422" s="385"/>
      <c r="D8422" s="385"/>
      <c r="K8422" s="991"/>
      <c r="L8422" s="385"/>
    </row>
    <row r="8423" spans="2:12">
      <c r="B8423" s="385"/>
      <c r="C8423" s="385"/>
      <c r="D8423" s="385"/>
      <c r="K8423" s="991"/>
      <c r="L8423" s="385"/>
    </row>
    <row r="8424" spans="2:12">
      <c r="B8424" s="385"/>
      <c r="C8424" s="385"/>
      <c r="D8424" s="385"/>
      <c r="K8424" s="991"/>
      <c r="L8424" s="385"/>
    </row>
    <row r="8425" spans="2:12">
      <c r="B8425" s="385"/>
      <c r="C8425" s="385"/>
      <c r="D8425" s="385"/>
      <c r="K8425" s="991"/>
      <c r="L8425" s="385"/>
    </row>
    <row r="8426" spans="2:12">
      <c r="B8426" s="385"/>
      <c r="C8426" s="385"/>
      <c r="D8426" s="385"/>
      <c r="K8426" s="991"/>
      <c r="L8426" s="385"/>
    </row>
    <row r="8427" spans="2:12">
      <c r="B8427" s="385"/>
      <c r="C8427" s="385"/>
      <c r="D8427" s="385"/>
      <c r="K8427" s="991"/>
      <c r="L8427" s="385"/>
    </row>
    <row r="8428" spans="2:12">
      <c r="B8428" s="385"/>
      <c r="C8428" s="385"/>
      <c r="D8428" s="385"/>
      <c r="K8428" s="991"/>
      <c r="L8428" s="385"/>
    </row>
    <row r="8429" spans="2:12">
      <c r="B8429" s="385"/>
      <c r="C8429" s="385"/>
      <c r="D8429" s="385"/>
      <c r="K8429" s="991"/>
      <c r="L8429" s="385"/>
    </row>
    <row r="8430" spans="2:12">
      <c r="B8430" s="385"/>
      <c r="C8430" s="385"/>
      <c r="D8430" s="385"/>
      <c r="K8430" s="991"/>
      <c r="L8430" s="385"/>
    </row>
    <row r="8431" spans="2:12">
      <c r="B8431" s="385"/>
      <c r="C8431" s="385"/>
      <c r="D8431" s="385"/>
      <c r="K8431" s="991"/>
      <c r="L8431" s="385"/>
    </row>
    <row r="8432" spans="2:12">
      <c r="B8432" s="385"/>
      <c r="C8432" s="385"/>
      <c r="D8432" s="385"/>
      <c r="K8432" s="991"/>
      <c r="L8432" s="385"/>
    </row>
    <row r="8433" spans="2:12">
      <c r="B8433" s="385"/>
      <c r="C8433" s="385"/>
      <c r="D8433" s="385"/>
      <c r="K8433" s="991"/>
      <c r="L8433" s="385"/>
    </row>
    <row r="8434" spans="2:12">
      <c r="B8434" s="385"/>
      <c r="C8434" s="385"/>
      <c r="D8434" s="385"/>
      <c r="K8434" s="991"/>
      <c r="L8434" s="385"/>
    </row>
    <row r="8435" spans="2:12">
      <c r="B8435" s="385"/>
      <c r="C8435" s="385"/>
      <c r="D8435" s="385"/>
      <c r="K8435" s="991"/>
      <c r="L8435" s="385"/>
    </row>
    <row r="8436" spans="2:12">
      <c r="B8436" s="385"/>
      <c r="C8436" s="385"/>
      <c r="D8436" s="385"/>
      <c r="K8436" s="991"/>
      <c r="L8436" s="385"/>
    </row>
    <row r="8437" spans="2:12">
      <c r="B8437" s="385"/>
      <c r="C8437" s="385"/>
      <c r="D8437" s="385"/>
      <c r="K8437" s="991"/>
      <c r="L8437" s="385"/>
    </row>
    <row r="8438" spans="2:12">
      <c r="B8438" s="385"/>
      <c r="C8438" s="385"/>
      <c r="D8438" s="385"/>
      <c r="K8438" s="991"/>
      <c r="L8438" s="385"/>
    </row>
    <row r="8439" spans="2:12">
      <c r="B8439" s="385"/>
      <c r="C8439" s="385"/>
      <c r="D8439" s="385"/>
      <c r="K8439" s="991"/>
      <c r="L8439" s="385"/>
    </row>
    <row r="8440" spans="2:12">
      <c r="B8440" s="385"/>
      <c r="C8440" s="385"/>
      <c r="D8440" s="385"/>
      <c r="K8440" s="991"/>
      <c r="L8440" s="385"/>
    </row>
    <row r="8441" spans="2:12">
      <c r="B8441" s="385"/>
      <c r="C8441" s="385"/>
      <c r="D8441" s="385"/>
      <c r="K8441" s="991"/>
      <c r="L8441" s="385"/>
    </row>
    <row r="8442" spans="2:12">
      <c r="B8442" s="385"/>
      <c r="C8442" s="385"/>
      <c r="D8442" s="385"/>
      <c r="K8442" s="991"/>
      <c r="L8442" s="385"/>
    </row>
    <row r="8443" spans="2:12">
      <c r="B8443" s="385"/>
      <c r="C8443" s="385"/>
      <c r="D8443" s="385"/>
      <c r="K8443" s="991"/>
      <c r="L8443" s="385"/>
    </row>
    <row r="8444" spans="2:12">
      <c r="B8444" s="385"/>
      <c r="C8444" s="385"/>
      <c r="D8444" s="385"/>
      <c r="K8444" s="991"/>
      <c r="L8444" s="385"/>
    </row>
    <row r="8445" spans="2:12">
      <c r="B8445" s="385"/>
      <c r="C8445" s="385"/>
      <c r="D8445" s="385"/>
      <c r="K8445" s="991"/>
      <c r="L8445" s="385"/>
    </row>
    <row r="8446" spans="2:12">
      <c r="B8446" s="385"/>
      <c r="C8446" s="385"/>
      <c r="D8446" s="385"/>
      <c r="K8446" s="991"/>
      <c r="L8446" s="385"/>
    </row>
    <row r="8447" spans="2:12">
      <c r="B8447" s="385"/>
      <c r="C8447" s="385"/>
      <c r="D8447" s="385"/>
      <c r="K8447" s="991"/>
      <c r="L8447" s="385"/>
    </row>
    <row r="8448" spans="2:12">
      <c r="B8448" s="385"/>
      <c r="C8448" s="385"/>
      <c r="D8448" s="385"/>
      <c r="K8448" s="991"/>
      <c r="L8448" s="385"/>
    </row>
    <row r="8449" spans="2:12">
      <c r="B8449" s="385"/>
      <c r="C8449" s="385"/>
      <c r="D8449" s="385"/>
      <c r="K8449" s="991"/>
      <c r="L8449" s="385"/>
    </row>
    <row r="8450" spans="2:12">
      <c r="B8450" s="385"/>
      <c r="C8450" s="385"/>
      <c r="D8450" s="385"/>
      <c r="K8450" s="991"/>
      <c r="L8450" s="385"/>
    </row>
    <row r="8451" spans="2:12">
      <c r="B8451" s="385"/>
      <c r="C8451" s="385"/>
      <c r="D8451" s="385"/>
      <c r="K8451" s="991"/>
      <c r="L8451" s="385"/>
    </row>
    <row r="8452" spans="2:12">
      <c r="B8452" s="385"/>
      <c r="C8452" s="385"/>
      <c r="D8452" s="385"/>
      <c r="K8452" s="991"/>
      <c r="L8452" s="385"/>
    </row>
    <row r="8453" spans="2:12">
      <c r="B8453" s="385"/>
      <c r="C8453" s="385"/>
      <c r="D8453" s="385"/>
      <c r="K8453" s="991"/>
      <c r="L8453" s="385"/>
    </row>
    <row r="8454" spans="2:12">
      <c r="B8454" s="385"/>
      <c r="C8454" s="385"/>
      <c r="D8454" s="385"/>
      <c r="K8454" s="991"/>
      <c r="L8454" s="385"/>
    </row>
    <row r="8455" spans="2:12">
      <c r="B8455" s="385"/>
      <c r="C8455" s="385"/>
      <c r="D8455" s="385"/>
      <c r="K8455" s="991"/>
      <c r="L8455" s="385"/>
    </row>
    <row r="8456" spans="2:12">
      <c r="B8456" s="385"/>
      <c r="C8456" s="385"/>
      <c r="D8456" s="385"/>
      <c r="K8456" s="991"/>
      <c r="L8456" s="385"/>
    </row>
    <row r="8457" spans="2:12">
      <c r="B8457" s="385"/>
      <c r="C8457" s="385"/>
      <c r="D8457" s="385"/>
      <c r="K8457" s="991"/>
      <c r="L8457" s="385"/>
    </row>
    <row r="8458" spans="2:12">
      <c r="B8458" s="385"/>
      <c r="C8458" s="385"/>
      <c r="D8458" s="385"/>
      <c r="K8458" s="991"/>
      <c r="L8458" s="385"/>
    </row>
    <row r="8459" spans="2:12">
      <c r="B8459" s="385"/>
      <c r="C8459" s="385"/>
      <c r="D8459" s="385"/>
      <c r="K8459" s="991"/>
      <c r="L8459" s="385"/>
    </row>
    <row r="8460" spans="2:12">
      <c r="B8460" s="385"/>
      <c r="C8460" s="385"/>
      <c r="D8460" s="385"/>
      <c r="K8460" s="991"/>
      <c r="L8460" s="385"/>
    </row>
    <row r="8461" spans="2:12">
      <c r="B8461" s="385"/>
      <c r="C8461" s="385"/>
      <c r="D8461" s="385"/>
      <c r="K8461" s="991"/>
      <c r="L8461" s="385"/>
    </row>
    <row r="8462" spans="2:12">
      <c r="B8462" s="385"/>
      <c r="C8462" s="385"/>
      <c r="D8462" s="385"/>
      <c r="K8462" s="991"/>
      <c r="L8462" s="385"/>
    </row>
    <row r="8463" spans="2:12">
      <c r="B8463" s="385"/>
      <c r="C8463" s="385"/>
      <c r="D8463" s="385"/>
      <c r="K8463" s="991"/>
      <c r="L8463" s="385"/>
    </row>
    <row r="8464" spans="2:12">
      <c r="B8464" s="385"/>
      <c r="C8464" s="385"/>
      <c r="D8464" s="385"/>
      <c r="K8464" s="991"/>
      <c r="L8464" s="385"/>
    </row>
    <row r="8465" spans="2:12">
      <c r="B8465" s="385"/>
      <c r="C8465" s="385"/>
      <c r="D8465" s="385"/>
      <c r="K8465" s="991"/>
      <c r="L8465" s="385"/>
    </row>
    <row r="8466" spans="2:12">
      <c r="B8466" s="385"/>
      <c r="C8466" s="385"/>
      <c r="D8466" s="385"/>
      <c r="K8466" s="991"/>
      <c r="L8466" s="385"/>
    </row>
    <row r="8467" spans="2:12">
      <c r="B8467" s="385"/>
      <c r="C8467" s="385"/>
      <c r="D8467" s="385"/>
      <c r="K8467" s="991"/>
      <c r="L8467" s="385"/>
    </row>
    <row r="8468" spans="2:12">
      <c r="B8468" s="385"/>
      <c r="C8468" s="385"/>
      <c r="D8468" s="385"/>
      <c r="K8468" s="991"/>
      <c r="L8468" s="385"/>
    </row>
    <row r="8469" spans="2:12">
      <c r="B8469" s="385"/>
      <c r="C8469" s="385"/>
      <c r="D8469" s="385"/>
      <c r="K8469" s="991"/>
      <c r="L8469" s="385"/>
    </row>
    <row r="8470" spans="2:12">
      <c r="B8470" s="385"/>
      <c r="C8470" s="385"/>
      <c r="D8470" s="385"/>
      <c r="K8470" s="991"/>
      <c r="L8470" s="385"/>
    </row>
    <row r="8471" spans="2:12">
      <c r="B8471" s="385"/>
      <c r="C8471" s="385"/>
      <c r="D8471" s="385"/>
      <c r="K8471" s="991"/>
      <c r="L8471" s="385"/>
    </row>
    <row r="8472" spans="2:12">
      <c r="B8472" s="385"/>
      <c r="C8472" s="385"/>
      <c r="D8472" s="385"/>
      <c r="K8472" s="991"/>
      <c r="L8472" s="385"/>
    </row>
    <row r="8473" spans="2:12">
      <c r="B8473" s="385"/>
      <c r="C8473" s="385"/>
      <c r="D8473" s="385"/>
      <c r="K8473" s="991"/>
      <c r="L8473" s="385"/>
    </row>
    <row r="8474" spans="2:12">
      <c r="B8474" s="385"/>
      <c r="C8474" s="385"/>
      <c r="D8474" s="385"/>
      <c r="K8474" s="991"/>
      <c r="L8474" s="385"/>
    </row>
    <row r="8475" spans="2:12">
      <c r="B8475" s="385"/>
      <c r="C8475" s="385"/>
      <c r="D8475" s="385"/>
      <c r="K8475" s="991"/>
      <c r="L8475" s="385"/>
    </row>
    <row r="8476" spans="2:12">
      <c r="B8476" s="385"/>
      <c r="C8476" s="385"/>
      <c r="D8476" s="385"/>
      <c r="K8476" s="991"/>
      <c r="L8476" s="385"/>
    </row>
    <row r="8477" spans="2:12">
      <c r="B8477" s="385"/>
      <c r="C8477" s="385"/>
      <c r="D8477" s="385"/>
      <c r="K8477" s="991"/>
      <c r="L8477" s="385"/>
    </row>
    <row r="8478" spans="2:12">
      <c r="B8478" s="385"/>
      <c r="C8478" s="385"/>
      <c r="D8478" s="385"/>
      <c r="K8478" s="991"/>
      <c r="L8478" s="385"/>
    </row>
    <row r="8479" spans="2:12">
      <c r="B8479" s="385"/>
      <c r="C8479" s="385"/>
      <c r="D8479" s="385"/>
      <c r="K8479" s="991"/>
      <c r="L8479" s="385"/>
    </row>
    <row r="8480" spans="2:12">
      <c r="B8480" s="385"/>
      <c r="C8480" s="385"/>
      <c r="D8480" s="385"/>
      <c r="K8480" s="991"/>
      <c r="L8480" s="385"/>
    </row>
    <row r="8481" spans="2:12">
      <c r="B8481" s="385"/>
      <c r="C8481" s="385"/>
      <c r="D8481" s="385"/>
      <c r="K8481" s="991"/>
      <c r="L8481" s="385"/>
    </row>
    <row r="8482" spans="2:12">
      <c r="B8482" s="385"/>
      <c r="C8482" s="385"/>
      <c r="D8482" s="385"/>
      <c r="K8482" s="991"/>
      <c r="L8482" s="385"/>
    </row>
    <row r="8483" spans="2:12">
      <c r="B8483" s="385"/>
      <c r="C8483" s="385"/>
      <c r="D8483" s="385"/>
      <c r="K8483" s="991"/>
      <c r="L8483" s="385"/>
    </row>
    <row r="8484" spans="2:12">
      <c r="B8484" s="385"/>
      <c r="C8484" s="385"/>
      <c r="D8484" s="385"/>
      <c r="K8484" s="991"/>
      <c r="L8484" s="385"/>
    </row>
    <row r="8485" spans="2:12">
      <c r="B8485" s="385"/>
      <c r="C8485" s="385"/>
      <c r="D8485" s="385"/>
      <c r="K8485" s="991"/>
      <c r="L8485" s="385"/>
    </row>
    <row r="8486" spans="2:12">
      <c r="B8486" s="385"/>
      <c r="C8486" s="385"/>
      <c r="D8486" s="385"/>
      <c r="K8486" s="991"/>
      <c r="L8486" s="385"/>
    </row>
    <row r="8487" spans="2:12">
      <c r="B8487" s="385"/>
      <c r="C8487" s="385"/>
      <c r="D8487" s="385"/>
      <c r="K8487" s="991"/>
      <c r="L8487" s="385"/>
    </row>
    <row r="8488" spans="2:12">
      <c r="B8488" s="385"/>
      <c r="C8488" s="385"/>
      <c r="D8488" s="385"/>
      <c r="K8488" s="991"/>
      <c r="L8488" s="385"/>
    </row>
    <row r="8489" spans="2:12">
      <c r="B8489" s="385"/>
      <c r="C8489" s="385"/>
      <c r="D8489" s="385"/>
      <c r="K8489" s="991"/>
      <c r="L8489" s="385"/>
    </row>
    <row r="8490" spans="2:12">
      <c r="B8490" s="385"/>
      <c r="C8490" s="385"/>
      <c r="D8490" s="385"/>
      <c r="K8490" s="991"/>
      <c r="L8490" s="385"/>
    </row>
    <row r="8491" spans="2:12">
      <c r="B8491" s="385"/>
      <c r="C8491" s="385"/>
      <c r="D8491" s="385"/>
      <c r="K8491" s="991"/>
      <c r="L8491" s="385"/>
    </row>
    <row r="8492" spans="2:12">
      <c r="B8492" s="385"/>
      <c r="C8492" s="385"/>
      <c r="D8492" s="385"/>
      <c r="K8492" s="991"/>
      <c r="L8492" s="385"/>
    </row>
    <row r="8493" spans="2:12">
      <c r="B8493" s="385"/>
      <c r="C8493" s="385"/>
      <c r="D8493" s="385"/>
      <c r="K8493" s="991"/>
      <c r="L8493" s="385"/>
    </row>
    <row r="8494" spans="2:12">
      <c r="B8494" s="385"/>
      <c r="C8494" s="385"/>
      <c r="D8494" s="385"/>
      <c r="K8494" s="991"/>
      <c r="L8494" s="385"/>
    </row>
    <row r="8495" spans="2:12">
      <c r="B8495" s="385"/>
      <c r="C8495" s="385"/>
      <c r="D8495" s="385"/>
      <c r="K8495" s="991"/>
      <c r="L8495" s="385"/>
    </row>
    <row r="8496" spans="2:12">
      <c r="B8496" s="385"/>
      <c r="C8496" s="385"/>
      <c r="D8496" s="385"/>
      <c r="K8496" s="991"/>
      <c r="L8496" s="385"/>
    </row>
    <row r="8497" spans="2:12">
      <c r="B8497" s="385"/>
      <c r="C8497" s="385"/>
      <c r="D8497" s="385"/>
      <c r="K8497" s="991"/>
      <c r="L8497" s="385"/>
    </row>
    <row r="8498" spans="2:12">
      <c r="B8498" s="385"/>
      <c r="C8498" s="385"/>
      <c r="D8498" s="385"/>
      <c r="K8498" s="991"/>
      <c r="L8498" s="385"/>
    </row>
    <row r="8499" spans="2:12">
      <c r="B8499" s="385"/>
      <c r="C8499" s="385"/>
      <c r="D8499" s="385"/>
      <c r="K8499" s="991"/>
      <c r="L8499" s="385"/>
    </row>
    <row r="8500" spans="2:12">
      <c r="B8500" s="385"/>
      <c r="C8500" s="385"/>
      <c r="D8500" s="385"/>
      <c r="K8500" s="991"/>
      <c r="L8500" s="385"/>
    </row>
    <row r="8501" spans="2:12">
      <c r="B8501" s="385"/>
      <c r="C8501" s="385"/>
      <c r="D8501" s="385"/>
      <c r="K8501" s="991"/>
      <c r="L8501" s="385"/>
    </row>
    <row r="8502" spans="2:12">
      <c r="B8502" s="385"/>
      <c r="C8502" s="385"/>
      <c r="D8502" s="385"/>
      <c r="K8502" s="991"/>
      <c r="L8502" s="385"/>
    </row>
    <row r="8503" spans="2:12">
      <c r="B8503" s="385"/>
      <c r="C8503" s="385"/>
      <c r="D8503" s="385"/>
      <c r="K8503" s="991"/>
      <c r="L8503" s="385"/>
    </row>
    <row r="8504" spans="2:12">
      <c r="B8504" s="385"/>
      <c r="C8504" s="385"/>
      <c r="D8504" s="385"/>
      <c r="K8504" s="991"/>
      <c r="L8504" s="385"/>
    </row>
    <row r="8505" spans="2:12">
      <c r="B8505" s="385"/>
      <c r="C8505" s="385"/>
      <c r="D8505" s="385"/>
      <c r="K8505" s="991"/>
      <c r="L8505" s="385"/>
    </row>
    <row r="8506" spans="2:12">
      <c r="B8506" s="385"/>
      <c r="C8506" s="385"/>
      <c r="D8506" s="385"/>
      <c r="K8506" s="991"/>
      <c r="L8506" s="385"/>
    </row>
    <row r="8507" spans="2:12">
      <c r="B8507" s="385"/>
      <c r="C8507" s="385"/>
      <c r="D8507" s="385"/>
      <c r="K8507" s="991"/>
      <c r="L8507" s="385"/>
    </row>
    <row r="8508" spans="2:12">
      <c r="B8508" s="385"/>
      <c r="C8508" s="385"/>
      <c r="D8508" s="385"/>
      <c r="K8508" s="991"/>
      <c r="L8508" s="385"/>
    </row>
    <row r="8509" spans="2:12">
      <c r="B8509" s="385"/>
      <c r="C8509" s="385"/>
      <c r="D8509" s="385"/>
      <c r="K8509" s="991"/>
      <c r="L8509" s="385"/>
    </row>
    <row r="8510" spans="2:12">
      <c r="B8510" s="385"/>
      <c r="C8510" s="385"/>
      <c r="D8510" s="385"/>
      <c r="K8510" s="991"/>
      <c r="L8510" s="385"/>
    </row>
    <row r="8511" spans="2:12">
      <c r="B8511" s="385"/>
      <c r="C8511" s="385"/>
      <c r="D8511" s="385"/>
      <c r="K8511" s="991"/>
      <c r="L8511" s="385"/>
    </row>
    <row r="8512" spans="2:12">
      <c r="B8512" s="385"/>
      <c r="C8512" s="385"/>
      <c r="D8512" s="385"/>
      <c r="K8512" s="991"/>
      <c r="L8512" s="385"/>
    </row>
    <row r="8513" spans="2:12">
      <c r="B8513" s="385"/>
      <c r="C8513" s="385"/>
      <c r="D8513" s="385"/>
      <c r="K8513" s="991"/>
      <c r="L8513" s="385"/>
    </row>
    <row r="8514" spans="2:12">
      <c r="B8514" s="385"/>
      <c r="C8514" s="385"/>
      <c r="D8514" s="385"/>
      <c r="K8514" s="991"/>
      <c r="L8514" s="385"/>
    </row>
    <row r="8515" spans="2:12">
      <c r="B8515" s="385"/>
      <c r="C8515" s="385"/>
      <c r="D8515" s="385"/>
      <c r="K8515" s="991"/>
      <c r="L8515" s="385"/>
    </row>
    <row r="8516" spans="2:12">
      <c r="B8516" s="385"/>
      <c r="C8516" s="385"/>
      <c r="D8516" s="385"/>
      <c r="K8516" s="991"/>
      <c r="L8516" s="385"/>
    </row>
    <row r="8517" spans="2:12">
      <c r="B8517" s="385"/>
      <c r="C8517" s="385"/>
      <c r="D8517" s="385"/>
      <c r="K8517" s="991"/>
      <c r="L8517" s="385"/>
    </row>
    <row r="8518" spans="2:12">
      <c r="B8518" s="385"/>
      <c r="C8518" s="385"/>
      <c r="D8518" s="385"/>
      <c r="K8518" s="991"/>
      <c r="L8518" s="385"/>
    </row>
    <row r="8519" spans="2:12">
      <c r="B8519" s="385"/>
      <c r="C8519" s="385"/>
      <c r="D8519" s="385"/>
      <c r="K8519" s="991"/>
      <c r="L8519" s="385"/>
    </row>
    <row r="8520" spans="2:12">
      <c r="B8520" s="385"/>
      <c r="C8520" s="385"/>
      <c r="D8520" s="385"/>
      <c r="K8520" s="991"/>
      <c r="L8520" s="385"/>
    </row>
    <row r="8521" spans="2:12">
      <c r="B8521" s="385"/>
      <c r="C8521" s="385"/>
      <c r="D8521" s="385"/>
      <c r="K8521" s="991"/>
      <c r="L8521" s="385"/>
    </row>
    <row r="8522" spans="2:12">
      <c r="B8522" s="385"/>
      <c r="C8522" s="385"/>
      <c r="D8522" s="385"/>
      <c r="K8522" s="991"/>
      <c r="L8522" s="385"/>
    </row>
    <row r="8523" spans="2:12">
      <c r="B8523" s="385"/>
      <c r="C8523" s="385"/>
      <c r="D8523" s="385"/>
      <c r="K8523" s="991"/>
      <c r="L8523" s="385"/>
    </row>
    <row r="8524" spans="2:12">
      <c r="B8524" s="385"/>
      <c r="C8524" s="385"/>
      <c r="D8524" s="385"/>
      <c r="K8524" s="991"/>
      <c r="L8524" s="385"/>
    </row>
    <row r="8525" spans="2:12">
      <c r="B8525" s="385"/>
      <c r="C8525" s="385"/>
      <c r="D8525" s="385"/>
      <c r="K8525" s="991"/>
      <c r="L8525" s="385"/>
    </row>
    <row r="8526" spans="2:12">
      <c r="B8526" s="385"/>
      <c r="C8526" s="385"/>
      <c r="D8526" s="385"/>
      <c r="K8526" s="991"/>
      <c r="L8526" s="385"/>
    </row>
    <row r="8527" spans="2:12">
      <c r="B8527" s="385"/>
      <c r="C8527" s="385"/>
      <c r="D8527" s="385"/>
      <c r="K8527" s="991"/>
      <c r="L8527" s="385"/>
    </row>
    <row r="8528" spans="2:12">
      <c r="B8528" s="385"/>
      <c r="C8528" s="385"/>
      <c r="D8528" s="385"/>
      <c r="K8528" s="991"/>
      <c r="L8528" s="385"/>
    </row>
    <row r="8529" spans="2:12">
      <c r="B8529" s="385"/>
      <c r="C8529" s="385"/>
      <c r="D8529" s="385"/>
      <c r="K8529" s="991"/>
      <c r="L8529" s="385"/>
    </row>
    <row r="8530" spans="2:12">
      <c r="B8530" s="385"/>
      <c r="C8530" s="385"/>
      <c r="D8530" s="385"/>
      <c r="K8530" s="991"/>
      <c r="L8530" s="385"/>
    </row>
    <row r="8531" spans="2:12">
      <c r="B8531" s="385"/>
      <c r="C8531" s="385"/>
      <c r="D8531" s="385"/>
      <c r="K8531" s="991"/>
      <c r="L8531" s="385"/>
    </row>
    <row r="8532" spans="2:12">
      <c r="B8532" s="385"/>
      <c r="C8532" s="385"/>
      <c r="D8532" s="385"/>
      <c r="K8532" s="991"/>
      <c r="L8532" s="385"/>
    </row>
    <row r="8533" spans="2:12">
      <c r="B8533" s="385"/>
      <c r="C8533" s="385"/>
      <c r="D8533" s="385"/>
      <c r="K8533" s="991"/>
      <c r="L8533" s="385"/>
    </row>
    <row r="8534" spans="2:12">
      <c r="B8534" s="385"/>
      <c r="C8534" s="385"/>
      <c r="D8534" s="385"/>
      <c r="K8534" s="991"/>
      <c r="L8534" s="385"/>
    </row>
    <row r="8535" spans="2:12">
      <c r="B8535" s="385"/>
      <c r="C8535" s="385"/>
      <c r="D8535" s="385"/>
      <c r="K8535" s="991"/>
      <c r="L8535" s="385"/>
    </row>
    <row r="8536" spans="2:12">
      <c r="B8536" s="385"/>
      <c r="C8536" s="385"/>
      <c r="D8536" s="385"/>
      <c r="K8536" s="991"/>
      <c r="L8536" s="385"/>
    </row>
    <row r="8537" spans="2:12">
      <c r="B8537" s="385"/>
      <c r="C8537" s="385"/>
      <c r="D8537" s="385"/>
      <c r="K8537" s="991"/>
      <c r="L8537" s="385"/>
    </row>
    <row r="8538" spans="2:12">
      <c r="B8538" s="385"/>
      <c r="C8538" s="385"/>
      <c r="D8538" s="385"/>
      <c r="K8538" s="991"/>
      <c r="L8538" s="385"/>
    </row>
    <row r="8539" spans="2:12">
      <c r="B8539" s="385"/>
      <c r="C8539" s="385"/>
      <c r="D8539" s="385"/>
      <c r="K8539" s="991"/>
      <c r="L8539" s="385"/>
    </row>
    <row r="8540" spans="2:12">
      <c r="B8540" s="385"/>
      <c r="C8540" s="385"/>
      <c r="D8540" s="385"/>
      <c r="K8540" s="991"/>
      <c r="L8540" s="385"/>
    </row>
    <row r="8541" spans="2:12">
      <c r="B8541" s="385"/>
      <c r="C8541" s="385"/>
      <c r="D8541" s="385"/>
      <c r="K8541" s="991"/>
      <c r="L8541" s="385"/>
    </row>
    <row r="8542" spans="2:12">
      <c r="B8542" s="385"/>
      <c r="C8542" s="385"/>
      <c r="D8542" s="385"/>
      <c r="K8542" s="991"/>
      <c r="L8542" s="385"/>
    </row>
    <row r="8543" spans="2:12">
      <c r="B8543" s="385"/>
      <c r="C8543" s="385"/>
      <c r="D8543" s="385"/>
      <c r="K8543" s="991"/>
      <c r="L8543" s="385"/>
    </row>
    <row r="8544" spans="2:12">
      <c r="B8544" s="385"/>
      <c r="C8544" s="385"/>
      <c r="D8544" s="385"/>
      <c r="K8544" s="991"/>
      <c r="L8544" s="385"/>
    </row>
    <row r="8545" spans="2:12">
      <c r="B8545" s="385"/>
      <c r="C8545" s="385"/>
      <c r="D8545" s="385"/>
      <c r="K8545" s="991"/>
      <c r="L8545" s="385"/>
    </row>
    <row r="8546" spans="2:12">
      <c r="B8546" s="385"/>
      <c r="C8546" s="385"/>
      <c r="D8546" s="385"/>
      <c r="K8546" s="991"/>
      <c r="L8546" s="385"/>
    </row>
    <row r="8547" spans="2:12">
      <c r="B8547" s="385"/>
      <c r="C8547" s="385"/>
      <c r="D8547" s="385"/>
      <c r="K8547" s="991"/>
      <c r="L8547" s="385"/>
    </row>
    <row r="8548" spans="2:12">
      <c r="B8548" s="385"/>
      <c r="C8548" s="385"/>
      <c r="D8548" s="385"/>
      <c r="K8548" s="991"/>
      <c r="L8548" s="385"/>
    </row>
    <row r="8549" spans="2:12">
      <c r="B8549" s="385"/>
      <c r="C8549" s="385"/>
      <c r="D8549" s="385"/>
      <c r="K8549" s="991"/>
      <c r="L8549" s="385"/>
    </row>
    <row r="8550" spans="2:12">
      <c r="B8550" s="385"/>
      <c r="C8550" s="385"/>
      <c r="D8550" s="385"/>
      <c r="K8550" s="991"/>
      <c r="L8550" s="385"/>
    </row>
    <row r="8551" spans="2:12">
      <c r="B8551" s="385"/>
      <c r="C8551" s="385"/>
      <c r="D8551" s="385"/>
      <c r="K8551" s="991"/>
      <c r="L8551" s="385"/>
    </row>
    <row r="8552" spans="2:12">
      <c r="B8552" s="385"/>
      <c r="C8552" s="385"/>
      <c r="D8552" s="385"/>
      <c r="K8552" s="991"/>
      <c r="L8552" s="385"/>
    </row>
    <row r="8553" spans="2:12">
      <c r="B8553" s="385"/>
      <c r="C8553" s="385"/>
      <c r="D8553" s="385"/>
      <c r="K8553" s="991"/>
      <c r="L8553" s="385"/>
    </row>
    <row r="8554" spans="2:12">
      <c r="B8554" s="385"/>
      <c r="C8554" s="385"/>
      <c r="D8554" s="385"/>
      <c r="K8554" s="991"/>
      <c r="L8554" s="385"/>
    </row>
    <row r="8555" spans="2:12">
      <c r="B8555" s="385"/>
      <c r="C8555" s="385"/>
      <c r="D8555" s="385"/>
      <c r="K8555" s="991"/>
      <c r="L8555" s="385"/>
    </row>
    <row r="8556" spans="2:12">
      <c r="B8556" s="385"/>
      <c r="C8556" s="385"/>
      <c r="D8556" s="385"/>
      <c r="K8556" s="991"/>
      <c r="L8556" s="385"/>
    </row>
    <row r="8557" spans="2:12">
      <c r="B8557" s="385"/>
      <c r="C8557" s="385"/>
      <c r="D8557" s="385"/>
      <c r="K8557" s="991"/>
      <c r="L8557" s="385"/>
    </row>
    <row r="8558" spans="2:12">
      <c r="B8558" s="385"/>
      <c r="C8558" s="385"/>
      <c r="D8558" s="385"/>
      <c r="K8558" s="991"/>
      <c r="L8558" s="385"/>
    </row>
    <row r="8559" spans="2:12">
      <c r="B8559" s="385"/>
      <c r="C8559" s="385"/>
      <c r="D8559" s="385"/>
      <c r="K8559" s="991"/>
      <c r="L8559" s="385"/>
    </row>
    <row r="8560" spans="2:12">
      <c r="B8560" s="385"/>
      <c r="C8560" s="385"/>
      <c r="D8560" s="385"/>
      <c r="K8560" s="991"/>
      <c r="L8560" s="385"/>
    </row>
    <row r="8561" spans="2:12">
      <c r="B8561" s="385"/>
      <c r="C8561" s="385"/>
      <c r="D8561" s="385"/>
      <c r="K8561" s="991"/>
      <c r="L8561" s="385"/>
    </row>
    <row r="8562" spans="2:12">
      <c r="B8562" s="385"/>
      <c r="C8562" s="385"/>
      <c r="D8562" s="385"/>
      <c r="K8562" s="991"/>
      <c r="L8562" s="385"/>
    </row>
    <row r="8563" spans="2:12">
      <c r="B8563" s="385"/>
      <c r="C8563" s="385"/>
      <c r="D8563" s="385"/>
      <c r="K8563" s="991"/>
      <c r="L8563" s="385"/>
    </row>
    <row r="8564" spans="2:12">
      <c r="B8564" s="385"/>
      <c r="C8564" s="385"/>
      <c r="D8564" s="385"/>
      <c r="K8564" s="991"/>
      <c r="L8564" s="385"/>
    </row>
    <row r="8565" spans="2:12">
      <c r="B8565" s="385"/>
      <c r="C8565" s="385"/>
      <c r="D8565" s="385"/>
      <c r="K8565" s="991"/>
      <c r="L8565" s="385"/>
    </row>
    <row r="8566" spans="2:12">
      <c r="B8566" s="385"/>
      <c r="C8566" s="385"/>
      <c r="D8566" s="385"/>
      <c r="K8566" s="991"/>
      <c r="L8566" s="385"/>
    </row>
    <row r="8567" spans="2:12">
      <c r="B8567" s="385"/>
      <c r="C8567" s="385"/>
      <c r="D8567" s="385"/>
      <c r="K8567" s="991"/>
      <c r="L8567" s="385"/>
    </row>
    <row r="8568" spans="2:12">
      <c r="B8568" s="385"/>
      <c r="C8568" s="385"/>
      <c r="D8568" s="385"/>
      <c r="K8568" s="991"/>
      <c r="L8568" s="385"/>
    </row>
    <row r="8569" spans="2:12">
      <c r="B8569" s="385"/>
      <c r="C8569" s="385"/>
      <c r="D8569" s="385"/>
      <c r="K8569" s="991"/>
      <c r="L8569" s="385"/>
    </row>
    <row r="8570" spans="2:12">
      <c r="B8570" s="385"/>
      <c r="C8570" s="385"/>
      <c r="D8570" s="385"/>
      <c r="K8570" s="991"/>
      <c r="L8570" s="385"/>
    </row>
    <row r="8571" spans="2:12">
      <c r="B8571" s="385"/>
      <c r="C8571" s="385"/>
      <c r="D8571" s="385"/>
      <c r="K8571" s="991"/>
      <c r="L8571" s="385"/>
    </row>
    <row r="8572" spans="2:12">
      <c r="B8572" s="385"/>
      <c r="C8572" s="385"/>
      <c r="D8572" s="385"/>
      <c r="K8572" s="991"/>
      <c r="L8572" s="385"/>
    </row>
    <row r="8573" spans="2:12">
      <c r="B8573" s="385"/>
      <c r="C8573" s="385"/>
      <c r="D8573" s="385"/>
      <c r="K8573" s="991"/>
      <c r="L8573" s="385"/>
    </row>
    <row r="8574" spans="2:12">
      <c r="B8574" s="385"/>
      <c r="C8574" s="385"/>
      <c r="D8574" s="385"/>
      <c r="K8574" s="991"/>
      <c r="L8574" s="385"/>
    </row>
    <row r="8575" spans="2:12">
      <c r="B8575" s="385"/>
      <c r="C8575" s="385"/>
      <c r="D8575" s="385"/>
      <c r="K8575" s="991"/>
      <c r="L8575" s="385"/>
    </row>
    <row r="8576" spans="2:12">
      <c r="B8576" s="385"/>
      <c r="C8576" s="385"/>
      <c r="D8576" s="385"/>
      <c r="K8576" s="991"/>
      <c r="L8576" s="385"/>
    </row>
    <row r="8577" spans="2:12">
      <c r="B8577" s="385"/>
      <c r="C8577" s="385"/>
      <c r="D8577" s="385"/>
      <c r="K8577" s="991"/>
      <c r="L8577" s="385"/>
    </row>
    <row r="8578" spans="2:12">
      <c r="B8578" s="385"/>
      <c r="C8578" s="385"/>
      <c r="D8578" s="385"/>
      <c r="K8578" s="991"/>
      <c r="L8578" s="385"/>
    </row>
    <row r="8579" spans="2:12">
      <c r="B8579" s="385"/>
      <c r="C8579" s="385"/>
      <c r="D8579" s="385"/>
      <c r="K8579" s="991"/>
      <c r="L8579" s="385"/>
    </row>
    <row r="8580" spans="2:12">
      <c r="B8580" s="385"/>
      <c r="C8580" s="385"/>
      <c r="D8580" s="385"/>
      <c r="K8580" s="991"/>
      <c r="L8580" s="385"/>
    </row>
    <row r="8581" spans="2:12">
      <c r="B8581" s="385"/>
      <c r="C8581" s="385"/>
      <c r="D8581" s="385"/>
      <c r="K8581" s="991"/>
      <c r="L8581" s="385"/>
    </row>
    <row r="8582" spans="2:12">
      <c r="B8582" s="385"/>
      <c r="C8582" s="385"/>
      <c r="D8582" s="385"/>
      <c r="K8582" s="991"/>
      <c r="L8582" s="385"/>
    </row>
    <row r="8583" spans="2:12">
      <c r="B8583" s="385"/>
      <c r="C8583" s="385"/>
      <c r="D8583" s="385"/>
      <c r="K8583" s="991"/>
      <c r="L8583" s="385"/>
    </row>
    <row r="8584" spans="2:12">
      <c r="B8584" s="385"/>
      <c r="C8584" s="385"/>
      <c r="D8584" s="385"/>
      <c r="K8584" s="991"/>
      <c r="L8584" s="385"/>
    </row>
    <row r="8585" spans="2:12">
      <c r="B8585" s="385"/>
      <c r="C8585" s="385"/>
      <c r="D8585" s="385"/>
      <c r="K8585" s="991"/>
      <c r="L8585" s="385"/>
    </row>
    <row r="8586" spans="2:12">
      <c r="B8586" s="385"/>
      <c r="C8586" s="385"/>
      <c r="D8586" s="385"/>
      <c r="K8586" s="991"/>
      <c r="L8586" s="385"/>
    </row>
    <row r="8587" spans="2:12">
      <c r="B8587" s="385"/>
      <c r="C8587" s="385"/>
      <c r="D8587" s="385"/>
      <c r="K8587" s="991"/>
      <c r="L8587" s="385"/>
    </row>
    <row r="8588" spans="2:12">
      <c r="B8588" s="385"/>
      <c r="C8588" s="385"/>
      <c r="D8588" s="385"/>
      <c r="K8588" s="991"/>
      <c r="L8588" s="385"/>
    </row>
    <row r="8589" spans="2:12">
      <c r="B8589" s="385"/>
      <c r="C8589" s="385"/>
      <c r="D8589" s="385"/>
      <c r="K8589" s="991"/>
      <c r="L8589" s="385"/>
    </row>
    <row r="8590" spans="2:12">
      <c r="B8590" s="385"/>
      <c r="C8590" s="385"/>
      <c r="D8590" s="385"/>
      <c r="K8590" s="991"/>
      <c r="L8590" s="385"/>
    </row>
    <row r="8591" spans="2:12">
      <c r="B8591" s="385"/>
      <c r="C8591" s="385"/>
      <c r="D8591" s="385"/>
      <c r="K8591" s="991"/>
      <c r="L8591" s="385"/>
    </row>
    <row r="8592" spans="2:12">
      <c r="B8592" s="385"/>
      <c r="C8592" s="385"/>
      <c r="D8592" s="385"/>
      <c r="K8592" s="991"/>
      <c r="L8592" s="385"/>
    </row>
    <row r="8593" spans="2:12">
      <c r="B8593" s="385"/>
      <c r="C8593" s="385"/>
      <c r="D8593" s="385"/>
      <c r="K8593" s="991"/>
      <c r="L8593" s="385"/>
    </row>
    <row r="8594" spans="2:12">
      <c r="B8594" s="385"/>
      <c r="C8594" s="385"/>
      <c r="D8594" s="385"/>
      <c r="K8594" s="991"/>
      <c r="L8594" s="385"/>
    </row>
    <row r="8595" spans="2:12">
      <c r="B8595" s="385"/>
      <c r="C8595" s="385"/>
      <c r="D8595" s="385"/>
      <c r="K8595" s="991"/>
      <c r="L8595" s="385"/>
    </row>
    <row r="8596" spans="2:12">
      <c r="B8596" s="385"/>
      <c r="C8596" s="385"/>
      <c r="D8596" s="385"/>
      <c r="K8596" s="991"/>
      <c r="L8596" s="385"/>
    </row>
    <row r="8597" spans="2:12">
      <c r="B8597" s="385"/>
      <c r="C8597" s="385"/>
      <c r="D8597" s="385"/>
      <c r="K8597" s="991"/>
      <c r="L8597" s="385"/>
    </row>
    <row r="8598" spans="2:12">
      <c r="B8598" s="385"/>
      <c r="C8598" s="385"/>
      <c r="D8598" s="385"/>
      <c r="K8598" s="991"/>
      <c r="L8598" s="385"/>
    </row>
    <row r="8599" spans="2:12">
      <c r="B8599" s="385"/>
      <c r="C8599" s="385"/>
      <c r="D8599" s="385"/>
      <c r="K8599" s="991"/>
      <c r="L8599" s="385"/>
    </row>
    <row r="8600" spans="2:12">
      <c r="B8600" s="385"/>
      <c r="C8600" s="385"/>
      <c r="D8600" s="385"/>
      <c r="K8600" s="991"/>
      <c r="L8600" s="385"/>
    </row>
    <row r="8601" spans="2:12">
      <c r="B8601" s="385"/>
      <c r="C8601" s="385"/>
      <c r="D8601" s="385"/>
      <c r="K8601" s="991"/>
      <c r="L8601" s="385"/>
    </row>
    <row r="8602" spans="2:12">
      <c r="B8602" s="385"/>
      <c r="C8602" s="385"/>
      <c r="D8602" s="385"/>
      <c r="K8602" s="991"/>
      <c r="L8602" s="385"/>
    </row>
    <row r="8603" spans="2:12">
      <c r="B8603" s="385"/>
      <c r="C8603" s="385"/>
      <c r="D8603" s="385"/>
      <c r="K8603" s="991"/>
      <c r="L8603" s="385"/>
    </row>
    <row r="8604" spans="2:12">
      <c r="B8604" s="385"/>
      <c r="C8604" s="385"/>
      <c r="D8604" s="385"/>
      <c r="K8604" s="991"/>
      <c r="L8604" s="385"/>
    </row>
    <row r="8605" spans="2:12">
      <c r="B8605" s="385"/>
      <c r="C8605" s="385"/>
      <c r="D8605" s="385"/>
      <c r="K8605" s="991"/>
      <c r="L8605" s="385"/>
    </row>
    <row r="8606" spans="2:12">
      <c r="B8606" s="385"/>
      <c r="C8606" s="385"/>
      <c r="D8606" s="385"/>
      <c r="K8606" s="991"/>
      <c r="L8606" s="385"/>
    </row>
    <row r="8607" spans="2:12">
      <c r="B8607" s="385"/>
      <c r="C8607" s="385"/>
      <c r="D8607" s="385"/>
      <c r="K8607" s="991"/>
      <c r="L8607" s="385"/>
    </row>
    <row r="8608" spans="2:12">
      <c r="B8608" s="385"/>
      <c r="C8608" s="385"/>
      <c r="D8608" s="385"/>
      <c r="K8608" s="991"/>
      <c r="L8608" s="385"/>
    </row>
    <row r="8609" spans="2:12">
      <c r="B8609" s="385"/>
      <c r="C8609" s="385"/>
      <c r="D8609" s="385"/>
      <c r="K8609" s="991"/>
      <c r="L8609" s="385"/>
    </row>
    <row r="8610" spans="2:12">
      <c r="B8610" s="385"/>
      <c r="C8610" s="385"/>
      <c r="D8610" s="385"/>
      <c r="K8610" s="991"/>
      <c r="L8610" s="385"/>
    </row>
    <row r="8611" spans="2:12">
      <c r="B8611" s="385"/>
      <c r="C8611" s="385"/>
      <c r="D8611" s="385"/>
      <c r="K8611" s="991"/>
      <c r="L8611" s="385"/>
    </row>
    <row r="8612" spans="2:12">
      <c r="B8612" s="385"/>
      <c r="C8612" s="385"/>
      <c r="D8612" s="385"/>
      <c r="K8612" s="991"/>
      <c r="L8612" s="385"/>
    </row>
    <row r="8613" spans="2:12">
      <c r="B8613" s="385"/>
      <c r="C8613" s="385"/>
      <c r="D8613" s="385"/>
      <c r="K8613" s="991"/>
      <c r="L8613" s="385"/>
    </row>
    <row r="8614" spans="2:12">
      <c r="B8614" s="385"/>
      <c r="C8614" s="385"/>
      <c r="D8614" s="385"/>
      <c r="K8614" s="991"/>
      <c r="L8614" s="385"/>
    </row>
    <row r="8615" spans="2:12">
      <c r="B8615" s="385"/>
      <c r="C8615" s="385"/>
      <c r="D8615" s="385"/>
      <c r="K8615" s="991"/>
      <c r="L8615" s="385"/>
    </row>
    <row r="8616" spans="2:12">
      <c r="B8616" s="385"/>
      <c r="C8616" s="385"/>
      <c r="D8616" s="385"/>
      <c r="K8616" s="991"/>
      <c r="L8616" s="385"/>
    </row>
    <row r="8617" spans="2:12">
      <c r="B8617" s="385"/>
      <c r="C8617" s="385"/>
      <c r="D8617" s="385"/>
      <c r="K8617" s="991"/>
      <c r="L8617" s="385"/>
    </row>
    <row r="8618" spans="2:12">
      <c r="B8618" s="385"/>
      <c r="C8618" s="385"/>
      <c r="D8618" s="385"/>
      <c r="K8618" s="991"/>
      <c r="L8618" s="385"/>
    </row>
    <row r="8619" spans="2:12">
      <c r="B8619" s="385"/>
      <c r="C8619" s="385"/>
      <c r="D8619" s="385"/>
      <c r="K8619" s="991"/>
      <c r="L8619" s="385"/>
    </row>
    <row r="8620" spans="2:12">
      <c r="B8620" s="385"/>
      <c r="C8620" s="385"/>
      <c r="D8620" s="385"/>
      <c r="K8620" s="991"/>
      <c r="L8620" s="385"/>
    </row>
    <row r="8621" spans="2:12">
      <c r="B8621" s="385"/>
      <c r="C8621" s="385"/>
      <c r="D8621" s="385"/>
      <c r="K8621" s="991"/>
      <c r="L8621" s="385"/>
    </row>
    <row r="8622" spans="2:12">
      <c r="B8622" s="385"/>
      <c r="C8622" s="385"/>
      <c r="D8622" s="385"/>
      <c r="K8622" s="991"/>
      <c r="L8622" s="385"/>
    </row>
    <row r="8623" spans="2:12">
      <c r="B8623" s="385"/>
      <c r="C8623" s="385"/>
      <c r="D8623" s="385"/>
      <c r="K8623" s="991"/>
      <c r="L8623" s="385"/>
    </row>
    <row r="8624" spans="2:12">
      <c r="B8624" s="385"/>
      <c r="C8624" s="385"/>
      <c r="D8624" s="385"/>
      <c r="K8624" s="991"/>
      <c r="L8624" s="385"/>
    </row>
    <row r="8625" spans="2:12">
      <c r="B8625" s="385"/>
      <c r="C8625" s="385"/>
      <c r="D8625" s="385"/>
      <c r="K8625" s="991"/>
      <c r="L8625" s="385"/>
    </row>
    <row r="8626" spans="2:12">
      <c r="B8626" s="385"/>
      <c r="C8626" s="385"/>
      <c r="D8626" s="385"/>
      <c r="K8626" s="991"/>
      <c r="L8626" s="385"/>
    </row>
    <row r="8627" spans="2:12">
      <c r="B8627" s="385"/>
      <c r="C8627" s="385"/>
      <c r="D8627" s="385"/>
      <c r="K8627" s="991"/>
      <c r="L8627" s="385"/>
    </row>
    <row r="8628" spans="2:12">
      <c r="B8628" s="385"/>
      <c r="C8628" s="385"/>
      <c r="D8628" s="385"/>
      <c r="K8628" s="991"/>
      <c r="L8628" s="385"/>
    </row>
    <row r="8629" spans="2:12">
      <c r="B8629" s="385"/>
      <c r="C8629" s="385"/>
      <c r="D8629" s="385"/>
      <c r="K8629" s="991"/>
      <c r="L8629" s="385"/>
    </row>
    <row r="8630" spans="2:12">
      <c r="B8630" s="385"/>
      <c r="C8630" s="385"/>
      <c r="D8630" s="385"/>
      <c r="K8630" s="991"/>
      <c r="L8630" s="385"/>
    </row>
    <row r="8631" spans="2:12">
      <c r="B8631" s="385"/>
      <c r="C8631" s="385"/>
      <c r="D8631" s="385"/>
      <c r="K8631" s="991"/>
      <c r="L8631" s="385"/>
    </row>
    <row r="8632" spans="2:12">
      <c r="B8632" s="385"/>
      <c r="C8632" s="385"/>
      <c r="D8632" s="385"/>
      <c r="K8632" s="991"/>
      <c r="L8632" s="385"/>
    </row>
    <row r="8633" spans="2:12">
      <c r="B8633" s="385"/>
      <c r="C8633" s="385"/>
      <c r="D8633" s="385"/>
      <c r="K8633" s="991"/>
      <c r="L8633" s="385"/>
    </row>
    <row r="8634" spans="2:12">
      <c r="B8634" s="385"/>
      <c r="C8634" s="385"/>
      <c r="D8634" s="385"/>
      <c r="K8634" s="991"/>
      <c r="L8634" s="385"/>
    </row>
    <row r="8635" spans="2:12">
      <c r="B8635" s="385"/>
      <c r="C8635" s="385"/>
      <c r="D8635" s="385"/>
      <c r="K8635" s="991"/>
      <c r="L8635" s="385"/>
    </row>
    <row r="8636" spans="2:12">
      <c r="B8636" s="385"/>
      <c r="C8636" s="385"/>
      <c r="D8636" s="385"/>
      <c r="K8636" s="991"/>
      <c r="L8636" s="385"/>
    </row>
    <row r="8637" spans="2:12">
      <c r="B8637" s="385"/>
      <c r="C8637" s="385"/>
      <c r="D8637" s="385"/>
      <c r="K8637" s="991"/>
      <c r="L8637" s="385"/>
    </row>
    <row r="8638" spans="2:12">
      <c r="B8638" s="385"/>
      <c r="C8638" s="385"/>
      <c r="D8638" s="385"/>
      <c r="K8638" s="991"/>
      <c r="L8638" s="385"/>
    </row>
    <row r="8639" spans="2:12">
      <c r="B8639" s="385"/>
      <c r="C8639" s="385"/>
      <c r="D8639" s="385"/>
      <c r="K8639" s="991"/>
      <c r="L8639" s="385"/>
    </row>
    <row r="8640" spans="2:12">
      <c r="B8640" s="385"/>
      <c r="C8640" s="385"/>
      <c r="D8640" s="385"/>
      <c r="K8640" s="991"/>
      <c r="L8640" s="385"/>
    </row>
    <row r="8641" spans="2:12">
      <c r="B8641" s="385"/>
      <c r="C8641" s="385"/>
      <c r="D8641" s="385"/>
      <c r="K8641" s="991"/>
      <c r="L8641" s="385"/>
    </row>
    <row r="8642" spans="2:12">
      <c r="B8642" s="385"/>
      <c r="C8642" s="385"/>
      <c r="D8642" s="385"/>
      <c r="K8642" s="991"/>
      <c r="L8642" s="385"/>
    </row>
    <row r="8643" spans="2:12">
      <c r="B8643" s="385"/>
      <c r="C8643" s="385"/>
      <c r="D8643" s="385"/>
      <c r="K8643" s="991"/>
      <c r="L8643" s="385"/>
    </row>
    <row r="8644" spans="2:12">
      <c r="B8644" s="385"/>
      <c r="C8644" s="385"/>
      <c r="D8644" s="385"/>
      <c r="K8644" s="991"/>
      <c r="L8644" s="385"/>
    </row>
    <row r="8645" spans="2:12">
      <c r="B8645" s="385"/>
      <c r="C8645" s="385"/>
      <c r="D8645" s="385"/>
      <c r="K8645" s="991"/>
      <c r="L8645" s="385"/>
    </row>
    <row r="8646" spans="2:12">
      <c r="B8646" s="385"/>
      <c r="C8646" s="385"/>
      <c r="D8646" s="385"/>
      <c r="K8646" s="991"/>
      <c r="L8646" s="385"/>
    </row>
    <row r="8647" spans="2:12">
      <c r="B8647" s="385"/>
      <c r="C8647" s="385"/>
      <c r="D8647" s="385"/>
      <c r="K8647" s="991"/>
      <c r="L8647" s="385"/>
    </row>
    <row r="8648" spans="2:12">
      <c r="B8648" s="385"/>
      <c r="C8648" s="385"/>
      <c r="D8648" s="385"/>
      <c r="K8648" s="991"/>
      <c r="L8648" s="385"/>
    </row>
    <row r="8649" spans="2:12">
      <c r="B8649" s="385"/>
      <c r="C8649" s="385"/>
      <c r="D8649" s="385"/>
      <c r="K8649" s="991"/>
      <c r="L8649" s="385"/>
    </row>
    <row r="8650" spans="2:12">
      <c r="B8650" s="385"/>
      <c r="C8650" s="385"/>
      <c r="D8650" s="385"/>
      <c r="K8650" s="991"/>
      <c r="L8650" s="385"/>
    </row>
    <row r="8651" spans="2:12">
      <c r="B8651" s="385"/>
      <c r="C8651" s="385"/>
      <c r="D8651" s="385"/>
      <c r="K8651" s="991"/>
      <c r="L8651" s="385"/>
    </row>
    <row r="8652" spans="2:12">
      <c r="B8652" s="385"/>
      <c r="C8652" s="385"/>
      <c r="D8652" s="385"/>
      <c r="K8652" s="991"/>
      <c r="L8652" s="385"/>
    </row>
    <row r="8653" spans="2:12">
      <c r="B8653" s="385"/>
      <c r="C8653" s="385"/>
      <c r="D8653" s="385"/>
      <c r="K8653" s="991"/>
      <c r="L8653" s="385"/>
    </row>
    <row r="8654" spans="2:12">
      <c r="B8654" s="385"/>
      <c r="C8654" s="385"/>
      <c r="D8654" s="385"/>
      <c r="K8654" s="991"/>
      <c r="L8654" s="385"/>
    </row>
    <row r="8655" spans="2:12">
      <c r="B8655" s="385"/>
      <c r="C8655" s="385"/>
      <c r="D8655" s="385"/>
      <c r="K8655" s="991"/>
      <c r="L8655" s="385"/>
    </row>
    <row r="8656" spans="2:12">
      <c r="B8656" s="385"/>
      <c r="C8656" s="385"/>
      <c r="D8656" s="385"/>
      <c r="K8656" s="991"/>
      <c r="L8656" s="385"/>
    </row>
    <row r="8657" spans="2:12">
      <c r="B8657" s="385"/>
      <c r="C8657" s="385"/>
      <c r="D8657" s="385"/>
      <c r="K8657" s="991"/>
      <c r="L8657" s="385"/>
    </row>
    <row r="8658" spans="2:12">
      <c r="B8658" s="385"/>
      <c r="C8658" s="385"/>
      <c r="D8658" s="385"/>
      <c r="K8658" s="991"/>
      <c r="L8658" s="385"/>
    </row>
    <row r="8659" spans="2:12">
      <c r="B8659" s="385"/>
      <c r="C8659" s="385"/>
      <c r="D8659" s="385"/>
      <c r="K8659" s="991"/>
      <c r="L8659" s="385"/>
    </row>
    <row r="8660" spans="2:12">
      <c r="B8660" s="385"/>
      <c r="C8660" s="385"/>
      <c r="D8660" s="385"/>
      <c r="K8660" s="991"/>
      <c r="L8660" s="385"/>
    </row>
    <row r="8661" spans="2:12">
      <c r="B8661" s="385"/>
      <c r="C8661" s="385"/>
      <c r="D8661" s="385"/>
      <c r="K8661" s="991"/>
      <c r="L8661" s="385"/>
    </row>
    <row r="8662" spans="2:12">
      <c r="B8662" s="385"/>
      <c r="C8662" s="385"/>
      <c r="D8662" s="385"/>
      <c r="K8662" s="991"/>
      <c r="L8662" s="385"/>
    </row>
    <row r="8663" spans="2:12">
      <c r="B8663" s="385"/>
      <c r="C8663" s="385"/>
      <c r="D8663" s="385"/>
      <c r="K8663" s="991"/>
      <c r="L8663" s="385"/>
    </row>
    <row r="8664" spans="2:12">
      <c r="B8664" s="385"/>
      <c r="C8664" s="385"/>
      <c r="D8664" s="385"/>
      <c r="K8664" s="991"/>
      <c r="L8664" s="385"/>
    </row>
    <row r="8665" spans="2:12">
      <c r="B8665" s="385"/>
      <c r="C8665" s="385"/>
      <c r="D8665" s="385"/>
      <c r="K8665" s="991"/>
      <c r="L8665" s="385"/>
    </row>
    <row r="8666" spans="2:12">
      <c r="B8666" s="385"/>
      <c r="C8666" s="385"/>
      <c r="D8666" s="385"/>
      <c r="K8666" s="991"/>
      <c r="L8666" s="385"/>
    </row>
    <row r="8667" spans="2:12">
      <c r="B8667" s="385"/>
      <c r="C8667" s="385"/>
      <c r="D8667" s="385"/>
      <c r="K8667" s="991"/>
      <c r="L8667" s="385"/>
    </row>
    <row r="8668" spans="2:12">
      <c r="B8668" s="385"/>
      <c r="C8668" s="385"/>
      <c r="D8668" s="385"/>
      <c r="K8668" s="991"/>
      <c r="L8668" s="385"/>
    </row>
    <row r="8669" spans="2:12">
      <c r="B8669" s="385"/>
      <c r="C8669" s="385"/>
      <c r="D8669" s="385"/>
      <c r="K8669" s="991"/>
      <c r="L8669" s="385"/>
    </row>
    <row r="8670" spans="2:12">
      <c r="B8670" s="385"/>
      <c r="C8670" s="385"/>
      <c r="D8670" s="385"/>
      <c r="K8670" s="991"/>
      <c r="L8670" s="385"/>
    </row>
    <row r="8671" spans="2:12">
      <c r="B8671" s="385"/>
      <c r="C8671" s="385"/>
      <c r="D8671" s="385"/>
      <c r="K8671" s="991"/>
      <c r="L8671" s="385"/>
    </row>
    <row r="8672" spans="2:12">
      <c r="B8672" s="385"/>
      <c r="C8672" s="385"/>
      <c r="D8672" s="385"/>
      <c r="K8672" s="991"/>
      <c r="L8672" s="385"/>
    </row>
    <row r="8673" spans="2:12">
      <c r="B8673" s="385"/>
      <c r="C8673" s="385"/>
      <c r="D8673" s="385"/>
      <c r="K8673" s="991"/>
      <c r="L8673" s="385"/>
    </row>
    <row r="8674" spans="2:12">
      <c r="B8674" s="385"/>
      <c r="C8674" s="385"/>
      <c r="D8674" s="385"/>
      <c r="K8674" s="991"/>
      <c r="L8674" s="385"/>
    </row>
    <row r="8675" spans="2:12">
      <c r="B8675" s="385"/>
      <c r="C8675" s="385"/>
      <c r="D8675" s="385"/>
      <c r="K8675" s="991"/>
      <c r="L8675" s="385"/>
    </row>
    <row r="8676" spans="2:12">
      <c r="B8676" s="385"/>
      <c r="C8676" s="385"/>
      <c r="D8676" s="385"/>
      <c r="K8676" s="991"/>
      <c r="L8676" s="385"/>
    </row>
    <row r="8677" spans="2:12">
      <c r="B8677" s="385"/>
      <c r="C8677" s="385"/>
      <c r="D8677" s="385"/>
      <c r="K8677" s="991"/>
      <c r="L8677" s="385"/>
    </row>
    <row r="8678" spans="2:12">
      <c r="B8678" s="385"/>
      <c r="C8678" s="385"/>
      <c r="D8678" s="385"/>
      <c r="K8678" s="991"/>
      <c r="L8678" s="385"/>
    </row>
    <row r="8679" spans="2:12">
      <c r="B8679" s="385"/>
      <c r="C8679" s="385"/>
      <c r="D8679" s="385"/>
      <c r="K8679" s="991"/>
      <c r="L8679" s="385"/>
    </row>
    <row r="8680" spans="2:12">
      <c r="B8680" s="385"/>
      <c r="C8680" s="385"/>
      <c r="D8680" s="385"/>
      <c r="K8680" s="991"/>
      <c r="L8680" s="385"/>
    </row>
    <row r="8681" spans="2:12">
      <c r="B8681" s="385"/>
      <c r="C8681" s="385"/>
      <c r="D8681" s="385"/>
      <c r="K8681" s="991"/>
      <c r="L8681" s="385"/>
    </row>
    <row r="8682" spans="2:12">
      <c r="B8682" s="385"/>
      <c r="C8682" s="385"/>
      <c r="D8682" s="385"/>
      <c r="K8682" s="991"/>
      <c r="L8682" s="385"/>
    </row>
    <row r="8683" spans="2:12">
      <c r="B8683" s="385"/>
      <c r="C8683" s="385"/>
      <c r="D8683" s="385"/>
      <c r="K8683" s="991"/>
      <c r="L8683" s="385"/>
    </row>
    <row r="8684" spans="2:12">
      <c r="B8684" s="385"/>
      <c r="C8684" s="385"/>
      <c r="D8684" s="385"/>
      <c r="K8684" s="991"/>
      <c r="L8684" s="385"/>
    </row>
    <row r="8685" spans="2:12">
      <c r="B8685" s="385"/>
      <c r="C8685" s="385"/>
      <c r="D8685" s="385"/>
      <c r="K8685" s="991"/>
      <c r="L8685" s="385"/>
    </row>
    <row r="8686" spans="2:12">
      <c r="B8686" s="385"/>
      <c r="C8686" s="385"/>
      <c r="D8686" s="385"/>
      <c r="K8686" s="991"/>
      <c r="L8686" s="385"/>
    </row>
    <row r="8687" spans="2:12">
      <c r="B8687" s="385"/>
      <c r="C8687" s="385"/>
      <c r="D8687" s="385"/>
      <c r="K8687" s="991"/>
      <c r="L8687" s="385"/>
    </row>
    <row r="8688" spans="2:12">
      <c r="B8688" s="385"/>
      <c r="C8688" s="385"/>
      <c r="D8688" s="385"/>
      <c r="K8688" s="991"/>
      <c r="L8688" s="385"/>
    </row>
    <row r="8689" spans="2:12">
      <c r="B8689" s="385"/>
      <c r="C8689" s="385"/>
      <c r="D8689" s="385"/>
      <c r="K8689" s="991"/>
      <c r="L8689" s="385"/>
    </row>
    <row r="8690" spans="2:12">
      <c r="B8690" s="385"/>
      <c r="C8690" s="385"/>
      <c r="D8690" s="385"/>
      <c r="K8690" s="991"/>
      <c r="L8690" s="385"/>
    </row>
    <row r="8691" spans="2:12">
      <c r="B8691" s="385"/>
      <c r="C8691" s="385"/>
      <c r="D8691" s="385"/>
      <c r="K8691" s="991"/>
      <c r="L8691" s="385"/>
    </row>
    <row r="8692" spans="2:12">
      <c r="B8692" s="385"/>
      <c r="C8692" s="385"/>
      <c r="D8692" s="385"/>
      <c r="K8692" s="991"/>
      <c r="L8692" s="385"/>
    </row>
    <row r="8693" spans="2:12">
      <c r="B8693" s="385"/>
      <c r="C8693" s="385"/>
      <c r="D8693" s="385"/>
      <c r="K8693" s="991"/>
      <c r="L8693" s="385"/>
    </row>
    <row r="8694" spans="2:12">
      <c r="B8694" s="385"/>
      <c r="C8694" s="385"/>
      <c r="D8694" s="385"/>
      <c r="K8694" s="991"/>
      <c r="L8694" s="385"/>
    </row>
    <row r="8695" spans="2:12">
      <c r="B8695" s="385"/>
      <c r="C8695" s="385"/>
      <c r="D8695" s="385"/>
      <c r="K8695" s="991"/>
      <c r="L8695" s="385"/>
    </row>
    <row r="8696" spans="2:12">
      <c r="B8696" s="385"/>
      <c r="C8696" s="385"/>
      <c r="D8696" s="385"/>
      <c r="K8696" s="991"/>
      <c r="L8696" s="385"/>
    </row>
    <row r="8697" spans="2:12">
      <c r="B8697" s="385"/>
      <c r="C8697" s="385"/>
      <c r="D8697" s="385"/>
      <c r="K8697" s="991"/>
      <c r="L8697" s="385"/>
    </row>
    <row r="8698" spans="2:12">
      <c r="B8698" s="385"/>
      <c r="C8698" s="385"/>
      <c r="D8698" s="385"/>
      <c r="K8698" s="991"/>
      <c r="L8698" s="385"/>
    </row>
    <row r="8699" spans="2:12">
      <c r="B8699" s="385"/>
      <c r="C8699" s="385"/>
      <c r="D8699" s="385"/>
      <c r="K8699" s="991"/>
      <c r="L8699" s="385"/>
    </row>
    <row r="8700" spans="2:12">
      <c r="B8700" s="385"/>
      <c r="C8700" s="385"/>
      <c r="D8700" s="385"/>
      <c r="K8700" s="991"/>
      <c r="L8700" s="385"/>
    </row>
    <row r="8701" spans="2:12">
      <c r="B8701" s="385"/>
      <c r="C8701" s="385"/>
      <c r="D8701" s="385"/>
      <c r="K8701" s="991"/>
      <c r="L8701" s="385"/>
    </row>
    <row r="8702" spans="2:12">
      <c r="B8702" s="385"/>
      <c r="C8702" s="385"/>
      <c r="D8702" s="385"/>
      <c r="K8702" s="991"/>
      <c r="L8702" s="385"/>
    </row>
    <row r="8703" spans="2:12">
      <c r="B8703" s="385"/>
      <c r="C8703" s="385"/>
      <c r="D8703" s="385"/>
      <c r="K8703" s="991"/>
      <c r="L8703" s="385"/>
    </row>
    <row r="8704" spans="2:12">
      <c r="B8704" s="385"/>
      <c r="C8704" s="385"/>
      <c r="D8704" s="385"/>
      <c r="K8704" s="991"/>
      <c r="L8704" s="385"/>
    </row>
    <row r="8705" spans="2:12">
      <c r="B8705" s="385"/>
      <c r="C8705" s="385"/>
      <c r="D8705" s="385"/>
      <c r="K8705" s="991"/>
      <c r="L8705" s="385"/>
    </row>
    <row r="8706" spans="2:12">
      <c r="B8706" s="385"/>
      <c r="C8706" s="385"/>
      <c r="D8706" s="385"/>
      <c r="K8706" s="991"/>
      <c r="L8706" s="385"/>
    </row>
    <row r="8707" spans="2:12">
      <c r="B8707" s="385"/>
      <c r="C8707" s="385"/>
      <c r="D8707" s="385"/>
      <c r="K8707" s="991"/>
      <c r="L8707" s="385"/>
    </row>
    <row r="8708" spans="2:12">
      <c r="B8708" s="385"/>
      <c r="C8708" s="385"/>
      <c r="D8708" s="385"/>
      <c r="K8708" s="991"/>
      <c r="L8708" s="385"/>
    </row>
    <row r="8709" spans="2:12">
      <c r="B8709" s="385"/>
      <c r="C8709" s="385"/>
      <c r="D8709" s="385"/>
      <c r="K8709" s="991"/>
      <c r="L8709" s="385"/>
    </row>
    <row r="8710" spans="2:12">
      <c r="B8710" s="385"/>
      <c r="C8710" s="385"/>
      <c r="D8710" s="385"/>
      <c r="K8710" s="991"/>
      <c r="L8710" s="385"/>
    </row>
    <row r="8711" spans="2:12">
      <c r="B8711" s="385"/>
      <c r="C8711" s="385"/>
      <c r="D8711" s="385"/>
      <c r="K8711" s="991"/>
      <c r="L8711" s="385"/>
    </row>
    <row r="8712" spans="2:12">
      <c r="B8712" s="385"/>
      <c r="C8712" s="385"/>
      <c r="D8712" s="385"/>
      <c r="K8712" s="991"/>
      <c r="L8712" s="385"/>
    </row>
    <row r="8713" spans="2:12">
      <c r="B8713" s="385"/>
      <c r="C8713" s="385"/>
      <c r="D8713" s="385"/>
      <c r="K8713" s="991"/>
      <c r="L8713" s="385"/>
    </row>
    <row r="8714" spans="2:12">
      <c r="B8714" s="385"/>
      <c r="C8714" s="385"/>
      <c r="D8714" s="385"/>
      <c r="K8714" s="991"/>
      <c r="L8714" s="385"/>
    </row>
    <row r="8715" spans="2:12">
      <c r="B8715" s="385"/>
      <c r="C8715" s="385"/>
      <c r="D8715" s="385"/>
      <c r="K8715" s="991"/>
      <c r="L8715" s="385"/>
    </row>
    <row r="8716" spans="2:12">
      <c r="B8716" s="385"/>
      <c r="C8716" s="385"/>
      <c r="D8716" s="385"/>
      <c r="K8716" s="991"/>
      <c r="L8716" s="385"/>
    </row>
    <row r="8717" spans="2:12">
      <c r="B8717" s="385"/>
      <c r="C8717" s="385"/>
      <c r="D8717" s="385"/>
      <c r="K8717" s="991"/>
      <c r="L8717" s="385"/>
    </row>
    <row r="8718" spans="2:12">
      <c r="B8718" s="385"/>
      <c r="C8718" s="385"/>
      <c r="D8718" s="385"/>
      <c r="K8718" s="991"/>
      <c r="L8718" s="385"/>
    </row>
    <row r="8719" spans="2:12">
      <c r="B8719" s="385"/>
      <c r="C8719" s="385"/>
      <c r="D8719" s="385"/>
      <c r="K8719" s="991"/>
      <c r="L8719" s="385"/>
    </row>
    <row r="8720" spans="2:12">
      <c r="B8720" s="385"/>
      <c r="C8720" s="385"/>
      <c r="D8720" s="385"/>
      <c r="K8720" s="991"/>
      <c r="L8720" s="385"/>
    </row>
    <row r="8721" spans="2:12">
      <c r="B8721" s="385"/>
      <c r="C8721" s="385"/>
      <c r="D8721" s="385"/>
      <c r="K8721" s="991"/>
      <c r="L8721" s="385"/>
    </row>
    <row r="8722" spans="2:12">
      <c r="B8722" s="385"/>
      <c r="C8722" s="385"/>
      <c r="D8722" s="385"/>
      <c r="K8722" s="991"/>
      <c r="L8722" s="385"/>
    </row>
    <row r="8723" spans="2:12">
      <c r="B8723" s="385"/>
      <c r="C8723" s="385"/>
      <c r="D8723" s="385"/>
      <c r="K8723" s="991"/>
      <c r="L8723" s="385"/>
    </row>
    <row r="8724" spans="2:12">
      <c r="B8724" s="385"/>
      <c r="C8724" s="385"/>
      <c r="D8724" s="385"/>
      <c r="K8724" s="991"/>
      <c r="L8724" s="385"/>
    </row>
    <row r="8725" spans="2:12">
      <c r="B8725" s="385"/>
      <c r="C8725" s="385"/>
      <c r="D8725" s="385"/>
      <c r="K8725" s="991"/>
      <c r="L8725" s="385"/>
    </row>
    <row r="8726" spans="2:12">
      <c r="B8726" s="385"/>
      <c r="C8726" s="385"/>
      <c r="D8726" s="385"/>
      <c r="K8726" s="991"/>
      <c r="L8726" s="385"/>
    </row>
    <row r="8727" spans="2:12">
      <c r="B8727" s="385"/>
      <c r="C8727" s="385"/>
      <c r="D8727" s="385"/>
      <c r="K8727" s="991"/>
      <c r="L8727" s="385"/>
    </row>
    <row r="8728" spans="2:12">
      <c r="B8728" s="385"/>
      <c r="C8728" s="385"/>
      <c r="D8728" s="385"/>
      <c r="K8728" s="991"/>
      <c r="L8728" s="385"/>
    </row>
    <row r="8729" spans="2:12">
      <c r="B8729" s="385"/>
      <c r="C8729" s="385"/>
      <c r="D8729" s="385"/>
      <c r="K8729" s="991"/>
      <c r="L8729" s="385"/>
    </row>
    <row r="8730" spans="2:12">
      <c r="B8730" s="385"/>
      <c r="C8730" s="385"/>
      <c r="D8730" s="385"/>
      <c r="K8730" s="991"/>
      <c r="L8730" s="385"/>
    </row>
    <row r="8731" spans="2:12">
      <c r="B8731" s="385"/>
      <c r="C8731" s="385"/>
      <c r="D8731" s="385"/>
      <c r="K8731" s="991"/>
      <c r="L8731" s="385"/>
    </row>
    <row r="8732" spans="2:12">
      <c r="B8732" s="385"/>
      <c r="C8732" s="385"/>
      <c r="D8732" s="385"/>
      <c r="K8732" s="991"/>
      <c r="L8732" s="385"/>
    </row>
    <row r="8733" spans="2:12">
      <c r="B8733" s="385"/>
      <c r="C8733" s="385"/>
      <c r="D8733" s="385"/>
      <c r="K8733" s="991"/>
      <c r="L8733" s="385"/>
    </row>
    <row r="8734" spans="2:12">
      <c r="B8734" s="385"/>
      <c r="C8734" s="385"/>
      <c r="D8734" s="385"/>
      <c r="K8734" s="991"/>
      <c r="L8734" s="385"/>
    </row>
    <row r="8735" spans="2:12">
      <c r="B8735" s="385"/>
      <c r="C8735" s="385"/>
      <c r="D8735" s="385"/>
      <c r="K8735" s="991"/>
      <c r="L8735" s="385"/>
    </row>
    <row r="8736" spans="2:12">
      <c r="B8736" s="385"/>
      <c r="C8736" s="385"/>
      <c r="D8736" s="385"/>
      <c r="K8736" s="991"/>
      <c r="L8736" s="385"/>
    </row>
    <row r="8737" spans="2:12">
      <c r="B8737" s="385"/>
      <c r="C8737" s="385"/>
      <c r="D8737" s="385"/>
      <c r="K8737" s="991"/>
      <c r="L8737" s="385"/>
    </row>
    <row r="8738" spans="2:12">
      <c r="B8738" s="385"/>
      <c r="C8738" s="385"/>
      <c r="D8738" s="385"/>
      <c r="K8738" s="991"/>
      <c r="L8738" s="385"/>
    </row>
    <row r="8739" spans="2:12">
      <c r="B8739" s="385"/>
      <c r="C8739" s="385"/>
      <c r="D8739" s="385"/>
      <c r="K8739" s="991"/>
      <c r="L8739" s="385"/>
    </row>
    <row r="8740" spans="2:12">
      <c r="B8740" s="385"/>
      <c r="C8740" s="385"/>
      <c r="D8740" s="385"/>
      <c r="K8740" s="991"/>
      <c r="L8740" s="385"/>
    </row>
    <row r="8741" spans="2:12">
      <c r="B8741" s="385"/>
      <c r="C8741" s="385"/>
      <c r="D8741" s="385"/>
      <c r="K8741" s="991"/>
      <c r="L8741" s="385"/>
    </row>
    <row r="8742" spans="2:12">
      <c r="B8742" s="385"/>
      <c r="C8742" s="385"/>
      <c r="D8742" s="385"/>
      <c r="K8742" s="991"/>
      <c r="L8742" s="385"/>
    </row>
    <row r="8743" spans="2:12">
      <c r="B8743" s="385"/>
      <c r="C8743" s="385"/>
      <c r="D8743" s="385"/>
      <c r="K8743" s="991"/>
      <c r="L8743" s="385"/>
    </row>
    <row r="8744" spans="2:12">
      <c r="B8744" s="385"/>
      <c r="C8744" s="385"/>
      <c r="D8744" s="385"/>
      <c r="K8744" s="991"/>
      <c r="L8744" s="385"/>
    </row>
    <row r="8745" spans="2:12">
      <c r="B8745" s="385"/>
      <c r="C8745" s="385"/>
      <c r="D8745" s="385"/>
      <c r="K8745" s="991"/>
      <c r="L8745" s="385"/>
    </row>
    <row r="8746" spans="2:12">
      <c r="B8746" s="385"/>
      <c r="C8746" s="385"/>
      <c r="D8746" s="385"/>
      <c r="K8746" s="991"/>
      <c r="L8746" s="385"/>
    </row>
    <row r="8747" spans="2:12">
      <c r="B8747" s="385"/>
      <c r="C8747" s="385"/>
      <c r="D8747" s="385"/>
      <c r="K8747" s="991"/>
      <c r="L8747" s="385"/>
    </row>
    <row r="8748" spans="2:12">
      <c r="B8748" s="385"/>
      <c r="C8748" s="385"/>
      <c r="D8748" s="385"/>
      <c r="K8748" s="991"/>
      <c r="L8748" s="385"/>
    </row>
    <row r="8749" spans="2:12">
      <c r="B8749" s="385"/>
      <c r="C8749" s="385"/>
      <c r="D8749" s="385"/>
      <c r="K8749" s="991"/>
      <c r="L8749" s="385"/>
    </row>
    <row r="8750" spans="2:12">
      <c r="B8750" s="385"/>
      <c r="C8750" s="385"/>
      <c r="D8750" s="385"/>
      <c r="K8750" s="991"/>
      <c r="L8750" s="385"/>
    </row>
    <row r="8751" spans="2:12">
      <c r="B8751" s="385"/>
      <c r="C8751" s="385"/>
      <c r="D8751" s="385"/>
      <c r="K8751" s="991"/>
      <c r="L8751" s="385"/>
    </row>
    <row r="8752" spans="2:12">
      <c r="B8752" s="385"/>
      <c r="C8752" s="385"/>
      <c r="D8752" s="385"/>
      <c r="K8752" s="991"/>
      <c r="L8752" s="385"/>
    </row>
    <row r="8753" spans="2:12">
      <c r="B8753" s="385"/>
      <c r="C8753" s="385"/>
      <c r="D8753" s="385"/>
      <c r="K8753" s="991"/>
      <c r="L8753" s="385"/>
    </row>
    <row r="8754" spans="2:12">
      <c r="B8754" s="385"/>
      <c r="C8754" s="385"/>
      <c r="D8754" s="385"/>
      <c r="K8754" s="991"/>
      <c r="L8754" s="385"/>
    </row>
    <row r="8755" spans="2:12">
      <c r="B8755" s="385"/>
      <c r="C8755" s="385"/>
      <c r="D8755" s="385"/>
      <c r="K8755" s="991"/>
      <c r="L8755" s="385"/>
    </row>
    <row r="8756" spans="2:12">
      <c r="B8756" s="385"/>
      <c r="C8756" s="385"/>
      <c r="D8756" s="385"/>
      <c r="K8756" s="991"/>
      <c r="L8756" s="385"/>
    </row>
    <row r="8757" spans="2:12">
      <c r="B8757" s="385"/>
      <c r="C8757" s="385"/>
      <c r="D8757" s="385"/>
      <c r="K8757" s="991"/>
      <c r="L8757" s="385"/>
    </row>
    <row r="8758" spans="2:12">
      <c r="B8758" s="385"/>
      <c r="C8758" s="385"/>
      <c r="D8758" s="385"/>
      <c r="K8758" s="991"/>
      <c r="L8758" s="385"/>
    </row>
    <row r="8759" spans="2:12">
      <c r="B8759" s="385"/>
      <c r="C8759" s="385"/>
      <c r="D8759" s="385"/>
      <c r="K8759" s="991"/>
      <c r="L8759" s="385"/>
    </row>
    <row r="8760" spans="2:12">
      <c r="B8760" s="385"/>
      <c r="C8760" s="385"/>
      <c r="D8760" s="385"/>
      <c r="K8760" s="991"/>
      <c r="L8760" s="385"/>
    </row>
    <row r="8761" spans="2:12">
      <c r="B8761" s="385"/>
      <c r="C8761" s="385"/>
      <c r="D8761" s="385"/>
      <c r="K8761" s="991"/>
      <c r="L8761" s="385"/>
    </row>
    <row r="8762" spans="2:12">
      <c r="B8762" s="385"/>
      <c r="C8762" s="385"/>
      <c r="D8762" s="385"/>
      <c r="K8762" s="991"/>
      <c r="L8762" s="385"/>
    </row>
    <row r="8763" spans="2:12">
      <c r="B8763" s="385"/>
      <c r="C8763" s="385"/>
      <c r="D8763" s="385"/>
      <c r="K8763" s="991"/>
      <c r="L8763" s="385"/>
    </row>
    <row r="8764" spans="2:12">
      <c r="B8764" s="385"/>
      <c r="C8764" s="385"/>
      <c r="D8764" s="385"/>
      <c r="K8764" s="991"/>
      <c r="L8764" s="385"/>
    </row>
    <row r="8765" spans="2:12">
      <c r="B8765" s="385"/>
      <c r="C8765" s="385"/>
      <c r="D8765" s="385"/>
      <c r="K8765" s="991"/>
      <c r="L8765" s="385"/>
    </row>
    <row r="8766" spans="2:12">
      <c r="B8766" s="385"/>
      <c r="C8766" s="385"/>
      <c r="D8766" s="385"/>
      <c r="K8766" s="991"/>
      <c r="L8766" s="385"/>
    </row>
    <row r="8767" spans="2:12">
      <c r="B8767" s="385"/>
      <c r="C8767" s="385"/>
      <c r="D8767" s="385"/>
      <c r="K8767" s="991"/>
      <c r="L8767" s="385"/>
    </row>
    <row r="8768" spans="2:12">
      <c r="B8768" s="385"/>
      <c r="C8768" s="385"/>
      <c r="D8768" s="385"/>
      <c r="K8768" s="991"/>
      <c r="L8768" s="385"/>
    </row>
    <row r="8769" spans="2:12">
      <c r="B8769" s="385"/>
      <c r="C8769" s="385"/>
      <c r="D8769" s="385"/>
      <c r="K8769" s="991"/>
      <c r="L8769" s="385"/>
    </row>
    <row r="8770" spans="2:12">
      <c r="B8770" s="385"/>
      <c r="C8770" s="385"/>
      <c r="D8770" s="385"/>
      <c r="K8770" s="991"/>
      <c r="L8770" s="385"/>
    </row>
    <row r="8771" spans="2:12">
      <c r="B8771" s="385"/>
      <c r="C8771" s="385"/>
      <c r="D8771" s="385"/>
      <c r="K8771" s="991"/>
      <c r="L8771" s="385"/>
    </row>
    <row r="8772" spans="2:12">
      <c r="B8772" s="385"/>
      <c r="C8772" s="385"/>
      <c r="D8772" s="385"/>
      <c r="K8772" s="991"/>
      <c r="L8772" s="385"/>
    </row>
    <row r="8773" spans="2:12">
      <c r="B8773" s="385"/>
      <c r="C8773" s="385"/>
      <c r="D8773" s="385"/>
      <c r="K8773" s="991"/>
      <c r="L8773" s="385"/>
    </row>
    <row r="8774" spans="2:12">
      <c r="B8774" s="385"/>
      <c r="C8774" s="385"/>
      <c r="D8774" s="385"/>
      <c r="K8774" s="991"/>
      <c r="L8774" s="385"/>
    </row>
    <row r="8775" spans="2:12">
      <c r="B8775" s="385"/>
      <c r="C8775" s="385"/>
      <c r="D8775" s="385"/>
      <c r="K8775" s="991"/>
      <c r="L8775" s="385"/>
    </row>
    <row r="8776" spans="2:12">
      <c r="B8776" s="385"/>
      <c r="C8776" s="385"/>
      <c r="D8776" s="385"/>
      <c r="K8776" s="991"/>
      <c r="L8776" s="385"/>
    </row>
    <row r="8777" spans="2:12">
      <c r="B8777" s="385"/>
      <c r="C8777" s="385"/>
      <c r="D8777" s="385"/>
      <c r="K8777" s="991"/>
      <c r="L8777" s="385"/>
    </row>
    <row r="8778" spans="2:12">
      <c r="B8778" s="385"/>
      <c r="C8778" s="385"/>
      <c r="D8778" s="385"/>
      <c r="K8778" s="991"/>
      <c r="L8778" s="385"/>
    </row>
    <row r="8779" spans="2:12">
      <c r="B8779" s="385"/>
      <c r="C8779" s="385"/>
      <c r="D8779" s="385"/>
      <c r="K8779" s="991"/>
      <c r="L8779" s="385"/>
    </row>
    <row r="8780" spans="2:12">
      <c r="B8780" s="385"/>
      <c r="C8780" s="385"/>
      <c r="D8780" s="385"/>
      <c r="K8780" s="991"/>
      <c r="L8780" s="385"/>
    </row>
    <row r="8781" spans="2:12">
      <c r="B8781" s="385"/>
      <c r="C8781" s="385"/>
      <c r="D8781" s="385"/>
      <c r="K8781" s="991"/>
      <c r="L8781" s="385"/>
    </row>
    <row r="8782" spans="2:12">
      <c r="B8782" s="385"/>
      <c r="C8782" s="385"/>
      <c r="D8782" s="385"/>
      <c r="K8782" s="991"/>
      <c r="L8782" s="385"/>
    </row>
    <row r="8783" spans="2:12">
      <c r="B8783" s="385"/>
      <c r="C8783" s="385"/>
      <c r="D8783" s="385"/>
      <c r="K8783" s="991"/>
      <c r="L8783" s="385"/>
    </row>
    <row r="8784" spans="2:12">
      <c r="B8784" s="385"/>
      <c r="C8784" s="385"/>
      <c r="D8784" s="385"/>
      <c r="K8784" s="991"/>
      <c r="L8784" s="385"/>
    </row>
    <row r="8785" spans="2:12">
      <c r="B8785" s="385"/>
      <c r="C8785" s="385"/>
      <c r="D8785" s="385"/>
      <c r="K8785" s="991"/>
      <c r="L8785" s="385"/>
    </row>
    <row r="8786" spans="2:12">
      <c r="B8786" s="385"/>
      <c r="C8786" s="385"/>
      <c r="D8786" s="385"/>
      <c r="K8786" s="991"/>
      <c r="L8786" s="385"/>
    </row>
    <row r="8787" spans="2:12">
      <c r="B8787" s="385"/>
      <c r="C8787" s="385"/>
      <c r="D8787" s="385"/>
      <c r="K8787" s="991"/>
      <c r="L8787" s="385"/>
    </row>
    <row r="8788" spans="2:12">
      <c r="B8788" s="385"/>
      <c r="C8788" s="385"/>
      <c r="D8788" s="385"/>
      <c r="K8788" s="991"/>
      <c r="L8788" s="385"/>
    </row>
    <row r="8789" spans="2:12">
      <c r="B8789" s="385"/>
      <c r="C8789" s="385"/>
      <c r="D8789" s="385"/>
      <c r="K8789" s="991"/>
      <c r="L8789" s="385"/>
    </row>
    <row r="8790" spans="2:12">
      <c r="B8790" s="385"/>
      <c r="C8790" s="385"/>
      <c r="D8790" s="385"/>
      <c r="K8790" s="991"/>
      <c r="L8790" s="385"/>
    </row>
    <row r="8791" spans="2:12">
      <c r="B8791" s="385"/>
      <c r="C8791" s="385"/>
      <c r="D8791" s="385"/>
      <c r="K8791" s="991"/>
      <c r="L8791" s="385"/>
    </row>
    <row r="8792" spans="2:12">
      <c r="B8792" s="385"/>
      <c r="C8792" s="385"/>
      <c r="D8792" s="385"/>
      <c r="K8792" s="991"/>
      <c r="L8792" s="385"/>
    </row>
    <row r="8793" spans="2:12">
      <c r="B8793" s="385"/>
      <c r="C8793" s="385"/>
      <c r="D8793" s="385"/>
      <c r="K8793" s="991"/>
      <c r="L8793" s="385"/>
    </row>
    <row r="8794" spans="2:12">
      <c r="B8794" s="385"/>
      <c r="C8794" s="385"/>
      <c r="D8794" s="385"/>
      <c r="K8794" s="991"/>
      <c r="L8794" s="385"/>
    </row>
    <row r="8795" spans="2:12">
      <c r="B8795" s="385"/>
      <c r="C8795" s="385"/>
      <c r="D8795" s="385"/>
      <c r="K8795" s="991"/>
      <c r="L8795" s="385"/>
    </row>
    <row r="8796" spans="2:12">
      <c r="B8796" s="385"/>
      <c r="C8796" s="385"/>
      <c r="D8796" s="385"/>
      <c r="K8796" s="991"/>
      <c r="L8796" s="385"/>
    </row>
    <row r="8797" spans="2:12">
      <c r="B8797" s="385"/>
      <c r="C8797" s="385"/>
      <c r="D8797" s="385"/>
      <c r="K8797" s="991"/>
      <c r="L8797" s="385"/>
    </row>
    <row r="8798" spans="2:12">
      <c r="B8798" s="385"/>
      <c r="C8798" s="385"/>
      <c r="D8798" s="385"/>
      <c r="K8798" s="991"/>
      <c r="L8798" s="385"/>
    </row>
    <row r="8799" spans="2:12">
      <c r="B8799" s="385"/>
      <c r="C8799" s="385"/>
      <c r="D8799" s="385"/>
      <c r="K8799" s="991"/>
      <c r="L8799" s="385"/>
    </row>
    <row r="8800" spans="2:12">
      <c r="B8800" s="385"/>
      <c r="C8800" s="385"/>
      <c r="D8800" s="385"/>
      <c r="K8800" s="991"/>
      <c r="L8800" s="385"/>
    </row>
    <row r="8801" spans="2:12">
      <c r="B8801" s="385"/>
      <c r="C8801" s="385"/>
      <c r="D8801" s="385"/>
      <c r="K8801" s="991"/>
      <c r="L8801" s="385"/>
    </row>
    <row r="8802" spans="2:12">
      <c r="B8802" s="385"/>
      <c r="C8802" s="385"/>
      <c r="D8802" s="385"/>
      <c r="K8802" s="991"/>
      <c r="L8802" s="385"/>
    </row>
    <row r="8803" spans="2:12">
      <c r="B8803" s="385"/>
      <c r="C8803" s="385"/>
      <c r="D8803" s="385"/>
      <c r="K8803" s="991"/>
      <c r="L8803" s="385"/>
    </row>
    <row r="8804" spans="2:12">
      <c r="B8804" s="385"/>
      <c r="C8804" s="385"/>
      <c r="D8804" s="385"/>
      <c r="K8804" s="991"/>
      <c r="L8804" s="385"/>
    </row>
    <row r="8805" spans="2:12">
      <c r="B8805" s="385"/>
      <c r="C8805" s="385"/>
      <c r="D8805" s="385"/>
      <c r="K8805" s="991"/>
      <c r="L8805" s="385"/>
    </row>
    <row r="8806" spans="2:12">
      <c r="B8806" s="385"/>
      <c r="C8806" s="385"/>
      <c r="D8806" s="385"/>
      <c r="K8806" s="991"/>
      <c r="L8806" s="385"/>
    </row>
    <row r="8807" spans="2:12">
      <c r="B8807" s="385"/>
      <c r="C8807" s="385"/>
      <c r="D8807" s="385"/>
      <c r="K8807" s="991"/>
      <c r="L8807" s="385"/>
    </row>
    <row r="8808" spans="2:12">
      <c r="B8808" s="385"/>
      <c r="C8808" s="385"/>
      <c r="D8808" s="385"/>
      <c r="K8808" s="991"/>
      <c r="L8808" s="385"/>
    </row>
    <row r="8809" spans="2:12">
      <c r="B8809" s="385"/>
      <c r="C8809" s="385"/>
      <c r="D8809" s="385"/>
      <c r="K8809" s="991"/>
      <c r="L8809" s="385"/>
    </row>
    <row r="8810" spans="2:12">
      <c r="B8810" s="385"/>
      <c r="C8810" s="385"/>
      <c r="D8810" s="385"/>
      <c r="K8810" s="991"/>
      <c r="L8810" s="385"/>
    </row>
    <row r="8811" spans="2:12">
      <c r="B8811" s="385"/>
      <c r="C8811" s="385"/>
      <c r="D8811" s="385"/>
      <c r="K8811" s="991"/>
      <c r="L8811" s="385"/>
    </row>
    <row r="8812" spans="2:12">
      <c r="B8812" s="385"/>
      <c r="C8812" s="385"/>
      <c r="D8812" s="385"/>
      <c r="K8812" s="991"/>
      <c r="L8812" s="385"/>
    </row>
    <row r="8813" spans="2:12">
      <c r="B8813" s="385"/>
      <c r="C8813" s="385"/>
      <c r="D8813" s="385"/>
      <c r="K8813" s="991"/>
      <c r="L8813" s="385"/>
    </row>
    <row r="8814" spans="2:12">
      <c r="B8814" s="385"/>
      <c r="C8814" s="385"/>
      <c r="D8814" s="385"/>
      <c r="K8814" s="991"/>
      <c r="L8814" s="385"/>
    </row>
    <row r="8815" spans="2:12">
      <c r="B8815" s="385"/>
      <c r="C8815" s="385"/>
      <c r="D8815" s="385"/>
      <c r="K8815" s="991"/>
      <c r="L8815" s="385"/>
    </row>
    <row r="8816" spans="2:12">
      <c r="B8816" s="385"/>
      <c r="C8816" s="385"/>
      <c r="D8816" s="385"/>
      <c r="K8816" s="991"/>
      <c r="L8816" s="385"/>
    </row>
    <row r="8817" spans="2:12">
      <c r="B8817" s="385"/>
      <c r="C8817" s="385"/>
      <c r="D8817" s="385"/>
      <c r="K8817" s="991"/>
      <c r="L8817" s="385"/>
    </row>
    <row r="8818" spans="2:12">
      <c r="B8818" s="385"/>
      <c r="C8818" s="385"/>
      <c r="D8818" s="385"/>
      <c r="K8818" s="991"/>
      <c r="L8818" s="385"/>
    </row>
    <row r="8819" spans="2:12">
      <c r="B8819" s="385"/>
      <c r="C8819" s="385"/>
      <c r="D8819" s="385"/>
      <c r="K8819" s="991"/>
      <c r="L8819" s="385"/>
    </row>
    <row r="8820" spans="2:12">
      <c r="B8820" s="385"/>
      <c r="C8820" s="385"/>
      <c r="D8820" s="385"/>
      <c r="K8820" s="991"/>
      <c r="L8820" s="385"/>
    </row>
    <row r="8821" spans="2:12">
      <c r="B8821" s="385"/>
      <c r="C8821" s="385"/>
      <c r="D8821" s="385"/>
      <c r="K8821" s="991"/>
      <c r="L8821" s="385"/>
    </row>
    <row r="8822" spans="2:12">
      <c r="B8822" s="385"/>
      <c r="C8822" s="385"/>
      <c r="D8822" s="385"/>
      <c r="K8822" s="991"/>
      <c r="L8822" s="385"/>
    </row>
    <row r="8823" spans="2:12">
      <c r="B8823" s="385"/>
      <c r="C8823" s="385"/>
      <c r="D8823" s="385"/>
      <c r="K8823" s="991"/>
      <c r="L8823" s="385"/>
    </row>
    <row r="8824" spans="2:12">
      <c r="B8824" s="385"/>
      <c r="C8824" s="385"/>
      <c r="D8824" s="385"/>
      <c r="K8824" s="991"/>
      <c r="L8824" s="385"/>
    </row>
    <row r="8825" spans="2:12">
      <c r="B8825" s="385"/>
      <c r="C8825" s="385"/>
      <c r="D8825" s="385"/>
      <c r="K8825" s="991"/>
      <c r="L8825" s="385"/>
    </row>
    <row r="8826" spans="2:12">
      <c r="B8826" s="385"/>
      <c r="C8826" s="385"/>
      <c r="D8826" s="385"/>
      <c r="K8826" s="991"/>
      <c r="L8826" s="385"/>
    </row>
    <row r="8827" spans="2:12">
      <c r="B8827" s="385"/>
      <c r="C8827" s="385"/>
      <c r="D8827" s="385"/>
      <c r="K8827" s="991"/>
      <c r="L8827" s="385"/>
    </row>
    <row r="8828" spans="2:12">
      <c r="B8828" s="385"/>
      <c r="C8828" s="385"/>
      <c r="D8828" s="385"/>
      <c r="K8828" s="991"/>
      <c r="L8828" s="385"/>
    </row>
    <row r="8829" spans="2:12">
      <c r="B8829" s="385"/>
      <c r="C8829" s="385"/>
      <c r="D8829" s="385"/>
      <c r="K8829" s="991"/>
      <c r="L8829" s="385"/>
    </row>
    <row r="8830" spans="2:12">
      <c r="B8830" s="385"/>
      <c r="C8830" s="385"/>
      <c r="D8830" s="385"/>
      <c r="K8830" s="991"/>
      <c r="L8830" s="385"/>
    </row>
    <row r="8831" spans="2:12">
      <c r="B8831" s="385"/>
      <c r="C8831" s="385"/>
      <c r="D8831" s="385"/>
      <c r="K8831" s="991"/>
      <c r="L8831" s="385"/>
    </row>
    <row r="8832" spans="2:12">
      <c r="B8832" s="385"/>
      <c r="C8832" s="385"/>
      <c r="D8832" s="385"/>
      <c r="K8832" s="991"/>
      <c r="L8832" s="385"/>
    </row>
    <row r="8833" spans="2:12">
      <c r="B8833" s="385"/>
      <c r="C8833" s="385"/>
      <c r="D8833" s="385"/>
      <c r="K8833" s="991"/>
      <c r="L8833" s="385"/>
    </row>
    <row r="8834" spans="2:12">
      <c r="B8834" s="385"/>
      <c r="C8834" s="385"/>
      <c r="D8834" s="385"/>
      <c r="K8834" s="991"/>
      <c r="L8834" s="385"/>
    </row>
    <row r="8835" spans="2:12">
      <c r="B8835" s="385"/>
      <c r="C8835" s="385"/>
      <c r="D8835" s="385"/>
      <c r="K8835" s="991"/>
      <c r="L8835" s="385"/>
    </row>
    <row r="8836" spans="2:12">
      <c r="B8836" s="385"/>
      <c r="C8836" s="385"/>
      <c r="D8836" s="385"/>
      <c r="K8836" s="991"/>
      <c r="L8836" s="385"/>
    </row>
    <row r="8837" spans="2:12">
      <c r="B8837" s="385"/>
      <c r="C8837" s="385"/>
      <c r="D8837" s="385"/>
      <c r="K8837" s="991"/>
      <c r="L8837" s="385"/>
    </row>
    <row r="8838" spans="2:12">
      <c r="B8838" s="385"/>
      <c r="C8838" s="385"/>
      <c r="D8838" s="385"/>
      <c r="K8838" s="991"/>
      <c r="L8838" s="385"/>
    </row>
    <row r="8839" spans="2:12">
      <c r="B8839" s="385"/>
      <c r="C8839" s="385"/>
      <c r="D8839" s="385"/>
      <c r="K8839" s="991"/>
      <c r="L8839" s="385"/>
    </row>
    <row r="8840" spans="2:12">
      <c r="B8840" s="385"/>
      <c r="C8840" s="385"/>
      <c r="D8840" s="385"/>
      <c r="K8840" s="991"/>
      <c r="L8840" s="385"/>
    </row>
    <row r="8841" spans="2:12">
      <c r="B8841" s="385"/>
      <c r="C8841" s="385"/>
      <c r="D8841" s="385"/>
      <c r="K8841" s="991"/>
      <c r="L8841" s="385"/>
    </row>
    <row r="8842" spans="2:12">
      <c r="B8842" s="385"/>
      <c r="C8842" s="385"/>
      <c r="D8842" s="385"/>
      <c r="K8842" s="991"/>
      <c r="L8842" s="385"/>
    </row>
    <row r="8843" spans="2:12">
      <c r="B8843" s="385"/>
      <c r="C8843" s="385"/>
      <c r="D8843" s="385"/>
      <c r="K8843" s="991"/>
      <c r="L8843" s="385"/>
    </row>
    <row r="8844" spans="2:12">
      <c r="B8844" s="385"/>
      <c r="C8844" s="385"/>
      <c r="D8844" s="385"/>
      <c r="K8844" s="991"/>
      <c r="L8844" s="385"/>
    </row>
    <row r="8845" spans="2:12">
      <c r="B8845" s="385"/>
      <c r="C8845" s="385"/>
      <c r="D8845" s="385"/>
      <c r="K8845" s="991"/>
      <c r="L8845" s="385"/>
    </row>
    <row r="8846" spans="2:12">
      <c r="B8846" s="385"/>
      <c r="C8846" s="385"/>
      <c r="D8846" s="385"/>
      <c r="K8846" s="991"/>
      <c r="L8846" s="385"/>
    </row>
    <row r="8847" spans="2:12">
      <c r="B8847" s="385"/>
      <c r="C8847" s="385"/>
      <c r="D8847" s="385"/>
      <c r="K8847" s="991"/>
      <c r="L8847" s="385"/>
    </row>
    <row r="8848" spans="2:12">
      <c r="B8848" s="385"/>
      <c r="C8848" s="385"/>
      <c r="D8848" s="385"/>
      <c r="K8848" s="991"/>
      <c r="L8848" s="385"/>
    </row>
    <row r="8849" spans="2:12">
      <c r="B8849" s="385"/>
      <c r="C8849" s="385"/>
      <c r="D8849" s="385"/>
      <c r="K8849" s="991"/>
      <c r="L8849" s="385"/>
    </row>
    <row r="8850" spans="2:12">
      <c r="B8850" s="385"/>
      <c r="C8850" s="385"/>
      <c r="D8850" s="385"/>
      <c r="K8850" s="991"/>
      <c r="L8850" s="385"/>
    </row>
    <row r="8851" spans="2:12">
      <c r="B8851" s="385"/>
      <c r="C8851" s="385"/>
      <c r="D8851" s="385"/>
      <c r="K8851" s="991"/>
      <c r="L8851" s="385"/>
    </row>
    <row r="8852" spans="2:12">
      <c r="B8852" s="385"/>
      <c r="C8852" s="385"/>
      <c r="D8852" s="385"/>
      <c r="K8852" s="991"/>
      <c r="L8852" s="385"/>
    </row>
    <row r="8853" spans="2:12">
      <c r="B8853" s="385"/>
      <c r="C8853" s="385"/>
      <c r="D8853" s="385"/>
      <c r="K8853" s="991"/>
      <c r="L8853" s="385"/>
    </row>
    <row r="8854" spans="2:12">
      <c r="B8854" s="385"/>
      <c r="C8854" s="385"/>
      <c r="D8854" s="385"/>
      <c r="K8854" s="991"/>
      <c r="L8854" s="385"/>
    </row>
    <row r="8855" spans="2:12">
      <c r="B8855" s="385"/>
      <c r="C8855" s="385"/>
      <c r="D8855" s="385"/>
      <c r="K8855" s="991"/>
      <c r="L8855" s="385"/>
    </row>
    <row r="8856" spans="2:12">
      <c r="B8856" s="385"/>
      <c r="C8856" s="385"/>
      <c r="D8856" s="385"/>
      <c r="K8856" s="991"/>
      <c r="L8856" s="385"/>
    </row>
    <row r="8857" spans="2:12">
      <c r="B8857" s="385"/>
      <c r="C8857" s="385"/>
      <c r="D8857" s="385"/>
      <c r="K8857" s="991"/>
      <c r="L8857" s="385"/>
    </row>
    <row r="8858" spans="2:12">
      <c r="B8858" s="385"/>
      <c r="C8858" s="385"/>
      <c r="D8858" s="385"/>
      <c r="K8858" s="991"/>
      <c r="L8858" s="385"/>
    </row>
    <row r="8859" spans="2:12">
      <c r="B8859" s="385"/>
      <c r="C8859" s="385"/>
      <c r="D8859" s="385"/>
      <c r="K8859" s="991"/>
      <c r="L8859" s="385"/>
    </row>
    <row r="8860" spans="2:12">
      <c r="B8860" s="385"/>
      <c r="C8860" s="385"/>
      <c r="D8860" s="385"/>
      <c r="K8860" s="991"/>
      <c r="L8860" s="385"/>
    </row>
    <row r="8861" spans="2:12">
      <c r="B8861" s="385"/>
      <c r="C8861" s="385"/>
      <c r="D8861" s="385"/>
      <c r="K8861" s="991"/>
      <c r="L8861" s="385"/>
    </row>
    <row r="8862" spans="2:12">
      <c r="B8862" s="385"/>
      <c r="C8862" s="385"/>
      <c r="D8862" s="385"/>
      <c r="K8862" s="991"/>
      <c r="L8862" s="385"/>
    </row>
    <row r="8863" spans="2:12">
      <c r="B8863" s="385"/>
      <c r="C8863" s="385"/>
      <c r="D8863" s="385"/>
      <c r="K8863" s="991"/>
      <c r="L8863" s="385"/>
    </row>
    <row r="8864" spans="2:12">
      <c r="B8864" s="385"/>
      <c r="C8864" s="385"/>
      <c r="D8864" s="385"/>
      <c r="K8864" s="991"/>
      <c r="L8864" s="385"/>
    </row>
    <row r="8865" spans="2:12">
      <c r="B8865" s="385"/>
      <c r="C8865" s="385"/>
      <c r="D8865" s="385"/>
      <c r="K8865" s="991"/>
      <c r="L8865" s="385"/>
    </row>
    <row r="8866" spans="2:12">
      <c r="B8866" s="385"/>
      <c r="C8866" s="385"/>
      <c r="D8866" s="385"/>
      <c r="K8866" s="991"/>
      <c r="L8866" s="385"/>
    </row>
    <row r="8867" spans="2:12">
      <c r="B8867" s="385"/>
      <c r="C8867" s="385"/>
      <c r="D8867" s="385"/>
      <c r="K8867" s="991"/>
      <c r="L8867" s="385"/>
    </row>
    <row r="8868" spans="2:12">
      <c r="B8868" s="385"/>
      <c r="C8868" s="385"/>
      <c r="D8868" s="385"/>
      <c r="K8868" s="991"/>
      <c r="L8868" s="385"/>
    </row>
    <row r="8869" spans="2:12">
      <c r="B8869" s="385"/>
      <c r="C8869" s="385"/>
      <c r="D8869" s="385"/>
      <c r="K8869" s="991"/>
      <c r="L8869" s="385"/>
    </row>
    <row r="8870" spans="2:12">
      <c r="B8870" s="385"/>
      <c r="C8870" s="385"/>
      <c r="D8870" s="385"/>
      <c r="K8870" s="991"/>
      <c r="L8870" s="385"/>
    </row>
    <row r="8871" spans="2:12">
      <c r="B8871" s="385"/>
      <c r="C8871" s="385"/>
      <c r="D8871" s="385"/>
      <c r="K8871" s="991"/>
      <c r="L8871" s="385"/>
    </row>
    <row r="8872" spans="2:12">
      <c r="B8872" s="385"/>
      <c r="C8872" s="385"/>
      <c r="D8872" s="385"/>
      <c r="K8872" s="991"/>
      <c r="L8872" s="385"/>
    </row>
    <row r="8873" spans="2:12">
      <c r="B8873" s="385"/>
      <c r="C8873" s="385"/>
      <c r="D8873" s="385"/>
      <c r="K8873" s="991"/>
      <c r="L8873" s="385"/>
    </row>
    <row r="8874" spans="2:12">
      <c r="B8874" s="385"/>
      <c r="C8874" s="385"/>
      <c r="D8874" s="385"/>
      <c r="K8874" s="991"/>
      <c r="L8874" s="385"/>
    </row>
    <row r="8875" spans="2:12">
      <c r="B8875" s="385"/>
      <c r="C8875" s="385"/>
      <c r="D8875" s="385"/>
      <c r="K8875" s="991"/>
      <c r="L8875" s="385"/>
    </row>
    <row r="8876" spans="2:12">
      <c r="B8876" s="385"/>
      <c r="C8876" s="385"/>
      <c r="D8876" s="385"/>
      <c r="K8876" s="991"/>
      <c r="L8876" s="385"/>
    </row>
    <row r="8877" spans="2:12">
      <c r="B8877" s="385"/>
      <c r="C8877" s="385"/>
      <c r="D8877" s="385"/>
      <c r="K8877" s="991"/>
      <c r="L8877" s="385"/>
    </row>
    <row r="8878" spans="2:12">
      <c r="B8878" s="385"/>
      <c r="C8878" s="385"/>
      <c r="D8878" s="385"/>
      <c r="K8878" s="991"/>
      <c r="L8878" s="385"/>
    </row>
    <row r="8879" spans="2:12">
      <c r="B8879" s="385"/>
      <c r="C8879" s="385"/>
      <c r="D8879" s="385"/>
      <c r="K8879" s="991"/>
      <c r="L8879" s="385"/>
    </row>
    <row r="8880" spans="2:12">
      <c r="B8880" s="385"/>
      <c r="C8880" s="385"/>
      <c r="D8880" s="385"/>
      <c r="K8880" s="991"/>
      <c r="L8880" s="385"/>
    </row>
    <row r="8881" spans="2:12">
      <c r="B8881" s="385"/>
      <c r="C8881" s="385"/>
      <c r="D8881" s="385"/>
      <c r="K8881" s="991"/>
      <c r="L8881" s="385"/>
    </row>
    <row r="8882" spans="2:12">
      <c r="B8882" s="385"/>
      <c r="C8882" s="385"/>
      <c r="D8882" s="385"/>
      <c r="K8882" s="991"/>
      <c r="L8882" s="385"/>
    </row>
    <row r="8883" spans="2:12">
      <c r="B8883" s="385"/>
      <c r="C8883" s="385"/>
      <c r="D8883" s="385"/>
      <c r="K8883" s="991"/>
      <c r="L8883" s="385"/>
    </row>
    <row r="8884" spans="2:12">
      <c r="B8884" s="385"/>
      <c r="C8884" s="385"/>
      <c r="D8884" s="385"/>
      <c r="K8884" s="991"/>
      <c r="L8884" s="385"/>
    </row>
    <row r="8885" spans="2:12">
      <c r="B8885" s="385"/>
      <c r="C8885" s="385"/>
      <c r="D8885" s="385"/>
      <c r="K8885" s="991"/>
      <c r="L8885" s="385"/>
    </row>
    <row r="8886" spans="2:12">
      <c r="B8886" s="385"/>
      <c r="C8886" s="385"/>
      <c r="D8886" s="385"/>
      <c r="K8886" s="991"/>
      <c r="L8886" s="385"/>
    </row>
    <row r="8887" spans="2:12">
      <c r="B8887" s="385"/>
      <c r="C8887" s="385"/>
      <c r="D8887" s="385"/>
      <c r="K8887" s="991"/>
      <c r="L8887" s="385"/>
    </row>
    <row r="8888" spans="2:12">
      <c r="B8888" s="385"/>
      <c r="C8888" s="385"/>
      <c r="D8888" s="385"/>
      <c r="K8888" s="991"/>
      <c r="L8888" s="385"/>
    </row>
    <row r="8889" spans="2:12">
      <c r="B8889" s="385"/>
      <c r="C8889" s="385"/>
      <c r="D8889" s="385"/>
      <c r="K8889" s="991"/>
      <c r="L8889" s="385"/>
    </row>
    <row r="8890" spans="2:12">
      <c r="B8890" s="385"/>
      <c r="C8890" s="385"/>
      <c r="D8890" s="385"/>
      <c r="K8890" s="991"/>
      <c r="L8890" s="385"/>
    </row>
    <row r="8891" spans="2:12">
      <c r="B8891" s="385"/>
      <c r="C8891" s="385"/>
      <c r="D8891" s="385"/>
      <c r="K8891" s="991"/>
      <c r="L8891" s="385"/>
    </row>
    <row r="8892" spans="2:12">
      <c r="B8892" s="385"/>
      <c r="C8892" s="385"/>
      <c r="D8892" s="385"/>
      <c r="K8892" s="991"/>
      <c r="L8892" s="385"/>
    </row>
    <row r="8893" spans="2:12">
      <c r="B8893" s="385"/>
      <c r="C8893" s="385"/>
      <c r="D8893" s="385"/>
      <c r="K8893" s="991"/>
      <c r="L8893" s="385"/>
    </row>
    <row r="8894" spans="2:12">
      <c r="B8894" s="385"/>
      <c r="C8894" s="385"/>
      <c r="D8894" s="385"/>
      <c r="K8894" s="991"/>
      <c r="L8894" s="385"/>
    </row>
    <row r="8895" spans="2:12">
      <c r="B8895" s="385"/>
      <c r="C8895" s="385"/>
      <c r="D8895" s="385"/>
      <c r="K8895" s="991"/>
      <c r="L8895" s="385"/>
    </row>
    <row r="8896" spans="2:12">
      <c r="B8896" s="385"/>
      <c r="C8896" s="385"/>
      <c r="D8896" s="385"/>
      <c r="K8896" s="991"/>
      <c r="L8896" s="385"/>
    </row>
    <row r="8897" spans="2:12">
      <c r="B8897" s="385"/>
      <c r="C8897" s="385"/>
      <c r="D8897" s="385"/>
      <c r="K8897" s="991"/>
      <c r="L8897" s="385"/>
    </row>
    <row r="8898" spans="2:12">
      <c r="B8898" s="385"/>
      <c r="C8898" s="385"/>
      <c r="D8898" s="385"/>
      <c r="K8898" s="991"/>
      <c r="L8898" s="385"/>
    </row>
    <row r="8899" spans="2:12">
      <c r="B8899" s="385"/>
      <c r="C8899" s="385"/>
      <c r="D8899" s="385"/>
      <c r="K8899" s="991"/>
      <c r="L8899" s="385"/>
    </row>
    <row r="8900" spans="2:12">
      <c r="B8900" s="385"/>
      <c r="C8900" s="385"/>
      <c r="D8900" s="385"/>
      <c r="K8900" s="991"/>
      <c r="L8900" s="385"/>
    </row>
    <row r="8901" spans="2:12">
      <c r="B8901" s="385"/>
      <c r="C8901" s="385"/>
      <c r="D8901" s="385"/>
      <c r="K8901" s="991"/>
      <c r="L8901" s="385"/>
    </row>
    <row r="8902" spans="2:12">
      <c r="B8902" s="385"/>
      <c r="C8902" s="385"/>
      <c r="D8902" s="385"/>
      <c r="K8902" s="991"/>
      <c r="L8902" s="385"/>
    </row>
    <row r="8903" spans="2:12">
      <c r="B8903" s="385"/>
      <c r="C8903" s="385"/>
      <c r="D8903" s="385"/>
      <c r="K8903" s="991"/>
      <c r="L8903" s="385"/>
    </row>
    <row r="8904" spans="2:12">
      <c r="B8904" s="385"/>
      <c r="C8904" s="385"/>
      <c r="D8904" s="385"/>
      <c r="K8904" s="991"/>
      <c r="L8904" s="385"/>
    </row>
    <row r="8905" spans="2:12">
      <c r="B8905" s="385"/>
      <c r="C8905" s="385"/>
      <c r="D8905" s="385"/>
      <c r="K8905" s="991"/>
      <c r="L8905" s="385"/>
    </row>
    <row r="8906" spans="2:12">
      <c r="B8906" s="385"/>
      <c r="C8906" s="385"/>
      <c r="D8906" s="385"/>
      <c r="K8906" s="991"/>
      <c r="L8906" s="385"/>
    </row>
    <row r="8907" spans="2:12">
      <c r="B8907" s="385"/>
      <c r="C8907" s="385"/>
      <c r="D8907" s="385"/>
      <c r="K8907" s="991"/>
      <c r="L8907" s="385"/>
    </row>
    <row r="8908" spans="2:12">
      <c r="B8908" s="385"/>
      <c r="C8908" s="385"/>
      <c r="D8908" s="385"/>
      <c r="K8908" s="991"/>
      <c r="L8908" s="385"/>
    </row>
    <row r="8909" spans="2:12">
      <c r="B8909" s="385"/>
      <c r="C8909" s="385"/>
      <c r="D8909" s="385"/>
      <c r="K8909" s="991"/>
      <c r="L8909" s="385"/>
    </row>
    <row r="8910" spans="2:12">
      <c r="B8910" s="385"/>
      <c r="C8910" s="385"/>
      <c r="D8910" s="385"/>
      <c r="K8910" s="991"/>
      <c r="L8910" s="385"/>
    </row>
    <row r="8911" spans="2:12">
      <c r="B8911" s="385"/>
      <c r="C8911" s="385"/>
      <c r="D8911" s="385"/>
      <c r="K8911" s="991"/>
      <c r="L8911" s="385"/>
    </row>
    <row r="8912" spans="2:12">
      <c r="B8912" s="385"/>
      <c r="C8912" s="385"/>
      <c r="D8912" s="385"/>
      <c r="K8912" s="991"/>
      <c r="L8912" s="385"/>
    </row>
    <row r="8913" spans="2:12">
      <c r="B8913" s="385"/>
      <c r="C8913" s="385"/>
      <c r="D8913" s="385"/>
      <c r="K8913" s="991"/>
      <c r="L8913" s="385"/>
    </row>
    <row r="8914" spans="2:12">
      <c r="B8914" s="385"/>
      <c r="C8914" s="385"/>
      <c r="D8914" s="385"/>
      <c r="K8914" s="991"/>
      <c r="L8914" s="385"/>
    </row>
    <row r="8915" spans="2:12">
      <c r="B8915" s="385"/>
      <c r="C8915" s="385"/>
      <c r="D8915" s="385"/>
      <c r="K8915" s="991"/>
      <c r="L8915" s="385"/>
    </row>
    <row r="8916" spans="2:12">
      <c r="B8916" s="385"/>
      <c r="C8916" s="385"/>
      <c r="D8916" s="385"/>
      <c r="K8916" s="991"/>
      <c r="L8916" s="385"/>
    </row>
    <row r="8917" spans="2:12">
      <c r="B8917" s="385"/>
      <c r="C8917" s="385"/>
      <c r="D8917" s="385"/>
      <c r="K8917" s="991"/>
      <c r="L8917" s="385"/>
    </row>
    <row r="8918" spans="2:12">
      <c r="B8918" s="385"/>
      <c r="C8918" s="385"/>
      <c r="D8918" s="385"/>
      <c r="K8918" s="991"/>
      <c r="L8918" s="385"/>
    </row>
    <row r="8919" spans="2:12">
      <c r="B8919" s="385"/>
      <c r="C8919" s="385"/>
      <c r="D8919" s="385"/>
      <c r="K8919" s="991"/>
      <c r="L8919" s="385"/>
    </row>
    <row r="8920" spans="2:12">
      <c r="B8920" s="385"/>
      <c r="C8920" s="385"/>
      <c r="D8920" s="385"/>
      <c r="K8920" s="991"/>
      <c r="L8920" s="385"/>
    </row>
    <row r="8921" spans="2:12">
      <c r="B8921" s="385"/>
      <c r="C8921" s="385"/>
      <c r="D8921" s="385"/>
      <c r="K8921" s="991"/>
      <c r="L8921" s="385"/>
    </row>
    <row r="8922" spans="2:12">
      <c r="B8922" s="385"/>
      <c r="C8922" s="385"/>
      <c r="D8922" s="385"/>
      <c r="K8922" s="991"/>
      <c r="L8922" s="385"/>
    </row>
    <row r="8923" spans="2:12">
      <c r="B8923" s="385"/>
      <c r="C8923" s="385"/>
      <c r="D8923" s="385"/>
      <c r="K8923" s="991"/>
      <c r="L8923" s="385"/>
    </row>
    <row r="8924" spans="2:12">
      <c r="B8924" s="385"/>
      <c r="C8924" s="385"/>
      <c r="D8924" s="385"/>
      <c r="K8924" s="991"/>
      <c r="L8924" s="385"/>
    </row>
    <row r="8925" spans="2:12">
      <c r="B8925" s="385"/>
      <c r="C8925" s="385"/>
      <c r="D8925" s="385"/>
      <c r="K8925" s="991"/>
      <c r="L8925" s="385"/>
    </row>
    <row r="8926" spans="2:12">
      <c r="B8926" s="385"/>
      <c r="C8926" s="385"/>
      <c r="D8926" s="385"/>
      <c r="K8926" s="991"/>
      <c r="L8926" s="385"/>
    </row>
    <row r="8927" spans="2:12">
      <c r="B8927" s="385"/>
      <c r="C8927" s="385"/>
      <c r="D8927" s="385"/>
      <c r="K8927" s="991"/>
      <c r="L8927" s="385"/>
    </row>
    <row r="8928" spans="2:12">
      <c r="B8928" s="385"/>
      <c r="C8928" s="385"/>
      <c r="D8928" s="385"/>
      <c r="K8928" s="991"/>
      <c r="L8928" s="385"/>
    </row>
    <row r="8929" spans="2:12">
      <c r="B8929" s="385"/>
      <c r="C8929" s="385"/>
      <c r="D8929" s="385"/>
      <c r="K8929" s="991"/>
      <c r="L8929" s="385"/>
    </row>
    <row r="8930" spans="2:12">
      <c r="B8930" s="385"/>
      <c r="C8930" s="385"/>
      <c r="D8930" s="385"/>
      <c r="K8930" s="991"/>
      <c r="L8930" s="385"/>
    </row>
    <row r="8931" spans="2:12">
      <c r="B8931" s="385"/>
      <c r="C8931" s="385"/>
      <c r="D8931" s="385"/>
      <c r="K8931" s="991"/>
      <c r="L8931" s="385"/>
    </row>
    <row r="8932" spans="2:12">
      <c r="B8932" s="385"/>
      <c r="C8932" s="385"/>
      <c r="D8932" s="385"/>
      <c r="K8932" s="991"/>
      <c r="L8932" s="385"/>
    </row>
    <row r="8933" spans="2:12">
      <c r="B8933" s="385"/>
      <c r="C8933" s="385"/>
      <c r="D8933" s="385"/>
      <c r="K8933" s="991"/>
      <c r="L8933" s="385"/>
    </row>
    <row r="8934" spans="2:12">
      <c r="B8934" s="385"/>
      <c r="C8934" s="385"/>
      <c r="D8934" s="385"/>
      <c r="K8934" s="991"/>
      <c r="L8934" s="385"/>
    </row>
    <row r="8935" spans="2:12">
      <c r="B8935" s="385"/>
      <c r="C8935" s="385"/>
      <c r="D8935" s="385"/>
      <c r="K8935" s="991"/>
      <c r="L8935" s="385"/>
    </row>
    <row r="8936" spans="2:12">
      <c r="B8936" s="385"/>
      <c r="C8936" s="385"/>
      <c r="D8936" s="385"/>
      <c r="K8936" s="991"/>
      <c r="L8936" s="385"/>
    </row>
    <row r="8937" spans="2:12">
      <c r="B8937" s="385"/>
      <c r="C8937" s="385"/>
      <c r="D8937" s="385"/>
      <c r="K8937" s="991"/>
      <c r="L8937" s="385"/>
    </row>
    <row r="8938" spans="2:12">
      <c r="B8938" s="385"/>
      <c r="C8938" s="385"/>
      <c r="D8938" s="385"/>
      <c r="K8938" s="991"/>
      <c r="L8938" s="385"/>
    </row>
    <row r="8939" spans="2:12">
      <c r="B8939" s="385"/>
      <c r="C8939" s="385"/>
      <c r="D8939" s="385"/>
      <c r="K8939" s="991"/>
      <c r="L8939" s="385"/>
    </row>
    <row r="8940" spans="2:12">
      <c r="B8940" s="385"/>
      <c r="C8940" s="385"/>
      <c r="D8940" s="385"/>
      <c r="K8940" s="991"/>
      <c r="L8940" s="385"/>
    </row>
    <row r="8941" spans="2:12">
      <c r="B8941" s="385"/>
      <c r="C8941" s="385"/>
      <c r="D8941" s="385"/>
      <c r="K8941" s="991"/>
      <c r="L8941" s="385"/>
    </row>
    <row r="8942" spans="2:12">
      <c r="B8942" s="385"/>
      <c r="C8942" s="385"/>
      <c r="D8942" s="385"/>
      <c r="K8942" s="991"/>
      <c r="L8942" s="385"/>
    </row>
    <row r="8943" spans="2:12">
      <c r="B8943" s="385"/>
      <c r="C8943" s="385"/>
      <c r="D8943" s="385"/>
      <c r="K8943" s="991"/>
      <c r="L8943" s="385"/>
    </row>
    <row r="8944" spans="2:12">
      <c r="B8944" s="385"/>
      <c r="C8944" s="385"/>
      <c r="D8944" s="385"/>
      <c r="K8944" s="991"/>
      <c r="L8944" s="385"/>
    </row>
    <row r="8945" spans="2:12">
      <c r="B8945" s="385"/>
      <c r="C8945" s="385"/>
      <c r="D8945" s="385"/>
      <c r="K8945" s="991"/>
      <c r="L8945" s="385"/>
    </row>
    <row r="8946" spans="2:12">
      <c r="B8946" s="385"/>
      <c r="C8946" s="385"/>
      <c r="D8946" s="385"/>
      <c r="K8946" s="991"/>
      <c r="L8946" s="385"/>
    </row>
    <row r="8947" spans="2:12">
      <c r="B8947" s="385"/>
      <c r="C8947" s="385"/>
      <c r="D8947" s="385"/>
      <c r="K8947" s="991"/>
      <c r="L8947" s="385"/>
    </row>
    <row r="8948" spans="2:12">
      <c r="B8948" s="385"/>
      <c r="C8948" s="385"/>
      <c r="D8948" s="385"/>
      <c r="K8948" s="991"/>
      <c r="L8948" s="385"/>
    </row>
    <row r="8949" spans="2:12">
      <c r="B8949" s="385"/>
      <c r="C8949" s="385"/>
      <c r="D8949" s="385"/>
      <c r="K8949" s="991"/>
      <c r="L8949" s="385"/>
    </row>
    <row r="8950" spans="2:12">
      <c r="B8950" s="385"/>
      <c r="C8950" s="385"/>
      <c r="D8950" s="385"/>
      <c r="K8950" s="991"/>
      <c r="L8950" s="385"/>
    </row>
    <row r="8951" spans="2:12">
      <c r="B8951" s="385"/>
      <c r="C8951" s="385"/>
      <c r="D8951" s="385"/>
      <c r="K8951" s="991"/>
      <c r="L8951" s="385"/>
    </row>
    <row r="8952" spans="2:12">
      <c r="B8952" s="385"/>
      <c r="C8952" s="385"/>
      <c r="D8952" s="385"/>
      <c r="K8952" s="991"/>
      <c r="L8952" s="385"/>
    </row>
    <row r="8953" spans="2:12">
      <c r="B8953" s="385"/>
      <c r="C8953" s="385"/>
      <c r="D8953" s="385"/>
      <c r="K8953" s="991"/>
      <c r="L8953" s="385"/>
    </row>
    <row r="8954" spans="2:12">
      <c r="B8954" s="385"/>
      <c r="C8954" s="385"/>
      <c r="D8954" s="385"/>
      <c r="K8954" s="991"/>
      <c r="L8954" s="385"/>
    </row>
    <row r="8955" spans="2:12">
      <c r="B8955" s="385"/>
      <c r="C8955" s="385"/>
      <c r="D8955" s="385"/>
      <c r="K8955" s="991"/>
      <c r="L8955" s="385"/>
    </row>
    <row r="8956" spans="2:12">
      <c r="B8956" s="385"/>
      <c r="C8956" s="385"/>
      <c r="D8956" s="385"/>
      <c r="K8956" s="991"/>
      <c r="L8956" s="385"/>
    </row>
    <row r="8957" spans="2:12">
      <c r="B8957" s="385"/>
      <c r="C8957" s="385"/>
      <c r="D8957" s="385"/>
      <c r="K8957" s="991"/>
      <c r="L8957" s="385"/>
    </row>
    <row r="8958" spans="2:12">
      <c r="B8958" s="385"/>
      <c r="C8958" s="385"/>
      <c r="D8958" s="385"/>
      <c r="K8958" s="991"/>
      <c r="L8958" s="385"/>
    </row>
    <row r="8959" spans="2:12">
      <c r="B8959" s="385"/>
      <c r="C8959" s="385"/>
      <c r="D8959" s="385"/>
      <c r="K8959" s="991"/>
      <c r="L8959" s="385"/>
    </row>
    <row r="8960" spans="2:12">
      <c r="B8960" s="385"/>
      <c r="C8960" s="385"/>
      <c r="D8960" s="385"/>
      <c r="K8960" s="991"/>
      <c r="L8960" s="385"/>
    </row>
    <row r="8961" spans="2:12">
      <c r="B8961" s="385"/>
      <c r="C8961" s="385"/>
      <c r="D8961" s="385"/>
      <c r="K8961" s="991"/>
      <c r="L8961" s="385"/>
    </row>
    <row r="8962" spans="2:12">
      <c r="B8962" s="385"/>
      <c r="C8962" s="385"/>
      <c r="D8962" s="385"/>
      <c r="K8962" s="991"/>
      <c r="L8962" s="385"/>
    </row>
    <row r="8963" spans="2:12">
      <c r="B8963" s="385"/>
      <c r="C8963" s="385"/>
      <c r="D8963" s="385"/>
      <c r="K8963" s="991"/>
      <c r="L8963" s="385"/>
    </row>
    <row r="8964" spans="2:12">
      <c r="B8964" s="385"/>
      <c r="C8964" s="385"/>
      <c r="D8964" s="385"/>
      <c r="K8964" s="991"/>
      <c r="L8964" s="385"/>
    </row>
    <row r="8965" spans="2:12">
      <c r="B8965" s="385"/>
      <c r="C8965" s="385"/>
      <c r="D8965" s="385"/>
      <c r="K8965" s="991"/>
      <c r="L8965" s="385"/>
    </row>
    <row r="8966" spans="2:12">
      <c r="B8966" s="385"/>
      <c r="C8966" s="385"/>
      <c r="D8966" s="385"/>
      <c r="K8966" s="991"/>
      <c r="L8966" s="385"/>
    </row>
    <row r="8967" spans="2:12">
      <c r="B8967" s="385"/>
      <c r="C8967" s="385"/>
      <c r="D8967" s="385"/>
      <c r="K8967" s="991"/>
      <c r="L8967" s="385"/>
    </row>
    <row r="8968" spans="2:12">
      <c r="B8968" s="385"/>
      <c r="C8968" s="385"/>
      <c r="D8968" s="385"/>
      <c r="K8968" s="991"/>
      <c r="L8968" s="385"/>
    </row>
    <row r="8969" spans="2:12">
      <c r="B8969" s="385"/>
      <c r="C8969" s="385"/>
      <c r="D8969" s="385"/>
      <c r="K8969" s="991"/>
      <c r="L8969" s="385"/>
    </row>
    <row r="8970" spans="2:12">
      <c r="B8970" s="385"/>
      <c r="C8970" s="385"/>
      <c r="D8970" s="385"/>
      <c r="K8970" s="991"/>
      <c r="L8970" s="385"/>
    </row>
    <row r="8971" spans="2:12">
      <c r="B8971" s="385"/>
      <c r="C8971" s="385"/>
      <c r="D8971" s="385"/>
      <c r="K8971" s="991"/>
      <c r="L8971" s="385"/>
    </row>
    <row r="8972" spans="2:12">
      <c r="B8972" s="385"/>
      <c r="C8972" s="385"/>
      <c r="D8972" s="385"/>
      <c r="K8972" s="991"/>
      <c r="L8972" s="385"/>
    </row>
    <row r="8973" spans="2:12">
      <c r="B8973" s="385"/>
      <c r="C8973" s="385"/>
      <c r="D8973" s="385"/>
      <c r="K8973" s="991"/>
      <c r="L8973" s="385"/>
    </row>
    <row r="8974" spans="2:12">
      <c r="B8974" s="385"/>
      <c r="C8974" s="385"/>
      <c r="D8974" s="385"/>
      <c r="K8974" s="991"/>
      <c r="L8974" s="385"/>
    </row>
    <row r="8975" spans="2:12">
      <c r="B8975" s="385"/>
      <c r="C8975" s="385"/>
      <c r="D8975" s="385"/>
      <c r="K8975" s="991"/>
      <c r="L8975" s="385"/>
    </row>
    <row r="8976" spans="2:12">
      <c r="B8976" s="385"/>
      <c r="C8976" s="385"/>
      <c r="D8976" s="385"/>
      <c r="K8976" s="991"/>
      <c r="L8976" s="385"/>
    </row>
    <row r="8977" spans="2:12">
      <c r="B8977" s="385"/>
      <c r="C8977" s="385"/>
      <c r="D8977" s="385"/>
      <c r="K8977" s="991"/>
      <c r="L8977" s="385"/>
    </row>
    <row r="8978" spans="2:12">
      <c r="B8978" s="385"/>
      <c r="C8978" s="385"/>
      <c r="D8978" s="385"/>
      <c r="K8978" s="991"/>
      <c r="L8978" s="385"/>
    </row>
    <row r="8979" spans="2:12">
      <c r="B8979" s="385"/>
      <c r="C8979" s="385"/>
      <c r="D8979" s="385"/>
      <c r="K8979" s="991"/>
      <c r="L8979" s="385"/>
    </row>
    <row r="8980" spans="2:12">
      <c r="B8980" s="385"/>
      <c r="C8980" s="385"/>
      <c r="D8980" s="385"/>
      <c r="K8980" s="991"/>
      <c r="L8980" s="385"/>
    </row>
    <row r="8981" spans="2:12">
      <c r="B8981" s="385"/>
      <c r="C8981" s="385"/>
      <c r="D8981" s="385"/>
      <c r="K8981" s="991"/>
      <c r="L8981" s="385"/>
    </row>
    <row r="8982" spans="2:12">
      <c r="B8982" s="385"/>
      <c r="C8982" s="385"/>
      <c r="D8982" s="385"/>
      <c r="K8982" s="991"/>
      <c r="L8982" s="385"/>
    </row>
    <row r="8983" spans="2:12">
      <c r="B8983" s="385"/>
      <c r="C8983" s="385"/>
      <c r="D8983" s="385"/>
      <c r="K8983" s="991"/>
      <c r="L8983" s="385"/>
    </row>
    <row r="8984" spans="2:12">
      <c r="B8984" s="385"/>
      <c r="C8984" s="385"/>
      <c r="D8984" s="385"/>
      <c r="K8984" s="991"/>
      <c r="L8984" s="385"/>
    </row>
    <row r="8985" spans="2:12">
      <c r="B8985" s="385"/>
      <c r="C8985" s="385"/>
      <c r="D8985" s="385"/>
      <c r="K8985" s="991"/>
      <c r="L8985" s="385"/>
    </row>
    <row r="8986" spans="2:12">
      <c r="B8986" s="385"/>
      <c r="C8986" s="385"/>
      <c r="D8986" s="385"/>
      <c r="K8986" s="991"/>
      <c r="L8986" s="385"/>
    </row>
    <row r="8987" spans="2:12">
      <c r="B8987" s="385"/>
      <c r="C8987" s="385"/>
      <c r="D8987" s="385"/>
      <c r="K8987" s="991"/>
      <c r="L8987" s="385"/>
    </row>
    <row r="8988" spans="2:12">
      <c r="B8988" s="385"/>
      <c r="C8988" s="385"/>
      <c r="D8988" s="385"/>
      <c r="K8988" s="991"/>
      <c r="L8988" s="385"/>
    </row>
    <row r="8989" spans="2:12">
      <c r="B8989" s="385"/>
      <c r="C8989" s="385"/>
      <c r="D8989" s="385"/>
      <c r="K8989" s="991"/>
      <c r="L8989" s="385"/>
    </row>
    <row r="8990" spans="2:12">
      <c r="B8990" s="385"/>
      <c r="C8990" s="385"/>
      <c r="D8990" s="385"/>
      <c r="K8990" s="991"/>
      <c r="L8990" s="385"/>
    </row>
    <row r="8991" spans="2:12">
      <c r="B8991" s="385"/>
      <c r="C8991" s="385"/>
      <c r="D8991" s="385"/>
      <c r="K8991" s="991"/>
      <c r="L8991" s="385"/>
    </row>
    <row r="8992" spans="2:12">
      <c r="B8992" s="385"/>
      <c r="C8992" s="385"/>
      <c r="D8992" s="385"/>
      <c r="K8992" s="991"/>
      <c r="L8992" s="385"/>
    </row>
    <row r="8993" spans="2:12">
      <c r="B8993" s="385"/>
      <c r="C8993" s="385"/>
      <c r="D8993" s="385"/>
      <c r="K8993" s="991"/>
      <c r="L8993" s="385"/>
    </row>
    <row r="8994" spans="2:12">
      <c r="B8994" s="385"/>
      <c r="C8994" s="385"/>
      <c r="D8994" s="385"/>
      <c r="K8994" s="991"/>
      <c r="L8994" s="385"/>
    </row>
    <row r="8995" spans="2:12">
      <c r="B8995" s="385"/>
      <c r="C8995" s="385"/>
      <c r="D8995" s="385"/>
      <c r="K8995" s="991"/>
      <c r="L8995" s="385"/>
    </row>
    <row r="8996" spans="2:12">
      <c r="B8996" s="385"/>
      <c r="C8996" s="385"/>
      <c r="D8996" s="385"/>
      <c r="K8996" s="991"/>
      <c r="L8996" s="385"/>
    </row>
    <row r="8997" spans="2:12">
      <c r="B8997" s="385"/>
      <c r="C8997" s="385"/>
      <c r="D8997" s="385"/>
      <c r="K8997" s="991"/>
      <c r="L8997" s="385"/>
    </row>
    <row r="8998" spans="2:12">
      <c r="B8998" s="385"/>
      <c r="C8998" s="385"/>
      <c r="D8998" s="385"/>
      <c r="K8998" s="991"/>
      <c r="L8998" s="385"/>
    </row>
    <row r="8999" spans="2:12">
      <c r="B8999" s="385"/>
      <c r="C8999" s="385"/>
      <c r="D8999" s="385"/>
      <c r="K8999" s="991"/>
      <c r="L8999" s="385"/>
    </row>
    <row r="9000" spans="2:12">
      <c r="B9000" s="385"/>
      <c r="C9000" s="385"/>
      <c r="D9000" s="385"/>
      <c r="K9000" s="991"/>
      <c r="L9000" s="385"/>
    </row>
    <row r="9001" spans="2:12">
      <c r="B9001" s="385"/>
      <c r="C9001" s="385"/>
      <c r="D9001" s="385"/>
      <c r="K9001" s="991"/>
      <c r="L9001" s="385"/>
    </row>
    <row r="9002" spans="2:12">
      <c r="B9002" s="385"/>
      <c r="C9002" s="385"/>
      <c r="D9002" s="385"/>
      <c r="K9002" s="991"/>
      <c r="L9002" s="385"/>
    </row>
    <row r="9003" spans="2:12">
      <c r="B9003" s="385"/>
      <c r="C9003" s="385"/>
      <c r="D9003" s="385"/>
      <c r="K9003" s="991"/>
      <c r="L9003" s="385"/>
    </row>
    <row r="9004" spans="2:12">
      <c r="B9004" s="385"/>
      <c r="C9004" s="385"/>
      <c r="D9004" s="385"/>
      <c r="K9004" s="991"/>
      <c r="L9004" s="385"/>
    </row>
    <row r="9005" spans="2:12">
      <c r="B9005" s="385"/>
      <c r="C9005" s="385"/>
      <c r="D9005" s="385"/>
      <c r="K9005" s="991"/>
      <c r="L9005" s="385"/>
    </row>
    <row r="9006" spans="2:12">
      <c r="B9006" s="385"/>
      <c r="C9006" s="385"/>
      <c r="D9006" s="385"/>
      <c r="K9006" s="991"/>
      <c r="L9006" s="385"/>
    </row>
    <row r="9007" spans="2:12">
      <c r="B9007" s="385"/>
      <c r="C9007" s="385"/>
      <c r="D9007" s="385"/>
      <c r="K9007" s="991"/>
      <c r="L9007" s="385"/>
    </row>
    <row r="9008" spans="2:12">
      <c r="B9008" s="385"/>
      <c r="C9008" s="385"/>
      <c r="D9008" s="385"/>
      <c r="K9008" s="991"/>
      <c r="L9008" s="385"/>
    </row>
    <row r="9009" spans="2:12">
      <c r="B9009" s="385"/>
      <c r="C9009" s="385"/>
      <c r="D9009" s="385"/>
      <c r="K9009" s="991"/>
      <c r="L9009" s="385"/>
    </row>
    <row r="9010" spans="2:12">
      <c r="B9010" s="385"/>
      <c r="C9010" s="385"/>
      <c r="D9010" s="385"/>
      <c r="K9010" s="991"/>
      <c r="L9010" s="385"/>
    </row>
    <row r="9011" spans="2:12">
      <c r="B9011" s="385"/>
      <c r="C9011" s="385"/>
      <c r="D9011" s="385"/>
      <c r="K9011" s="991"/>
      <c r="L9011" s="385"/>
    </row>
    <row r="9012" spans="2:12">
      <c r="B9012" s="385"/>
      <c r="C9012" s="385"/>
      <c r="D9012" s="385"/>
      <c r="K9012" s="991"/>
      <c r="L9012" s="385"/>
    </row>
    <row r="9013" spans="2:12">
      <c r="B9013" s="385"/>
      <c r="C9013" s="385"/>
      <c r="D9013" s="385"/>
      <c r="K9013" s="991"/>
      <c r="L9013" s="385"/>
    </row>
    <row r="9014" spans="2:12">
      <c r="B9014" s="385"/>
      <c r="C9014" s="385"/>
      <c r="D9014" s="385"/>
      <c r="K9014" s="991"/>
      <c r="L9014" s="385"/>
    </row>
    <row r="9015" spans="2:12">
      <c r="B9015" s="385"/>
      <c r="C9015" s="385"/>
      <c r="D9015" s="385"/>
      <c r="K9015" s="991"/>
      <c r="L9015" s="385"/>
    </row>
    <row r="9016" spans="2:12">
      <c r="B9016" s="385"/>
      <c r="C9016" s="385"/>
      <c r="D9016" s="385"/>
      <c r="K9016" s="991"/>
      <c r="L9016" s="385"/>
    </row>
    <row r="9017" spans="2:12">
      <c r="B9017" s="385"/>
      <c r="C9017" s="385"/>
      <c r="D9017" s="385"/>
      <c r="K9017" s="991"/>
      <c r="L9017" s="385"/>
    </row>
    <row r="9018" spans="2:12">
      <c r="B9018" s="385"/>
      <c r="C9018" s="385"/>
      <c r="D9018" s="385"/>
      <c r="K9018" s="991"/>
      <c r="L9018" s="385"/>
    </row>
    <row r="9019" spans="2:12">
      <c r="B9019" s="385"/>
      <c r="C9019" s="385"/>
      <c r="D9019" s="385"/>
      <c r="K9019" s="991"/>
      <c r="L9019" s="385"/>
    </row>
    <row r="9020" spans="2:12">
      <c r="B9020" s="385"/>
      <c r="C9020" s="385"/>
      <c r="D9020" s="385"/>
      <c r="K9020" s="991"/>
      <c r="L9020" s="385"/>
    </row>
    <row r="9021" spans="2:12">
      <c r="B9021" s="385"/>
      <c r="C9021" s="385"/>
      <c r="D9021" s="385"/>
      <c r="K9021" s="991"/>
      <c r="L9021" s="385"/>
    </row>
    <row r="9022" spans="2:12">
      <c r="B9022" s="385"/>
      <c r="C9022" s="385"/>
      <c r="D9022" s="385"/>
      <c r="K9022" s="991"/>
      <c r="L9022" s="385"/>
    </row>
    <row r="9023" spans="2:12">
      <c r="B9023" s="385"/>
      <c r="C9023" s="385"/>
      <c r="D9023" s="385"/>
      <c r="K9023" s="991"/>
      <c r="L9023" s="385"/>
    </row>
    <row r="9024" spans="2:12">
      <c r="B9024" s="385"/>
      <c r="C9024" s="385"/>
      <c r="D9024" s="385"/>
      <c r="K9024" s="991"/>
      <c r="L9024" s="385"/>
    </row>
    <row r="9025" spans="2:12">
      <c r="B9025" s="385"/>
      <c r="C9025" s="385"/>
      <c r="D9025" s="385"/>
      <c r="K9025" s="991"/>
      <c r="L9025" s="385"/>
    </row>
    <row r="9026" spans="2:12">
      <c r="B9026" s="385"/>
      <c r="C9026" s="385"/>
      <c r="D9026" s="385"/>
      <c r="K9026" s="991"/>
      <c r="L9026" s="385"/>
    </row>
    <row r="9027" spans="2:12">
      <c r="B9027" s="385"/>
      <c r="C9027" s="385"/>
      <c r="D9027" s="385"/>
      <c r="K9027" s="991"/>
      <c r="L9027" s="385"/>
    </row>
    <row r="9028" spans="2:12">
      <c r="B9028" s="385"/>
      <c r="C9028" s="385"/>
      <c r="D9028" s="385"/>
      <c r="K9028" s="991"/>
      <c r="L9028" s="385"/>
    </row>
    <row r="9029" spans="2:12">
      <c r="B9029" s="385"/>
      <c r="C9029" s="385"/>
      <c r="D9029" s="385"/>
      <c r="K9029" s="991"/>
      <c r="L9029" s="385"/>
    </row>
    <row r="9030" spans="2:12">
      <c r="B9030" s="385"/>
      <c r="C9030" s="385"/>
      <c r="D9030" s="385"/>
      <c r="K9030" s="991"/>
      <c r="L9030" s="385"/>
    </row>
    <row r="9031" spans="2:12">
      <c r="B9031" s="385"/>
      <c r="C9031" s="385"/>
      <c r="D9031" s="385"/>
      <c r="K9031" s="991"/>
      <c r="L9031" s="385"/>
    </row>
    <row r="9032" spans="2:12">
      <c r="B9032" s="385"/>
      <c r="C9032" s="385"/>
      <c r="D9032" s="385"/>
      <c r="K9032" s="991"/>
      <c r="L9032" s="385"/>
    </row>
    <row r="9033" spans="2:12">
      <c r="B9033" s="385"/>
      <c r="C9033" s="385"/>
      <c r="D9033" s="385"/>
      <c r="K9033" s="991"/>
      <c r="L9033" s="385"/>
    </row>
    <row r="9034" spans="2:12">
      <c r="B9034" s="385"/>
      <c r="C9034" s="385"/>
      <c r="D9034" s="385"/>
      <c r="K9034" s="991"/>
      <c r="L9034" s="385"/>
    </row>
    <row r="9035" spans="2:12">
      <c r="B9035" s="385"/>
      <c r="C9035" s="385"/>
      <c r="D9035" s="385"/>
      <c r="K9035" s="991"/>
      <c r="L9035" s="385"/>
    </row>
    <row r="9036" spans="2:12">
      <c r="B9036" s="385"/>
      <c r="C9036" s="385"/>
      <c r="D9036" s="385"/>
      <c r="K9036" s="991"/>
      <c r="L9036" s="385"/>
    </row>
    <row r="9037" spans="2:12">
      <c r="B9037" s="385"/>
      <c r="C9037" s="385"/>
      <c r="D9037" s="385"/>
      <c r="K9037" s="991"/>
      <c r="L9037" s="385"/>
    </row>
    <row r="9038" spans="2:12">
      <c r="B9038" s="385"/>
      <c r="C9038" s="385"/>
      <c r="D9038" s="385"/>
      <c r="K9038" s="991"/>
      <c r="L9038" s="385"/>
    </row>
    <row r="9039" spans="2:12">
      <c r="B9039" s="385"/>
      <c r="C9039" s="385"/>
      <c r="D9039" s="385"/>
      <c r="K9039" s="991"/>
      <c r="L9039" s="385"/>
    </row>
    <row r="9040" spans="2:12">
      <c r="B9040" s="385"/>
      <c r="C9040" s="385"/>
      <c r="D9040" s="385"/>
      <c r="K9040" s="991"/>
      <c r="L9040" s="385"/>
    </row>
    <row r="9041" spans="2:12">
      <c r="B9041" s="385"/>
      <c r="C9041" s="385"/>
      <c r="D9041" s="385"/>
      <c r="K9041" s="991"/>
      <c r="L9041" s="385"/>
    </row>
    <row r="9042" spans="2:12">
      <c r="B9042" s="385"/>
      <c r="C9042" s="385"/>
      <c r="D9042" s="385"/>
      <c r="K9042" s="991"/>
      <c r="L9042" s="385"/>
    </row>
    <row r="9043" spans="2:12">
      <c r="B9043" s="385"/>
      <c r="C9043" s="385"/>
      <c r="D9043" s="385"/>
      <c r="K9043" s="991"/>
      <c r="L9043" s="385"/>
    </row>
    <row r="9044" spans="2:12">
      <c r="B9044" s="385"/>
      <c r="C9044" s="385"/>
      <c r="D9044" s="385"/>
      <c r="K9044" s="991"/>
      <c r="L9044" s="385"/>
    </row>
    <row r="9045" spans="2:12">
      <c r="B9045" s="385"/>
      <c r="C9045" s="385"/>
      <c r="D9045" s="385"/>
      <c r="K9045" s="991"/>
      <c r="L9045" s="385"/>
    </row>
    <row r="9046" spans="2:12">
      <c r="B9046" s="385"/>
      <c r="C9046" s="385"/>
      <c r="D9046" s="385"/>
      <c r="K9046" s="991"/>
      <c r="L9046" s="385"/>
    </row>
    <row r="9047" spans="2:12">
      <c r="B9047" s="385"/>
      <c r="C9047" s="385"/>
      <c r="D9047" s="385"/>
      <c r="K9047" s="991"/>
      <c r="L9047" s="385"/>
    </row>
    <row r="9048" spans="2:12">
      <c r="B9048" s="385"/>
      <c r="C9048" s="385"/>
      <c r="D9048" s="385"/>
      <c r="K9048" s="991"/>
      <c r="L9048" s="385"/>
    </row>
    <row r="9049" spans="2:12">
      <c r="B9049" s="385"/>
      <c r="C9049" s="385"/>
      <c r="D9049" s="385"/>
      <c r="K9049" s="991"/>
      <c r="L9049" s="385"/>
    </row>
    <row r="9050" spans="2:12">
      <c r="B9050" s="385"/>
      <c r="C9050" s="385"/>
      <c r="D9050" s="385"/>
      <c r="K9050" s="991"/>
      <c r="L9050" s="385"/>
    </row>
    <row r="9051" spans="2:12">
      <c r="B9051" s="385"/>
      <c r="C9051" s="385"/>
      <c r="D9051" s="385"/>
      <c r="K9051" s="991"/>
      <c r="L9051" s="385"/>
    </row>
    <row r="9052" spans="2:12">
      <c r="B9052" s="385"/>
      <c r="C9052" s="385"/>
      <c r="D9052" s="385"/>
      <c r="K9052" s="991"/>
      <c r="L9052" s="385"/>
    </row>
    <row r="9053" spans="2:12">
      <c r="B9053" s="385"/>
      <c r="C9053" s="385"/>
      <c r="D9053" s="385"/>
      <c r="K9053" s="991"/>
      <c r="L9053" s="385"/>
    </row>
    <row r="9054" spans="2:12">
      <c r="B9054" s="385"/>
      <c r="C9054" s="385"/>
      <c r="D9054" s="385"/>
      <c r="K9054" s="991"/>
      <c r="L9054" s="385"/>
    </row>
    <row r="9055" spans="2:12">
      <c r="B9055" s="385"/>
      <c r="C9055" s="385"/>
      <c r="D9055" s="385"/>
      <c r="K9055" s="991"/>
      <c r="L9055" s="385"/>
    </row>
    <row r="9056" spans="2:12">
      <c r="B9056" s="385"/>
      <c r="C9056" s="385"/>
      <c r="D9056" s="385"/>
      <c r="K9056" s="991"/>
      <c r="L9056" s="385"/>
    </row>
    <row r="9057" spans="2:12">
      <c r="B9057" s="385"/>
      <c r="C9057" s="385"/>
      <c r="D9057" s="385"/>
      <c r="K9057" s="991"/>
      <c r="L9057" s="385"/>
    </row>
    <row r="9058" spans="2:12">
      <c r="B9058" s="385"/>
      <c r="C9058" s="385"/>
      <c r="D9058" s="385"/>
      <c r="K9058" s="991"/>
      <c r="L9058" s="385"/>
    </row>
    <row r="9059" spans="2:12">
      <c r="B9059" s="385"/>
      <c r="C9059" s="385"/>
      <c r="D9059" s="385"/>
      <c r="K9059" s="991"/>
      <c r="L9059" s="385"/>
    </row>
    <row r="9060" spans="2:12">
      <c r="B9060" s="385"/>
      <c r="C9060" s="385"/>
      <c r="D9060" s="385"/>
      <c r="K9060" s="991"/>
      <c r="L9060" s="385"/>
    </row>
    <row r="9061" spans="2:12">
      <c r="B9061" s="385"/>
      <c r="C9061" s="385"/>
      <c r="D9061" s="385"/>
      <c r="K9061" s="991"/>
      <c r="L9061" s="385"/>
    </row>
    <row r="9062" spans="2:12">
      <c r="B9062" s="385"/>
      <c r="C9062" s="385"/>
      <c r="D9062" s="385"/>
      <c r="K9062" s="991"/>
      <c r="L9062" s="385"/>
    </row>
    <row r="9063" spans="2:12">
      <c r="B9063" s="385"/>
      <c r="C9063" s="385"/>
      <c r="D9063" s="385"/>
      <c r="K9063" s="991"/>
      <c r="L9063" s="385"/>
    </row>
    <row r="9064" spans="2:12">
      <c r="B9064" s="385"/>
      <c r="C9064" s="385"/>
      <c r="D9064" s="385"/>
      <c r="K9064" s="991"/>
      <c r="L9064" s="385"/>
    </row>
    <row r="9065" spans="2:12">
      <c r="B9065" s="385"/>
      <c r="C9065" s="385"/>
      <c r="D9065" s="385"/>
      <c r="K9065" s="991"/>
      <c r="L9065" s="385"/>
    </row>
    <row r="9066" spans="2:12">
      <c r="B9066" s="385"/>
      <c r="C9066" s="385"/>
      <c r="D9066" s="385"/>
      <c r="K9066" s="991"/>
      <c r="L9066" s="385"/>
    </row>
    <row r="9067" spans="2:12">
      <c r="B9067" s="385"/>
      <c r="C9067" s="385"/>
      <c r="D9067" s="385"/>
      <c r="K9067" s="991"/>
      <c r="L9067" s="385"/>
    </row>
    <row r="9068" spans="2:12">
      <c r="B9068" s="385"/>
      <c r="C9068" s="385"/>
      <c r="D9068" s="385"/>
      <c r="K9068" s="991"/>
      <c r="L9068" s="385"/>
    </row>
    <row r="9069" spans="2:12">
      <c r="B9069" s="385"/>
      <c r="C9069" s="385"/>
      <c r="D9069" s="385"/>
      <c r="K9069" s="991"/>
      <c r="L9069" s="385"/>
    </row>
    <row r="9070" spans="2:12">
      <c r="B9070" s="385"/>
      <c r="C9070" s="385"/>
      <c r="D9070" s="385"/>
      <c r="K9070" s="991"/>
      <c r="L9070" s="385"/>
    </row>
    <row r="9071" spans="2:12">
      <c r="B9071" s="385"/>
      <c r="C9071" s="385"/>
      <c r="D9071" s="385"/>
      <c r="K9071" s="991"/>
      <c r="L9071" s="385"/>
    </row>
    <row r="9072" spans="2:12">
      <c r="B9072" s="385"/>
      <c r="C9072" s="385"/>
      <c r="D9072" s="385"/>
      <c r="K9072" s="991"/>
      <c r="L9072" s="385"/>
    </row>
    <row r="9073" spans="2:12">
      <c r="B9073" s="385"/>
      <c r="C9073" s="385"/>
      <c r="D9073" s="385"/>
      <c r="K9073" s="991"/>
      <c r="L9073" s="385"/>
    </row>
    <row r="9074" spans="2:12">
      <c r="B9074" s="385"/>
      <c r="C9074" s="385"/>
      <c r="D9074" s="385"/>
      <c r="K9074" s="991"/>
      <c r="L9074" s="385"/>
    </row>
    <row r="9075" spans="2:12">
      <c r="B9075" s="385"/>
      <c r="C9075" s="385"/>
      <c r="D9075" s="385"/>
      <c r="K9075" s="991"/>
      <c r="L9075" s="385"/>
    </row>
    <row r="9076" spans="2:12">
      <c r="B9076" s="385"/>
      <c r="C9076" s="385"/>
      <c r="D9076" s="385"/>
      <c r="K9076" s="991"/>
      <c r="L9076" s="385"/>
    </row>
    <row r="9077" spans="2:12">
      <c r="B9077" s="385"/>
      <c r="C9077" s="385"/>
      <c r="D9077" s="385"/>
      <c r="K9077" s="991"/>
      <c r="L9077" s="385"/>
    </row>
    <row r="9078" spans="2:12">
      <c r="B9078" s="385"/>
      <c r="C9078" s="385"/>
      <c r="D9078" s="385"/>
      <c r="K9078" s="991"/>
      <c r="L9078" s="385"/>
    </row>
    <row r="9079" spans="2:12">
      <c r="B9079" s="385"/>
      <c r="C9079" s="385"/>
      <c r="D9079" s="385"/>
      <c r="K9079" s="991"/>
      <c r="L9079" s="385"/>
    </row>
    <row r="9080" spans="2:12">
      <c r="B9080" s="385"/>
      <c r="C9080" s="385"/>
      <c r="D9080" s="385"/>
      <c r="K9080" s="991"/>
      <c r="L9080" s="385"/>
    </row>
    <row r="9081" spans="2:12">
      <c r="B9081" s="385"/>
      <c r="C9081" s="385"/>
      <c r="D9081" s="385"/>
      <c r="K9081" s="991"/>
      <c r="L9081" s="385"/>
    </row>
    <row r="9082" spans="2:12">
      <c r="B9082" s="385"/>
      <c r="C9082" s="385"/>
      <c r="D9082" s="385"/>
      <c r="K9082" s="991"/>
      <c r="L9082" s="385"/>
    </row>
    <row r="9083" spans="2:12">
      <c r="B9083" s="385"/>
      <c r="C9083" s="385"/>
      <c r="D9083" s="385"/>
      <c r="K9083" s="991"/>
      <c r="L9083" s="385"/>
    </row>
    <row r="9084" spans="2:12">
      <c r="B9084" s="385"/>
      <c r="C9084" s="385"/>
      <c r="D9084" s="385"/>
      <c r="K9084" s="991"/>
      <c r="L9084" s="385"/>
    </row>
    <row r="9085" spans="2:12">
      <c r="B9085" s="385"/>
      <c r="C9085" s="385"/>
      <c r="D9085" s="385"/>
      <c r="K9085" s="991"/>
      <c r="L9085" s="385"/>
    </row>
    <row r="9086" spans="2:12">
      <c r="B9086" s="385"/>
      <c r="C9086" s="385"/>
      <c r="D9086" s="385"/>
      <c r="K9086" s="991"/>
      <c r="L9086" s="385"/>
    </row>
    <row r="9087" spans="2:12">
      <c r="B9087" s="385"/>
      <c r="C9087" s="385"/>
      <c r="D9087" s="385"/>
      <c r="K9087" s="991"/>
      <c r="L9087" s="385"/>
    </row>
    <row r="9088" spans="2:12">
      <c r="B9088" s="385"/>
      <c r="C9088" s="385"/>
      <c r="D9088" s="385"/>
      <c r="K9088" s="991"/>
      <c r="L9088" s="385"/>
    </row>
    <row r="9089" spans="2:12">
      <c r="B9089" s="385"/>
      <c r="C9089" s="385"/>
      <c r="D9089" s="385"/>
      <c r="K9089" s="991"/>
      <c r="L9089" s="385"/>
    </row>
    <row r="9090" spans="2:12">
      <c r="B9090" s="385"/>
      <c r="C9090" s="385"/>
      <c r="D9090" s="385"/>
      <c r="K9090" s="991"/>
      <c r="L9090" s="385"/>
    </row>
    <row r="9091" spans="2:12">
      <c r="B9091" s="385"/>
      <c r="C9091" s="385"/>
      <c r="D9091" s="385"/>
      <c r="K9091" s="991"/>
      <c r="L9091" s="385"/>
    </row>
    <row r="9092" spans="2:12">
      <c r="B9092" s="385"/>
      <c r="C9092" s="385"/>
      <c r="D9092" s="385"/>
      <c r="K9092" s="991"/>
      <c r="L9092" s="385"/>
    </row>
    <row r="9093" spans="2:12">
      <c r="B9093" s="385"/>
      <c r="C9093" s="385"/>
      <c r="D9093" s="385"/>
      <c r="K9093" s="991"/>
      <c r="L9093" s="385"/>
    </row>
    <row r="9094" spans="2:12">
      <c r="B9094" s="385"/>
      <c r="C9094" s="385"/>
      <c r="D9094" s="385"/>
      <c r="K9094" s="991"/>
      <c r="L9094" s="385"/>
    </row>
    <row r="9095" spans="2:12">
      <c r="B9095" s="385"/>
      <c r="C9095" s="385"/>
      <c r="D9095" s="385"/>
      <c r="K9095" s="991"/>
      <c r="L9095" s="385"/>
    </row>
    <row r="9096" spans="2:12">
      <c r="B9096" s="385"/>
      <c r="C9096" s="385"/>
      <c r="D9096" s="385"/>
      <c r="K9096" s="991"/>
      <c r="L9096" s="385"/>
    </row>
    <row r="9097" spans="2:12">
      <c r="B9097" s="385"/>
      <c r="C9097" s="385"/>
      <c r="D9097" s="385"/>
      <c r="K9097" s="991"/>
      <c r="L9097" s="385"/>
    </row>
    <row r="9098" spans="2:12">
      <c r="B9098" s="385"/>
      <c r="C9098" s="385"/>
      <c r="D9098" s="385"/>
      <c r="K9098" s="991"/>
      <c r="L9098" s="385"/>
    </row>
    <row r="9099" spans="2:12">
      <c r="B9099" s="385"/>
      <c r="C9099" s="385"/>
      <c r="D9099" s="385"/>
      <c r="K9099" s="991"/>
      <c r="L9099" s="385"/>
    </row>
    <row r="9100" spans="2:12">
      <c r="B9100" s="385"/>
      <c r="C9100" s="385"/>
      <c r="D9100" s="385"/>
      <c r="K9100" s="991"/>
      <c r="L9100" s="385"/>
    </row>
    <row r="9101" spans="2:12">
      <c r="B9101" s="385"/>
      <c r="C9101" s="385"/>
      <c r="D9101" s="385"/>
      <c r="K9101" s="991"/>
      <c r="L9101" s="385"/>
    </row>
    <row r="9102" spans="2:12">
      <c r="B9102" s="385"/>
      <c r="C9102" s="385"/>
      <c r="D9102" s="385"/>
      <c r="K9102" s="991"/>
      <c r="L9102" s="385"/>
    </row>
    <row r="9103" spans="2:12">
      <c r="B9103" s="385"/>
      <c r="C9103" s="385"/>
      <c r="D9103" s="385"/>
      <c r="K9103" s="991"/>
      <c r="L9103" s="385"/>
    </row>
    <row r="9104" spans="2:12">
      <c r="B9104" s="385"/>
      <c r="C9104" s="385"/>
      <c r="D9104" s="385"/>
      <c r="K9104" s="991"/>
      <c r="L9104" s="385"/>
    </row>
    <row r="9105" spans="2:12">
      <c r="B9105" s="385"/>
      <c r="C9105" s="385"/>
      <c r="D9105" s="385"/>
      <c r="K9105" s="991"/>
      <c r="L9105" s="385"/>
    </row>
    <row r="9106" spans="2:12">
      <c r="B9106" s="385"/>
      <c r="C9106" s="385"/>
      <c r="D9106" s="385"/>
      <c r="K9106" s="991"/>
      <c r="L9106" s="385"/>
    </row>
    <row r="9107" spans="2:12">
      <c r="B9107" s="385"/>
      <c r="C9107" s="385"/>
      <c r="D9107" s="385"/>
      <c r="K9107" s="991"/>
      <c r="L9107" s="385"/>
    </row>
    <row r="9108" spans="2:12">
      <c r="B9108" s="385"/>
      <c r="C9108" s="385"/>
      <c r="D9108" s="385"/>
      <c r="K9108" s="991"/>
      <c r="L9108" s="385"/>
    </row>
    <row r="9109" spans="2:12">
      <c r="B9109" s="385"/>
      <c r="C9109" s="385"/>
      <c r="D9109" s="385"/>
      <c r="K9109" s="991"/>
      <c r="L9109" s="385"/>
    </row>
    <row r="9110" spans="2:12">
      <c r="B9110" s="385"/>
      <c r="C9110" s="385"/>
      <c r="D9110" s="385"/>
      <c r="K9110" s="991"/>
      <c r="L9110" s="385"/>
    </row>
    <row r="9111" spans="2:12">
      <c r="B9111" s="385"/>
      <c r="C9111" s="385"/>
      <c r="D9111" s="385"/>
      <c r="K9111" s="991"/>
      <c r="L9111" s="385"/>
    </row>
    <row r="9112" spans="2:12">
      <c r="B9112" s="385"/>
      <c r="C9112" s="385"/>
      <c r="D9112" s="385"/>
      <c r="K9112" s="991"/>
      <c r="L9112" s="385"/>
    </row>
    <row r="9113" spans="2:12">
      <c r="B9113" s="385"/>
      <c r="C9113" s="385"/>
      <c r="D9113" s="385"/>
      <c r="K9113" s="991"/>
      <c r="L9113" s="385"/>
    </row>
    <row r="9114" spans="2:12">
      <c r="B9114" s="385"/>
      <c r="C9114" s="385"/>
      <c r="D9114" s="385"/>
      <c r="K9114" s="991"/>
      <c r="L9114" s="385"/>
    </row>
    <row r="9115" spans="2:12">
      <c r="B9115" s="385"/>
      <c r="C9115" s="385"/>
      <c r="D9115" s="385"/>
      <c r="K9115" s="991"/>
      <c r="L9115" s="385"/>
    </row>
    <row r="9116" spans="2:12">
      <c r="B9116" s="385"/>
      <c r="C9116" s="385"/>
      <c r="D9116" s="385"/>
      <c r="K9116" s="991"/>
      <c r="L9116" s="385"/>
    </row>
    <row r="9117" spans="2:12">
      <c r="B9117" s="385"/>
      <c r="C9117" s="385"/>
      <c r="D9117" s="385"/>
      <c r="K9117" s="991"/>
      <c r="L9117" s="385"/>
    </row>
    <row r="9118" spans="2:12">
      <c r="B9118" s="385"/>
      <c r="C9118" s="385"/>
      <c r="D9118" s="385"/>
      <c r="K9118" s="991"/>
      <c r="L9118" s="385"/>
    </row>
    <row r="9119" spans="2:12">
      <c r="B9119" s="385"/>
      <c r="C9119" s="385"/>
      <c r="D9119" s="385"/>
      <c r="K9119" s="991"/>
      <c r="L9119" s="385"/>
    </row>
    <row r="9120" spans="2:12">
      <c r="B9120" s="385"/>
      <c r="C9120" s="385"/>
      <c r="D9120" s="385"/>
      <c r="K9120" s="991"/>
      <c r="L9120" s="385"/>
    </row>
    <row r="9121" spans="2:12">
      <c r="B9121" s="385"/>
      <c r="C9121" s="385"/>
      <c r="D9121" s="385"/>
      <c r="K9121" s="991"/>
      <c r="L9121" s="385"/>
    </row>
    <row r="9122" spans="2:12">
      <c r="B9122" s="385"/>
      <c r="C9122" s="385"/>
      <c r="D9122" s="385"/>
      <c r="K9122" s="991"/>
      <c r="L9122" s="385"/>
    </row>
    <row r="9123" spans="2:12">
      <c r="B9123" s="385"/>
      <c r="C9123" s="385"/>
      <c r="D9123" s="385"/>
      <c r="K9123" s="991"/>
      <c r="L9123" s="385"/>
    </row>
    <row r="9124" spans="2:12">
      <c r="B9124" s="385"/>
      <c r="C9124" s="385"/>
      <c r="D9124" s="385"/>
      <c r="K9124" s="991"/>
      <c r="L9124" s="385"/>
    </row>
    <row r="9125" spans="2:12">
      <c r="B9125" s="385"/>
      <c r="C9125" s="385"/>
      <c r="D9125" s="385"/>
      <c r="K9125" s="991"/>
      <c r="L9125" s="385"/>
    </row>
    <row r="9126" spans="2:12">
      <c r="B9126" s="385"/>
      <c r="C9126" s="385"/>
      <c r="D9126" s="385"/>
      <c r="K9126" s="991"/>
      <c r="L9126" s="385"/>
    </row>
    <row r="9127" spans="2:12">
      <c r="B9127" s="385"/>
      <c r="C9127" s="385"/>
      <c r="D9127" s="385"/>
      <c r="K9127" s="991"/>
      <c r="L9127" s="385"/>
    </row>
    <row r="9128" spans="2:12">
      <c r="B9128" s="385"/>
      <c r="C9128" s="385"/>
      <c r="D9128" s="385"/>
      <c r="K9128" s="991"/>
      <c r="L9128" s="385"/>
    </row>
    <row r="9129" spans="2:12">
      <c r="B9129" s="385"/>
      <c r="C9129" s="385"/>
      <c r="D9129" s="385"/>
      <c r="K9129" s="991"/>
      <c r="L9129" s="385"/>
    </row>
    <row r="9130" spans="2:12">
      <c r="B9130" s="385"/>
      <c r="C9130" s="385"/>
      <c r="D9130" s="385"/>
      <c r="K9130" s="991"/>
      <c r="L9130" s="385"/>
    </row>
    <row r="9131" spans="2:12">
      <c r="B9131" s="385"/>
      <c r="C9131" s="385"/>
      <c r="D9131" s="385"/>
      <c r="K9131" s="991"/>
      <c r="L9131" s="385"/>
    </row>
    <row r="9132" spans="2:12">
      <c r="B9132" s="385"/>
      <c r="C9132" s="385"/>
      <c r="D9132" s="385"/>
      <c r="K9132" s="991"/>
      <c r="L9132" s="385"/>
    </row>
    <row r="9133" spans="2:12">
      <c r="B9133" s="385"/>
      <c r="C9133" s="385"/>
      <c r="D9133" s="385"/>
      <c r="K9133" s="991"/>
      <c r="L9133" s="385"/>
    </row>
    <row r="9134" spans="2:12">
      <c r="B9134" s="385"/>
      <c r="C9134" s="385"/>
      <c r="D9134" s="385"/>
      <c r="K9134" s="991"/>
      <c r="L9134" s="385"/>
    </row>
    <row r="9135" spans="2:12">
      <c r="B9135" s="385"/>
      <c r="C9135" s="385"/>
      <c r="D9135" s="385"/>
      <c r="K9135" s="991"/>
      <c r="L9135" s="385"/>
    </row>
    <row r="9136" spans="2:12">
      <c r="B9136" s="385"/>
      <c r="C9136" s="385"/>
      <c r="D9136" s="385"/>
      <c r="K9136" s="991"/>
      <c r="L9136" s="385"/>
    </row>
    <row r="9137" spans="2:12">
      <c r="B9137" s="385"/>
      <c r="C9137" s="385"/>
      <c r="D9137" s="385"/>
      <c r="K9137" s="991"/>
      <c r="L9137" s="385"/>
    </row>
    <row r="9138" spans="2:12">
      <c r="B9138" s="385"/>
      <c r="C9138" s="385"/>
      <c r="D9138" s="385"/>
      <c r="K9138" s="991"/>
      <c r="L9138" s="385"/>
    </row>
    <row r="9139" spans="2:12">
      <c r="B9139" s="385"/>
      <c r="C9139" s="385"/>
      <c r="D9139" s="385"/>
      <c r="K9139" s="991"/>
      <c r="L9139" s="385"/>
    </row>
    <row r="9140" spans="2:12">
      <c r="B9140" s="385"/>
      <c r="C9140" s="385"/>
      <c r="D9140" s="385"/>
      <c r="K9140" s="991"/>
      <c r="L9140" s="385"/>
    </row>
    <row r="9141" spans="2:12">
      <c r="B9141" s="385"/>
      <c r="C9141" s="385"/>
      <c r="D9141" s="385"/>
      <c r="K9141" s="991"/>
      <c r="L9141" s="385"/>
    </row>
    <row r="9142" spans="2:12">
      <c r="B9142" s="385"/>
      <c r="C9142" s="385"/>
      <c r="D9142" s="385"/>
      <c r="K9142" s="991"/>
      <c r="L9142" s="385"/>
    </row>
    <row r="9143" spans="2:12">
      <c r="B9143" s="385"/>
      <c r="C9143" s="385"/>
      <c r="D9143" s="385"/>
      <c r="K9143" s="991"/>
      <c r="L9143" s="385"/>
    </row>
    <row r="9144" spans="2:12">
      <c r="B9144" s="385"/>
      <c r="C9144" s="385"/>
      <c r="D9144" s="385"/>
      <c r="K9144" s="991"/>
      <c r="L9144" s="385"/>
    </row>
    <row r="9145" spans="2:12">
      <c r="B9145" s="385"/>
      <c r="C9145" s="385"/>
      <c r="D9145" s="385"/>
      <c r="K9145" s="991"/>
      <c r="L9145" s="385"/>
    </row>
    <row r="9146" spans="2:12">
      <c r="B9146" s="385"/>
      <c r="C9146" s="385"/>
      <c r="D9146" s="385"/>
      <c r="K9146" s="991"/>
      <c r="L9146" s="385"/>
    </row>
    <row r="9147" spans="2:12">
      <c r="B9147" s="385"/>
      <c r="C9147" s="385"/>
      <c r="D9147" s="385"/>
      <c r="K9147" s="991"/>
      <c r="L9147" s="385"/>
    </row>
    <row r="9148" spans="2:12">
      <c r="B9148" s="385"/>
      <c r="C9148" s="385"/>
      <c r="D9148" s="385"/>
      <c r="K9148" s="991"/>
      <c r="L9148" s="385"/>
    </row>
    <row r="9149" spans="2:12">
      <c r="B9149" s="385"/>
      <c r="C9149" s="385"/>
      <c r="D9149" s="385"/>
      <c r="K9149" s="991"/>
      <c r="L9149" s="385"/>
    </row>
    <row r="9150" spans="2:12">
      <c r="B9150" s="385"/>
      <c r="C9150" s="385"/>
      <c r="D9150" s="385"/>
      <c r="K9150" s="991"/>
      <c r="L9150" s="385"/>
    </row>
    <row r="9151" spans="2:12">
      <c r="B9151" s="385"/>
      <c r="C9151" s="385"/>
      <c r="D9151" s="385"/>
      <c r="K9151" s="991"/>
      <c r="L9151" s="385"/>
    </row>
    <row r="9152" spans="2:12">
      <c r="B9152" s="385"/>
      <c r="C9152" s="385"/>
      <c r="D9152" s="385"/>
      <c r="K9152" s="991"/>
      <c r="L9152" s="385"/>
    </row>
    <row r="9153" spans="2:12">
      <c r="B9153" s="385"/>
      <c r="C9153" s="385"/>
      <c r="D9153" s="385"/>
      <c r="K9153" s="991"/>
      <c r="L9153" s="385"/>
    </row>
    <row r="9154" spans="2:12">
      <c r="B9154" s="385"/>
      <c r="C9154" s="385"/>
      <c r="D9154" s="385"/>
      <c r="K9154" s="991"/>
      <c r="L9154" s="385"/>
    </row>
    <row r="9155" spans="2:12">
      <c r="B9155" s="385"/>
      <c r="C9155" s="385"/>
      <c r="D9155" s="385"/>
      <c r="K9155" s="991"/>
      <c r="L9155" s="385"/>
    </row>
    <row r="9156" spans="2:12">
      <c r="B9156" s="385"/>
      <c r="C9156" s="385"/>
      <c r="D9156" s="385"/>
      <c r="K9156" s="991"/>
      <c r="L9156" s="385"/>
    </row>
    <row r="9157" spans="2:12">
      <c r="B9157" s="385"/>
      <c r="C9157" s="385"/>
      <c r="D9157" s="385"/>
      <c r="K9157" s="991"/>
      <c r="L9157" s="385"/>
    </row>
    <row r="9158" spans="2:12">
      <c r="B9158" s="385"/>
      <c r="C9158" s="385"/>
      <c r="D9158" s="385"/>
      <c r="K9158" s="991"/>
      <c r="L9158" s="385"/>
    </row>
    <row r="9159" spans="2:12">
      <c r="B9159" s="385"/>
      <c r="C9159" s="385"/>
      <c r="D9159" s="385"/>
      <c r="K9159" s="991"/>
      <c r="L9159" s="385"/>
    </row>
    <row r="9160" spans="2:12">
      <c r="B9160" s="385"/>
      <c r="C9160" s="385"/>
      <c r="D9160" s="385"/>
      <c r="K9160" s="991"/>
      <c r="L9160" s="385"/>
    </row>
    <row r="9161" spans="2:12">
      <c r="B9161" s="385"/>
      <c r="C9161" s="385"/>
      <c r="D9161" s="385"/>
      <c r="K9161" s="991"/>
      <c r="L9161" s="385"/>
    </row>
    <row r="9162" spans="2:12">
      <c r="B9162" s="385"/>
      <c r="C9162" s="385"/>
      <c r="D9162" s="385"/>
      <c r="K9162" s="991"/>
      <c r="L9162" s="385"/>
    </row>
    <row r="9163" spans="2:12">
      <c r="B9163" s="385"/>
      <c r="C9163" s="385"/>
      <c r="D9163" s="385"/>
      <c r="K9163" s="991"/>
      <c r="L9163" s="385"/>
    </row>
    <row r="9164" spans="2:12">
      <c r="B9164" s="385"/>
      <c r="C9164" s="385"/>
      <c r="D9164" s="385"/>
      <c r="K9164" s="991"/>
      <c r="L9164" s="385"/>
    </row>
    <row r="9165" spans="2:12">
      <c r="B9165" s="385"/>
      <c r="C9165" s="385"/>
      <c r="D9165" s="385"/>
      <c r="K9165" s="991"/>
      <c r="L9165" s="385"/>
    </row>
    <row r="9166" spans="2:12">
      <c r="B9166" s="385"/>
      <c r="C9166" s="385"/>
      <c r="D9166" s="385"/>
      <c r="K9166" s="991"/>
      <c r="L9166" s="385"/>
    </row>
    <row r="9167" spans="2:12">
      <c r="B9167" s="385"/>
      <c r="C9167" s="385"/>
      <c r="D9167" s="385"/>
      <c r="K9167" s="991"/>
      <c r="L9167" s="385"/>
    </row>
    <row r="9168" spans="2:12">
      <c r="B9168" s="385"/>
      <c r="C9168" s="385"/>
      <c r="D9168" s="385"/>
      <c r="K9168" s="991"/>
      <c r="L9168" s="385"/>
    </row>
    <row r="9169" spans="2:12">
      <c r="B9169" s="385"/>
      <c r="C9169" s="385"/>
      <c r="D9169" s="385"/>
      <c r="K9169" s="991"/>
      <c r="L9169" s="385"/>
    </row>
    <row r="9170" spans="2:12">
      <c r="B9170" s="385"/>
      <c r="C9170" s="385"/>
      <c r="D9170" s="385"/>
      <c r="K9170" s="991"/>
      <c r="L9170" s="385"/>
    </row>
    <row r="9171" spans="2:12">
      <c r="B9171" s="385"/>
      <c r="C9171" s="385"/>
      <c r="D9171" s="385"/>
      <c r="K9171" s="991"/>
      <c r="L9171" s="385"/>
    </row>
    <row r="9172" spans="2:12">
      <c r="B9172" s="385"/>
      <c r="C9172" s="385"/>
      <c r="D9172" s="385"/>
      <c r="K9172" s="991"/>
      <c r="L9172" s="385"/>
    </row>
    <row r="9173" spans="2:12">
      <c r="B9173" s="385"/>
      <c r="C9173" s="385"/>
      <c r="D9173" s="385"/>
      <c r="K9173" s="991"/>
      <c r="L9173" s="385"/>
    </row>
    <row r="9174" spans="2:12">
      <c r="B9174" s="385"/>
      <c r="C9174" s="385"/>
      <c r="D9174" s="385"/>
      <c r="K9174" s="991"/>
      <c r="L9174" s="385"/>
    </row>
    <row r="9175" spans="2:12">
      <c r="B9175" s="385"/>
      <c r="C9175" s="385"/>
      <c r="D9175" s="385"/>
      <c r="K9175" s="991"/>
      <c r="L9175" s="385"/>
    </row>
    <row r="9176" spans="2:12">
      <c r="B9176" s="385"/>
      <c r="C9176" s="385"/>
      <c r="D9176" s="385"/>
      <c r="K9176" s="991"/>
      <c r="L9176" s="385"/>
    </row>
    <row r="9177" spans="2:12">
      <c r="B9177" s="385"/>
      <c r="C9177" s="385"/>
      <c r="D9177" s="385"/>
      <c r="K9177" s="991"/>
      <c r="L9177" s="385"/>
    </row>
    <row r="9178" spans="2:12">
      <c r="B9178" s="385"/>
      <c r="C9178" s="385"/>
      <c r="D9178" s="385"/>
      <c r="K9178" s="991"/>
      <c r="L9178" s="385"/>
    </row>
    <row r="9179" spans="2:12">
      <c r="B9179" s="385"/>
      <c r="C9179" s="385"/>
      <c r="D9179" s="385"/>
      <c r="K9179" s="991"/>
      <c r="L9179" s="385"/>
    </row>
    <row r="9180" spans="2:12">
      <c r="B9180" s="385"/>
      <c r="C9180" s="385"/>
      <c r="D9180" s="385"/>
      <c r="K9180" s="991"/>
      <c r="L9180" s="385"/>
    </row>
    <row r="9181" spans="2:12">
      <c r="B9181" s="385"/>
      <c r="C9181" s="385"/>
      <c r="D9181" s="385"/>
      <c r="K9181" s="991"/>
      <c r="L9181" s="385"/>
    </row>
    <row r="9182" spans="2:12">
      <c r="B9182" s="385"/>
      <c r="C9182" s="385"/>
      <c r="D9182" s="385"/>
      <c r="K9182" s="991"/>
      <c r="L9182" s="385"/>
    </row>
    <row r="9183" spans="2:12">
      <c r="B9183" s="385"/>
      <c r="C9183" s="385"/>
      <c r="D9183" s="385"/>
      <c r="K9183" s="991"/>
      <c r="L9183" s="385"/>
    </row>
    <row r="9184" spans="2:12">
      <c r="B9184" s="385"/>
      <c r="C9184" s="385"/>
      <c r="D9184" s="385"/>
      <c r="K9184" s="991"/>
      <c r="L9184" s="385"/>
    </row>
    <row r="9185" spans="2:12">
      <c r="B9185" s="385"/>
      <c r="C9185" s="385"/>
      <c r="D9185" s="385"/>
      <c r="K9185" s="991"/>
      <c r="L9185" s="385"/>
    </row>
    <row r="9186" spans="2:12">
      <c r="B9186" s="385"/>
      <c r="C9186" s="385"/>
      <c r="D9186" s="385"/>
      <c r="K9186" s="991"/>
      <c r="L9186" s="385"/>
    </row>
    <row r="9187" spans="2:12">
      <c r="B9187" s="385"/>
      <c r="C9187" s="385"/>
      <c r="D9187" s="385"/>
      <c r="K9187" s="991"/>
      <c r="L9187" s="385"/>
    </row>
    <row r="9188" spans="2:12">
      <c r="B9188" s="385"/>
      <c r="C9188" s="385"/>
      <c r="D9188" s="385"/>
      <c r="K9188" s="991"/>
      <c r="L9188" s="385"/>
    </row>
    <row r="9189" spans="2:12">
      <c r="B9189" s="385"/>
      <c r="C9189" s="385"/>
      <c r="D9189" s="385"/>
      <c r="K9189" s="991"/>
      <c r="L9189" s="385"/>
    </row>
    <row r="9190" spans="2:12">
      <c r="B9190" s="385"/>
      <c r="C9190" s="385"/>
      <c r="D9190" s="385"/>
      <c r="K9190" s="991"/>
      <c r="L9190" s="385"/>
    </row>
    <row r="9191" spans="2:12">
      <c r="B9191" s="385"/>
      <c r="C9191" s="385"/>
      <c r="D9191" s="385"/>
      <c r="K9191" s="991"/>
      <c r="L9191" s="385"/>
    </row>
    <row r="9192" spans="2:12">
      <c r="B9192" s="385"/>
      <c r="C9192" s="385"/>
      <c r="D9192" s="385"/>
      <c r="K9192" s="991"/>
      <c r="L9192" s="385"/>
    </row>
    <row r="9193" spans="2:12">
      <c r="B9193" s="385"/>
      <c r="C9193" s="385"/>
      <c r="D9193" s="385"/>
      <c r="K9193" s="991"/>
      <c r="L9193" s="385"/>
    </row>
    <row r="9194" spans="2:12">
      <c r="B9194" s="385"/>
      <c r="C9194" s="385"/>
      <c r="D9194" s="385"/>
      <c r="K9194" s="991"/>
      <c r="L9194" s="385"/>
    </row>
    <row r="9195" spans="2:12">
      <c r="B9195" s="385"/>
      <c r="C9195" s="385"/>
      <c r="D9195" s="385"/>
      <c r="K9195" s="991"/>
      <c r="L9195" s="385"/>
    </row>
    <row r="9196" spans="2:12">
      <c r="B9196" s="385"/>
      <c r="C9196" s="385"/>
      <c r="D9196" s="385"/>
      <c r="K9196" s="991"/>
      <c r="L9196" s="385"/>
    </row>
    <row r="9197" spans="2:12">
      <c r="B9197" s="385"/>
      <c r="C9197" s="385"/>
      <c r="D9197" s="385"/>
      <c r="K9197" s="991"/>
      <c r="L9197" s="385"/>
    </row>
    <row r="9198" spans="2:12">
      <c r="B9198" s="385"/>
      <c r="C9198" s="385"/>
      <c r="D9198" s="385"/>
      <c r="K9198" s="991"/>
      <c r="L9198" s="385"/>
    </row>
    <row r="9199" spans="2:12">
      <c r="B9199" s="385"/>
      <c r="C9199" s="385"/>
      <c r="D9199" s="385"/>
      <c r="K9199" s="991"/>
      <c r="L9199" s="385"/>
    </row>
    <row r="9200" spans="2:12">
      <c r="B9200" s="385"/>
      <c r="C9200" s="385"/>
      <c r="D9200" s="385"/>
      <c r="K9200" s="991"/>
      <c r="L9200" s="385"/>
    </row>
    <row r="9201" spans="2:12">
      <c r="B9201" s="385"/>
      <c r="C9201" s="385"/>
      <c r="D9201" s="385"/>
      <c r="K9201" s="991"/>
      <c r="L9201" s="385"/>
    </row>
    <row r="9202" spans="2:12">
      <c r="B9202" s="385"/>
      <c r="C9202" s="385"/>
      <c r="D9202" s="385"/>
      <c r="K9202" s="991"/>
      <c r="L9202" s="385"/>
    </row>
    <row r="9203" spans="2:12">
      <c r="B9203" s="385"/>
      <c r="C9203" s="385"/>
      <c r="D9203" s="385"/>
      <c r="K9203" s="991"/>
      <c r="L9203" s="385"/>
    </row>
    <row r="9204" spans="2:12">
      <c r="B9204" s="385"/>
      <c r="C9204" s="385"/>
      <c r="D9204" s="385"/>
      <c r="K9204" s="991"/>
      <c r="L9204" s="385"/>
    </row>
    <row r="9205" spans="2:12">
      <c r="B9205" s="385"/>
      <c r="C9205" s="385"/>
      <c r="D9205" s="385"/>
      <c r="K9205" s="991"/>
      <c r="L9205" s="385"/>
    </row>
    <row r="9206" spans="2:12">
      <c r="B9206" s="385"/>
      <c r="C9206" s="385"/>
      <c r="D9206" s="385"/>
      <c r="K9206" s="991"/>
      <c r="L9206" s="385"/>
    </row>
    <row r="9207" spans="2:12">
      <c r="B9207" s="385"/>
      <c r="C9207" s="385"/>
      <c r="D9207" s="385"/>
      <c r="K9207" s="991"/>
      <c r="L9207" s="385"/>
    </row>
    <row r="9208" spans="2:12">
      <c r="B9208" s="385"/>
      <c r="C9208" s="385"/>
      <c r="D9208" s="385"/>
      <c r="K9208" s="991"/>
      <c r="L9208" s="385"/>
    </row>
    <row r="9209" spans="2:12">
      <c r="B9209" s="385"/>
      <c r="C9209" s="385"/>
      <c r="D9209" s="385"/>
      <c r="K9209" s="991"/>
      <c r="L9209" s="385"/>
    </row>
    <row r="9210" spans="2:12">
      <c r="B9210" s="385"/>
      <c r="C9210" s="385"/>
      <c r="D9210" s="385"/>
      <c r="K9210" s="991"/>
      <c r="L9210" s="385"/>
    </row>
    <row r="9211" spans="2:12">
      <c r="B9211" s="385"/>
      <c r="C9211" s="385"/>
      <c r="D9211" s="385"/>
      <c r="K9211" s="991"/>
      <c r="L9211" s="385"/>
    </row>
    <row r="9212" spans="2:12">
      <c r="B9212" s="385"/>
      <c r="C9212" s="385"/>
      <c r="D9212" s="385"/>
      <c r="K9212" s="991"/>
      <c r="L9212" s="385"/>
    </row>
    <row r="9213" spans="2:12">
      <c r="B9213" s="385"/>
      <c r="C9213" s="385"/>
      <c r="D9213" s="385"/>
      <c r="K9213" s="991"/>
      <c r="L9213" s="385"/>
    </row>
    <row r="9214" spans="2:12">
      <c r="B9214" s="385"/>
      <c r="C9214" s="385"/>
      <c r="D9214" s="385"/>
      <c r="K9214" s="991"/>
      <c r="L9214" s="385"/>
    </row>
    <row r="9215" spans="2:12">
      <c r="B9215" s="385"/>
      <c r="C9215" s="385"/>
      <c r="D9215" s="385"/>
      <c r="K9215" s="991"/>
      <c r="L9215" s="385"/>
    </row>
    <row r="9216" spans="2:12">
      <c r="B9216" s="385"/>
      <c r="C9216" s="385"/>
      <c r="D9216" s="385"/>
      <c r="K9216" s="991"/>
      <c r="L9216" s="385"/>
    </row>
    <row r="9217" spans="2:12">
      <c r="B9217" s="385"/>
      <c r="C9217" s="385"/>
      <c r="D9217" s="385"/>
      <c r="K9217" s="991"/>
      <c r="L9217" s="385"/>
    </row>
    <row r="9218" spans="2:12">
      <c r="B9218" s="385"/>
      <c r="C9218" s="385"/>
      <c r="D9218" s="385"/>
      <c r="K9218" s="991"/>
      <c r="L9218" s="385"/>
    </row>
    <row r="9219" spans="2:12">
      <c r="B9219" s="385"/>
      <c r="C9219" s="385"/>
      <c r="D9219" s="385"/>
      <c r="K9219" s="991"/>
      <c r="L9219" s="385"/>
    </row>
    <row r="9220" spans="2:12">
      <c r="B9220" s="385"/>
      <c r="C9220" s="385"/>
      <c r="D9220" s="385"/>
      <c r="K9220" s="991"/>
      <c r="L9220" s="385"/>
    </row>
    <row r="9221" spans="2:12">
      <c r="B9221" s="385"/>
      <c r="C9221" s="385"/>
      <c r="D9221" s="385"/>
      <c r="K9221" s="991"/>
      <c r="L9221" s="385"/>
    </row>
    <row r="9222" spans="2:12">
      <c r="B9222" s="385"/>
      <c r="C9222" s="385"/>
      <c r="D9222" s="385"/>
      <c r="K9222" s="991"/>
      <c r="L9222" s="385"/>
    </row>
    <row r="9223" spans="2:12">
      <c r="B9223" s="385"/>
      <c r="C9223" s="385"/>
      <c r="D9223" s="385"/>
      <c r="K9223" s="991"/>
      <c r="L9223" s="385"/>
    </row>
    <row r="9224" spans="2:12">
      <c r="B9224" s="385"/>
      <c r="C9224" s="385"/>
      <c r="D9224" s="385"/>
      <c r="K9224" s="991"/>
      <c r="L9224" s="385"/>
    </row>
    <row r="9225" spans="2:12">
      <c r="B9225" s="385"/>
      <c r="C9225" s="385"/>
      <c r="D9225" s="385"/>
      <c r="K9225" s="991"/>
      <c r="L9225" s="385"/>
    </row>
    <row r="9226" spans="2:12">
      <c r="B9226" s="385"/>
      <c r="C9226" s="385"/>
      <c r="D9226" s="385"/>
      <c r="K9226" s="991"/>
      <c r="L9226" s="385"/>
    </row>
    <row r="9227" spans="2:12">
      <c r="B9227" s="385"/>
      <c r="C9227" s="385"/>
      <c r="D9227" s="385"/>
      <c r="K9227" s="991"/>
      <c r="L9227" s="385"/>
    </row>
    <row r="9228" spans="2:12">
      <c r="B9228" s="385"/>
      <c r="C9228" s="385"/>
      <c r="D9228" s="385"/>
      <c r="K9228" s="991"/>
      <c r="L9228" s="385"/>
    </row>
    <row r="9229" spans="2:12">
      <c r="B9229" s="385"/>
      <c r="C9229" s="385"/>
      <c r="D9229" s="385"/>
      <c r="K9229" s="991"/>
      <c r="L9229" s="385"/>
    </row>
    <row r="9230" spans="2:12">
      <c r="B9230" s="385"/>
      <c r="C9230" s="385"/>
      <c r="D9230" s="385"/>
      <c r="K9230" s="991"/>
      <c r="L9230" s="385"/>
    </row>
    <row r="9231" spans="2:12">
      <c r="B9231" s="385"/>
      <c r="C9231" s="385"/>
      <c r="D9231" s="385"/>
      <c r="K9231" s="991"/>
      <c r="L9231" s="385"/>
    </row>
    <row r="9232" spans="2:12">
      <c r="B9232" s="385"/>
      <c r="C9232" s="385"/>
      <c r="D9232" s="385"/>
      <c r="K9232" s="991"/>
      <c r="L9232" s="385"/>
    </row>
    <row r="9233" spans="2:12">
      <c r="B9233" s="385"/>
      <c r="C9233" s="385"/>
      <c r="D9233" s="385"/>
      <c r="K9233" s="991"/>
      <c r="L9233" s="385"/>
    </row>
    <row r="9234" spans="2:12">
      <c r="B9234" s="385"/>
      <c r="C9234" s="385"/>
      <c r="D9234" s="385"/>
      <c r="K9234" s="991"/>
      <c r="L9234" s="385"/>
    </row>
    <row r="9235" spans="2:12">
      <c r="B9235" s="385"/>
      <c r="C9235" s="385"/>
      <c r="D9235" s="385"/>
      <c r="K9235" s="991"/>
      <c r="L9235" s="385"/>
    </row>
    <row r="9236" spans="2:12">
      <c r="B9236" s="385"/>
      <c r="C9236" s="385"/>
      <c r="D9236" s="385"/>
      <c r="K9236" s="991"/>
      <c r="L9236" s="385"/>
    </row>
    <row r="9237" spans="2:12">
      <c r="B9237" s="385"/>
      <c r="C9237" s="385"/>
      <c r="D9237" s="385"/>
      <c r="K9237" s="991"/>
      <c r="L9237" s="385"/>
    </row>
    <row r="9238" spans="2:12">
      <c r="B9238" s="385"/>
      <c r="C9238" s="385"/>
      <c r="D9238" s="385"/>
      <c r="K9238" s="991"/>
      <c r="L9238" s="385"/>
    </row>
    <row r="9239" spans="2:12">
      <c r="B9239" s="385"/>
      <c r="C9239" s="385"/>
      <c r="D9239" s="385"/>
      <c r="K9239" s="991"/>
      <c r="L9239" s="385"/>
    </row>
    <row r="9240" spans="2:12">
      <c r="B9240" s="385"/>
      <c r="C9240" s="385"/>
      <c r="D9240" s="385"/>
      <c r="K9240" s="991"/>
      <c r="L9240" s="385"/>
    </row>
    <row r="9241" spans="2:12">
      <c r="B9241" s="385"/>
      <c r="C9241" s="385"/>
      <c r="D9241" s="385"/>
      <c r="K9241" s="991"/>
      <c r="L9241" s="385"/>
    </row>
    <row r="9242" spans="2:12">
      <c r="B9242" s="385"/>
      <c r="C9242" s="385"/>
      <c r="D9242" s="385"/>
      <c r="K9242" s="991"/>
      <c r="L9242" s="385"/>
    </row>
    <row r="9243" spans="2:12">
      <c r="B9243" s="385"/>
      <c r="C9243" s="385"/>
      <c r="D9243" s="385"/>
      <c r="K9243" s="991"/>
      <c r="L9243" s="385"/>
    </row>
    <row r="9244" spans="2:12">
      <c r="B9244" s="385"/>
      <c r="C9244" s="385"/>
      <c r="D9244" s="385"/>
      <c r="K9244" s="991"/>
      <c r="L9244" s="385"/>
    </row>
    <row r="9245" spans="2:12">
      <c r="B9245" s="385"/>
      <c r="C9245" s="385"/>
      <c r="D9245" s="385"/>
      <c r="K9245" s="991"/>
      <c r="L9245" s="385"/>
    </row>
    <row r="9246" spans="2:12">
      <c r="B9246" s="385"/>
      <c r="C9246" s="385"/>
      <c r="D9246" s="385"/>
      <c r="K9246" s="991"/>
      <c r="L9246" s="385"/>
    </row>
    <row r="9247" spans="2:12">
      <c r="B9247" s="385"/>
      <c r="C9247" s="385"/>
      <c r="D9247" s="385"/>
      <c r="K9247" s="991"/>
      <c r="L9247" s="385"/>
    </row>
    <row r="9248" spans="2:12">
      <c r="B9248" s="385"/>
      <c r="C9248" s="385"/>
      <c r="D9248" s="385"/>
      <c r="K9248" s="991"/>
      <c r="L9248" s="385"/>
    </row>
    <row r="9249" spans="2:12">
      <c r="B9249" s="385"/>
      <c r="C9249" s="385"/>
      <c r="D9249" s="385"/>
      <c r="K9249" s="991"/>
      <c r="L9249" s="385"/>
    </row>
    <row r="9250" spans="2:12">
      <c r="B9250" s="385"/>
      <c r="C9250" s="385"/>
      <c r="D9250" s="385"/>
      <c r="K9250" s="991"/>
      <c r="L9250" s="385"/>
    </row>
    <row r="9251" spans="2:12">
      <c r="B9251" s="385"/>
      <c r="C9251" s="385"/>
      <c r="D9251" s="385"/>
      <c r="K9251" s="991"/>
      <c r="L9251" s="385"/>
    </row>
    <row r="9252" spans="2:12">
      <c r="B9252" s="385"/>
      <c r="C9252" s="385"/>
      <c r="D9252" s="385"/>
      <c r="K9252" s="991"/>
      <c r="L9252" s="385"/>
    </row>
    <row r="9253" spans="2:12">
      <c r="B9253" s="385"/>
      <c r="C9253" s="385"/>
      <c r="D9253" s="385"/>
      <c r="K9253" s="991"/>
      <c r="L9253" s="385"/>
    </row>
    <row r="9254" spans="2:12">
      <c r="B9254" s="385"/>
      <c r="C9254" s="385"/>
      <c r="D9254" s="385"/>
      <c r="K9254" s="991"/>
      <c r="L9254" s="385"/>
    </row>
    <row r="9255" spans="2:12">
      <c r="B9255" s="385"/>
      <c r="C9255" s="385"/>
      <c r="D9255" s="385"/>
      <c r="K9255" s="991"/>
      <c r="L9255" s="385"/>
    </row>
    <row r="9256" spans="2:12">
      <c r="B9256" s="385"/>
      <c r="C9256" s="385"/>
      <c r="D9256" s="385"/>
      <c r="K9256" s="991"/>
      <c r="L9256" s="385"/>
    </row>
    <row r="9257" spans="2:12">
      <c r="B9257" s="385"/>
      <c r="C9257" s="385"/>
      <c r="D9257" s="385"/>
      <c r="K9257" s="991"/>
      <c r="L9257" s="385"/>
    </row>
    <row r="9258" spans="2:12">
      <c r="B9258" s="385"/>
      <c r="C9258" s="385"/>
      <c r="D9258" s="385"/>
      <c r="K9258" s="991"/>
      <c r="L9258" s="385"/>
    </row>
    <row r="9259" spans="2:12">
      <c r="B9259" s="385"/>
      <c r="C9259" s="385"/>
      <c r="D9259" s="385"/>
      <c r="K9259" s="991"/>
      <c r="L9259" s="385"/>
    </row>
    <row r="9260" spans="2:12">
      <c r="B9260" s="385"/>
      <c r="C9260" s="385"/>
      <c r="D9260" s="385"/>
      <c r="K9260" s="991"/>
      <c r="L9260" s="385"/>
    </row>
    <row r="9261" spans="2:12">
      <c r="B9261" s="385"/>
      <c r="C9261" s="385"/>
      <c r="D9261" s="385"/>
      <c r="K9261" s="991"/>
      <c r="L9261" s="385"/>
    </row>
    <row r="9262" spans="2:12">
      <c r="B9262" s="385"/>
      <c r="C9262" s="385"/>
      <c r="D9262" s="385"/>
      <c r="K9262" s="991"/>
      <c r="L9262" s="385"/>
    </row>
    <row r="9263" spans="2:12">
      <c r="B9263" s="385"/>
      <c r="C9263" s="385"/>
      <c r="D9263" s="385"/>
      <c r="K9263" s="991"/>
      <c r="L9263" s="385"/>
    </row>
    <row r="9264" spans="2:12">
      <c r="B9264" s="385"/>
      <c r="C9264" s="385"/>
      <c r="D9264" s="385"/>
      <c r="K9264" s="991"/>
      <c r="L9264" s="385"/>
    </row>
    <row r="9265" spans="2:12">
      <c r="B9265" s="385"/>
      <c r="C9265" s="385"/>
      <c r="D9265" s="385"/>
      <c r="K9265" s="991"/>
      <c r="L9265" s="385"/>
    </row>
    <row r="9266" spans="2:12">
      <c r="B9266" s="385"/>
      <c r="C9266" s="385"/>
      <c r="D9266" s="385"/>
      <c r="K9266" s="991"/>
      <c r="L9266" s="385"/>
    </row>
    <row r="9267" spans="2:12">
      <c r="B9267" s="385"/>
      <c r="C9267" s="385"/>
      <c r="D9267" s="385"/>
      <c r="K9267" s="991"/>
      <c r="L9267" s="385"/>
    </row>
    <row r="9268" spans="2:12">
      <c r="B9268" s="385"/>
      <c r="C9268" s="385"/>
      <c r="D9268" s="385"/>
      <c r="K9268" s="991"/>
      <c r="L9268" s="385"/>
    </row>
    <row r="9269" spans="2:12">
      <c r="B9269" s="385"/>
      <c r="C9269" s="385"/>
      <c r="D9269" s="385"/>
      <c r="K9269" s="991"/>
      <c r="L9269" s="385"/>
    </row>
    <row r="9270" spans="2:12">
      <c r="B9270" s="385"/>
      <c r="C9270" s="385"/>
      <c r="D9270" s="385"/>
      <c r="K9270" s="991"/>
      <c r="L9270" s="385"/>
    </row>
    <row r="9271" spans="2:12">
      <c r="B9271" s="385"/>
      <c r="C9271" s="385"/>
      <c r="D9271" s="385"/>
      <c r="K9271" s="991"/>
      <c r="L9271" s="385"/>
    </row>
    <row r="9272" spans="2:12">
      <c r="B9272" s="385"/>
      <c r="C9272" s="385"/>
      <c r="D9272" s="385"/>
      <c r="K9272" s="991"/>
      <c r="L9272" s="385"/>
    </row>
    <row r="9273" spans="2:12">
      <c r="B9273" s="385"/>
      <c r="C9273" s="385"/>
      <c r="D9273" s="385"/>
      <c r="K9273" s="991"/>
      <c r="L9273" s="385"/>
    </row>
    <row r="9274" spans="2:12">
      <c r="B9274" s="385"/>
      <c r="C9274" s="385"/>
      <c r="D9274" s="385"/>
      <c r="K9274" s="991"/>
      <c r="L9274" s="385"/>
    </row>
    <row r="9275" spans="2:12">
      <c r="B9275" s="385"/>
      <c r="C9275" s="385"/>
      <c r="D9275" s="385"/>
      <c r="K9275" s="991"/>
      <c r="L9275" s="385"/>
    </row>
    <row r="9276" spans="2:12">
      <c r="B9276" s="385"/>
      <c r="C9276" s="385"/>
      <c r="D9276" s="385"/>
      <c r="K9276" s="991"/>
      <c r="L9276" s="385"/>
    </row>
    <row r="9277" spans="2:12">
      <c r="B9277" s="385"/>
      <c r="C9277" s="385"/>
      <c r="D9277" s="385"/>
      <c r="K9277" s="991"/>
      <c r="L9277" s="385"/>
    </row>
    <row r="9278" spans="2:12">
      <c r="B9278" s="385"/>
      <c r="C9278" s="385"/>
      <c r="D9278" s="385"/>
      <c r="K9278" s="991"/>
      <c r="L9278" s="385"/>
    </row>
    <row r="9279" spans="2:12">
      <c r="B9279" s="385"/>
      <c r="C9279" s="385"/>
      <c r="D9279" s="385"/>
      <c r="K9279" s="991"/>
      <c r="L9279" s="385"/>
    </row>
    <row r="9280" spans="2:12">
      <c r="B9280" s="385"/>
      <c r="C9280" s="385"/>
      <c r="D9280" s="385"/>
      <c r="K9280" s="991"/>
      <c r="L9280" s="385"/>
    </row>
    <row r="9281" spans="2:12">
      <c r="B9281" s="385"/>
      <c r="C9281" s="385"/>
      <c r="D9281" s="385"/>
      <c r="K9281" s="991"/>
      <c r="L9281" s="385"/>
    </row>
    <row r="9282" spans="2:12">
      <c r="B9282" s="385"/>
      <c r="C9282" s="385"/>
      <c r="D9282" s="385"/>
      <c r="K9282" s="991"/>
      <c r="L9282" s="385"/>
    </row>
    <row r="9283" spans="2:12">
      <c r="B9283" s="385"/>
      <c r="C9283" s="385"/>
      <c r="D9283" s="385"/>
      <c r="K9283" s="991"/>
      <c r="L9283" s="385"/>
    </row>
    <row r="9284" spans="2:12">
      <c r="B9284" s="385"/>
      <c r="C9284" s="385"/>
      <c r="D9284" s="385"/>
      <c r="K9284" s="991"/>
      <c r="L9284" s="385"/>
    </row>
    <row r="9285" spans="2:12">
      <c r="B9285" s="385"/>
      <c r="C9285" s="385"/>
      <c r="D9285" s="385"/>
      <c r="K9285" s="991"/>
      <c r="L9285" s="385"/>
    </row>
    <row r="9286" spans="2:12">
      <c r="B9286" s="385"/>
      <c r="C9286" s="385"/>
      <c r="D9286" s="385"/>
      <c r="K9286" s="991"/>
      <c r="L9286" s="385"/>
    </row>
    <row r="9287" spans="2:12">
      <c r="B9287" s="385"/>
      <c r="C9287" s="385"/>
      <c r="D9287" s="385"/>
      <c r="K9287" s="991"/>
      <c r="L9287" s="385"/>
    </row>
    <row r="9288" spans="2:12">
      <c r="B9288" s="385"/>
      <c r="C9288" s="385"/>
      <c r="D9288" s="385"/>
      <c r="K9288" s="991"/>
      <c r="L9288" s="385"/>
    </row>
    <row r="9289" spans="2:12">
      <c r="B9289" s="385"/>
      <c r="C9289" s="385"/>
      <c r="D9289" s="385"/>
      <c r="K9289" s="991"/>
      <c r="L9289" s="385"/>
    </row>
    <row r="9290" spans="2:12">
      <c r="B9290" s="385"/>
      <c r="C9290" s="385"/>
      <c r="D9290" s="385"/>
      <c r="K9290" s="991"/>
      <c r="L9290" s="385"/>
    </row>
    <row r="9291" spans="2:12">
      <c r="B9291" s="385"/>
      <c r="C9291" s="385"/>
      <c r="D9291" s="385"/>
      <c r="K9291" s="991"/>
      <c r="L9291" s="385"/>
    </row>
    <row r="9292" spans="2:12">
      <c r="B9292" s="385"/>
      <c r="C9292" s="385"/>
      <c r="D9292" s="385"/>
      <c r="K9292" s="991"/>
      <c r="L9292" s="385"/>
    </row>
    <row r="9293" spans="2:12">
      <c r="B9293" s="385"/>
      <c r="C9293" s="385"/>
      <c r="D9293" s="385"/>
      <c r="K9293" s="991"/>
      <c r="L9293" s="385"/>
    </row>
    <row r="9294" spans="2:12">
      <c r="B9294" s="385"/>
      <c r="C9294" s="385"/>
      <c r="D9294" s="385"/>
      <c r="K9294" s="991"/>
      <c r="L9294" s="385"/>
    </row>
    <row r="9295" spans="2:12">
      <c r="B9295" s="385"/>
      <c r="C9295" s="385"/>
      <c r="D9295" s="385"/>
      <c r="K9295" s="991"/>
      <c r="L9295" s="385"/>
    </row>
    <row r="9296" spans="2:12">
      <c r="B9296" s="385"/>
      <c r="C9296" s="385"/>
      <c r="D9296" s="385"/>
      <c r="K9296" s="991"/>
      <c r="L9296" s="385"/>
    </row>
    <row r="9297" spans="2:12">
      <c r="B9297" s="385"/>
      <c r="C9297" s="385"/>
      <c r="D9297" s="385"/>
      <c r="K9297" s="991"/>
      <c r="L9297" s="385"/>
    </row>
    <row r="9298" spans="2:12">
      <c r="B9298" s="385"/>
      <c r="C9298" s="385"/>
      <c r="D9298" s="385"/>
      <c r="K9298" s="991"/>
      <c r="L9298" s="385"/>
    </row>
    <row r="9299" spans="2:12">
      <c r="B9299" s="385"/>
      <c r="C9299" s="385"/>
      <c r="D9299" s="385"/>
      <c r="K9299" s="991"/>
      <c r="L9299" s="385"/>
    </row>
    <row r="9300" spans="2:12">
      <c r="B9300" s="385"/>
      <c r="C9300" s="385"/>
      <c r="D9300" s="385"/>
      <c r="K9300" s="991"/>
      <c r="L9300" s="385"/>
    </row>
    <row r="9301" spans="2:12">
      <c r="B9301" s="385"/>
      <c r="C9301" s="385"/>
      <c r="D9301" s="385"/>
      <c r="K9301" s="991"/>
      <c r="L9301" s="385"/>
    </row>
    <row r="9302" spans="2:12">
      <c r="B9302" s="385"/>
      <c r="C9302" s="385"/>
      <c r="D9302" s="385"/>
      <c r="K9302" s="991"/>
      <c r="L9302" s="385"/>
    </row>
    <row r="9303" spans="2:12">
      <c r="B9303" s="385"/>
      <c r="C9303" s="385"/>
      <c r="D9303" s="385"/>
      <c r="K9303" s="991"/>
      <c r="L9303" s="385"/>
    </row>
    <row r="9304" spans="2:12">
      <c r="B9304" s="385"/>
      <c r="C9304" s="385"/>
      <c r="D9304" s="385"/>
      <c r="K9304" s="991"/>
      <c r="L9304" s="385"/>
    </row>
    <row r="9305" spans="2:12">
      <c r="B9305" s="385"/>
      <c r="C9305" s="385"/>
      <c r="D9305" s="385"/>
      <c r="K9305" s="991"/>
      <c r="L9305" s="385"/>
    </row>
    <row r="9306" spans="2:12">
      <c r="B9306" s="385"/>
      <c r="C9306" s="385"/>
      <c r="D9306" s="385"/>
      <c r="K9306" s="991"/>
      <c r="L9306" s="385"/>
    </row>
    <row r="9307" spans="2:12">
      <c r="B9307" s="385"/>
      <c r="C9307" s="385"/>
      <c r="D9307" s="385"/>
      <c r="K9307" s="991"/>
      <c r="L9307" s="385"/>
    </row>
    <row r="9308" spans="2:12">
      <c r="B9308" s="385"/>
      <c r="C9308" s="385"/>
      <c r="D9308" s="385"/>
      <c r="K9308" s="991"/>
      <c r="L9308" s="385"/>
    </row>
    <row r="9309" spans="2:12">
      <c r="B9309" s="385"/>
      <c r="C9309" s="385"/>
      <c r="D9309" s="385"/>
      <c r="K9309" s="991"/>
      <c r="L9309" s="385"/>
    </row>
    <row r="9310" spans="2:12">
      <c r="B9310" s="385"/>
      <c r="C9310" s="385"/>
      <c r="D9310" s="385"/>
      <c r="K9310" s="991"/>
      <c r="L9310" s="385"/>
    </row>
    <row r="9311" spans="2:12">
      <c r="B9311" s="385"/>
      <c r="C9311" s="385"/>
      <c r="D9311" s="385"/>
      <c r="K9311" s="991"/>
      <c r="L9311" s="385"/>
    </row>
    <row r="9312" spans="2:12">
      <c r="B9312" s="385"/>
      <c r="C9312" s="385"/>
      <c r="D9312" s="385"/>
      <c r="K9312" s="991"/>
      <c r="L9312" s="385"/>
    </row>
    <row r="9313" spans="2:12">
      <c r="B9313" s="385"/>
      <c r="C9313" s="385"/>
      <c r="D9313" s="385"/>
      <c r="K9313" s="991"/>
      <c r="L9313" s="385"/>
    </row>
    <row r="9314" spans="2:12">
      <c r="B9314" s="385"/>
      <c r="C9314" s="385"/>
      <c r="D9314" s="385"/>
      <c r="K9314" s="991"/>
      <c r="L9314" s="385"/>
    </row>
    <row r="9315" spans="2:12">
      <c r="B9315" s="385"/>
      <c r="C9315" s="385"/>
      <c r="D9315" s="385"/>
      <c r="K9315" s="991"/>
      <c r="L9315" s="385"/>
    </row>
    <row r="9316" spans="2:12">
      <c r="B9316" s="385"/>
      <c r="C9316" s="385"/>
      <c r="D9316" s="385"/>
      <c r="K9316" s="991"/>
      <c r="L9316" s="385"/>
    </row>
    <row r="9317" spans="2:12">
      <c r="B9317" s="385"/>
      <c r="C9317" s="385"/>
      <c r="D9317" s="385"/>
      <c r="K9317" s="991"/>
      <c r="L9317" s="385"/>
    </row>
    <row r="9318" spans="2:12">
      <c r="B9318" s="385"/>
      <c r="C9318" s="385"/>
      <c r="D9318" s="385"/>
      <c r="K9318" s="991"/>
      <c r="L9318" s="385"/>
    </row>
    <row r="9319" spans="2:12">
      <c r="B9319" s="385"/>
      <c r="C9319" s="385"/>
      <c r="D9319" s="385"/>
      <c r="K9319" s="991"/>
      <c r="L9319" s="385"/>
    </row>
    <row r="9320" spans="2:12">
      <c r="B9320" s="385"/>
      <c r="C9320" s="385"/>
      <c r="D9320" s="385"/>
      <c r="K9320" s="991"/>
      <c r="L9320" s="385"/>
    </row>
    <row r="9321" spans="2:12">
      <c r="B9321" s="385"/>
      <c r="C9321" s="385"/>
      <c r="D9321" s="385"/>
      <c r="K9321" s="991"/>
      <c r="L9321" s="385"/>
    </row>
    <row r="9322" spans="2:12">
      <c r="B9322" s="385"/>
      <c r="C9322" s="385"/>
      <c r="D9322" s="385"/>
      <c r="K9322" s="991"/>
      <c r="L9322" s="385"/>
    </row>
    <row r="9323" spans="2:12">
      <c r="B9323" s="385"/>
      <c r="C9323" s="385"/>
      <c r="D9323" s="385"/>
      <c r="K9323" s="991"/>
      <c r="L9323" s="385"/>
    </row>
    <row r="9324" spans="2:12">
      <c r="B9324" s="385"/>
      <c r="C9324" s="385"/>
      <c r="D9324" s="385"/>
      <c r="K9324" s="991"/>
      <c r="L9324" s="385"/>
    </row>
    <row r="9325" spans="2:12">
      <c r="B9325" s="385"/>
      <c r="C9325" s="385"/>
      <c r="D9325" s="385"/>
      <c r="K9325" s="991"/>
      <c r="L9325" s="385"/>
    </row>
    <row r="9326" spans="2:12">
      <c r="B9326" s="385"/>
      <c r="C9326" s="385"/>
      <c r="D9326" s="385"/>
      <c r="K9326" s="991"/>
      <c r="L9326" s="385"/>
    </row>
    <row r="9327" spans="2:12">
      <c r="B9327" s="385"/>
      <c r="C9327" s="385"/>
      <c r="D9327" s="385"/>
      <c r="K9327" s="991"/>
      <c r="L9327" s="385"/>
    </row>
    <row r="9328" spans="2:12">
      <c r="B9328" s="385"/>
      <c r="C9328" s="385"/>
      <c r="D9328" s="385"/>
      <c r="K9328" s="991"/>
      <c r="L9328" s="385"/>
    </row>
    <row r="9329" spans="2:12">
      <c r="B9329" s="385"/>
      <c r="C9329" s="385"/>
      <c r="D9329" s="385"/>
      <c r="K9329" s="991"/>
      <c r="L9329" s="385"/>
    </row>
    <row r="9330" spans="2:12">
      <c r="B9330" s="385"/>
      <c r="C9330" s="385"/>
      <c r="D9330" s="385"/>
      <c r="K9330" s="991"/>
      <c r="L9330" s="385"/>
    </row>
    <row r="9331" spans="2:12">
      <c r="B9331" s="385"/>
      <c r="C9331" s="385"/>
      <c r="D9331" s="385"/>
      <c r="K9331" s="991"/>
      <c r="L9331" s="385"/>
    </row>
    <row r="9332" spans="2:12">
      <c r="B9332" s="385"/>
      <c r="C9332" s="385"/>
      <c r="D9332" s="385"/>
      <c r="K9332" s="991"/>
      <c r="L9332" s="385"/>
    </row>
    <row r="9333" spans="2:12">
      <c r="B9333" s="385"/>
      <c r="C9333" s="385"/>
      <c r="D9333" s="385"/>
      <c r="K9333" s="991"/>
      <c r="L9333" s="385"/>
    </row>
    <row r="9334" spans="2:12">
      <c r="B9334" s="385"/>
      <c r="C9334" s="385"/>
      <c r="D9334" s="385"/>
      <c r="K9334" s="991"/>
      <c r="L9334" s="385"/>
    </row>
    <row r="9335" spans="2:12">
      <c r="B9335" s="385"/>
      <c r="C9335" s="385"/>
      <c r="D9335" s="385"/>
      <c r="K9335" s="991"/>
      <c r="L9335" s="385"/>
    </row>
    <row r="9336" spans="2:12">
      <c r="B9336" s="385"/>
      <c r="C9336" s="385"/>
      <c r="D9336" s="385"/>
      <c r="K9336" s="991"/>
      <c r="L9336" s="385"/>
    </row>
    <row r="9337" spans="2:12">
      <c r="B9337" s="385"/>
      <c r="C9337" s="385"/>
      <c r="D9337" s="385"/>
      <c r="K9337" s="991"/>
      <c r="L9337" s="385"/>
    </row>
    <row r="9338" spans="2:12">
      <c r="B9338" s="385"/>
      <c r="C9338" s="385"/>
      <c r="D9338" s="385"/>
      <c r="K9338" s="991"/>
      <c r="L9338" s="385"/>
    </row>
    <row r="9339" spans="2:12">
      <c r="B9339" s="385"/>
      <c r="C9339" s="385"/>
      <c r="D9339" s="385"/>
      <c r="K9339" s="991"/>
      <c r="L9339" s="385"/>
    </row>
    <row r="9340" spans="2:12">
      <c r="B9340" s="385"/>
      <c r="C9340" s="385"/>
      <c r="D9340" s="385"/>
      <c r="K9340" s="991"/>
      <c r="L9340" s="385"/>
    </row>
    <row r="9341" spans="2:12">
      <c r="B9341" s="385"/>
      <c r="C9341" s="385"/>
      <c r="D9341" s="385"/>
      <c r="K9341" s="991"/>
      <c r="L9341" s="385"/>
    </row>
    <row r="9342" spans="2:12">
      <c r="B9342" s="385"/>
      <c r="C9342" s="385"/>
      <c r="D9342" s="385"/>
      <c r="K9342" s="991"/>
      <c r="L9342" s="385"/>
    </row>
    <row r="9343" spans="2:12">
      <c r="B9343" s="385"/>
      <c r="C9343" s="385"/>
      <c r="D9343" s="385"/>
      <c r="K9343" s="991"/>
      <c r="L9343" s="385"/>
    </row>
    <row r="9344" spans="2:12">
      <c r="B9344" s="385"/>
      <c r="C9344" s="385"/>
      <c r="D9344" s="385"/>
      <c r="K9344" s="991"/>
      <c r="L9344" s="385"/>
    </row>
    <row r="9345" spans="2:12">
      <c r="B9345" s="385"/>
      <c r="C9345" s="385"/>
      <c r="D9345" s="385"/>
      <c r="K9345" s="991"/>
      <c r="L9345" s="385"/>
    </row>
    <row r="9346" spans="2:12">
      <c r="B9346" s="385"/>
      <c r="C9346" s="385"/>
      <c r="D9346" s="385"/>
      <c r="K9346" s="991"/>
      <c r="L9346" s="385"/>
    </row>
    <row r="9347" spans="2:12">
      <c r="B9347" s="385"/>
      <c r="C9347" s="385"/>
      <c r="D9347" s="385"/>
      <c r="K9347" s="991"/>
      <c r="L9347" s="385"/>
    </row>
    <row r="9348" spans="2:12">
      <c r="B9348" s="385"/>
      <c r="C9348" s="385"/>
      <c r="D9348" s="385"/>
      <c r="K9348" s="991"/>
      <c r="L9348" s="385"/>
    </row>
    <row r="9349" spans="2:12">
      <c r="B9349" s="385"/>
      <c r="C9349" s="385"/>
      <c r="D9349" s="385"/>
      <c r="K9349" s="991"/>
      <c r="L9349" s="385"/>
    </row>
    <row r="9350" spans="2:12">
      <c r="B9350" s="385"/>
      <c r="C9350" s="385"/>
      <c r="D9350" s="385"/>
      <c r="K9350" s="991"/>
      <c r="L9350" s="385"/>
    </row>
    <row r="9351" spans="2:12">
      <c r="B9351" s="385"/>
      <c r="C9351" s="385"/>
      <c r="D9351" s="385"/>
      <c r="K9351" s="991"/>
      <c r="L9351" s="385"/>
    </row>
    <row r="9352" spans="2:12">
      <c r="B9352" s="385"/>
      <c r="C9352" s="385"/>
      <c r="D9352" s="385"/>
      <c r="K9352" s="991"/>
      <c r="L9352" s="385"/>
    </row>
    <row r="9353" spans="2:12">
      <c r="B9353" s="385"/>
      <c r="C9353" s="385"/>
      <c r="D9353" s="385"/>
      <c r="K9353" s="991"/>
      <c r="L9353" s="385"/>
    </row>
    <row r="9354" spans="2:12">
      <c r="B9354" s="385"/>
      <c r="C9354" s="385"/>
      <c r="D9354" s="385"/>
      <c r="K9354" s="991"/>
      <c r="L9354" s="385"/>
    </row>
    <row r="9355" spans="2:12">
      <c r="B9355" s="385"/>
      <c r="C9355" s="385"/>
      <c r="D9355" s="385"/>
      <c r="K9355" s="991"/>
      <c r="L9355" s="385"/>
    </row>
    <row r="9356" spans="2:12">
      <c r="B9356" s="385"/>
      <c r="C9356" s="385"/>
      <c r="D9356" s="385"/>
      <c r="K9356" s="991"/>
      <c r="L9356" s="385"/>
    </row>
    <row r="9357" spans="2:12">
      <c r="B9357" s="385"/>
      <c r="C9357" s="385"/>
      <c r="D9357" s="385"/>
      <c r="K9357" s="991"/>
      <c r="L9357" s="385"/>
    </row>
    <row r="9358" spans="2:12">
      <c r="B9358" s="385"/>
      <c r="C9358" s="385"/>
      <c r="D9358" s="385"/>
      <c r="K9358" s="991"/>
      <c r="L9358" s="385"/>
    </row>
    <row r="9359" spans="2:12">
      <c r="B9359" s="385"/>
      <c r="C9359" s="385"/>
      <c r="D9359" s="385"/>
      <c r="K9359" s="991"/>
      <c r="L9359" s="385"/>
    </row>
    <row r="9360" spans="2:12">
      <c r="B9360" s="385"/>
      <c r="C9360" s="385"/>
      <c r="D9360" s="385"/>
      <c r="K9360" s="991"/>
      <c r="L9360" s="385"/>
    </row>
    <row r="9361" spans="2:12">
      <c r="B9361" s="385"/>
      <c r="C9361" s="385"/>
      <c r="D9361" s="385"/>
      <c r="K9361" s="991"/>
      <c r="L9361" s="385"/>
    </row>
    <row r="9362" spans="2:12">
      <c r="B9362" s="385"/>
      <c r="C9362" s="385"/>
      <c r="D9362" s="385"/>
      <c r="K9362" s="991"/>
      <c r="L9362" s="385"/>
    </row>
    <row r="9363" spans="2:12">
      <c r="B9363" s="385"/>
      <c r="C9363" s="385"/>
      <c r="D9363" s="385"/>
      <c r="K9363" s="991"/>
      <c r="L9363" s="385"/>
    </row>
    <row r="9364" spans="2:12">
      <c r="B9364" s="385"/>
      <c r="C9364" s="385"/>
      <c r="D9364" s="385"/>
      <c r="K9364" s="991"/>
      <c r="L9364" s="385"/>
    </row>
    <row r="9365" spans="2:12">
      <c r="B9365" s="385"/>
      <c r="C9365" s="385"/>
      <c r="D9365" s="385"/>
      <c r="K9365" s="991"/>
      <c r="L9365" s="385"/>
    </row>
    <row r="9366" spans="2:12">
      <c r="B9366" s="385"/>
      <c r="C9366" s="385"/>
      <c r="D9366" s="385"/>
      <c r="K9366" s="991"/>
      <c r="L9366" s="385"/>
    </row>
    <row r="9367" spans="2:12">
      <c r="B9367" s="385"/>
      <c r="C9367" s="385"/>
      <c r="D9367" s="385"/>
      <c r="K9367" s="991"/>
      <c r="L9367" s="385"/>
    </row>
    <row r="9368" spans="2:12">
      <c r="B9368" s="385"/>
      <c r="C9368" s="385"/>
      <c r="D9368" s="385"/>
      <c r="K9368" s="991"/>
      <c r="L9368" s="385"/>
    </row>
    <row r="9369" spans="2:12">
      <c r="B9369" s="385"/>
      <c r="C9369" s="385"/>
      <c r="D9369" s="385"/>
      <c r="K9369" s="991"/>
      <c r="L9369" s="385"/>
    </row>
    <row r="9370" spans="2:12">
      <c r="B9370" s="385"/>
      <c r="C9370" s="385"/>
      <c r="D9370" s="385"/>
      <c r="K9370" s="991"/>
      <c r="L9370" s="385"/>
    </row>
    <row r="9371" spans="2:12">
      <c r="B9371" s="385"/>
      <c r="C9371" s="385"/>
      <c r="D9371" s="385"/>
      <c r="K9371" s="991"/>
      <c r="L9371" s="385"/>
    </row>
    <row r="9372" spans="2:12">
      <c r="B9372" s="385"/>
      <c r="C9372" s="385"/>
      <c r="D9372" s="385"/>
      <c r="K9372" s="991"/>
      <c r="L9372" s="385"/>
    </row>
    <row r="9373" spans="2:12">
      <c r="B9373" s="385"/>
      <c r="C9373" s="385"/>
      <c r="D9373" s="385"/>
      <c r="K9373" s="991"/>
      <c r="L9373" s="385"/>
    </row>
    <row r="9374" spans="2:12">
      <c r="B9374" s="385"/>
      <c r="C9374" s="385"/>
      <c r="D9374" s="385"/>
      <c r="K9374" s="991"/>
      <c r="L9374" s="385"/>
    </row>
    <row r="9375" spans="2:12">
      <c r="B9375" s="385"/>
      <c r="C9375" s="385"/>
      <c r="D9375" s="385"/>
      <c r="K9375" s="991"/>
      <c r="L9375" s="385"/>
    </row>
    <row r="9376" spans="2:12">
      <c r="B9376" s="385"/>
      <c r="C9376" s="385"/>
      <c r="D9376" s="385"/>
      <c r="K9376" s="991"/>
      <c r="L9376" s="385"/>
    </row>
    <row r="9377" spans="2:12">
      <c r="B9377" s="385"/>
      <c r="C9377" s="385"/>
      <c r="D9377" s="385"/>
      <c r="K9377" s="991"/>
      <c r="L9377" s="385"/>
    </row>
    <row r="9378" spans="2:12">
      <c r="B9378" s="385"/>
      <c r="C9378" s="385"/>
      <c r="D9378" s="385"/>
      <c r="K9378" s="991"/>
      <c r="L9378" s="385"/>
    </row>
    <row r="9379" spans="2:12">
      <c r="B9379" s="385"/>
      <c r="C9379" s="385"/>
      <c r="D9379" s="385"/>
      <c r="K9379" s="991"/>
      <c r="L9379" s="385"/>
    </row>
    <row r="9380" spans="2:12">
      <c r="B9380" s="385"/>
      <c r="C9380" s="385"/>
      <c r="D9380" s="385"/>
      <c r="K9380" s="991"/>
      <c r="L9380" s="385"/>
    </row>
    <row r="9381" spans="2:12">
      <c r="B9381" s="385"/>
      <c r="C9381" s="385"/>
      <c r="D9381" s="385"/>
      <c r="K9381" s="991"/>
      <c r="L9381" s="385"/>
    </row>
    <row r="9382" spans="2:12">
      <c r="B9382" s="385"/>
      <c r="C9382" s="385"/>
      <c r="D9382" s="385"/>
      <c r="K9382" s="991"/>
      <c r="L9382" s="385"/>
    </row>
    <row r="9383" spans="2:12">
      <c r="B9383" s="385"/>
      <c r="C9383" s="385"/>
      <c r="D9383" s="385"/>
      <c r="K9383" s="991"/>
      <c r="L9383" s="385"/>
    </row>
    <row r="9384" spans="2:12">
      <c r="B9384" s="385"/>
      <c r="C9384" s="385"/>
      <c r="D9384" s="385"/>
      <c r="K9384" s="991"/>
      <c r="L9384" s="385"/>
    </row>
    <row r="9385" spans="2:12">
      <c r="B9385" s="385"/>
      <c r="C9385" s="385"/>
      <c r="D9385" s="385"/>
      <c r="K9385" s="991"/>
      <c r="L9385" s="385"/>
    </row>
    <row r="9386" spans="2:12">
      <c r="B9386" s="385"/>
      <c r="C9386" s="385"/>
      <c r="D9386" s="385"/>
      <c r="K9386" s="991"/>
      <c r="L9386" s="385"/>
    </row>
    <row r="9387" spans="2:12">
      <c r="B9387" s="385"/>
      <c r="C9387" s="385"/>
      <c r="D9387" s="385"/>
      <c r="K9387" s="991"/>
      <c r="L9387" s="385"/>
    </row>
    <row r="9388" spans="2:12">
      <c r="B9388" s="385"/>
      <c r="C9388" s="385"/>
      <c r="D9388" s="385"/>
      <c r="K9388" s="991"/>
      <c r="L9388" s="385"/>
    </row>
    <row r="9389" spans="2:12">
      <c r="B9389" s="385"/>
      <c r="C9389" s="385"/>
      <c r="D9389" s="385"/>
      <c r="K9389" s="991"/>
      <c r="L9389" s="385"/>
    </row>
    <row r="9390" spans="2:12">
      <c r="B9390" s="385"/>
      <c r="C9390" s="385"/>
      <c r="D9390" s="385"/>
      <c r="K9390" s="991"/>
      <c r="L9390" s="385"/>
    </row>
    <row r="9391" spans="2:12">
      <c r="B9391" s="385"/>
      <c r="C9391" s="385"/>
      <c r="D9391" s="385"/>
      <c r="K9391" s="991"/>
      <c r="L9391" s="385"/>
    </row>
    <row r="9392" spans="2:12">
      <c r="B9392" s="385"/>
      <c r="C9392" s="385"/>
      <c r="D9392" s="385"/>
      <c r="K9392" s="991"/>
      <c r="L9392" s="385"/>
    </row>
    <row r="9393" spans="2:12">
      <c r="B9393" s="385"/>
      <c r="C9393" s="385"/>
      <c r="D9393" s="385"/>
      <c r="K9393" s="991"/>
      <c r="L9393" s="385"/>
    </row>
    <row r="9394" spans="2:12">
      <c r="B9394" s="385"/>
      <c r="C9394" s="385"/>
      <c r="D9394" s="385"/>
      <c r="K9394" s="991"/>
      <c r="L9394" s="385"/>
    </row>
    <row r="9395" spans="2:12">
      <c r="B9395" s="385"/>
      <c r="C9395" s="385"/>
      <c r="D9395" s="385"/>
      <c r="K9395" s="991"/>
      <c r="L9395" s="385"/>
    </row>
    <row r="9396" spans="2:12">
      <c r="B9396" s="385"/>
      <c r="C9396" s="385"/>
      <c r="D9396" s="385"/>
      <c r="K9396" s="991"/>
      <c r="L9396" s="385"/>
    </row>
    <row r="9397" spans="2:12">
      <c r="B9397" s="385"/>
      <c r="C9397" s="385"/>
      <c r="D9397" s="385"/>
      <c r="K9397" s="991"/>
      <c r="L9397" s="385"/>
    </row>
    <row r="9398" spans="2:12">
      <c r="B9398" s="385"/>
      <c r="C9398" s="385"/>
      <c r="D9398" s="385"/>
      <c r="K9398" s="991"/>
      <c r="L9398" s="385"/>
    </row>
    <row r="9399" spans="2:12">
      <c r="B9399" s="385"/>
      <c r="C9399" s="385"/>
      <c r="D9399" s="385"/>
      <c r="K9399" s="991"/>
      <c r="L9399" s="385"/>
    </row>
    <row r="9400" spans="2:12">
      <c r="B9400" s="385"/>
      <c r="C9400" s="385"/>
      <c r="D9400" s="385"/>
      <c r="K9400" s="991"/>
      <c r="L9400" s="385"/>
    </row>
    <row r="9401" spans="2:12">
      <c r="B9401" s="385"/>
      <c r="C9401" s="385"/>
      <c r="D9401" s="385"/>
      <c r="K9401" s="991"/>
      <c r="L9401" s="385"/>
    </row>
    <row r="9402" spans="2:12">
      <c r="B9402" s="385"/>
      <c r="C9402" s="385"/>
      <c r="D9402" s="385"/>
      <c r="K9402" s="991"/>
      <c r="L9402" s="385"/>
    </row>
    <row r="9403" spans="2:12">
      <c r="B9403" s="385"/>
      <c r="C9403" s="385"/>
      <c r="D9403" s="385"/>
      <c r="K9403" s="991"/>
      <c r="L9403" s="385"/>
    </row>
    <row r="9404" spans="2:12">
      <c r="B9404" s="385"/>
      <c r="C9404" s="385"/>
      <c r="D9404" s="385"/>
      <c r="K9404" s="991"/>
      <c r="L9404" s="385"/>
    </row>
    <row r="9405" spans="2:12">
      <c r="B9405" s="385"/>
      <c r="C9405" s="385"/>
      <c r="D9405" s="385"/>
      <c r="K9405" s="991"/>
      <c r="L9405" s="385"/>
    </row>
    <row r="9406" spans="2:12">
      <c r="B9406" s="385"/>
      <c r="C9406" s="385"/>
      <c r="D9406" s="385"/>
      <c r="K9406" s="991"/>
      <c r="L9406" s="385"/>
    </row>
    <row r="9407" spans="2:12">
      <c r="B9407" s="385"/>
      <c r="C9407" s="385"/>
      <c r="D9407" s="385"/>
      <c r="K9407" s="991"/>
      <c r="L9407" s="385"/>
    </row>
    <row r="9408" spans="2:12">
      <c r="B9408" s="385"/>
      <c r="C9408" s="385"/>
      <c r="D9408" s="385"/>
      <c r="K9408" s="991"/>
      <c r="L9408" s="385"/>
    </row>
    <row r="9409" spans="2:12">
      <c r="B9409" s="385"/>
      <c r="C9409" s="385"/>
      <c r="D9409" s="385"/>
      <c r="K9409" s="991"/>
      <c r="L9409" s="385"/>
    </row>
    <row r="9410" spans="2:12">
      <c r="B9410" s="385"/>
      <c r="C9410" s="385"/>
      <c r="D9410" s="385"/>
      <c r="K9410" s="991"/>
      <c r="L9410" s="385"/>
    </row>
    <row r="9411" spans="2:12">
      <c r="B9411" s="385"/>
      <c r="C9411" s="385"/>
      <c r="D9411" s="385"/>
      <c r="K9411" s="991"/>
      <c r="L9411" s="385"/>
    </row>
    <row r="9412" spans="2:12">
      <c r="B9412" s="385"/>
      <c r="C9412" s="385"/>
      <c r="D9412" s="385"/>
      <c r="K9412" s="991"/>
      <c r="L9412" s="385"/>
    </row>
    <row r="9413" spans="2:12">
      <c r="B9413" s="385"/>
      <c r="C9413" s="385"/>
      <c r="D9413" s="385"/>
      <c r="K9413" s="991"/>
      <c r="L9413" s="385"/>
    </row>
    <row r="9414" spans="2:12">
      <c r="B9414" s="385"/>
      <c r="C9414" s="385"/>
      <c r="D9414" s="385"/>
      <c r="K9414" s="991"/>
      <c r="L9414" s="385"/>
    </row>
    <row r="9415" spans="2:12">
      <c r="B9415" s="385"/>
      <c r="C9415" s="385"/>
      <c r="D9415" s="385"/>
      <c r="K9415" s="991"/>
      <c r="L9415" s="385"/>
    </row>
    <row r="9416" spans="2:12">
      <c r="B9416" s="385"/>
      <c r="C9416" s="385"/>
      <c r="D9416" s="385"/>
      <c r="K9416" s="991"/>
      <c r="L9416" s="385"/>
    </row>
    <row r="9417" spans="2:12">
      <c r="B9417" s="385"/>
      <c r="C9417" s="385"/>
      <c r="D9417" s="385"/>
      <c r="K9417" s="991"/>
      <c r="L9417" s="385"/>
    </row>
    <row r="9418" spans="2:12">
      <c r="B9418" s="385"/>
      <c r="C9418" s="385"/>
      <c r="D9418" s="385"/>
      <c r="K9418" s="991"/>
      <c r="L9418" s="385"/>
    </row>
    <row r="9419" spans="2:12">
      <c r="B9419" s="385"/>
      <c r="C9419" s="385"/>
      <c r="D9419" s="385"/>
      <c r="K9419" s="991"/>
      <c r="L9419" s="385"/>
    </row>
    <row r="9420" spans="2:12">
      <c r="B9420" s="385"/>
      <c r="C9420" s="385"/>
      <c r="D9420" s="385"/>
      <c r="K9420" s="991"/>
      <c r="L9420" s="385"/>
    </row>
    <row r="9421" spans="2:12">
      <c r="B9421" s="385"/>
      <c r="C9421" s="385"/>
      <c r="D9421" s="385"/>
      <c r="K9421" s="991"/>
      <c r="L9421" s="385"/>
    </row>
    <row r="9422" spans="2:12">
      <c r="B9422" s="385"/>
      <c r="C9422" s="385"/>
      <c r="D9422" s="385"/>
      <c r="K9422" s="991"/>
      <c r="L9422" s="385"/>
    </row>
    <row r="9423" spans="2:12">
      <c r="B9423" s="385"/>
      <c r="C9423" s="385"/>
      <c r="D9423" s="385"/>
      <c r="K9423" s="991"/>
      <c r="L9423" s="385"/>
    </row>
    <row r="9424" spans="2:12">
      <c r="B9424" s="385"/>
      <c r="C9424" s="385"/>
      <c r="D9424" s="385"/>
      <c r="K9424" s="991"/>
      <c r="L9424" s="385"/>
    </row>
    <row r="9425" spans="2:12">
      <c r="B9425" s="385"/>
      <c r="C9425" s="385"/>
      <c r="D9425" s="385"/>
      <c r="K9425" s="991"/>
      <c r="L9425" s="385"/>
    </row>
    <row r="9426" spans="2:12">
      <c r="B9426" s="385"/>
      <c r="C9426" s="385"/>
      <c r="D9426" s="385"/>
      <c r="K9426" s="991"/>
      <c r="L9426" s="385"/>
    </row>
    <row r="9427" spans="2:12">
      <c r="B9427" s="385"/>
      <c r="C9427" s="385"/>
      <c r="D9427" s="385"/>
      <c r="K9427" s="991"/>
      <c r="L9427" s="385"/>
    </row>
    <row r="9428" spans="2:12">
      <c r="B9428" s="385"/>
      <c r="C9428" s="385"/>
      <c r="D9428" s="385"/>
      <c r="K9428" s="991"/>
      <c r="L9428" s="385"/>
    </row>
    <row r="9429" spans="2:12">
      <c r="B9429" s="385"/>
      <c r="C9429" s="385"/>
      <c r="D9429" s="385"/>
      <c r="K9429" s="991"/>
      <c r="L9429" s="385"/>
    </row>
    <row r="9430" spans="2:12">
      <c r="B9430" s="385"/>
      <c r="C9430" s="385"/>
      <c r="D9430" s="385"/>
      <c r="K9430" s="991"/>
      <c r="L9430" s="385"/>
    </row>
    <row r="9431" spans="2:12">
      <c r="B9431" s="385"/>
      <c r="C9431" s="385"/>
      <c r="D9431" s="385"/>
      <c r="K9431" s="991"/>
      <c r="L9431" s="385"/>
    </row>
    <row r="9432" spans="2:12">
      <c r="B9432" s="385"/>
      <c r="C9432" s="385"/>
      <c r="D9432" s="385"/>
      <c r="K9432" s="991"/>
      <c r="L9432" s="385"/>
    </row>
    <row r="9433" spans="2:12">
      <c r="B9433" s="385"/>
      <c r="C9433" s="385"/>
      <c r="D9433" s="385"/>
      <c r="K9433" s="991"/>
      <c r="L9433" s="385"/>
    </row>
    <row r="9434" spans="2:12">
      <c r="B9434" s="385"/>
      <c r="C9434" s="385"/>
      <c r="D9434" s="385"/>
      <c r="K9434" s="991"/>
      <c r="L9434" s="385"/>
    </row>
    <row r="9435" spans="2:12">
      <c r="B9435" s="385"/>
      <c r="C9435" s="385"/>
      <c r="D9435" s="385"/>
      <c r="K9435" s="991"/>
      <c r="L9435" s="385"/>
    </row>
    <row r="9436" spans="2:12">
      <c r="B9436" s="385"/>
      <c r="C9436" s="385"/>
      <c r="D9436" s="385"/>
      <c r="K9436" s="991"/>
      <c r="L9436" s="385"/>
    </row>
    <row r="9437" spans="2:12">
      <c r="B9437" s="385"/>
      <c r="C9437" s="385"/>
      <c r="D9437" s="385"/>
      <c r="K9437" s="991"/>
      <c r="L9437" s="385"/>
    </row>
    <row r="9438" spans="2:12">
      <c r="B9438" s="385"/>
      <c r="C9438" s="385"/>
      <c r="D9438" s="385"/>
      <c r="K9438" s="991"/>
      <c r="L9438" s="385"/>
    </row>
    <row r="9439" spans="2:12">
      <c r="B9439" s="385"/>
      <c r="C9439" s="385"/>
      <c r="D9439" s="385"/>
      <c r="K9439" s="991"/>
      <c r="L9439" s="385"/>
    </row>
    <row r="9440" spans="2:12">
      <c r="B9440" s="385"/>
      <c r="C9440" s="385"/>
      <c r="D9440" s="385"/>
      <c r="K9440" s="991"/>
      <c r="L9440" s="385"/>
    </row>
    <row r="9441" spans="2:12">
      <c r="B9441" s="385"/>
      <c r="C9441" s="385"/>
      <c r="D9441" s="385"/>
      <c r="K9441" s="991"/>
      <c r="L9441" s="385"/>
    </row>
    <row r="9442" spans="2:12">
      <c r="B9442" s="385"/>
      <c r="C9442" s="385"/>
      <c r="D9442" s="385"/>
      <c r="K9442" s="991"/>
      <c r="L9442" s="385"/>
    </row>
    <row r="9443" spans="2:12">
      <c r="B9443" s="385"/>
      <c r="C9443" s="385"/>
      <c r="D9443" s="385"/>
      <c r="K9443" s="991"/>
      <c r="L9443" s="385"/>
    </row>
    <row r="9444" spans="2:12">
      <c r="B9444" s="385"/>
      <c r="C9444" s="385"/>
      <c r="D9444" s="385"/>
      <c r="K9444" s="991"/>
      <c r="L9444" s="385"/>
    </row>
    <row r="9445" spans="2:12">
      <c r="B9445" s="385"/>
      <c r="C9445" s="385"/>
      <c r="D9445" s="385"/>
      <c r="K9445" s="991"/>
      <c r="L9445" s="385"/>
    </row>
    <row r="9446" spans="2:12">
      <c r="B9446" s="385"/>
      <c r="C9446" s="385"/>
      <c r="D9446" s="385"/>
      <c r="K9446" s="991"/>
      <c r="L9446" s="385"/>
    </row>
    <row r="9447" spans="2:12">
      <c r="B9447" s="385"/>
      <c r="C9447" s="385"/>
      <c r="D9447" s="385"/>
      <c r="K9447" s="991"/>
      <c r="L9447" s="385"/>
    </row>
    <row r="9448" spans="2:12">
      <c r="B9448" s="385"/>
      <c r="C9448" s="385"/>
      <c r="D9448" s="385"/>
      <c r="K9448" s="991"/>
      <c r="L9448" s="385"/>
    </row>
    <row r="9449" spans="2:12">
      <c r="B9449" s="385"/>
      <c r="C9449" s="385"/>
      <c r="D9449" s="385"/>
      <c r="K9449" s="991"/>
      <c r="L9449" s="385"/>
    </row>
    <row r="9450" spans="2:12">
      <c r="B9450" s="385"/>
      <c r="C9450" s="385"/>
      <c r="D9450" s="385"/>
      <c r="K9450" s="991"/>
      <c r="L9450" s="385"/>
    </row>
    <row r="9451" spans="2:12">
      <c r="B9451" s="385"/>
      <c r="C9451" s="385"/>
      <c r="D9451" s="385"/>
      <c r="K9451" s="991"/>
      <c r="L9451" s="385"/>
    </row>
    <row r="9452" spans="2:12">
      <c r="B9452" s="385"/>
      <c r="C9452" s="385"/>
      <c r="D9452" s="385"/>
      <c r="K9452" s="991"/>
      <c r="L9452" s="385"/>
    </row>
    <row r="9453" spans="2:12">
      <c r="B9453" s="385"/>
      <c r="C9453" s="385"/>
      <c r="D9453" s="385"/>
      <c r="K9453" s="991"/>
      <c r="L9453" s="385"/>
    </row>
    <row r="9454" spans="2:12">
      <c r="B9454" s="385"/>
      <c r="C9454" s="385"/>
      <c r="D9454" s="385"/>
      <c r="K9454" s="991"/>
      <c r="L9454" s="385"/>
    </row>
    <row r="9455" spans="2:12">
      <c r="B9455" s="385"/>
      <c r="C9455" s="385"/>
      <c r="D9455" s="385"/>
      <c r="K9455" s="991"/>
      <c r="L9455" s="385"/>
    </row>
    <row r="9456" spans="2:12">
      <c r="B9456" s="385"/>
      <c r="C9456" s="385"/>
      <c r="D9456" s="385"/>
      <c r="K9456" s="991"/>
      <c r="L9456" s="385"/>
    </row>
    <row r="9457" spans="2:12">
      <c r="B9457" s="385"/>
      <c r="C9457" s="385"/>
      <c r="D9457" s="385"/>
      <c r="K9457" s="991"/>
      <c r="L9457" s="385"/>
    </row>
    <row r="9458" spans="2:12">
      <c r="B9458" s="385"/>
      <c r="C9458" s="385"/>
      <c r="D9458" s="385"/>
      <c r="K9458" s="991"/>
      <c r="L9458" s="385"/>
    </row>
    <row r="9459" spans="2:12">
      <c r="B9459" s="385"/>
      <c r="C9459" s="385"/>
      <c r="D9459" s="385"/>
      <c r="K9459" s="991"/>
      <c r="L9459" s="385"/>
    </row>
    <row r="9460" spans="2:12">
      <c r="B9460" s="385"/>
      <c r="C9460" s="385"/>
      <c r="D9460" s="385"/>
      <c r="K9460" s="991"/>
      <c r="L9460" s="385"/>
    </row>
    <row r="9461" spans="2:12">
      <c r="B9461" s="385"/>
      <c r="C9461" s="385"/>
      <c r="D9461" s="385"/>
      <c r="K9461" s="991"/>
      <c r="L9461" s="385"/>
    </row>
    <row r="9462" spans="2:12">
      <c r="B9462" s="385"/>
      <c r="C9462" s="385"/>
      <c r="D9462" s="385"/>
      <c r="K9462" s="991"/>
      <c r="L9462" s="385"/>
    </row>
    <row r="9463" spans="2:12">
      <c r="B9463" s="385"/>
      <c r="C9463" s="385"/>
      <c r="D9463" s="385"/>
      <c r="K9463" s="991"/>
      <c r="L9463" s="385"/>
    </row>
    <row r="9464" spans="2:12">
      <c r="B9464" s="385"/>
      <c r="C9464" s="385"/>
      <c r="D9464" s="385"/>
      <c r="K9464" s="991"/>
      <c r="L9464" s="385"/>
    </row>
    <row r="9465" spans="2:12">
      <c r="B9465" s="385"/>
      <c r="C9465" s="385"/>
      <c r="D9465" s="385"/>
      <c r="K9465" s="991"/>
      <c r="L9465" s="385"/>
    </row>
    <row r="9466" spans="2:12">
      <c r="B9466" s="385"/>
      <c r="C9466" s="385"/>
      <c r="D9466" s="385"/>
      <c r="K9466" s="991"/>
      <c r="L9466" s="385"/>
    </row>
    <row r="9467" spans="2:12">
      <c r="B9467" s="385"/>
      <c r="C9467" s="385"/>
      <c r="D9467" s="385"/>
      <c r="K9467" s="991"/>
      <c r="L9467" s="385"/>
    </row>
    <row r="9468" spans="2:12">
      <c r="B9468" s="385"/>
      <c r="C9468" s="385"/>
      <c r="D9468" s="385"/>
      <c r="K9468" s="991"/>
      <c r="L9468" s="385"/>
    </row>
    <row r="9469" spans="2:12">
      <c r="B9469" s="385"/>
      <c r="C9469" s="385"/>
      <c r="D9469" s="385"/>
      <c r="K9469" s="991"/>
      <c r="L9469" s="385"/>
    </row>
    <row r="9470" spans="2:12">
      <c r="B9470" s="385"/>
      <c r="C9470" s="385"/>
      <c r="D9470" s="385"/>
      <c r="K9470" s="991"/>
      <c r="L9470" s="385"/>
    </row>
    <row r="9471" spans="2:12">
      <c r="B9471" s="385"/>
      <c r="C9471" s="385"/>
      <c r="D9471" s="385"/>
      <c r="K9471" s="991"/>
      <c r="L9471" s="385"/>
    </row>
    <row r="9472" spans="2:12">
      <c r="B9472" s="385"/>
      <c r="C9472" s="385"/>
      <c r="D9472" s="385"/>
      <c r="K9472" s="991"/>
      <c r="L9472" s="385"/>
    </row>
    <row r="9473" spans="2:12">
      <c r="B9473" s="385"/>
      <c r="C9473" s="385"/>
      <c r="D9473" s="385"/>
      <c r="K9473" s="991"/>
      <c r="L9473" s="385"/>
    </row>
    <row r="9474" spans="2:12">
      <c r="B9474" s="385"/>
      <c r="C9474" s="385"/>
      <c r="D9474" s="385"/>
      <c r="K9474" s="991"/>
      <c r="L9474" s="385"/>
    </row>
    <row r="9475" spans="2:12">
      <c r="B9475" s="385"/>
      <c r="C9475" s="385"/>
      <c r="D9475" s="385"/>
      <c r="K9475" s="991"/>
      <c r="L9475" s="385"/>
    </row>
    <row r="9476" spans="2:12">
      <c r="B9476" s="385"/>
      <c r="C9476" s="385"/>
      <c r="D9476" s="385"/>
      <c r="K9476" s="991"/>
      <c r="L9476" s="385"/>
    </row>
    <row r="9477" spans="2:12">
      <c r="B9477" s="385"/>
      <c r="C9477" s="385"/>
      <c r="D9477" s="385"/>
      <c r="K9477" s="991"/>
      <c r="L9477" s="385"/>
    </row>
    <row r="9478" spans="2:12">
      <c r="B9478" s="385"/>
      <c r="C9478" s="385"/>
      <c r="D9478" s="385"/>
      <c r="K9478" s="991"/>
      <c r="L9478" s="385"/>
    </row>
    <row r="9479" spans="2:12">
      <c r="B9479" s="385"/>
      <c r="C9479" s="385"/>
      <c r="D9479" s="385"/>
      <c r="K9479" s="991"/>
      <c r="L9479" s="385"/>
    </row>
    <row r="9480" spans="2:12">
      <c r="B9480" s="385"/>
      <c r="C9480" s="385"/>
      <c r="D9480" s="385"/>
      <c r="K9480" s="991"/>
      <c r="L9480" s="385"/>
    </row>
    <row r="9481" spans="2:12">
      <c r="B9481" s="385"/>
      <c r="C9481" s="385"/>
      <c r="D9481" s="385"/>
      <c r="K9481" s="991"/>
      <c r="L9481" s="385"/>
    </row>
    <row r="9482" spans="2:12">
      <c r="B9482" s="385"/>
      <c r="C9482" s="385"/>
      <c r="D9482" s="385"/>
      <c r="K9482" s="991"/>
      <c r="L9482" s="385"/>
    </row>
    <row r="9483" spans="2:12">
      <c r="B9483" s="385"/>
      <c r="C9483" s="385"/>
      <c r="D9483" s="385"/>
      <c r="K9483" s="991"/>
      <c r="L9483" s="385"/>
    </row>
    <row r="9484" spans="2:12">
      <c r="B9484" s="385"/>
      <c r="C9484" s="385"/>
      <c r="D9484" s="385"/>
      <c r="K9484" s="991"/>
      <c r="L9484" s="385"/>
    </row>
    <row r="9485" spans="2:12">
      <c r="B9485" s="385"/>
      <c r="C9485" s="385"/>
      <c r="D9485" s="385"/>
      <c r="K9485" s="991"/>
      <c r="L9485" s="385"/>
    </row>
    <row r="9486" spans="2:12">
      <c r="B9486" s="385"/>
      <c r="C9486" s="385"/>
      <c r="D9486" s="385"/>
      <c r="K9486" s="991"/>
      <c r="L9486" s="385"/>
    </row>
    <row r="9487" spans="2:12">
      <c r="B9487" s="385"/>
      <c r="C9487" s="385"/>
      <c r="D9487" s="385"/>
      <c r="K9487" s="991"/>
      <c r="L9487" s="385"/>
    </row>
    <row r="9488" spans="2:12">
      <c r="B9488" s="385"/>
      <c r="C9488" s="385"/>
      <c r="D9488" s="385"/>
      <c r="K9488" s="991"/>
      <c r="L9488" s="385"/>
    </row>
    <row r="9489" spans="2:12">
      <c r="B9489" s="385"/>
      <c r="C9489" s="385"/>
      <c r="D9489" s="385"/>
      <c r="K9489" s="991"/>
      <c r="L9489" s="385"/>
    </row>
    <row r="9490" spans="2:12">
      <c r="B9490" s="385"/>
      <c r="C9490" s="385"/>
      <c r="D9490" s="385"/>
      <c r="K9490" s="991"/>
      <c r="L9490" s="385"/>
    </row>
    <row r="9491" spans="2:12">
      <c r="B9491" s="385"/>
      <c r="C9491" s="385"/>
      <c r="D9491" s="385"/>
      <c r="K9491" s="991"/>
      <c r="L9491" s="385"/>
    </row>
    <row r="9492" spans="2:12">
      <c r="B9492" s="385"/>
      <c r="C9492" s="385"/>
      <c r="D9492" s="385"/>
      <c r="K9492" s="991"/>
      <c r="L9492" s="385"/>
    </row>
    <row r="9493" spans="2:12">
      <c r="B9493" s="385"/>
      <c r="C9493" s="385"/>
      <c r="D9493" s="385"/>
      <c r="K9493" s="991"/>
      <c r="L9493" s="385"/>
    </row>
    <row r="9494" spans="2:12">
      <c r="B9494" s="385"/>
      <c r="C9494" s="385"/>
      <c r="D9494" s="385"/>
      <c r="K9494" s="991"/>
      <c r="L9494" s="385"/>
    </row>
    <row r="9495" spans="2:12">
      <c r="B9495" s="385"/>
      <c r="C9495" s="385"/>
      <c r="D9495" s="385"/>
      <c r="K9495" s="991"/>
      <c r="L9495" s="385"/>
    </row>
    <row r="9496" spans="2:12">
      <c r="B9496" s="385"/>
      <c r="C9496" s="385"/>
      <c r="D9496" s="385"/>
      <c r="K9496" s="991"/>
      <c r="L9496" s="385"/>
    </row>
    <row r="9497" spans="2:12">
      <c r="B9497" s="385"/>
      <c r="C9497" s="385"/>
      <c r="D9497" s="385"/>
      <c r="K9497" s="991"/>
      <c r="L9497" s="385"/>
    </row>
    <row r="9498" spans="2:12">
      <c r="B9498" s="385"/>
      <c r="C9498" s="385"/>
      <c r="D9498" s="385"/>
      <c r="K9498" s="991"/>
      <c r="L9498" s="385"/>
    </row>
    <row r="9499" spans="2:12">
      <c r="B9499" s="385"/>
      <c r="C9499" s="385"/>
      <c r="D9499" s="385"/>
      <c r="K9499" s="991"/>
      <c r="L9499" s="385"/>
    </row>
    <row r="9500" spans="2:12">
      <c r="B9500" s="385"/>
      <c r="C9500" s="385"/>
      <c r="D9500" s="385"/>
      <c r="K9500" s="991"/>
      <c r="L9500" s="385"/>
    </row>
    <row r="9501" spans="2:12">
      <c r="B9501" s="385"/>
      <c r="C9501" s="385"/>
      <c r="D9501" s="385"/>
      <c r="K9501" s="991"/>
      <c r="L9501" s="385"/>
    </row>
    <row r="9502" spans="2:12">
      <c r="B9502" s="385"/>
      <c r="C9502" s="385"/>
      <c r="D9502" s="385"/>
      <c r="K9502" s="991"/>
      <c r="L9502" s="385"/>
    </row>
    <row r="9503" spans="2:12">
      <c r="B9503" s="385"/>
      <c r="C9503" s="385"/>
      <c r="D9503" s="385"/>
      <c r="K9503" s="991"/>
      <c r="L9503" s="385"/>
    </row>
    <row r="9504" spans="2:12">
      <c r="B9504" s="385"/>
      <c r="C9504" s="385"/>
      <c r="D9504" s="385"/>
      <c r="K9504" s="991"/>
      <c r="L9504" s="385"/>
    </row>
    <row r="9505" spans="2:12">
      <c r="B9505" s="385"/>
      <c r="C9505" s="385"/>
      <c r="D9505" s="385"/>
      <c r="K9505" s="991"/>
      <c r="L9505" s="385"/>
    </row>
    <row r="9506" spans="2:12">
      <c r="B9506" s="385"/>
      <c r="C9506" s="385"/>
      <c r="D9506" s="385"/>
      <c r="K9506" s="991"/>
      <c r="L9506" s="385"/>
    </row>
    <row r="9507" spans="2:12">
      <c r="B9507" s="385"/>
      <c r="C9507" s="385"/>
      <c r="D9507" s="385"/>
      <c r="K9507" s="991"/>
      <c r="L9507" s="385"/>
    </row>
    <row r="9508" spans="2:12">
      <c r="B9508" s="385"/>
      <c r="C9508" s="385"/>
      <c r="D9508" s="385"/>
      <c r="K9508" s="991"/>
      <c r="L9508" s="385"/>
    </row>
    <row r="9509" spans="2:12">
      <c r="B9509" s="385"/>
      <c r="C9509" s="385"/>
      <c r="D9509" s="385"/>
      <c r="K9509" s="991"/>
      <c r="L9509" s="385"/>
    </row>
    <row r="9510" spans="2:12">
      <c r="B9510" s="385"/>
      <c r="C9510" s="385"/>
      <c r="D9510" s="385"/>
      <c r="K9510" s="991"/>
      <c r="L9510" s="385"/>
    </row>
    <row r="9511" spans="2:12">
      <c r="B9511" s="385"/>
      <c r="C9511" s="385"/>
      <c r="D9511" s="385"/>
      <c r="K9511" s="991"/>
      <c r="L9511" s="385"/>
    </row>
    <row r="9512" spans="2:12">
      <c r="B9512" s="385"/>
      <c r="C9512" s="385"/>
      <c r="D9512" s="385"/>
      <c r="K9512" s="991"/>
      <c r="L9512" s="385"/>
    </row>
    <row r="9513" spans="2:12">
      <c r="B9513" s="385"/>
      <c r="C9513" s="385"/>
      <c r="D9513" s="385"/>
      <c r="K9513" s="991"/>
      <c r="L9513" s="385"/>
    </row>
    <row r="9514" spans="2:12">
      <c r="B9514" s="385"/>
      <c r="C9514" s="385"/>
      <c r="D9514" s="385"/>
      <c r="K9514" s="991"/>
      <c r="L9514" s="385"/>
    </row>
    <row r="9515" spans="2:12">
      <c r="B9515" s="385"/>
      <c r="C9515" s="385"/>
      <c r="D9515" s="385"/>
      <c r="K9515" s="991"/>
      <c r="L9515" s="385"/>
    </row>
    <row r="9516" spans="2:12">
      <c r="B9516" s="385"/>
      <c r="C9516" s="385"/>
      <c r="D9516" s="385"/>
      <c r="K9516" s="991"/>
      <c r="L9516" s="385"/>
    </row>
    <row r="9517" spans="2:12">
      <c r="B9517" s="385"/>
      <c r="C9517" s="385"/>
      <c r="D9517" s="385"/>
      <c r="K9517" s="991"/>
      <c r="L9517" s="385"/>
    </row>
    <row r="9518" spans="2:12">
      <c r="B9518" s="385"/>
      <c r="C9518" s="385"/>
      <c r="D9518" s="385"/>
      <c r="K9518" s="991"/>
      <c r="L9518" s="385"/>
    </row>
    <row r="9519" spans="2:12">
      <c r="B9519" s="385"/>
      <c r="C9519" s="385"/>
      <c r="D9519" s="385"/>
      <c r="K9519" s="991"/>
      <c r="L9519" s="385"/>
    </row>
    <row r="9520" spans="2:12">
      <c r="B9520" s="385"/>
      <c r="C9520" s="385"/>
      <c r="D9520" s="385"/>
      <c r="K9520" s="991"/>
      <c r="L9520" s="385"/>
    </row>
    <row r="9521" spans="2:12">
      <c r="B9521" s="385"/>
      <c r="C9521" s="385"/>
      <c r="D9521" s="385"/>
      <c r="K9521" s="991"/>
      <c r="L9521" s="385"/>
    </row>
    <row r="9522" spans="2:12">
      <c r="B9522" s="385"/>
      <c r="C9522" s="385"/>
      <c r="D9522" s="385"/>
      <c r="K9522" s="991"/>
      <c r="L9522" s="385"/>
    </row>
    <row r="9523" spans="2:12">
      <c r="B9523" s="385"/>
      <c r="C9523" s="385"/>
      <c r="D9523" s="385"/>
      <c r="K9523" s="991"/>
      <c r="L9523" s="385"/>
    </row>
    <row r="9524" spans="2:12">
      <c r="B9524" s="385"/>
      <c r="C9524" s="385"/>
      <c r="D9524" s="385"/>
      <c r="K9524" s="991"/>
      <c r="L9524" s="385"/>
    </row>
    <row r="9525" spans="2:12">
      <c r="B9525" s="385"/>
      <c r="C9525" s="385"/>
      <c r="D9525" s="385"/>
      <c r="K9525" s="991"/>
      <c r="L9525" s="385"/>
    </row>
    <row r="9526" spans="2:12">
      <c r="B9526" s="385"/>
      <c r="C9526" s="385"/>
      <c r="D9526" s="385"/>
      <c r="K9526" s="991"/>
      <c r="L9526" s="385"/>
    </row>
    <row r="9527" spans="2:12">
      <c r="B9527" s="385"/>
      <c r="C9527" s="385"/>
      <c r="D9527" s="385"/>
      <c r="K9527" s="991"/>
      <c r="L9527" s="385"/>
    </row>
    <row r="9528" spans="2:12">
      <c r="B9528" s="385"/>
      <c r="C9528" s="385"/>
      <c r="D9528" s="385"/>
      <c r="K9528" s="991"/>
      <c r="L9528" s="385"/>
    </row>
    <row r="9529" spans="2:12">
      <c r="B9529" s="385"/>
      <c r="C9529" s="385"/>
      <c r="D9529" s="385"/>
      <c r="K9529" s="991"/>
      <c r="L9529" s="385"/>
    </row>
    <row r="9530" spans="2:12">
      <c r="B9530" s="385"/>
      <c r="C9530" s="385"/>
      <c r="D9530" s="385"/>
      <c r="K9530" s="991"/>
      <c r="L9530" s="385"/>
    </row>
    <row r="9531" spans="2:12">
      <c r="B9531" s="385"/>
      <c r="C9531" s="385"/>
      <c r="D9531" s="385"/>
      <c r="K9531" s="991"/>
      <c r="L9531" s="385"/>
    </row>
    <row r="9532" spans="2:12">
      <c r="B9532" s="385"/>
      <c r="C9532" s="385"/>
      <c r="D9532" s="385"/>
      <c r="K9532" s="991"/>
      <c r="L9532" s="385"/>
    </row>
    <row r="9533" spans="2:12">
      <c r="B9533" s="385"/>
      <c r="C9533" s="385"/>
      <c r="D9533" s="385"/>
      <c r="K9533" s="991"/>
      <c r="L9533" s="385"/>
    </row>
    <row r="9534" spans="2:12">
      <c r="B9534" s="385"/>
      <c r="C9534" s="385"/>
      <c r="D9534" s="385"/>
      <c r="K9534" s="991"/>
      <c r="L9534" s="385"/>
    </row>
    <row r="9535" spans="2:12">
      <c r="B9535" s="385"/>
      <c r="C9535" s="385"/>
      <c r="D9535" s="385"/>
      <c r="K9535" s="991"/>
      <c r="L9535" s="385"/>
    </row>
    <row r="9536" spans="2:12">
      <c r="B9536" s="385"/>
      <c r="C9536" s="385"/>
      <c r="D9536" s="385"/>
      <c r="K9536" s="991"/>
      <c r="L9536" s="385"/>
    </row>
    <row r="9537" spans="2:12">
      <c r="B9537" s="385"/>
      <c r="C9537" s="385"/>
      <c r="D9537" s="385"/>
      <c r="K9537" s="991"/>
      <c r="L9537" s="385"/>
    </row>
    <row r="9538" spans="2:12">
      <c r="B9538" s="385"/>
      <c r="C9538" s="385"/>
      <c r="D9538" s="385"/>
      <c r="K9538" s="991"/>
      <c r="L9538" s="385"/>
    </row>
    <row r="9539" spans="2:12">
      <c r="B9539" s="385"/>
      <c r="C9539" s="385"/>
      <c r="D9539" s="385"/>
      <c r="K9539" s="991"/>
      <c r="L9539" s="385"/>
    </row>
    <row r="9540" spans="2:12">
      <c r="B9540" s="385"/>
      <c r="C9540" s="385"/>
      <c r="D9540" s="385"/>
      <c r="K9540" s="991"/>
      <c r="L9540" s="385"/>
    </row>
    <row r="9541" spans="2:12">
      <c r="B9541" s="385"/>
      <c r="C9541" s="385"/>
      <c r="D9541" s="385"/>
      <c r="K9541" s="991"/>
      <c r="L9541" s="385"/>
    </row>
    <row r="9542" spans="2:12">
      <c r="B9542" s="385"/>
      <c r="C9542" s="385"/>
      <c r="D9542" s="385"/>
      <c r="K9542" s="991"/>
      <c r="L9542" s="385"/>
    </row>
    <row r="9543" spans="2:12">
      <c r="B9543" s="385"/>
      <c r="C9543" s="385"/>
      <c r="D9543" s="385"/>
      <c r="K9543" s="991"/>
      <c r="L9543" s="385"/>
    </row>
    <row r="9544" spans="2:12">
      <c r="B9544" s="385"/>
      <c r="C9544" s="385"/>
      <c r="D9544" s="385"/>
      <c r="K9544" s="991"/>
      <c r="L9544" s="385"/>
    </row>
    <row r="9545" spans="2:12">
      <c r="B9545" s="385"/>
      <c r="C9545" s="385"/>
      <c r="D9545" s="385"/>
      <c r="K9545" s="991"/>
      <c r="L9545" s="385"/>
    </row>
    <row r="9546" spans="2:12">
      <c r="B9546" s="385"/>
      <c r="C9546" s="385"/>
      <c r="D9546" s="385"/>
      <c r="K9546" s="991"/>
      <c r="L9546" s="385"/>
    </row>
    <row r="9547" spans="2:12">
      <c r="B9547" s="385"/>
      <c r="C9547" s="385"/>
      <c r="D9547" s="385"/>
      <c r="K9547" s="991"/>
      <c r="L9547" s="385"/>
    </row>
    <row r="9548" spans="2:12">
      <c r="B9548" s="385"/>
      <c r="C9548" s="385"/>
      <c r="D9548" s="385"/>
      <c r="K9548" s="991"/>
      <c r="L9548" s="385"/>
    </row>
    <row r="9549" spans="2:12">
      <c r="B9549" s="385"/>
      <c r="C9549" s="385"/>
      <c r="D9549" s="385"/>
      <c r="K9549" s="991"/>
      <c r="L9549" s="385"/>
    </row>
    <row r="9550" spans="2:12">
      <c r="B9550" s="385"/>
      <c r="C9550" s="385"/>
      <c r="D9550" s="385"/>
      <c r="K9550" s="991"/>
      <c r="L9550" s="385"/>
    </row>
    <row r="9551" spans="2:12">
      <c r="B9551" s="385"/>
      <c r="C9551" s="385"/>
      <c r="D9551" s="385"/>
      <c r="K9551" s="991"/>
      <c r="L9551" s="385"/>
    </row>
    <row r="9552" spans="2:12">
      <c r="B9552" s="385"/>
      <c r="C9552" s="385"/>
      <c r="D9552" s="385"/>
      <c r="K9552" s="991"/>
      <c r="L9552" s="385"/>
    </row>
    <row r="9553" spans="2:12">
      <c r="B9553" s="385"/>
      <c r="C9553" s="385"/>
      <c r="D9553" s="385"/>
      <c r="K9553" s="991"/>
      <c r="L9553" s="385"/>
    </row>
    <row r="9554" spans="2:12">
      <c r="B9554" s="385"/>
      <c r="C9554" s="385"/>
      <c r="D9554" s="385"/>
      <c r="K9554" s="991"/>
      <c r="L9554" s="385"/>
    </row>
    <row r="9555" spans="2:12">
      <c r="B9555" s="385"/>
      <c r="C9555" s="385"/>
      <c r="D9555" s="385"/>
      <c r="K9555" s="991"/>
      <c r="L9555" s="385"/>
    </row>
    <row r="9556" spans="2:12">
      <c r="B9556" s="385"/>
      <c r="C9556" s="385"/>
      <c r="D9556" s="385"/>
      <c r="K9556" s="991"/>
      <c r="L9556" s="385"/>
    </row>
    <row r="9557" spans="2:12">
      <c r="B9557" s="385"/>
      <c r="C9557" s="385"/>
      <c r="D9557" s="385"/>
      <c r="K9557" s="991"/>
      <c r="L9557" s="385"/>
    </row>
    <row r="9558" spans="2:12">
      <c r="B9558" s="385"/>
      <c r="C9558" s="385"/>
      <c r="D9558" s="385"/>
      <c r="K9558" s="991"/>
      <c r="L9558" s="385"/>
    </row>
    <row r="9559" spans="2:12">
      <c r="B9559" s="385"/>
      <c r="C9559" s="385"/>
      <c r="D9559" s="385"/>
      <c r="K9559" s="991"/>
      <c r="L9559" s="385"/>
    </row>
    <row r="9560" spans="2:12">
      <c r="B9560" s="385"/>
      <c r="C9560" s="385"/>
      <c r="D9560" s="385"/>
      <c r="K9560" s="991"/>
      <c r="L9560" s="385"/>
    </row>
    <row r="9561" spans="2:12">
      <c r="B9561" s="385"/>
      <c r="C9561" s="385"/>
      <c r="D9561" s="385"/>
      <c r="K9561" s="991"/>
      <c r="L9561" s="385"/>
    </row>
    <row r="9562" spans="2:12">
      <c r="B9562" s="385"/>
      <c r="C9562" s="385"/>
      <c r="D9562" s="385"/>
      <c r="K9562" s="991"/>
      <c r="L9562" s="385"/>
    </row>
    <row r="9563" spans="2:12">
      <c r="B9563" s="385"/>
      <c r="C9563" s="385"/>
      <c r="D9563" s="385"/>
      <c r="K9563" s="991"/>
      <c r="L9563" s="385"/>
    </row>
    <row r="9564" spans="2:12">
      <c r="B9564" s="385"/>
      <c r="C9564" s="385"/>
      <c r="D9564" s="385"/>
      <c r="K9564" s="991"/>
      <c r="L9564" s="385"/>
    </row>
    <row r="9565" spans="2:12">
      <c r="B9565" s="385"/>
      <c r="C9565" s="385"/>
      <c r="D9565" s="385"/>
      <c r="K9565" s="991"/>
      <c r="L9565" s="385"/>
    </row>
    <row r="9566" spans="2:12">
      <c r="B9566" s="385"/>
      <c r="C9566" s="385"/>
      <c r="D9566" s="385"/>
      <c r="K9566" s="991"/>
      <c r="L9566" s="385"/>
    </row>
    <row r="9567" spans="2:12">
      <c r="B9567" s="385"/>
      <c r="C9567" s="385"/>
      <c r="D9567" s="385"/>
      <c r="K9567" s="991"/>
      <c r="L9567" s="385"/>
    </row>
    <row r="9568" spans="2:12">
      <c r="B9568" s="385"/>
      <c r="C9568" s="385"/>
      <c r="D9568" s="385"/>
      <c r="K9568" s="991"/>
      <c r="L9568" s="385"/>
    </row>
    <row r="9569" spans="2:12">
      <c r="B9569" s="385"/>
      <c r="C9569" s="385"/>
      <c r="D9569" s="385"/>
      <c r="K9569" s="991"/>
      <c r="L9569" s="385"/>
    </row>
    <row r="9570" spans="2:12">
      <c r="B9570" s="385"/>
      <c r="C9570" s="385"/>
      <c r="D9570" s="385"/>
      <c r="K9570" s="991"/>
      <c r="L9570" s="385"/>
    </row>
    <row r="9571" spans="2:12">
      <c r="B9571" s="385"/>
      <c r="C9571" s="385"/>
      <c r="D9571" s="385"/>
      <c r="K9571" s="991"/>
      <c r="L9571" s="385"/>
    </row>
    <row r="9572" spans="2:12">
      <c r="B9572" s="385"/>
      <c r="C9572" s="385"/>
      <c r="D9572" s="385"/>
      <c r="K9572" s="991"/>
      <c r="L9572" s="385"/>
    </row>
    <row r="9573" spans="2:12">
      <c r="B9573" s="385"/>
      <c r="C9573" s="385"/>
      <c r="D9573" s="385"/>
      <c r="K9573" s="991"/>
      <c r="L9573" s="385"/>
    </row>
    <row r="9574" spans="2:12">
      <c r="B9574" s="385"/>
      <c r="C9574" s="385"/>
      <c r="D9574" s="385"/>
      <c r="K9574" s="991"/>
      <c r="L9574" s="385"/>
    </row>
    <row r="9575" spans="2:12">
      <c r="B9575" s="385"/>
      <c r="C9575" s="385"/>
      <c r="D9575" s="385"/>
      <c r="K9575" s="991"/>
      <c r="L9575" s="385"/>
    </row>
    <row r="9576" spans="2:12">
      <c r="B9576" s="385"/>
      <c r="C9576" s="385"/>
      <c r="D9576" s="385"/>
      <c r="K9576" s="991"/>
      <c r="L9576" s="385"/>
    </row>
    <row r="9577" spans="2:12">
      <c r="B9577" s="385"/>
      <c r="C9577" s="385"/>
      <c r="D9577" s="385"/>
      <c r="K9577" s="991"/>
      <c r="L9577" s="385"/>
    </row>
    <row r="9578" spans="2:12">
      <c r="B9578" s="385"/>
      <c r="C9578" s="385"/>
      <c r="D9578" s="385"/>
      <c r="K9578" s="991"/>
      <c r="L9578" s="385"/>
    </row>
    <row r="9579" spans="2:12">
      <c r="B9579" s="385"/>
      <c r="C9579" s="385"/>
      <c r="D9579" s="385"/>
      <c r="K9579" s="991"/>
      <c r="L9579" s="385"/>
    </row>
    <row r="9580" spans="2:12">
      <c r="B9580" s="385"/>
      <c r="C9580" s="385"/>
      <c r="D9580" s="385"/>
      <c r="K9580" s="991"/>
      <c r="L9580" s="385"/>
    </row>
    <row r="9581" spans="2:12">
      <c r="B9581" s="385"/>
      <c r="C9581" s="385"/>
      <c r="D9581" s="385"/>
      <c r="K9581" s="991"/>
      <c r="L9581" s="385"/>
    </row>
    <row r="9582" spans="2:12">
      <c r="B9582" s="385"/>
      <c r="C9582" s="385"/>
      <c r="D9582" s="385"/>
      <c r="K9582" s="991"/>
      <c r="L9582" s="385"/>
    </row>
    <row r="9583" spans="2:12">
      <c r="B9583" s="385"/>
      <c r="C9583" s="385"/>
      <c r="D9583" s="385"/>
      <c r="K9583" s="991"/>
      <c r="L9583" s="385"/>
    </row>
    <row r="9584" spans="2:12">
      <c r="B9584" s="385"/>
      <c r="C9584" s="385"/>
      <c r="D9584" s="385"/>
      <c r="K9584" s="991"/>
      <c r="L9584" s="385"/>
    </row>
    <row r="9585" spans="2:12">
      <c r="B9585" s="385"/>
      <c r="C9585" s="385"/>
      <c r="D9585" s="385"/>
      <c r="K9585" s="991"/>
      <c r="L9585" s="385"/>
    </row>
    <row r="9586" spans="2:12">
      <c r="B9586" s="385"/>
      <c r="C9586" s="385"/>
      <c r="D9586" s="385"/>
      <c r="K9586" s="991"/>
      <c r="L9586" s="385"/>
    </row>
    <row r="9587" spans="2:12">
      <c r="B9587" s="385"/>
      <c r="C9587" s="385"/>
      <c r="D9587" s="385"/>
      <c r="K9587" s="991"/>
      <c r="L9587" s="385"/>
    </row>
    <row r="9588" spans="2:12">
      <c r="B9588" s="385"/>
      <c r="C9588" s="385"/>
      <c r="D9588" s="385"/>
      <c r="K9588" s="991"/>
      <c r="L9588" s="385"/>
    </row>
    <row r="9589" spans="2:12">
      <c r="B9589" s="385"/>
      <c r="C9589" s="385"/>
      <c r="D9589" s="385"/>
      <c r="K9589" s="991"/>
      <c r="L9589" s="385"/>
    </row>
    <row r="9590" spans="2:12">
      <c r="B9590" s="385"/>
      <c r="C9590" s="385"/>
      <c r="D9590" s="385"/>
      <c r="K9590" s="991"/>
      <c r="L9590" s="385"/>
    </row>
    <row r="9591" spans="2:12">
      <c r="B9591" s="385"/>
      <c r="C9591" s="385"/>
      <c r="D9591" s="385"/>
      <c r="K9591" s="991"/>
      <c r="L9591" s="385"/>
    </row>
    <row r="9592" spans="2:12">
      <c r="B9592" s="385"/>
      <c r="C9592" s="385"/>
      <c r="D9592" s="385"/>
      <c r="K9592" s="991"/>
      <c r="L9592" s="385"/>
    </row>
    <row r="9593" spans="2:12">
      <c r="B9593" s="385"/>
      <c r="C9593" s="385"/>
      <c r="D9593" s="385"/>
      <c r="K9593" s="991"/>
      <c r="L9593" s="385"/>
    </row>
    <row r="9594" spans="2:12">
      <c r="B9594" s="385"/>
      <c r="C9594" s="385"/>
      <c r="D9594" s="385"/>
      <c r="K9594" s="991"/>
      <c r="L9594" s="385"/>
    </row>
    <row r="9595" spans="2:12">
      <c r="B9595" s="385"/>
      <c r="C9595" s="385"/>
      <c r="D9595" s="385"/>
      <c r="K9595" s="991"/>
      <c r="L9595" s="385"/>
    </row>
    <row r="9596" spans="2:12">
      <c r="B9596" s="385"/>
      <c r="C9596" s="385"/>
      <c r="D9596" s="385"/>
      <c r="K9596" s="991"/>
      <c r="L9596" s="385"/>
    </row>
    <row r="9597" spans="2:12">
      <c r="B9597" s="385"/>
      <c r="C9597" s="385"/>
      <c r="D9597" s="385"/>
      <c r="K9597" s="991"/>
      <c r="L9597" s="385"/>
    </row>
    <row r="9598" spans="2:12">
      <c r="B9598" s="385"/>
      <c r="C9598" s="385"/>
      <c r="D9598" s="385"/>
      <c r="K9598" s="991"/>
      <c r="L9598" s="385"/>
    </row>
    <row r="9599" spans="2:12">
      <c r="B9599" s="385"/>
      <c r="C9599" s="385"/>
      <c r="D9599" s="385"/>
      <c r="K9599" s="991"/>
      <c r="L9599" s="385"/>
    </row>
    <row r="9600" spans="2:12">
      <c r="B9600" s="385"/>
      <c r="C9600" s="385"/>
      <c r="D9600" s="385"/>
      <c r="K9600" s="991"/>
      <c r="L9600" s="385"/>
    </row>
    <row r="9601" spans="2:12">
      <c r="B9601" s="385"/>
      <c r="C9601" s="385"/>
      <c r="D9601" s="385"/>
      <c r="K9601" s="991"/>
      <c r="L9601" s="385"/>
    </row>
    <row r="9602" spans="2:12">
      <c r="B9602" s="385"/>
      <c r="C9602" s="385"/>
      <c r="D9602" s="385"/>
      <c r="K9602" s="991"/>
      <c r="L9602" s="385"/>
    </row>
    <row r="9603" spans="2:12">
      <c r="B9603" s="385"/>
      <c r="C9603" s="385"/>
      <c r="D9603" s="385"/>
      <c r="K9603" s="991"/>
      <c r="L9603" s="385"/>
    </row>
    <row r="9604" spans="2:12">
      <c r="B9604" s="385"/>
      <c r="C9604" s="385"/>
      <c r="D9604" s="385"/>
      <c r="K9604" s="991"/>
      <c r="L9604" s="385"/>
    </row>
    <row r="9605" spans="2:12">
      <c r="B9605" s="385"/>
      <c r="C9605" s="385"/>
      <c r="D9605" s="385"/>
      <c r="K9605" s="991"/>
      <c r="L9605" s="385"/>
    </row>
    <row r="9606" spans="2:12">
      <c r="B9606" s="385"/>
      <c r="C9606" s="385"/>
      <c r="D9606" s="385"/>
      <c r="K9606" s="991"/>
      <c r="L9606" s="385"/>
    </row>
    <row r="9607" spans="2:12">
      <c r="B9607" s="385"/>
      <c r="C9607" s="385"/>
      <c r="D9607" s="385"/>
      <c r="K9607" s="991"/>
      <c r="L9607" s="385"/>
    </row>
    <row r="9608" spans="2:12">
      <c r="B9608" s="385"/>
      <c r="C9608" s="385"/>
      <c r="D9608" s="385"/>
      <c r="K9608" s="991"/>
      <c r="L9608" s="385"/>
    </row>
    <row r="9609" spans="2:12">
      <c r="B9609" s="385"/>
      <c r="C9609" s="385"/>
      <c r="D9609" s="385"/>
      <c r="K9609" s="991"/>
      <c r="L9609" s="385"/>
    </row>
    <row r="9610" spans="2:12">
      <c r="B9610" s="385"/>
      <c r="C9610" s="385"/>
      <c r="D9610" s="385"/>
      <c r="K9610" s="991"/>
      <c r="L9610" s="385"/>
    </row>
    <row r="9611" spans="2:12">
      <c r="B9611" s="385"/>
      <c r="C9611" s="385"/>
      <c r="D9611" s="385"/>
      <c r="K9611" s="991"/>
      <c r="L9611" s="385"/>
    </row>
    <row r="9612" spans="2:12">
      <c r="B9612" s="385"/>
      <c r="C9612" s="385"/>
      <c r="D9612" s="385"/>
      <c r="K9612" s="991"/>
      <c r="L9612" s="385"/>
    </row>
    <row r="9613" spans="2:12">
      <c r="B9613" s="385"/>
      <c r="C9613" s="385"/>
      <c r="D9613" s="385"/>
      <c r="K9613" s="991"/>
      <c r="L9613" s="385"/>
    </row>
    <row r="9614" spans="2:12">
      <c r="B9614" s="385"/>
      <c r="C9614" s="385"/>
      <c r="D9614" s="385"/>
      <c r="K9614" s="991"/>
      <c r="L9614" s="385"/>
    </row>
    <row r="9615" spans="2:12">
      <c r="B9615" s="385"/>
      <c r="C9615" s="385"/>
      <c r="D9615" s="385"/>
      <c r="K9615" s="991"/>
      <c r="L9615" s="385"/>
    </row>
    <row r="9616" spans="2:12">
      <c r="B9616" s="385"/>
      <c r="C9616" s="385"/>
      <c r="D9616" s="385"/>
      <c r="K9616" s="991"/>
      <c r="L9616" s="385"/>
    </row>
    <row r="9617" spans="2:12">
      <c r="B9617" s="385"/>
      <c r="C9617" s="385"/>
      <c r="D9617" s="385"/>
      <c r="K9617" s="991"/>
      <c r="L9617" s="385"/>
    </row>
    <row r="9618" spans="2:12">
      <c r="B9618" s="385"/>
      <c r="C9618" s="385"/>
      <c r="D9618" s="385"/>
      <c r="K9618" s="991"/>
      <c r="L9618" s="385"/>
    </row>
    <row r="9619" spans="2:12">
      <c r="B9619" s="385"/>
      <c r="C9619" s="385"/>
      <c r="D9619" s="385"/>
      <c r="K9619" s="991"/>
      <c r="L9619" s="385"/>
    </row>
    <row r="9620" spans="2:12">
      <c r="B9620" s="385"/>
      <c r="C9620" s="385"/>
      <c r="D9620" s="385"/>
      <c r="K9620" s="991"/>
      <c r="L9620" s="385"/>
    </row>
    <row r="9621" spans="2:12">
      <c r="B9621" s="385"/>
      <c r="C9621" s="385"/>
      <c r="D9621" s="385"/>
      <c r="K9621" s="991"/>
      <c r="L9621" s="385"/>
    </row>
    <row r="9622" spans="2:12">
      <c r="B9622" s="385"/>
      <c r="C9622" s="385"/>
      <c r="D9622" s="385"/>
      <c r="K9622" s="991"/>
      <c r="L9622" s="385"/>
    </row>
    <row r="9623" spans="2:12">
      <c r="B9623" s="385"/>
      <c r="C9623" s="385"/>
      <c r="D9623" s="385"/>
      <c r="K9623" s="991"/>
      <c r="L9623" s="385"/>
    </row>
    <row r="9624" spans="2:12">
      <c r="B9624" s="385"/>
      <c r="C9624" s="385"/>
      <c r="D9624" s="385"/>
      <c r="K9624" s="991"/>
      <c r="L9624" s="385"/>
    </row>
    <row r="9625" spans="2:12">
      <c r="B9625" s="385"/>
      <c r="C9625" s="385"/>
      <c r="D9625" s="385"/>
      <c r="K9625" s="991"/>
      <c r="L9625" s="385"/>
    </row>
    <row r="9626" spans="2:12">
      <c r="B9626" s="385"/>
      <c r="C9626" s="385"/>
      <c r="D9626" s="385"/>
      <c r="K9626" s="991"/>
      <c r="L9626" s="385"/>
    </row>
    <row r="9627" spans="2:12">
      <c r="B9627" s="385"/>
      <c r="C9627" s="385"/>
      <c r="D9627" s="385"/>
      <c r="K9627" s="991"/>
      <c r="L9627" s="385"/>
    </row>
    <row r="9628" spans="2:12">
      <c r="B9628" s="385"/>
      <c r="C9628" s="385"/>
      <c r="D9628" s="385"/>
      <c r="K9628" s="991"/>
      <c r="L9628" s="385"/>
    </row>
    <row r="9629" spans="2:12">
      <c r="B9629" s="385"/>
      <c r="C9629" s="385"/>
      <c r="D9629" s="385"/>
      <c r="K9629" s="991"/>
      <c r="L9629" s="385"/>
    </row>
    <row r="9630" spans="2:12">
      <c r="B9630" s="385"/>
      <c r="C9630" s="385"/>
      <c r="D9630" s="385"/>
      <c r="K9630" s="991"/>
      <c r="L9630" s="385"/>
    </row>
    <row r="9631" spans="2:12">
      <c r="B9631" s="385"/>
      <c r="C9631" s="385"/>
      <c r="D9631" s="385"/>
      <c r="K9631" s="991"/>
      <c r="L9631" s="385"/>
    </row>
    <row r="9632" spans="2:12">
      <c r="B9632" s="385"/>
      <c r="C9632" s="385"/>
      <c r="D9632" s="385"/>
      <c r="K9632" s="991"/>
      <c r="L9632" s="385"/>
    </row>
    <row r="9633" spans="2:12">
      <c r="B9633" s="385"/>
      <c r="C9633" s="385"/>
      <c r="D9633" s="385"/>
      <c r="K9633" s="991"/>
      <c r="L9633" s="385"/>
    </row>
    <row r="9634" spans="2:12">
      <c r="B9634" s="385"/>
      <c r="C9634" s="385"/>
      <c r="D9634" s="385"/>
      <c r="K9634" s="991"/>
      <c r="L9634" s="385"/>
    </row>
    <row r="9635" spans="2:12">
      <c r="B9635" s="385"/>
      <c r="C9635" s="385"/>
      <c r="D9635" s="385"/>
      <c r="K9635" s="991"/>
      <c r="L9635" s="385"/>
    </row>
    <row r="9636" spans="2:12">
      <c r="B9636" s="385"/>
      <c r="C9636" s="385"/>
      <c r="D9636" s="385"/>
      <c r="K9636" s="991"/>
      <c r="L9636" s="385"/>
    </row>
    <row r="9637" spans="2:12">
      <c r="B9637" s="385"/>
      <c r="C9637" s="385"/>
      <c r="D9637" s="385"/>
      <c r="K9637" s="991"/>
      <c r="L9637" s="385"/>
    </row>
    <row r="9638" spans="2:12">
      <c r="B9638" s="385"/>
      <c r="C9638" s="385"/>
      <c r="D9638" s="385"/>
      <c r="K9638" s="991"/>
      <c r="L9638" s="385"/>
    </row>
    <row r="9639" spans="2:12">
      <c r="B9639" s="385"/>
      <c r="C9639" s="385"/>
      <c r="D9639" s="385"/>
      <c r="K9639" s="991"/>
      <c r="L9639" s="385"/>
    </row>
    <row r="9640" spans="2:12">
      <c r="B9640" s="385"/>
      <c r="C9640" s="385"/>
      <c r="D9640" s="385"/>
      <c r="K9640" s="991"/>
      <c r="L9640" s="385"/>
    </row>
    <row r="9641" spans="2:12">
      <c r="B9641" s="385"/>
      <c r="C9641" s="385"/>
      <c r="D9641" s="385"/>
      <c r="K9641" s="991"/>
      <c r="L9641" s="385"/>
    </row>
    <row r="9642" spans="2:12">
      <c r="B9642" s="385"/>
      <c r="C9642" s="385"/>
      <c r="D9642" s="385"/>
      <c r="K9642" s="991"/>
      <c r="L9642" s="385"/>
    </row>
    <row r="9643" spans="2:12">
      <c r="B9643" s="385"/>
      <c r="C9643" s="385"/>
      <c r="D9643" s="385"/>
      <c r="K9643" s="991"/>
      <c r="L9643" s="385"/>
    </row>
    <row r="9644" spans="2:12">
      <c r="B9644" s="385"/>
      <c r="C9644" s="385"/>
      <c r="D9644" s="385"/>
      <c r="K9644" s="991"/>
      <c r="L9644" s="385"/>
    </row>
    <row r="9645" spans="2:12">
      <c r="B9645" s="385"/>
      <c r="C9645" s="385"/>
      <c r="D9645" s="385"/>
      <c r="K9645" s="991"/>
      <c r="L9645" s="385"/>
    </row>
    <row r="9646" spans="2:12">
      <c r="B9646" s="385"/>
      <c r="C9646" s="385"/>
      <c r="D9646" s="385"/>
      <c r="K9646" s="991"/>
      <c r="L9646" s="385"/>
    </row>
    <row r="9647" spans="2:12">
      <c r="B9647" s="385"/>
      <c r="C9647" s="385"/>
      <c r="D9647" s="385"/>
      <c r="K9647" s="991"/>
      <c r="L9647" s="385"/>
    </row>
    <row r="9648" spans="2:12">
      <c r="B9648" s="385"/>
      <c r="C9648" s="385"/>
      <c r="D9648" s="385"/>
      <c r="K9648" s="991"/>
      <c r="L9648" s="385"/>
    </row>
    <row r="9649" spans="2:12">
      <c r="B9649" s="385"/>
      <c r="C9649" s="385"/>
      <c r="D9649" s="385"/>
      <c r="K9649" s="991"/>
      <c r="L9649" s="385"/>
    </row>
    <row r="9650" spans="2:12">
      <c r="B9650" s="385"/>
      <c r="C9650" s="385"/>
      <c r="D9650" s="385"/>
      <c r="K9650" s="991"/>
      <c r="L9650" s="385"/>
    </row>
    <row r="9651" spans="2:12">
      <c r="B9651" s="385"/>
      <c r="C9651" s="385"/>
      <c r="D9651" s="385"/>
      <c r="K9651" s="991"/>
      <c r="L9651" s="385"/>
    </row>
    <row r="9652" spans="2:12">
      <c r="B9652" s="385"/>
      <c r="C9652" s="385"/>
      <c r="D9652" s="385"/>
      <c r="K9652" s="991"/>
      <c r="L9652" s="385"/>
    </row>
    <row r="9653" spans="2:12">
      <c r="B9653" s="385"/>
      <c r="C9653" s="385"/>
      <c r="D9653" s="385"/>
      <c r="K9653" s="991"/>
      <c r="L9653" s="385"/>
    </row>
    <row r="9654" spans="2:12">
      <c r="B9654" s="385"/>
      <c r="C9654" s="385"/>
      <c r="D9654" s="385"/>
      <c r="K9654" s="991"/>
      <c r="L9654" s="385"/>
    </row>
    <row r="9655" spans="2:12">
      <c r="B9655" s="385"/>
      <c r="C9655" s="385"/>
      <c r="D9655" s="385"/>
      <c r="K9655" s="991"/>
      <c r="L9655" s="385"/>
    </row>
    <row r="9656" spans="2:12">
      <c r="B9656" s="385"/>
      <c r="C9656" s="385"/>
      <c r="D9656" s="385"/>
      <c r="K9656" s="991"/>
      <c r="L9656" s="385"/>
    </row>
    <row r="9657" spans="2:12">
      <c r="B9657" s="385"/>
      <c r="C9657" s="385"/>
      <c r="D9657" s="385"/>
      <c r="K9657" s="991"/>
      <c r="L9657" s="385"/>
    </row>
    <row r="9658" spans="2:12">
      <c r="B9658" s="385"/>
      <c r="C9658" s="385"/>
      <c r="D9658" s="385"/>
      <c r="K9658" s="991"/>
      <c r="L9658" s="385"/>
    </row>
    <row r="9659" spans="2:12">
      <c r="B9659" s="385"/>
      <c r="C9659" s="385"/>
      <c r="D9659" s="385"/>
      <c r="K9659" s="991"/>
      <c r="L9659" s="385"/>
    </row>
    <row r="9660" spans="2:12">
      <c r="B9660" s="385"/>
      <c r="C9660" s="385"/>
      <c r="D9660" s="385"/>
      <c r="K9660" s="991"/>
      <c r="L9660" s="385"/>
    </row>
    <row r="9661" spans="2:12">
      <c r="B9661" s="385"/>
      <c r="C9661" s="385"/>
      <c r="D9661" s="385"/>
      <c r="K9661" s="991"/>
      <c r="L9661" s="385"/>
    </row>
    <row r="9662" spans="2:12">
      <c r="B9662" s="385"/>
      <c r="C9662" s="385"/>
      <c r="D9662" s="385"/>
      <c r="K9662" s="991"/>
      <c r="L9662" s="385"/>
    </row>
    <row r="9663" spans="2:12">
      <c r="B9663" s="385"/>
      <c r="C9663" s="385"/>
      <c r="D9663" s="385"/>
      <c r="K9663" s="991"/>
      <c r="L9663" s="385"/>
    </row>
    <row r="9664" spans="2:12">
      <c r="B9664" s="385"/>
      <c r="C9664" s="385"/>
      <c r="D9664" s="385"/>
      <c r="K9664" s="991"/>
      <c r="L9664" s="385"/>
    </row>
    <row r="9665" spans="2:12">
      <c r="B9665" s="385"/>
      <c r="C9665" s="385"/>
      <c r="D9665" s="385"/>
      <c r="K9665" s="991"/>
      <c r="L9665" s="385"/>
    </row>
    <row r="9666" spans="2:12">
      <c r="B9666" s="385"/>
      <c r="C9666" s="385"/>
      <c r="D9666" s="385"/>
      <c r="K9666" s="991"/>
      <c r="L9666" s="385"/>
    </row>
    <row r="9667" spans="2:12">
      <c r="B9667" s="385"/>
      <c r="C9667" s="385"/>
      <c r="D9667" s="385"/>
      <c r="K9667" s="991"/>
      <c r="L9667" s="385"/>
    </row>
    <row r="9668" spans="2:12">
      <c r="B9668" s="385"/>
      <c r="C9668" s="385"/>
      <c r="D9668" s="385"/>
      <c r="K9668" s="991"/>
      <c r="L9668" s="385"/>
    </row>
    <row r="9669" spans="2:12">
      <c r="B9669" s="385"/>
      <c r="C9669" s="385"/>
      <c r="D9669" s="385"/>
      <c r="K9669" s="991"/>
      <c r="L9669" s="385"/>
    </row>
    <row r="9670" spans="2:12">
      <c r="B9670" s="385"/>
      <c r="C9670" s="385"/>
      <c r="D9670" s="385"/>
      <c r="K9670" s="991"/>
      <c r="L9670" s="385"/>
    </row>
    <row r="9671" spans="2:12">
      <c r="B9671" s="385"/>
      <c r="C9671" s="385"/>
      <c r="D9671" s="385"/>
      <c r="K9671" s="991"/>
      <c r="L9671" s="385"/>
    </row>
    <row r="9672" spans="2:12">
      <c r="B9672" s="385"/>
      <c r="C9672" s="385"/>
      <c r="D9672" s="385"/>
      <c r="K9672" s="991"/>
      <c r="L9672" s="385"/>
    </row>
    <row r="9673" spans="2:12">
      <c r="B9673" s="385"/>
      <c r="C9673" s="385"/>
      <c r="D9673" s="385"/>
      <c r="K9673" s="991"/>
      <c r="L9673" s="385"/>
    </row>
    <row r="9674" spans="2:12">
      <c r="B9674" s="385"/>
      <c r="C9674" s="385"/>
      <c r="D9674" s="385"/>
      <c r="K9674" s="991"/>
      <c r="L9674" s="385"/>
    </row>
    <row r="9675" spans="2:12">
      <c r="B9675" s="385"/>
      <c r="C9675" s="385"/>
      <c r="D9675" s="385"/>
      <c r="K9675" s="991"/>
      <c r="L9675" s="385"/>
    </row>
    <row r="9676" spans="2:12">
      <c r="B9676" s="385"/>
      <c r="C9676" s="385"/>
      <c r="D9676" s="385"/>
      <c r="K9676" s="991"/>
      <c r="L9676" s="385"/>
    </row>
    <row r="9677" spans="2:12">
      <c r="B9677" s="385"/>
      <c r="C9677" s="385"/>
      <c r="D9677" s="385"/>
      <c r="K9677" s="991"/>
      <c r="L9677" s="385"/>
    </row>
    <row r="9678" spans="2:12">
      <c r="B9678" s="385"/>
      <c r="C9678" s="385"/>
      <c r="D9678" s="385"/>
      <c r="K9678" s="991"/>
      <c r="L9678" s="385"/>
    </row>
    <row r="9679" spans="2:12">
      <c r="B9679" s="385"/>
      <c r="C9679" s="385"/>
      <c r="D9679" s="385"/>
      <c r="K9679" s="991"/>
      <c r="L9679" s="385"/>
    </row>
    <row r="9680" spans="2:12">
      <c r="B9680" s="385"/>
      <c r="C9680" s="385"/>
      <c r="D9680" s="385"/>
      <c r="K9680" s="991"/>
      <c r="L9680" s="385"/>
    </row>
    <row r="9681" spans="2:12">
      <c r="B9681" s="385"/>
      <c r="C9681" s="385"/>
      <c r="D9681" s="385"/>
      <c r="K9681" s="991"/>
      <c r="L9681" s="385"/>
    </row>
    <row r="9682" spans="2:12">
      <c r="B9682" s="385"/>
      <c r="C9682" s="385"/>
      <c r="D9682" s="385"/>
      <c r="K9682" s="991"/>
      <c r="L9682" s="385"/>
    </row>
    <row r="9683" spans="2:12">
      <c r="B9683" s="385"/>
      <c r="C9683" s="385"/>
      <c r="D9683" s="385"/>
      <c r="K9683" s="991"/>
      <c r="L9683" s="385"/>
    </row>
    <row r="9684" spans="2:12">
      <c r="B9684" s="385"/>
      <c r="C9684" s="385"/>
      <c r="D9684" s="385"/>
      <c r="K9684" s="991"/>
      <c r="L9684" s="385"/>
    </row>
    <row r="9685" spans="2:12">
      <c r="B9685" s="385"/>
      <c r="C9685" s="385"/>
      <c r="D9685" s="385"/>
      <c r="K9685" s="991"/>
      <c r="L9685" s="385"/>
    </row>
    <row r="9686" spans="2:12">
      <c r="B9686" s="385"/>
      <c r="C9686" s="385"/>
      <c r="D9686" s="385"/>
      <c r="K9686" s="991"/>
      <c r="L9686" s="385"/>
    </row>
    <row r="9687" spans="2:12">
      <c r="B9687" s="385"/>
      <c r="C9687" s="385"/>
      <c r="D9687" s="385"/>
      <c r="K9687" s="991"/>
      <c r="L9687" s="385"/>
    </row>
    <row r="9688" spans="2:12">
      <c r="B9688" s="385"/>
      <c r="C9688" s="385"/>
      <c r="D9688" s="385"/>
      <c r="K9688" s="991"/>
      <c r="L9688" s="385"/>
    </row>
    <row r="9689" spans="2:12">
      <c r="B9689" s="385"/>
      <c r="C9689" s="385"/>
      <c r="D9689" s="385"/>
      <c r="K9689" s="991"/>
      <c r="L9689" s="385"/>
    </row>
    <row r="9690" spans="2:12">
      <c r="B9690" s="385"/>
      <c r="C9690" s="385"/>
      <c r="D9690" s="385"/>
      <c r="K9690" s="991"/>
      <c r="L9690" s="385"/>
    </row>
    <row r="9691" spans="2:12">
      <c r="B9691" s="385"/>
      <c r="C9691" s="385"/>
      <c r="D9691" s="385"/>
      <c r="K9691" s="991"/>
      <c r="L9691" s="385"/>
    </row>
    <row r="9692" spans="2:12">
      <c r="B9692" s="385"/>
      <c r="C9692" s="385"/>
      <c r="D9692" s="385"/>
      <c r="K9692" s="991"/>
      <c r="L9692" s="385"/>
    </row>
    <row r="9693" spans="2:12">
      <c r="B9693" s="385"/>
      <c r="C9693" s="385"/>
      <c r="D9693" s="385"/>
      <c r="K9693" s="991"/>
      <c r="L9693" s="385"/>
    </row>
    <row r="9694" spans="2:12">
      <c r="B9694" s="385"/>
      <c r="C9694" s="385"/>
      <c r="D9694" s="385"/>
      <c r="K9694" s="991"/>
      <c r="L9694" s="385"/>
    </row>
    <row r="9695" spans="2:12">
      <c r="B9695" s="385"/>
      <c r="C9695" s="385"/>
      <c r="D9695" s="385"/>
      <c r="K9695" s="991"/>
      <c r="L9695" s="385"/>
    </row>
    <row r="9696" spans="2:12">
      <c r="B9696" s="385"/>
      <c r="C9696" s="385"/>
      <c r="D9696" s="385"/>
      <c r="K9696" s="991"/>
      <c r="L9696" s="385"/>
    </row>
    <row r="9697" spans="2:12">
      <c r="B9697" s="385"/>
      <c r="C9697" s="385"/>
      <c r="D9697" s="385"/>
      <c r="K9697" s="991"/>
      <c r="L9697" s="385"/>
    </row>
    <row r="9698" spans="2:12">
      <c r="B9698" s="385"/>
      <c r="C9698" s="385"/>
      <c r="D9698" s="385"/>
      <c r="K9698" s="991"/>
      <c r="L9698" s="385"/>
    </row>
    <row r="9699" spans="2:12">
      <c r="B9699" s="385"/>
      <c r="C9699" s="385"/>
      <c r="D9699" s="385"/>
      <c r="K9699" s="991"/>
      <c r="L9699" s="385"/>
    </row>
    <row r="9700" spans="2:12">
      <c r="B9700" s="385"/>
      <c r="C9700" s="385"/>
      <c r="D9700" s="385"/>
      <c r="K9700" s="991"/>
      <c r="L9700" s="385"/>
    </row>
    <row r="9701" spans="2:12">
      <c r="B9701" s="385"/>
      <c r="C9701" s="385"/>
      <c r="D9701" s="385"/>
      <c r="K9701" s="991"/>
      <c r="L9701" s="385"/>
    </row>
    <row r="9702" spans="2:12">
      <c r="B9702" s="385"/>
      <c r="C9702" s="385"/>
      <c r="D9702" s="385"/>
      <c r="K9702" s="991"/>
      <c r="L9702" s="385"/>
    </row>
    <row r="9703" spans="2:12">
      <c r="B9703" s="385"/>
      <c r="C9703" s="385"/>
      <c r="D9703" s="385"/>
      <c r="K9703" s="991"/>
      <c r="L9703" s="385"/>
    </row>
    <row r="9704" spans="2:12">
      <c r="B9704" s="385"/>
      <c r="C9704" s="385"/>
      <c r="D9704" s="385"/>
      <c r="K9704" s="991"/>
      <c r="L9704" s="385"/>
    </row>
    <row r="9705" spans="2:12">
      <c r="B9705" s="385"/>
      <c r="C9705" s="385"/>
      <c r="D9705" s="385"/>
      <c r="K9705" s="991"/>
      <c r="L9705" s="385"/>
    </row>
    <row r="9706" spans="2:12">
      <c r="B9706" s="385"/>
      <c r="C9706" s="385"/>
      <c r="D9706" s="385"/>
      <c r="K9706" s="991"/>
      <c r="L9706" s="385"/>
    </row>
    <row r="9707" spans="2:12">
      <c r="B9707" s="385"/>
      <c r="C9707" s="385"/>
      <c r="D9707" s="385"/>
      <c r="K9707" s="991"/>
      <c r="L9707" s="385"/>
    </row>
    <row r="9708" spans="2:12">
      <c r="B9708" s="385"/>
      <c r="C9708" s="385"/>
      <c r="D9708" s="385"/>
      <c r="K9708" s="991"/>
      <c r="L9708" s="385"/>
    </row>
    <row r="9709" spans="2:12">
      <c r="B9709" s="385"/>
      <c r="C9709" s="385"/>
      <c r="D9709" s="385"/>
      <c r="K9709" s="991"/>
      <c r="L9709" s="385"/>
    </row>
    <row r="9710" spans="2:12">
      <c r="B9710" s="385"/>
      <c r="C9710" s="385"/>
      <c r="D9710" s="385"/>
      <c r="K9710" s="991"/>
      <c r="L9710" s="385"/>
    </row>
    <row r="9711" spans="2:12">
      <c r="B9711" s="385"/>
      <c r="C9711" s="385"/>
      <c r="D9711" s="385"/>
      <c r="K9711" s="991"/>
      <c r="L9711" s="385"/>
    </row>
    <row r="9712" spans="2:12">
      <c r="B9712" s="385"/>
      <c r="C9712" s="385"/>
      <c r="D9712" s="385"/>
      <c r="K9712" s="991"/>
      <c r="L9712" s="385"/>
    </row>
    <row r="9713" spans="2:12">
      <c r="B9713" s="385"/>
      <c r="C9713" s="385"/>
      <c r="D9713" s="385"/>
      <c r="K9713" s="991"/>
      <c r="L9713" s="385"/>
    </row>
    <row r="9714" spans="2:12">
      <c r="B9714" s="385"/>
      <c r="C9714" s="385"/>
      <c r="D9714" s="385"/>
      <c r="K9714" s="991"/>
      <c r="L9714" s="385"/>
    </row>
    <row r="9715" spans="2:12">
      <c r="B9715" s="385"/>
      <c r="C9715" s="385"/>
      <c r="D9715" s="385"/>
      <c r="K9715" s="991"/>
      <c r="L9715" s="385"/>
    </row>
    <row r="9716" spans="2:12">
      <c r="B9716" s="385"/>
      <c r="C9716" s="385"/>
      <c r="D9716" s="385"/>
      <c r="K9716" s="991"/>
      <c r="L9716" s="385"/>
    </row>
    <row r="9717" spans="2:12">
      <c r="B9717" s="385"/>
      <c r="C9717" s="385"/>
      <c r="D9717" s="385"/>
      <c r="K9717" s="991"/>
      <c r="L9717" s="385"/>
    </row>
    <row r="9718" spans="2:12">
      <c r="B9718" s="385"/>
      <c r="C9718" s="385"/>
      <c r="D9718" s="385"/>
      <c r="K9718" s="991"/>
      <c r="L9718" s="385"/>
    </row>
    <row r="9719" spans="2:12">
      <c r="B9719" s="385"/>
      <c r="C9719" s="385"/>
      <c r="D9719" s="385"/>
      <c r="K9719" s="991"/>
      <c r="L9719" s="385"/>
    </row>
    <row r="9720" spans="2:12">
      <c r="B9720" s="385"/>
      <c r="C9720" s="385"/>
      <c r="D9720" s="385"/>
      <c r="K9720" s="991"/>
      <c r="L9720" s="385"/>
    </row>
    <row r="9721" spans="2:12">
      <c r="B9721" s="385"/>
      <c r="C9721" s="385"/>
      <c r="D9721" s="385"/>
      <c r="K9721" s="991"/>
      <c r="L9721" s="385"/>
    </row>
    <row r="9722" spans="2:12">
      <c r="B9722" s="385"/>
      <c r="C9722" s="385"/>
      <c r="D9722" s="385"/>
      <c r="K9722" s="991"/>
      <c r="L9722" s="385"/>
    </row>
    <row r="9723" spans="2:12">
      <c r="B9723" s="385"/>
      <c r="C9723" s="385"/>
      <c r="D9723" s="385"/>
      <c r="K9723" s="991"/>
      <c r="L9723" s="385"/>
    </row>
    <row r="9724" spans="2:12">
      <c r="B9724" s="385"/>
      <c r="C9724" s="385"/>
      <c r="D9724" s="385"/>
      <c r="K9724" s="991"/>
      <c r="L9724" s="385"/>
    </row>
    <row r="9725" spans="2:12">
      <c r="B9725" s="385"/>
      <c r="C9725" s="385"/>
      <c r="D9725" s="385"/>
      <c r="K9725" s="991"/>
      <c r="L9725" s="385"/>
    </row>
    <row r="9726" spans="2:12">
      <c r="B9726" s="385"/>
      <c r="C9726" s="385"/>
      <c r="D9726" s="385"/>
      <c r="K9726" s="991"/>
      <c r="L9726" s="385"/>
    </row>
    <row r="9727" spans="2:12">
      <c r="B9727" s="385"/>
      <c r="C9727" s="385"/>
      <c r="D9727" s="385"/>
      <c r="K9727" s="991"/>
      <c r="L9727" s="385"/>
    </row>
    <row r="9728" spans="2:12">
      <c r="B9728" s="385"/>
      <c r="C9728" s="385"/>
      <c r="D9728" s="385"/>
      <c r="K9728" s="991"/>
      <c r="L9728" s="385"/>
    </row>
    <row r="9729" spans="2:12">
      <c r="B9729" s="385"/>
      <c r="C9729" s="385"/>
      <c r="D9729" s="385"/>
      <c r="K9729" s="991"/>
      <c r="L9729" s="385"/>
    </row>
    <row r="9730" spans="2:12">
      <c r="B9730" s="385"/>
      <c r="C9730" s="385"/>
      <c r="D9730" s="385"/>
      <c r="K9730" s="991"/>
      <c r="L9730" s="385"/>
    </row>
    <row r="9731" spans="2:12">
      <c r="B9731" s="385"/>
      <c r="C9731" s="385"/>
      <c r="D9731" s="385"/>
      <c r="K9731" s="991"/>
      <c r="L9731" s="385"/>
    </row>
    <row r="9732" spans="2:12">
      <c r="B9732" s="385"/>
      <c r="C9732" s="385"/>
      <c r="D9732" s="385"/>
      <c r="K9732" s="991"/>
      <c r="L9732" s="385"/>
    </row>
    <row r="9733" spans="2:12">
      <c r="B9733" s="385"/>
      <c r="C9733" s="385"/>
      <c r="D9733" s="385"/>
      <c r="K9733" s="991"/>
      <c r="L9733" s="385"/>
    </row>
    <row r="9734" spans="2:12">
      <c r="B9734" s="385"/>
      <c r="C9734" s="385"/>
      <c r="D9734" s="385"/>
      <c r="K9734" s="991"/>
      <c r="L9734" s="385"/>
    </row>
    <row r="9735" spans="2:12">
      <c r="B9735" s="385"/>
      <c r="C9735" s="385"/>
      <c r="D9735" s="385"/>
      <c r="K9735" s="991"/>
      <c r="L9735" s="385"/>
    </row>
    <row r="9736" spans="2:12">
      <c r="B9736" s="385"/>
      <c r="C9736" s="385"/>
      <c r="D9736" s="385"/>
      <c r="K9736" s="991"/>
      <c r="L9736" s="385"/>
    </row>
    <row r="9737" spans="2:12">
      <c r="B9737" s="385"/>
      <c r="C9737" s="385"/>
      <c r="D9737" s="385"/>
      <c r="K9737" s="991"/>
      <c r="L9737" s="385"/>
    </row>
    <row r="9738" spans="2:12">
      <c r="B9738" s="385"/>
      <c r="C9738" s="385"/>
      <c r="D9738" s="385"/>
      <c r="K9738" s="991"/>
      <c r="L9738" s="385"/>
    </row>
    <row r="9739" spans="2:12">
      <c r="B9739" s="385"/>
      <c r="C9739" s="385"/>
      <c r="D9739" s="385"/>
      <c r="K9739" s="991"/>
      <c r="L9739" s="385"/>
    </row>
    <row r="9740" spans="2:12">
      <c r="B9740" s="385"/>
      <c r="C9740" s="385"/>
      <c r="D9740" s="385"/>
      <c r="K9740" s="991"/>
      <c r="L9740" s="385"/>
    </row>
    <row r="9741" spans="2:12">
      <c r="B9741" s="385"/>
      <c r="C9741" s="385"/>
      <c r="D9741" s="385"/>
      <c r="K9741" s="991"/>
      <c r="L9741" s="385"/>
    </row>
    <row r="9742" spans="2:12">
      <c r="B9742" s="385"/>
      <c r="C9742" s="385"/>
      <c r="D9742" s="385"/>
      <c r="K9742" s="991"/>
      <c r="L9742" s="385"/>
    </row>
    <row r="9743" spans="2:12">
      <c r="B9743" s="385"/>
      <c r="C9743" s="385"/>
      <c r="D9743" s="385"/>
      <c r="K9743" s="991"/>
      <c r="L9743" s="385"/>
    </row>
    <row r="9744" spans="2:12">
      <c r="B9744" s="385"/>
      <c r="C9744" s="385"/>
      <c r="D9744" s="385"/>
      <c r="K9744" s="991"/>
      <c r="L9744" s="385"/>
    </row>
    <row r="9745" spans="2:12">
      <c r="B9745" s="385"/>
      <c r="C9745" s="385"/>
      <c r="D9745" s="385"/>
      <c r="K9745" s="991"/>
      <c r="L9745" s="385"/>
    </row>
    <row r="9746" spans="2:12">
      <c r="B9746" s="385"/>
      <c r="C9746" s="385"/>
      <c r="D9746" s="385"/>
      <c r="K9746" s="991"/>
      <c r="L9746" s="385"/>
    </row>
    <row r="9747" spans="2:12">
      <c r="B9747" s="385"/>
      <c r="C9747" s="385"/>
      <c r="D9747" s="385"/>
      <c r="K9747" s="991"/>
      <c r="L9747" s="385"/>
    </row>
    <row r="9748" spans="2:12">
      <c r="B9748" s="385"/>
      <c r="C9748" s="385"/>
      <c r="D9748" s="385"/>
      <c r="K9748" s="991"/>
      <c r="L9748" s="385"/>
    </row>
    <row r="9749" spans="2:12">
      <c r="B9749" s="385"/>
      <c r="C9749" s="385"/>
      <c r="D9749" s="385"/>
      <c r="K9749" s="991"/>
      <c r="L9749" s="385"/>
    </row>
    <row r="9750" spans="2:12">
      <c r="B9750" s="385"/>
      <c r="C9750" s="385"/>
      <c r="D9750" s="385"/>
      <c r="K9750" s="991"/>
      <c r="L9750" s="385"/>
    </row>
    <row r="9751" spans="2:12">
      <c r="B9751" s="385"/>
      <c r="C9751" s="385"/>
      <c r="D9751" s="385"/>
      <c r="K9751" s="991"/>
      <c r="L9751" s="385"/>
    </row>
    <row r="9752" spans="2:12">
      <c r="B9752" s="385"/>
      <c r="C9752" s="385"/>
      <c r="D9752" s="385"/>
      <c r="K9752" s="991"/>
      <c r="L9752" s="385"/>
    </row>
    <row r="9753" spans="2:12">
      <c r="B9753" s="385"/>
      <c r="C9753" s="385"/>
      <c r="D9753" s="385"/>
      <c r="K9753" s="991"/>
      <c r="L9753" s="385"/>
    </row>
    <row r="9754" spans="2:12">
      <c r="B9754" s="385"/>
      <c r="C9754" s="385"/>
      <c r="D9754" s="385"/>
      <c r="K9754" s="991"/>
      <c r="L9754" s="385"/>
    </row>
    <row r="9755" spans="2:12">
      <c r="B9755" s="385"/>
      <c r="C9755" s="385"/>
      <c r="D9755" s="385"/>
      <c r="K9755" s="991"/>
      <c r="L9755" s="385"/>
    </row>
    <row r="9756" spans="2:12">
      <c r="B9756" s="385"/>
      <c r="C9756" s="385"/>
      <c r="D9756" s="385"/>
      <c r="K9756" s="991"/>
      <c r="L9756" s="385"/>
    </row>
    <row r="9757" spans="2:12">
      <c r="B9757" s="385"/>
      <c r="C9757" s="385"/>
      <c r="D9757" s="385"/>
      <c r="K9757" s="991"/>
      <c r="L9757" s="385"/>
    </row>
    <row r="9758" spans="2:12">
      <c r="B9758" s="385"/>
      <c r="C9758" s="385"/>
      <c r="D9758" s="385"/>
      <c r="K9758" s="991"/>
      <c r="L9758" s="385"/>
    </row>
    <row r="9759" spans="2:12">
      <c r="B9759" s="385"/>
      <c r="C9759" s="385"/>
      <c r="D9759" s="385"/>
      <c r="K9759" s="991"/>
      <c r="L9759" s="385"/>
    </row>
    <row r="9760" spans="2:12">
      <c r="B9760" s="385"/>
      <c r="C9760" s="385"/>
      <c r="D9760" s="385"/>
      <c r="K9760" s="991"/>
      <c r="L9760" s="385"/>
    </row>
    <row r="9761" spans="2:12">
      <c r="B9761" s="385"/>
      <c r="C9761" s="385"/>
      <c r="D9761" s="385"/>
      <c r="K9761" s="991"/>
      <c r="L9761" s="385"/>
    </row>
    <row r="9762" spans="2:12">
      <c r="B9762" s="385"/>
      <c r="C9762" s="385"/>
      <c r="D9762" s="385"/>
      <c r="K9762" s="991"/>
      <c r="L9762" s="385"/>
    </row>
    <row r="9763" spans="2:12">
      <c r="B9763" s="385"/>
      <c r="C9763" s="385"/>
      <c r="D9763" s="385"/>
      <c r="K9763" s="991"/>
      <c r="L9763" s="385"/>
    </row>
    <row r="9764" spans="2:12">
      <c r="B9764" s="385"/>
      <c r="C9764" s="385"/>
      <c r="D9764" s="385"/>
      <c r="K9764" s="991"/>
      <c r="L9764" s="385"/>
    </row>
    <row r="9765" spans="2:12">
      <c r="B9765" s="385"/>
      <c r="C9765" s="385"/>
      <c r="D9765" s="385"/>
      <c r="K9765" s="991"/>
      <c r="L9765" s="385"/>
    </row>
    <row r="9766" spans="2:12">
      <c r="B9766" s="385"/>
      <c r="C9766" s="385"/>
      <c r="D9766" s="385"/>
      <c r="K9766" s="991"/>
      <c r="L9766" s="385"/>
    </row>
    <row r="9767" spans="2:12">
      <c r="B9767" s="385"/>
      <c r="C9767" s="385"/>
      <c r="D9767" s="385"/>
      <c r="K9767" s="991"/>
      <c r="L9767" s="385"/>
    </row>
    <row r="9768" spans="2:12">
      <c r="B9768" s="385"/>
      <c r="C9768" s="385"/>
      <c r="D9768" s="385"/>
      <c r="K9768" s="991"/>
      <c r="L9768" s="385"/>
    </row>
    <row r="9769" spans="2:12">
      <c r="B9769" s="385"/>
      <c r="C9769" s="385"/>
      <c r="D9769" s="385"/>
      <c r="K9769" s="991"/>
      <c r="L9769" s="385"/>
    </row>
    <row r="9770" spans="2:12">
      <c r="B9770" s="385"/>
      <c r="C9770" s="385"/>
      <c r="D9770" s="385"/>
      <c r="K9770" s="991"/>
      <c r="L9770" s="385"/>
    </row>
    <row r="9771" spans="2:12">
      <c r="B9771" s="385"/>
      <c r="C9771" s="385"/>
      <c r="D9771" s="385"/>
      <c r="K9771" s="991"/>
      <c r="L9771" s="385"/>
    </row>
    <row r="9772" spans="2:12">
      <c r="B9772" s="385"/>
      <c r="C9772" s="385"/>
      <c r="D9772" s="385"/>
      <c r="K9772" s="991"/>
      <c r="L9772" s="385"/>
    </row>
    <row r="9773" spans="2:12">
      <c r="B9773" s="385"/>
      <c r="C9773" s="385"/>
      <c r="D9773" s="385"/>
      <c r="K9773" s="991"/>
      <c r="L9773" s="385"/>
    </row>
    <row r="9774" spans="2:12">
      <c r="B9774" s="385"/>
      <c r="C9774" s="385"/>
      <c r="D9774" s="385"/>
      <c r="K9774" s="991"/>
      <c r="L9774" s="385"/>
    </row>
    <row r="9775" spans="2:12">
      <c r="B9775" s="385"/>
      <c r="C9775" s="385"/>
      <c r="D9775" s="385"/>
      <c r="K9775" s="991"/>
      <c r="L9775" s="385"/>
    </row>
    <row r="9776" spans="2:12">
      <c r="B9776" s="385"/>
      <c r="C9776" s="385"/>
      <c r="D9776" s="385"/>
      <c r="K9776" s="991"/>
      <c r="L9776" s="385"/>
    </row>
    <row r="9777" spans="2:12">
      <c r="B9777" s="385"/>
      <c r="C9777" s="385"/>
      <c r="D9777" s="385"/>
      <c r="K9777" s="991"/>
      <c r="L9777" s="385"/>
    </row>
    <row r="9778" spans="2:12">
      <c r="B9778" s="385"/>
      <c r="C9778" s="385"/>
      <c r="D9778" s="385"/>
      <c r="K9778" s="991"/>
      <c r="L9778" s="385"/>
    </row>
    <row r="9779" spans="2:12">
      <c r="B9779" s="385"/>
      <c r="C9779" s="385"/>
      <c r="D9779" s="385"/>
      <c r="K9779" s="991"/>
      <c r="L9779" s="385"/>
    </row>
    <row r="9780" spans="2:12">
      <c r="B9780" s="385"/>
      <c r="C9780" s="385"/>
      <c r="D9780" s="385"/>
      <c r="K9780" s="991"/>
      <c r="L9780" s="385"/>
    </row>
    <row r="9781" spans="2:12">
      <c r="B9781" s="385"/>
      <c r="C9781" s="385"/>
      <c r="D9781" s="385"/>
      <c r="K9781" s="991"/>
      <c r="L9781" s="385"/>
    </row>
    <row r="9782" spans="2:12">
      <c r="B9782" s="385"/>
      <c r="C9782" s="385"/>
      <c r="D9782" s="385"/>
      <c r="K9782" s="991"/>
      <c r="L9782" s="385"/>
    </row>
    <row r="9783" spans="2:12">
      <c r="B9783" s="385"/>
      <c r="C9783" s="385"/>
      <c r="D9783" s="385"/>
      <c r="K9783" s="991"/>
      <c r="L9783" s="385"/>
    </row>
    <row r="9784" spans="2:12">
      <c r="B9784" s="385"/>
      <c r="C9784" s="385"/>
      <c r="D9784" s="385"/>
      <c r="K9784" s="991"/>
      <c r="L9784" s="385"/>
    </row>
    <row r="9785" spans="2:12">
      <c r="B9785" s="385"/>
      <c r="C9785" s="385"/>
      <c r="D9785" s="385"/>
      <c r="K9785" s="991"/>
      <c r="L9785" s="385"/>
    </row>
    <row r="9786" spans="2:12">
      <c r="B9786" s="385"/>
      <c r="C9786" s="385"/>
      <c r="D9786" s="385"/>
      <c r="K9786" s="991"/>
      <c r="L9786" s="385"/>
    </row>
    <row r="9787" spans="2:12">
      <c r="B9787" s="385"/>
      <c r="C9787" s="385"/>
      <c r="D9787" s="385"/>
      <c r="K9787" s="991"/>
      <c r="L9787" s="385"/>
    </row>
    <row r="9788" spans="2:12">
      <c r="B9788" s="385"/>
      <c r="C9788" s="385"/>
      <c r="D9788" s="385"/>
      <c r="K9788" s="991"/>
      <c r="L9788" s="385"/>
    </row>
    <row r="9789" spans="2:12">
      <c r="B9789" s="385"/>
      <c r="C9789" s="385"/>
      <c r="D9789" s="385"/>
      <c r="K9789" s="991"/>
      <c r="L9789" s="385"/>
    </row>
    <row r="9790" spans="2:12">
      <c r="B9790" s="385"/>
      <c r="C9790" s="385"/>
      <c r="D9790" s="385"/>
      <c r="K9790" s="991"/>
      <c r="L9790" s="385"/>
    </row>
    <row r="9791" spans="2:12">
      <c r="B9791" s="385"/>
      <c r="C9791" s="385"/>
      <c r="D9791" s="385"/>
      <c r="K9791" s="991"/>
      <c r="L9791" s="385"/>
    </row>
    <row r="9792" spans="2:12">
      <c r="B9792" s="385"/>
      <c r="C9792" s="385"/>
      <c r="D9792" s="385"/>
      <c r="K9792" s="991"/>
      <c r="L9792" s="385"/>
    </row>
    <row r="9793" spans="2:12">
      <c r="B9793" s="385"/>
      <c r="C9793" s="385"/>
      <c r="D9793" s="385"/>
      <c r="K9793" s="991"/>
      <c r="L9793" s="385"/>
    </row>
    <row r="9794" spans="2:12">
      <c r="B9794" s="385"/>
      <c r="C9794" s="385"/>
      <c r="D9794" s="385"/>
      <c r="K9794" s="991"/>
      <c r="L9794" s="385"/>
    </row>
    <row r="9795" spans="2:12">
      <c r="B9795" s="385"/>
      <c r="C9795" s="385"/>
      <c r="D9795" s="385"/>
      <c r="K9795" s="991"/>
      <c r="L9795" s="385"/>
    </row>
    <row r="9796" spans="2:12">
      <c r="B9796" s="385"/>
      <c r="C9796" s="385"/>
      <c r="D9796" s="385"/>
      <c r="K9796" s="991"/>
      <c r="L9796" s="385"/>
    </row>
    <row r="9797" spans="2:12">
      <c r="B9797" s="385"/>
      <c r="C9797" s="385"/>
      <c r="D9797" s="385"/>
      <c r="K9797" s="991"/>
      <c r="L9797" s="385"/>
    </row>
    <row r="9798" spans="2:12">
      <c r="B9798" s="385"/>
      <c r="C9798" s="385"/>
      <c r="D9798" s="385"/>
      <c r="K9798" s="991"/>
      <c r="L9798" s="385"/>
    </row>
    <row r="9799" spans="2:12">
      <c r="B9799" s="385"/>
      <c r="C9799" s="385"/>
      <c r="D9799" s="385"/>
      <c r="K9799" s="991"/>
      <c r="L9799" s="385"/>
    </row>
    <row r="9800" spans="2:12">
      <c r="B9800" s="385"/>
      <c r="C9800" s="385"/>
      <c r="D9800" s="385"/>
      <c r="K9800" s="991"/>
      <c r="L9800" s="385"/>
    </row>
    <row r="9801" spans="2:12">
      <c r="B9801" s="385"/>
      <c r="C9801" s="385"/>
      <c r="D9801" s="385"/>
      <c r="K9801" s="991"/>
      <c r="L9801" s="385"/>
    </row>
    <row r="9802" spans="2:12">
      <c r="B9802" s="385"/>
      <c r="C9802" s="385"/>
      <c r="D9802" s="385"/>
      <c r="K9802" s="991"/>
      <c r="L9802" s="385"/>
    </row>
    <row r="9803" spans="2:12">
      <c r="B9803" s="385"/>
      <c r="C9803" s="385"/>
      <c r="D9803" s="385"/>
      <c r="K9803" s="991"/>
      <c r="L9803" s="385"/>
    </row>
    <row r="9804" spans="2:12">
      <c r="B9804" s="385"/>
      <c r="C9804" s="385"/>
      <c r="D9804" s="385"/>
      <c r="K9804" s="991"/>
      <c r="L9804" s="385"/>
    </row>
    <row r="9805" spans="2:12">
      <c r="B9805" s="385"/>
      <c r="C9805" s="385"/>
      <c r="D9805" s="385"/>
      <c r="K9805" s="991"/>
      <c r="L9805" s="385"/>
    </row>
    <row r="9806" spans="2:12">
      <c r="B9806" s="385"/>
      <c r="C9806" s="385"/>
      <c r="D9806" s="385"/>
      <c r="K9806" s="991"/>
      <c r="L9806" s="385"/>
    </row>
    <row r="9807" spans="2:12">
      <c r="B9807" s="385"/>
      <c r="C9807" s="385"/>
      <c r="D9807" s="385"/>
      <c r="K9807" s="991"/>
      <c r="L9807" s="385"/>
    </row>
    <row r="9808" spans="2:12">
      <c r="B9808" s="385"/>
      <c r="C9808" s="385"/>
      <c r="D9808" s="385"/>
      <c r="K9808" s="991"/>
      <c r="L9808" s="385"/>
    </row>
    <row r="9809" spans="2:12">
      <c r="B9809" s="385"/>
      <c r="C9809" s="385"/>
      <c r="D9809" s="385"/>
      <c r="K9809" s="991"/>
      <c r="L9809" s="385"/>
    </row>
    <row r="9810" spans="2:12">
      <c r="B9810" s="385"/>
      <c r="C9810" s="385"/>
      <c r="D9810" s="385"/>
      <c r="K9810" s="991"/>
      <c r="L9810" s="385"/>
    </row>
    <row r="9811" spans="2:12">
      <c r="B9811" s="385"/>
      <c r="C9811" s="385"/>
      <c r="D9811" s="385"/>
      <c r="K9811" s="991"/>
      <c r="L9811" s="385"/>
    </row>
    <row r="9812" spans="2:12">
      <c r="B9812" s="385"/>
      <c r="C9812" s="385"/>
      <c r="D9812" s="385"/>
      <c r="K9812" s="991"/>
      <c r="L9812" s="385"/>
    </row>
    <row r="9813" spans="2:12">
      <c r="B9813" s="385"/>
      <c r="C9813" s="385"/>
      <c r="D9813" s="385"/>
      <c r="K9813" s="991"/>
      <c r="L9813" s="385"/>
    </row>
    <row r="9814" spans="2:12">
      <c r="B9814" s="385"/>
      <c r="C9814" s="385"/>
      <c r="D9814" s="385"/>
      <c r="K9814" s="991"/>
      <c r="L9814" s="385"/>
    </row>
    <row r="9815" spans="2:12">
      <c r="B9815" s="385"/>
      <c r="C9815" s="385"/>
      <c r="D9815" s="385"/>
      <c r="K9815" s="991"/>
      <c r="L9815" s="385"/>
    </row>
    <row r="9816" spans="2:12">
      <c r="B9816" s="385"/>
      <c r="C9816" s="385"/>
      <c r="D9816" s="385"/>
      <c r="K9816" s="991"/>
      <c r="L9816" s="385"/>
    </row>
    <row r="9817" spans="2:12">
      <c r="B9817" s="385"/>
      <c r="C9817" s="385"/>
      <c r="D9817" s="385"/>
      <c r="K9817" s="991"/>
      <c r="L9817" s="385"/>
    </row>
    <row r="9818" spans="2:12">
      <c r="B9818" s="385"/>
      <c r="C9818" s="385"/>
      <c r="D9818" s="385"/>
      <c r="K9818" s="991"/>
      <c r="L9818" s="385"/>
    </row>
    <row r="9819" spans="2:12">
      <c r="B9819" s="385"/>
      <c r="C9819" s="385"/>
      <c r="D9819" s="385"/>
      <c r="K9819" s="991"/>
      <c r="L9819" s="385"/>
    </row>
    <row r="9820" spans="2:12">
      <c r="B9820" s="385"/>
      <c r="C9820" s="385"/>
      <c r="D9820" s="385"/>
      <c r="K9820" s="991"/>
      <c r="L9820" s="385"/>
    </row>
    <row r="9821" spans="2:12">
      <c r="B9821" s="385"/>
      <c r="C9821" s="385"/>
      <c r="D9821" s="385"/>
      <c r="K9821" s="991"/>
      <c r="L9821" s="385"/>
    </row>
    <row r="9822" spans="2:12">
      <c r="B9822" s="385"/>
      <c r="C9822" s="385"/>
      <c r="D9822" s="385"/>
      <c r="K9822" s="991"/>
      <c r="L9822" s="385"/>
    </row>
    <row r="9823" spans="2:12">
      <c r="B9823" s="385"/>
      <c r="C9823" s="385"/>
      <c r="D9823" s="385"/>
      <c r="K9823" s="991"/>
      <c r="L9823" s="385"/>
    </row>
    <row r="9824" spans="2:12">
      <c r="B9824" s="385"/>
      <c r="C9824" s="385"/>
      <c r="D9824" s="385"/>
      <c r="K9824" s="991"/>
      <c r="L9824" s="385"/>
    </row>
    <row r="9825" spans="2:12">
      <c r="B9825" s="385"/>
      <c r="C9825" s="385"/>
      <c r="D9825" s="385"/>
      <c r="K9825" s="991"/>
      <c r="L9825" s="385"/>
    </row>
    <row r="9826" spans="2:12">
      <c r="B9826" s="385"/>
      <c r="C9826" s="385"/>
      <c r="D9826" s="385"/>
      <c r="K9826" s="991"/>
      <c r="L9826" s="385"/>
    </row>
    <row r="9827" spans="2:12">
      <c r="B9827" s="385"/>
      <c r="C9827" s="385"/>
      <c r="D9827" s="385"/>
      <c r="K9827" s="991"/>
      <c r="L9827" s="385"/>
    </row>
    <row r="9828" spans="2:12">
      <c r="B9828" s="385"/>
      <c r="C9828" s="385"/>
      <c r="D9828" s="385"/>
      <c r="K9828" s="991"/>
      <c r="L9828" s="385"/>
    </row>
    <row r="9829" spans="2:12">
      <c r="B9829" s="385"/>
      <c r="C9829" s="385"/>
      <c r="D9829" s="385"/>
      <c r="K9829" s="991"/>
      <c r="L9829" s="385"/>
    </row>
    <row r="9830" spans="2:12">
      <c r="B9830" s="385"/>
      <c r="C9830" s="385"/>
      <c r="D9830" s="385"/>
      <c r="K9830" s="991"/>
      <c r="L9830" s="385"/>
    </row>
    <row r="9831" spans="2:12">
      <c r="B9831" s="385"/>
      <c r="C9831" s="385"/>
      <c r="D9831" s="385"/>
      <c r="K9831" s="991"/>
      <c r="L9831" s="385"/>
    </row>
    <row r="9832" spans="2:12">
      <c r="B9832" s="385"/>
      <c r="C9832" s="385"/>
      <c r="D9832" s="385"/>
      <c r="K9832" s="991"/>
      <c r="L9832" s="385"/>
    </row>
    <row r="9833" spans="2:12">
      <c r="B9833" s="385"/>
      <c r="C9833" s="385"/>
      <c r="D9833" s="385"/>
      <c r="K9833" s="991"/>
      <c r="L9833" s="385"/>
    </row>
    <row r="9834" spans="2:12">
      <c r="B9834" s="385"/>
      <c r="C9834" s="385"/>
      <c r="D9834" s="385"/>
      <c r="K9834" s="991"/>
      <c r="L9834" s="385"/>
    </row>
    <row r="9835" spans="2:12">
      <c r="B9835" s="385"/>
      <c r="C9835" s="385"/>
      <c r="D9835" s="385"/>
      <c r="K9835" s="991"/>
      <c r="L9835" s="385"/>
    </row>
    <row r="9836" spans="2:12">
      <c r="B9836" s="385"/>
      <c r="C9836" s="385"/>
      <c r="D9836" s="385"/>
      <c r="K9836" s="991"/>
      <c r="L9836" s="385"/>
    </row>
    <row r="9837" spans="2:12">
      <c r="B9837" s="385"/>
      <c r="C9837" s="385"/>
      <c r="D9837" s="385"/>
      <c r="K9837" s="991"/>
      <c r="L9837" s="385"/>
    </row>
    <row r="9838" spans="2:12">
      <c r="B9838" s="385"/>
      <c r="C9838" s="385"/>
      <c r="D9838" s="385"/>
      <c r="K9838" s="991"/>
      <c r="L9838" s="385"/>
    </row>
    <row r="9839" spans="2:12">
      <c r="B9839" s="385"/>
      <c r="C9839" s="385"/>
      <c r="D9839" s="385"/>
      <c r="K9839" s="991"/>
      <c r="L9839" s="385"/>
    </row>
    <row r="9840" spans="2:12">
      <c r="B9840" s="385"/>
      <c r="C9840" s="385"/>
      <c r="D9840" s="385"/>
      <c r="K9840" s="991"/>
      <c r="L9840" s="385"/>
    </row>
    <row r="9841" spans="2:12">
      <c r="B9841" s="385"/>
      <c r="C9841" s="385"/>
      <c r="D9841" s="385"/>
      <c r="K9841" s="991"/>
      <c r="L9841" s="385"/>
    </row>
    <row r="9842" spans="2:12">
      <c r="B9842" s="385"/>
      <c r="C9842" s="385"/>
      <c r="D9842" s="385"/>
      <c r="K9842" s="991"/>
      <c r="L9842" s="385"/>
    </row>
    <row r="9843" spans="2:12">
      <c r="B9843" s="385"/>
      <c r="C9843" s="385"/>
      <c r="D9843" s="385"/>
      <c r="K9843" s="991"/>
      <c r="L9843" s="385"/>
    </row>
    <row r="9844" spans="2:12">
      <c r="B9844" s="385"/>
      <c r="C9844" s="385"/>
      <c r="D9844" s="385"/>
      <c r="K9844" s="991"/>
      <c r="L9844" s="385"/>
    </row>
    <row r="9845" spans="2:12">
      <c r="B9845" s="385"/>
      <c r="C9845" s="385"/>
      <c r="D9845" s="385"/>
      <c r="K9845" s="991"/>
      <c r="L9845" s="385"/>
    </row>
    <row r="9846" spans="2:12">
      <c r="B9846" s="385"/>
      <c r="C9846" s="385"/>
      <c r="D9846" s="385"/>
      <c r="K9846" s="991"/>
      <c r="L9846" s="385"/>
    </row>
    <row r="9847" spans="2:12">
      <c r="B9847" s="385"/>
      <c r="C9847" s="385"/>
      <c r="D9847" s="385"/>
      <c r="K9847" s="991"/>
      <c r="L9847" s="385"/>
    </row>
    <row r="9848" spans="2:12">
      <c r="B9848" s="385"/>
      <c r="C9848" s="385"/>
      <c r="D9848" s="385"/>
      <c r="K9848" s="991"/>
      <c r="L9848" s="385"/>
    </row>
    <row r="9849" spans="2:12">
      <c r="B9849" s="385"/>
      <c r="C9849" s="385"/>
      <c r="D9849" s="385"/>
      <c r="K9849" s="991"/>
      <c r="L9849" s="385"/>
    </row>
    <row r="9850" spans="2:12">
      <c r="B9850" s="385"/>
      <c r="C9850" s="385"/>
      <c r="D9850" s="385"/>
      <c r="K9850" s="991"/>
      <c r="L9850" s="385"/>
    </row>
    <row r="9851" spans="2:12">
      <c r="B9851" s="385"/>
      <c r="C9851" s="385"/>
      <c r="D9851" s="385"/>
      <c r="K9851" s="991"/>
      <c r="L9851" s="385"/>
    </row>
    <row r="9852" spans="2:12">
      <c r="B9852" s="385"/>
      <c r="C9852" s="385"/>
      <c r="D9852" s="385"/>
      <c r="K9852" s="991"/>
      <c r="L9852" s="385"/>
    </row>
    <row r="9853" spans="2:12">
      <c r="B9853" s="385"/>
      <c r="C9853" s="385"/>
      <c r="D9853" s="385"/>
      <c r="K9853" s="991"/>
      <c r="L9853" s="385"/>
    </row>
    <row r="9854" spans="2:12">
      <c r="B9854" s="385"/>
      <c r="C9854" s="385"/>
      <c r="D9854" s="385"/>
      <c r="K9854" s="991"/>
      <c r="L9854" s="385"/>
    </row>
    <row r="9855" spans="2:12">
      <c r="B9855" s="385"/>
      <c r="C9855" s="385"/>
      <c r="D9855" s="385"/>
      <c r="K9855" s="991"/>
      <c r="L9855" s="385"/>
    </row>
    <row r="9856" spans="2:12">
      <c r="B9856" s="385"/>
      <c r="C9856" s="385"/>
      <c r="D9856" s="385"/>
      <c r="K9856" s="991"/>
      <c r="L9856" s="385"/>
    </row>
    <row r="9857" spans="2:12">
      <c r="B9857" s="385"/>
      <c r="C9857" s="385"/>
      <c r="D9857" s="385"/>
      <c r="K9857" s="991"/>
      <c r="L9857" s="385"/>
    </row>
    <row r="9858" spans="2:12">
      <c r="B9858" s="385"/>
      <c r="C9858" s="385"/>
      <c r="D9858" s="385"/>
      <c r="K9858" s="991"/>
      <c r="L9858" s="385"/>
    </row>
    <row r="9859" spans="2:12">
      <c r="B9859" s="385"/>
      <c r="C9859" s="385"/>
      <c r="D9859" s="385"/>
      <c r="K9859" s="991"/>
      <c r="L9859" s="385"/>
    </row>
    <row r="9860" spans="2:12">
      <c r="B9860" s="385"/>
      <c r="C9860" s="385"/>
      <c r="D9860" s="385"/>
      <c r="K9860" s="991"/>
      <c r="L9860" s="385"/>
    </row>
    <row r="9861" spans="2:12">
      <c r="B9861" s="385"/>
      <c r="C9861" s="385"/>
      <c r="D9861" s="385"/>
      <c r="K9861" s="991"/>
      <c r="L9861" s="385"/>
    </row>
    <row r="9862" spans="2:12">
      <c r="B9862" s="385"/>
      <c r="C9862" s="385"/>
      <c r="D9862" s="385"/>
      <c r="K9862" s="991"/>
      <c r="L9862" s="385"/>
    </row>
    <row r="9863" spans="2:12">
      <c r="B9863" s="385"/>
      <c r="C9863" s="385"/>
      <c r="D9863" s="385"/>
      <c r="K9863" s="991"/>
      <c r="L9863" s="385"/>
    </row>
    <row r="9864" spans="2:12">
      <c r="B9864" s="385"/>
      <c r="C9864" s="385"/>
      <c r="D9864" s="385"/>
      <c r="K9864" s="991"/>
      <c r="L9864" s="385"/>
    </row>
    <row r="9865" spans="2:12">
      <c r="B9865" s="385"/>
      <c r="C9865" s="385"/>
      <c r="D9865" s="385"/>
      <c r="K9865" s="991"/>
      <c r="L9865" s="385"/>
    </row>
    <row r="9866" spans="2:12">
      <c r="B9866" s="385"/>
      <c r="C9866" s="385"/>
      <c r="D9866" s="385"/>
      <c r="K9866" s="991"/>
      <c r="L9866" s="385"/>
    </row>
    <row r="9867" spans="2:12">
      <c r="B9867" s="385"/>
      <c r="C9867" s="385"/>
      <c r="D9867" s="385"/>
      <c r="K9867" s="991"/>
      <c r="L9867" s="385"/>
    </row>
    <row r="9868" spans="2:12">
      <c r="B9868" s="385"/>
      <c r="C9868" s="385"/>
      <c r="D9868" s="385"/>
      <c r="K9868" s="991"/>
      <c r="L9868" s="385"/>
    </row>
    <row r="9869" spans="2:12">
      <c r="B9869" s="385"/>
      <c r="C9869" s="385"/>
      <c r="D9869" s="385"/>
      <c r="K9869" s="991"/>
      <c r="L9869" s="385"/>
    </row>
    <row r="9870" spans="2:12">
      <c r="B9870" s="385"/>
      <c r="C9870" s="385"/>
      <c r="D9870" s="385"/>
      <c r="K9870" s="991"/>
      <c r="L9870" s="385"/>
    </row>
    <row r="9871" spans="2:12">
      <c r="B9871" s="385"/>
      <c r="C9871" s="385"/>
      <c r="D9871" s="385"/>
      <c r="K9871" s="991"/>
      <c r="L9871" s="385"/>
    </row>
    <row r="9872" spans="2:12">
      <c r="B9872" s="385"/>
      <c r="C9872" s="385"/>
      <c r="D9872" s="385"/>
      <c r="K9872" s="991"/>
      <c r="L9872" s="385"/>
    </row>
    <row r="9873" spans="2:12">
      <c r="B9873" s="385"/>
      <c r="C9873" s="385"/>
      <c r="D9873" s="385"/>
      <c r="K9873" s="991"/>
      <c r="L9873" s="385"/>
    </row>
    <row r="9874" spans="2:12">
      <c r="B9874" s="385"/>
      <c r="C9874" s="385"/>
      <c r="D9874" s="385"/>
      <c r="K9874" s="991"/>
      <c r="L9874" s="385"/>
    </row>
    <row r="9875" spans="2:12">
      <c r="B9875" s="385"/>
      <c r="C9875" s="385"/>
      <c r="D9875" s="385"/>
      <c r="K9875" s="991"/>
      <c r="L9875" s="385"/>
    </row>
    <row r="9876" spans="2:12">
      <c r="B9876" s="385"/>
      <c r="C9876" s="385"/>
      <c r="D9876" s="385"/>
      <c r="K9876" s="991"/>
      <c r="L9876" s="385"/>
    </row>
    <row r="9877" spans="2:12">
      <c r="B9877" s="385"/>
      <c r="C9877" s="385"/>
      <c r="D9877" s="385"/>
      <c r="K9877" s="991"/>
      <c r="L9877" s="385"/>
    </row>
    <row r="9878" spans="2:12">
      <c r="B9878" s="385"/>
      <c r="C9878" s="385"/>
      <c r="D9878" s="385"/>
      <c r="K9878" s="991"/>
      <c r="L9878" s="385"/>
    </row>
    <row r="9879" spans="2:12">
      <c r="B9879" s="385"/>
      <c r="C9879" s="385"/>
      <c r="D9879" s="385"/>
      <c r="K9879" s="991"/>
      <c r="L9879" s="385"/>
    </row>
    <row r="9880" spans="2:12">
      <c r="B9880" s="385"/>
      <c r="C9880" s="385"/>
      <c r="D9880" s="385"/>
      <c r="K9880" s="991"/>
      <c r="L9880" s="385"/>
    </row>
    <row r="9881" spans="2:12">
      <c r="B9881" s="385"/>
      <c r="C9881" s="385"/>
      <c r="D9881" s="385"/>
      <c r="K9881" s="991"/>
      <c r="L9881" s="385"/>
    </row>
    <row r="9882" spans="2:12">
      <c r="B9882" s="385"/>
      <c r="C9882" s="385"/>
      <c r="D9882" s="385"/>
      <c r="K9882" s="991"/>
      <c r="L9882" s="385"/>
    </row>
    <row r="9883" spans="2:12">
      <c r="B9883" s="385"/>
      <c r="C9883" s="385"/>
      <c r="D9883" s="385"/>
      <c r="K9883" s="991"/>
      <c r="L9883" s="385"/>
    </row>
    <row r="9884" spans="2:12">
      <c r="B9884" s="385"/>
      <c r="C9884" s="385"/>
      <c r="D9884" s="385"/>
      <c r="K9884" s="991"/>
      <c r="L9884" s="385"/>
    </row>
    <row r="9885" spans="2:12">
      <c r="B9885" s="385"/>
      <c r="C9885" s="385"/>
      <c r="D9885" s="385"/>
      <c r="K9885" s="991"/>
      <c r="L9885" s="385"/>
    </row>
    <row r="9886" spans="2:12">
      <c r="B9886" s="385"/>
      <c r="C9886" s="385"/>
      <c r="D9886" s="385"/>
      <c r="K9886" s="991"/>
      <c r="L9886" s="385"/>
    </row>
    <row r="9887" spans="2:12">
      <c r="B9887" s="385"/>
      <c r="C9887" s="385"/>
      <c r="D9887" s="385"/>
      <c r="K9887" s="991"/>
      <c r="L9887" s="385"/>
    </row>
    <row r="9888" spans="2:12">
      <c r="B9888" s="385"/>
      <c r="C9888" s="385"/>
      <c r="D9888" s="385"/>
      <c r="K9888" s="991"/>
      <c r="L9888" s="385"/>
    </row>
    <row r="9889" spans="2:12">
      <c r="B9889" s="385"/>
      <c r="C9889" s="385"/>
      <c r="D9889" s="385"/>
      <c r="K9889" s="991"/>
      <c r="L9889" s="385"/>
    </row>
    <row r="9890" spans="2:12">
      <c r="B9890" s="385"/>
      <c r="C9890" s="385"/>
      <c r="D9890" s="385"/>
      <c r="K9890" s="991"/>
      <c r="L9890" s="385"/>
    </row>
    <row r="9891" spans="2:12">
      <c r="B9891" s="385"/>
      <c r="C9891" s="385"/>
      <c r="D9891" s="385"/>
      <c r="K9891" s="991"/>
      <c r="L9891" s="385"/>
    </row>
    <row r="9892" spans="2:12">
      <c r="B9892" s="385"/>
      <c r="C9892" s="385"/>
      <c r="D9892" s="385"/>
      <c r="K9892" s="991"/>
      <c r="L9892" s="385"/>
    </row>
    <row r="9893" spans="2:12">
      <c r="B9893" s="385"/>
      <c r="C9893" s="385"/>
      <c r="D9893" s="385"/>
      <c r="K9893" s="991"/>
      <c r="L9893" s="385"/>
    </row>
    <row r="9894" spans="2:12">
      <c r="B9894" s="385"/>
      <c r="C9894" s="385"/>
      <c r="D9894" s="385"/>
      <c r="K9894" s="991"/>
      <c r="L9894" s="385"/>
    </row>
    <row r="9895" spans="2:12">
      <c r="B9895" s="385"/>
      <c r="C9895" s="385"/>
      <c r="D9895" s="385"/>
      <c r="K9895" s="991"/>
      <c r="L9895" s="385"/>
    </row>
    <row r="9896" spans="2:12">
      <c r="B9896" s="385"/>
      <c r="C9896" s="385"/>
      <c r="D9896" s="385"/>
      <c r="K9896" s="991"/>
      <c r="L9896" s="385"/>
    </row>
    <row r="9897" spans="2:12">
      <c r="B9897" s="385"/>
      <c r="C9897" s="385"/>
      <c r="D9897" s="385"/>
      <c r="K9897" s="991"/>
      <c r="L9897" s="385"/>
    </row>
    <row r="9898" spans="2:12">
      <c r="B9898" s="385"/>
      <c r="C9898" s="385"/>
      <c r="D9898" s="385"/>
      <c r="K9898" s="991"/>
      <c r="L9898" s="385"/>
    </row>
    <row r="9899" spans="2:12">
      <c r="B9899" s="385"/>
      <c r="C9899" s="385"/>
      <c r="D9899" s="385"/>
      <c r="K9899" s="991"/>
      <c r="L9899" s="385"/>
    </row>
    <row r="9900" spans="2:12">
      <c r="B9900" s="385"/>
      <c r="C9900" s="385"/>
      <c r="D9900" s="385"/>
      <c r="K9900" s="991"/>
      <c r="L9900" s="385"/>
    </row>
    <row r="9901" spans="2:12">
      <c r="B9901" s="385"/>
      <c r="C9901" s="385"/>
      <c r="D9901" s="385"/>
      <c r="K9901" s="991"/>
      <c r="L9901" s="385"/>
    </row>
    <row r="9902" spans="2:12">
      <c r="B9902" s="385"/>
      <c r="C9902" s="385"/>
      <c r="D9902" s="385"/>
      <c r="K9902" s="991"/>
      <c r="L9902" s="385"/>
    </row>
    <row r="9903" spans="2:12">
      <c r="B9903" s="385"/>
      <c r="C9903" s="385"/>
      <c r="D9903" s="385"/>
      <c r="K9903" s="991"/>
      <c r="L9903" s="385"/>
    </row>
    <row r="9904" spans="2:12">
      <c r="B9904" s="385"/>
      <c r="C9904" s="385"/>
      <c r="D9904" s="385"/>
      <c r="K9904" s="991"/>
      <c r="L9904" s="385"/>
    </row>
    <row r="9905" spans="2:12">
      <c r="B9905" s="385"/>
      <c r="C9905" s="385"/>
      <c r="D9905" s="385"/>
      <c r="K9905" s="991"/>
      <c r="L9905" s="385"/>
    </row>
    <row r="9906" spans="2:12">
      <c r="B9906" s="385"/>
      <c r="C9906" s="385"/>
      <c r="D9906" s="385"/>
      <c r="K9906" s="991"/>
      <c r="L9906" s="385"/>
    </row>
    <row r="9907" spans="2:12">
      <c r="B9907" s="385"/>
      <c r="C9907" s="385"/>
      <c r="D9907" s="385"/>
      <c r="K9907" s="991"/>
      <c r="L9907" s="385"/>
    </row>
    <row r="9908" spans="2:12">
      <c r="B9908" s="385"/>
      <c r="C9908" s="385"/>
      <c r="D9908" s="385"/>
      <c r="K9908" s="991"/>
      <c r="L9908" s="385"/>
    </row>
    <row r="9909" spans="2:12">
      <c r="B9909" s="385"/>
      <c r="C9909" s="385"/>
      <c r="D9909" s="385"/>
      <c r="K9909" s="991"/>
      <c r="L9909" s="385"/>
    </row>
    <row r="9910" spans="2:12">
      <c r="B9910" s="385"/>
      <c r="C9910" s="385"/>
      <c r="D9910" s="385"/>
      <c r="K9910" s="991"/>
      <c r="L9910" s="385"/>
    </row>
    <row r="9911" spans="2:12">
      <c r="B9911" s="385"/>
      <c r="C9911" s="385"/>
      <c r="D9911" s="385"/>
      <c r="K9911" s="991"/>
      <c r="L9911" s="385"/>
    </row>
    <row r="9912" spans="2:12">
      <c r="B9912" s="385"/>
      <c r="C9912" s="385"/>
      <c r="D9912" s="385"/>
      <c r="K9912" s="991"/>
      <c r="L9912" s="385"/>
    </row>
    <row r="9913" spans="2:12">
      <c r="B9913" s="385"/>
      <c r="C9913" s="385"/>
      <c r="D9913" s="385"/>
      <c r="K9913" s="991"/>
      <c r="L9913" s="385"/>
    </row>
    <row r="9914" spans="2:12">
      <c r="B9914" s="385"/>
      <c r="C9914" s="385"/>
      <c r="D9914" s="385"/>
      <c r="K9914" s="991"/>
      <c r="L9914" s="385"/>
    </row>
    <row r="9915" spans="2:12">
      <c r="B9915" s="385"/>
      <c r="C9915" s="385"/>
      <c r="D9915" s="385"/>
      <c r="K9915" s="991"/>
      <c r="L9915" s="385"/>
    </row>
    <row r="9916" spans="2:12">
      <c r="B9916" s="385"/>
      <c r="C9916" s="385"/>
      <c r="D9916" s="385"/>
      <c r="K9916" s="991"/>
      <c r="L9916" s="385"/>
    </row>
    <row r="9917" spans="2:12">
      <c r="B9917" s="385"/>
      <c r="C9917" s="385"/>
      <c r="D9917" s="385"/>
      <c r="K9917" s="991"/>
      <c r="L9917" s="385"/>
    </row>
    <row r="9918" spans="2:12">
      <c r="B9918" s="385"/>
      <c r="C9918" s="385"/>
      <c r="D9918" s="385"/>
      <c r="K9918" s="991"/>
      <c r="L9918" s="385"/>
    </row>
    <row r="9919" spans="2:12">
      <c r="B9919" s="385"/>
      <c r="C9919" s="385"/>
      <c r="D9919" s="385"/>
      <c r="K9919" s="991"/>
      <c r="L9919" s="385"/>
    </row>
    <row r="9920" spans="2:12">
      <c r="B9920" s="385"/>
      <c r="C9920" s="385"/>
      <c r="D9920" s="385"/>
      <c r="K9920" s="991"/>
      <c r="L9920" s="385"/>
    </row>
    <row r="9921" spans="2:12">
      <c r="B9921" s="385"/>
      <c r="C9921" s="385"/>
      <c r="D9921" s="385"/>
      <c r="K9921" s="991"/>
      <c r="L9921" s="385"/>
    </row>
    <row r="9922" spans="2:12">
      <c r="B9922" s="385"/>
      <c r="C9922" s="385"/>
      <c r="D9922" s="385"/>
      <c r="K9922" s="991"/>
      <c r="L9922" s="385"/>
    </row>
    <row r="9923" spans="2:12">
      <c r="B9923" s="385"/>
      <c r="C9923" s="385"/>
      <c r="D9923" s="385"/>
      <c r="K9923" s="991"/>
      <c r="L9923" s="385"/>
    </row>
    <row r="9924" spans="2:12">
      <c r="B9924" s="385"/>
      <c r="C9924" s="385"/>
      <c r="D9924" s="385"/>
      <c r="K9924" s="991"/>
      <c r="L9924" s="385"/>
    </row>
    <row r="9925" spans="2:12">
      <c r="B9925" s="385"/>
      <c r="C9925" s="385"/>
      <c r="D9925" s="385"/>
      <c r="K9925" s="991"/>
      <c r="L9925" s="385"/>
    </row>
    <row r="9926" spans="2:12">
      <c r="B9926" s="385"/>
      <c r="C9926" s="385"/>
      <c r="D9926" s="385"/>
      <c r="K9926" s="991"/>
      <c r="L9926" s="385"/>
    </row>
    <row r="9927" spans="2:12">
      <c r="B9927" s="385"/>
      <c r="C9927" s="385"/>
      <c r="D9927" s="385"/>
      <c r="K9927" s="991"/>
      <c r="L9927" s="385"/>
    </row>
    <row r="9928" spans="2:12">
      <c r="B9928" s="385"/>
      <c r="C9928" s="385"/>
      <c r="D9928" s="385"/>
      <c r="K9928" s="991"/>
      <c r="L9928" s="385"/>
    </row>
    <row r="9929" spans="2:12">
      <c r="B9929" s="385"/>
      <c r="C9929" s="385"/>
      <c r="D9929" s="385"/>
      <c r="K9929" s="991"/>
      <c r="L9929" s="385"/>
    </row>
    <row r="9930" spans="2:12">
      <c r="B9930" s="385"/>
      <c r="C9930" s="385"/>
      <c r="D9930" s="385"/>
      <c r="K9930" s="991"/>
      <c r="L9930" s="385"/>
    </row>
    <row r="9931" spans="2:12">
      <c r="B9931" s="385"/>
      <c r="C9931" s="385"/>
      <c r="D9931" s="385"/>
      <c r="K9931" s="991"/>
      <c r="L9931" s="385"/>
    </row>
    <row r="9932" spans="2:12">
      <c r="B9932" s="385"/>
      <c r="C9932" s="385"/>
      <c r="D9932" s="385"/>
      <c r="K9932" s="991"/>
      <c r="L9932" s="385"/>
    </row>
    <row r="9933" spans="2:12">
      <c r="B9933" s="385"/>
      <c r="C9933" s="385"/>
      <c r="D9933" s="385"/>
      <c r="K9933" s="991"/>
      <c r="L9933" s="385"/>
    </row>
    <row r="9934" spans="2:12">
      <c r="B9934" s="385"/>
      <c r="C9934" s="385"/>
      <c r="D9934" s="385"/>
      <c r="K9934" s="991"/>
      <c r="L9934" s="385"/>
    </row>
    <row r="9935" spans="2:12">
      <c r="B9935" s="385"/>
      <c r="C9935" s="385"/>
      <c r="D9935" s="385"/>
      <c r="K9935" s="991"/>
      <c r="L9935" s="385"/>
    </row>
    <row r="9936" spans="2:12">
      <c r="B9936" s="385"/>
      <c r="C9936" s="385"/>
      <c r="D9936" s="385"/>
      <c r="K9936" s="991"/>
      <c r="L9936" s="385"/>
    </row>
    <row r="9937" spans="2:12">
      <c r="B9937" s="385"/>
      <c r="C9937" s="385"/>
      <c r="D9937" s="385"/>
      <c r="K9937" s="991"/>
      <c r="L9937" s="385"/>
    </row>
    <row r="9938" spans="2:12">
      <c r="B9938" s="385"/>
      <c r="C9938" s="385"/>
      <c r="D9938" s="385"/>
      <c r="K9938" s="991"/>
      <c r="L9938" s="385"/>
    </row>
    <row r="9939" spans="2:12">
      <c r="B9939" s="385"/>
      <c r="C9939" s="385"/>
      <c r="D9939" s="385"/>
      <c r="K9939" s="991"/>
      <c r="L9939" s="385"/>
    </row>
    <row r="9940" spans="2:12">
      <c r="B9940" s="385"/>
      <c r="C9940" s="385"/>
      <c r="D9940" s="385"/>
      <c r="K9940" s="991"/>
      <c r="L9940" s="385"/>
    </row>
    <row r="9941" spans="2:12">
      <c r="B9941" s="385"/>
      <c r="C9941" s="385"/>
      <c r="D9941" s="385"/>
      <c r="K9941" s="991"/>
      <c r="L9941" s="385"/>
    </row>
    <row r="9942" spans="2:12">
      <c r="B9942" s="385"/>
      <c r="C9942" s="385"/>
      <c r="D9942" s="385"/>
      <c r="K9942" s="991"/>
      <c r="L9942" s="385"/>
    </row>
    <row r="9943" spans="2:12">
      <c r="B9943" s="385"/>
      <c r="C9943" s="385"/>
      <c r="D9943" s="385"/>
      <c r="K9943" s="991"/>
      <c r="L9943" s="385"/>
    </row>
    <row r="9944" spans="2:12">
      <c r="B9944" s="385"/>
      <c r="C9944" s="385"/>
      <c r="D9944" s="385"/>
      <c r="K9944" s="991"/>
      <c r="L9944" s="385"/>
    </row>
    <row r="9945" spans="2:12">
      <c r="B9945" s="385"/>
      <c r="C9945" s="385"/>
      <c r="D9945" s="385"/>
      <c r="K9945" s="991"/>
      <c r="L9945" s="385"/>
    </row>
    <row r="9946" spans="2:12">
      <c r="B9946" s="385"/>
      <c r="C9946" s="385"/>
      <c r="D9946" s="385"/>
      <c r="K9946" s="991"/>
      <c r="L9946" s="385"/>
    </row>
    <row r="9947" spans="2:12">
      <c r="B9947" s="385"/>
      <c r="C9947" s="385"/>
      <c r="D9947" s="385"/>
      <c r="K9947" s="991"/>
      <c r="L9947" s="385"/>
    </row>
    <row r="9948" spans="2:12">
      <c r="B9948" s="385"/>
      <c r="C9948" s="385"/>
      <c r="D9948" s="385"/>
      <c r="K9948" s="991"/>
      <c r="L9948" s="385"/>
    </row>
    <row r="9949" spans="2:12">
      <c r="B9949" s="385"/>
      <c r="C9949" s="385"/>
      <c r="D9949" s="385"/>
      <c r="K9949" s="991"/>
      <c r="L9949" s="385"/>
    </row>
    <row r="9950" spans="2:12">
      <c r="B9950" s="385"/>
      <c r="C9950" s="385"/>
      <c r="D9950" s="385"/>
      <c r="K9950" s="991"/>
      <c r="L9950" s="385"/>
    </row>
    <row r="9951" spans="2:12">
      <c r="B9951" s="385"/>
      <c r="C9951" s="385"/>
      <c r="D9951" s="385"/>
      <c r="K9951" s="991"/>
      <c r="L9951" s="385"/>
    </row>
    <row r="9952" spans="2:12">
      <c r="B9952" s="385"/>
      <c r="C9952" s="385"/>
      <c r="D9952" s="385"/>
      <c r="K9952" s="991"/>
      <c r="L9952" s="385"/>
    </row>
    <row r="9953" spans="2:12">
      <c r="B9953" s="385"/>
      <c r="C9953" s="385"/>
      <c r="D9953" s="385"/>
      <c r="K9953" s="991"/>
      <c r="L9953" s="385"/>
    </row>
    <row r="9954" spans="2:12">
      <c r="B9954" s="385"/>
      <c r="C9954" s="385"/>
      <c r="D9954" s="385"/>
      <c r="K9954" s="991"/>
      <c r="L9954" s="385"/>
    </row>
    <row r="9955" spans="2:12">
      <c r="B9955" s="385"/>
      <c r="C9955" s="385"/>
      <c r="D9955" s="385"/>
      <c r="K9955" s="991"/>
      <c r="L9955" s="385"/>
    </row>
    <row r="9956" spans="2:12">
      <c r="B9956" s="385"/>
      <c r="C9956" s="385"/>
      <c r="D9956" s="385"/>
      <c r="K9956" s="991"/>
      <c r="L9956" s="385"/>
    </row>
    <row r="9957" spans="2:12">
      <c r="B9957" s="385"/>
      <c r="C9957" s="385"/>
      <c r="D9957" s="385"/>
      <c r="K9957" s="991"/>
      <c r="L9957" s="385"/>
    </row>
    <row r="9958" spans="2:12">
      <c r="B9958" s="385"/>
      <c r="C9958" s="385"/>
      <c r="D9958" s="385"/>
      <c r="K9958" s="991"/>
      <c r="L9958" s="385"/>
    </row>
    <row r="9959" spans="2:12">
      <c r="B9959" s="385"/>
      <c r="C9959" s="385"/>
      <c r="D9959" s="385"/>
      <c r="K9959" s="991"/>
      <c r="L9959" s="385"/>
    </row>
    <row r="9960" spans="2:12">
      <c r="B9960" s="385"/>
      <c r="C9960" s="385"/>
      <c r="D9960" s="385"/>
      <c r="K9960" s="991"/>
      <c r="L9960" s="385"/>
    </row>
    <row r="9961" spans="2:12">
      <c r="B9961" s="385"/>
      <c r="C9961" s="385"/>
      <c r="D9961" s="385"/>
      <c r="K9961" s="991"/>
      <c r="L9961" s="385"/>
    </row>
    <row r="9962" spans="2:12">
      <c r="B9962" s="385"/>
      <c r="C9962" s="385"/>
      <c r="D9962" s="385"/>
      <c r="K9962" s="991"/>
      <c r="L9962" s="385"/>
    </row>
    <row r="9963" spans="2:12">
      <c r="B9963" s="385"/>
      <c r="C9963" s="385"/>
      <c r="D9963" s="385"/>
      <c r="K9963" s="991"/>
      <c r="L9963" s="385"/>
    </row>
    <row r="9964" spans="2:12">
      <c r="B9964" s="385"/>
      <c r="C9964" s="385"/>
      <c r="D9964" s="385"/>
      <c r="K9964" s="991"/>
      <c r="L9964" s="385"/>
    </row>
    <row r="9965" spans="2:12">
      <c r="B9965" s="385"/>
      <c r="C9965" s="385"/>
      <c r="D9965" s="385"/>
      <c r="K9965" s="991"/>
      <c r="L9965" s="385"/>
    </row>
    <row r="9966" spans="2:12">
      <c r="B9966" s="385"/>
      <c r="C9966" s="385"/>
      <c r="D9966" s="385"/>
      <c r="K9966" s="991"/>
      <c r="L9966" s="385"/>
    </row>
    <row r="9967" spans="2:12">
      <c r="B9967" s="385"/>
      <c r="C9967" s="385"/>
      <c r="D9967" s="385"/>
      <c r="K9967" s="991"/>
      <c r="L9967" s="385"/>
    </row>
    <row r="9968" spans="2:12">
      <c r="B9968" s="385"/>
      <c r="C9968" s="385"/>
      <c r="D9968" s="385"/>
      <c r="K9968" s="991"/>
      <c r="L9968" s="385"/>
    </row>
    <row r="9969" spans="2:12">
      <c r="B9969" s="385"/>
      <c r="C9969" s="385"/>
      <c r="D9969" s="385"/>
      <c r="K9969" s="991"/>
      <c r="L9969" s="385"/>
    </row>
    <row r="9970" spans="2:12">
      <c r="B9970" s="385"/>
      <c r="C9970" s="385"/>
      <c r="D9970" s="385"/>
      <c r="K9970" s="991"/>
      <c r="L9970" s="385"/>
    </row>
    <row r="9971" spans="2:12">
      <c r="B9971" s="385"/>
      <c r="C9971" s="385"/>
      <c r="D9971" s="385"/>
      <c r="K9971" s="991"/>
      <c r="L9971" s="385"/>
    </row>
    <row r="9972" spans="2:12">
      <c r="B9972" s="385"/>
      <c r="C9972" s="385"/>
      <c r="D9972" s="385"/>
      <c r="K9972" s="991"/>
      <c r="L9972" s="385"/>
    </row>
    <row r="9973" spans="2:12">
      <c r="B9973" s="385"/>
      <c r="C9973" s="385"/>
      <c r="D9973" s="385"/>
      <c r="K9973" s="991"/>
      <c r="L9973" s="385"/>
    </row>
    <row r="9974" spans="2:12">
      <c r="B9974" s="385"/>
      <c r="C9974" s="385"/>
      <c r="D9974" s="385"/>
      <c r="K9974" s="991"/>
      <c r="L9974" s="385"/>
    </row>
    <row r="9975" spans="2:12">
      <c r="B9975" s="385"/>
      <c r="C9975" s="385"/>
      <c r="D9975" s="385"/>
      <c r="K9975" s="991"/>
      <c r="L9975" s="385"/>
    </row>
    <row r="9976" spans="2:12">
      <c r="B9976" s="385"/>
      <c r="C9976" s="385"/>
      <c r="D9976" s="385"/>
      <c r="K9976" s="991"/>
      <c r="L9976" s="385"/>
    </row>
    <row r="9977" spans="2:12">
      <c r="B9977" s="385"/>
      <c r="C9977" s="385"/>
      <c r="D9977" s="385"/>
      <c r="K9977" s="991"/>
      <c r="L9977" s="385"/>
    </row>
    <row r="9978" spans="2:12">
      <c r="B9978" s="385"/>
      <c r="C9978" s="385"/>
      <c r="D9978" s="385"/>
      <c r="K9978" s="991"/>
      <c r="L9978" s="385"/>
    </row>
    <row r="9979" spans="2:12">
      <c r="B9979" s="385"/>
      <c r="C9979" s="385"/>
      <c r="D9979" s="385"/>
      <c r="K9979" s="991"/>
      <c r="L9979" s="385"/>
    </row>
    <row r="9980" spans="2:12">
      <c r="B9980" s="385"/>
      <c r="C9980" s="385"/>
      <c r="D9980" s="385"/>
      <c r="K9980" s="991"/>
      <c r="L9980" s="385"/>
    </row>
    <row r="9981" spans="2:12">
      <c r="B9981" s="385"/>
      <c r="C9981" s="385"/>
      <c r="D9981" s="385"/>
      <c r="K9981" s="991"/>
      <c r="L9981" s="385"/>
    </row>
    <row r="9982" spans="2:12">
      <c r="B9982" s="385"/>
      <c r="C9982" s="385"/>
      <c r="D9982" s="385"/>
      <c r="K9982" s="991"/>
      <c r="L9982" s="385"/>
    </row>
    <row r="9983" spans="2:12">
      <c r="B9983" s="385"/>
      <c r="C9983" s="385"/>
      <c r="D9983" s="385"/>
      <c r="K9983" s="991"/>
      <c r="L9983" s="385"/>
    </row>
    <row r="9984" spans="2:12">
      <c r="B9984" s="385"/>
      <c r="C9984" s="385"/>
      <c r="D9984" s="385"/>
      <c r="K9984" s="991"/>
      <c r="L9984" s="385"/>
    </row>
    <row r="9985" spans="2:12">
      <c r="B9985" s="385"/>
      <c r="C9985" s="385"/>
      <c r="D9985" s="385"/>
      <c r="K9985" s="991"/>
      <c r="L9985" s="385"/>
    </row>
    <row r="9986" spans="2:12">
      <c r="B9986" s="385"/>
      <c r="C9986" s="385"/>
      <c r="D9986" s="385"/>
      <c r="K9986" s="991"/>
      <c r="L9986" s="385"/>
    </row>
    <row r="9987" spans="2:12">
      <c r="B9987" s="385"/>
      <c r="C9987" s="385"/>
      <c r="D9987" s="385"/>
      <c r="K9987" s="991"/>
      <c r="L9987" s="385"/>
    </row>
    <row r="9988" spans="2:12">
      <c r="B9988" s="385"/>
      <c r="C9988" s="385"/>
      <c r="D9988" s="385"/>
      <c r="K9988" s="991"/>
      <c r="L9988" s="385"/>
    </row>
    <row r="9989" spans="2:12">
      <c r="B9989" s="385"/>
      <c r="C9989" s="385"/>
      <c r="D9989" s="385"/>
      <c r="K9989" s="991"/>
      <c r="L9989" s="385"/>
    </row>
    <row r="9990" spans="2:12">
      <c r="B9990" s="385"/>
      <c r="C9990" s="385"/>
      <c r="D9990" s="385"/>
      <c r="K9990" s="991"/>
      <c r="L9990" s="385"/>
    </row>
    <row r="9991" spans="2:12">
      <c r="B9991" s="385"/>
      <c r="C9991" s="385"/>
      <c r="D9991" s="385"/>
      <c r="K9991" s="991"/>
      <c r="L9991" s="385"/>
    </row>
    <row r="9992" spans="2:12">
      <c r="B9992" s="385"/>
      <c r="C9992" s="385"/>
      <c r="D9992" s="385"/>
      <c r="K9992" s="991"/>
      <c r="L9992" s="385"/>
    </row>
    <row r="9993" spans="2:12">
      <c r="B9993" s="385"/>
      <c r="C9993" s="385"/>
      <c r="D9993" s="385"/>
      <c r="K9993" s="991"/>
      <c r="L9993" s="385"/>
    </row>
    <row r="9994" spans="2:12">
      <c r="B9994" s="385"/>
      <c r="C9994" s="385"/>
      <c r="D9994" s="385"/>
      <c r="K9994" s="991"/>
      <c r="L9994" s="385"/>
    </row>
    <row r="9995" spans="2:12">
      <c r="B9995" s="385"/>
      <c r="C9995" s="385"/>
      <c r="D9995" s="385"/>
      <c r="K9995" s="991"/>
      <c r="L9995" s="385"/>
    </row>
    <row r="9996" spans="2:12">
      <c r="B9996" s="385"/>
      <c r="C9996" s="385"/>
      <c r="D9996" s="385"/>
      <c r="K9996" s="991"/>
      <c r="L9996" s="385"/>
    </row>
    <row r="9997" spans="2:12">
      <c r="B9997" s="385"/>
      <c r="C9997" s="385"/>
      <c r="D9997" s="385"/>
      <c r="K9997" s="991"/>
      <c r="L9997" s="385"/>
    </row>
    <row r="9998" spans="2:12">
      <c r="B9998" s="385"/>
      <c r="C9998" s="385"/>
      <c r="D9998" s="385"/>
      <c r="K9998" s="991"/>
      <c r="L9998" s="385"/>
    </row>
    <row r="9999" spans="2:12">
      <c r="B9999" s="385"/>
      <c r="C9999" s="385"/>
      <c r="D9999" s="385"/>
      <c r="K9999" s="991"/>
      <c r="L9999" s="385"/>
    </row>
    <row r="10000" spans="2:12">
      <c r="B10000" s="385"/>
      <c r="C10000" s="385"/>
      <c r="D10000" s="385"/>
      <c r="K10000" s="991"/>
      <c r="L10000" s="385"/>
    </row>
    <row r="10001" spans="2:12">
      <c r="B10001" s="385"/>
      <c r="C10001" s="385"/>
      <c r="D10001" s="385"/>
      <c r="K10001" s="991"/>
      <c r="L10001" s="385"/>
    </row>
    <row r="10002" spans="2:12">
      <c r="B10002" s="385"/>
      <c r="C10002" s="385"/>
      <c r="D10002" s="385"/>
      <c r="K10002" s="991"/>
      <c r="L10002" s="385"/>
    </row>
    <row r="10003" spans="2:12">
      <c r="B10003" s="385"/>
      <c r="C10003" s="385"/>
      <c r="D10003" s="385"/>
      <c r="K10003" s="991"/>
      <c r="L10003" s="385"/>
    </row>
    <row r="10004" spans="2:12">
      <c r="B10004" s="385"/>
      <c r="C10004" s="385"/>
      <c r="D10004" s="385"/>
      <c r="K10004" s="991"/>
      <c r="L10004" s="385"/>
    </row>
    <row r="10005" spans="2:12">
      <c r="B10005" s="385"/>
      <c r="C10005" s="385"/>
      <c r="D10005" s="385"/>
      <c r="K10005" s="991"/>
      <c r="L10005" s="385"/>
    </row>
    <row r="10006" spans="2:12">
      <c r="B10006" s="385"/>
      <c r="C10006" s="385"/>
      <c r="D10006" s="385"/>
      <c r="K10006" s="991"/>
      <c r="L10006" s="385"/>
    </row>
    <row r="10007" spans="2:12">
      <c r="B10007" s="385"/>
      <c r="C10007" s="385"/>
      <c r="D10007" s="385"/>
      <c r="K10007" s="991"/>
      <c r="L10007" s="385"/>
    </row>
    <row r="10008" spans="2:12">
      <c r="B10008" s="385"/>
      <c r="C10008" s="385"/>
      <c r="D10008" s="385"/>
      <c r="K10008" s="991"/>
      <c r="L10008" s="385"/>
    </row>
    <row r="10009" spans="2:12">
      <c r="B10009" s="385"/>
      <c r="C10009" s="385"/>
      <c r="D10009" s="385"/>
      <c r="K10009" s="991"/>
      <c r="L10009" s="385"/>
    </row>
    <row r="10010" spans="2:12">
      <c r="B10010" s="385"/>
      <c r="C10010" s="385"/>
      <c r="D10010" s="385"/>
      <c r="K10010" s="991"/>
      <c r="L10010" s="385"/>
    </row>
    <row r="10011" spans="2:12">
      <c r="B10011" s="385"/>
      <c r="C10011" s="385"/>
      <c r="D10011" s="385"/>
      <c r="K10011" s="991"/>
      <c r="L10011" s="385"/>
    </row>
    <row r="10012" spans="2:12">
      <c r="B10012" s="385"/>
      <c r="C10012" s="385"/>
      <c r="D10012" s="385"/>
      <c r="K10012" s="991"/>
      <c r="L10012" s="385"/>
    </row>
    <row r="10013" spans="2:12">
      <c r="B10013" s="385"/>
      <c r="C10013" s="385"/>
      <c r="D10013" s="385"/>
      <c r="K10013" s="991"/>
      <c r="L10013" s="385"/>
    </row>
    <row r="10014" spans="2:12">
      <c r="B10014" s="385"/>
      <c r="C10014" s="385"/>
      <c r="D10014" s="385"/>
      <c r="K10014" s="991"/>
      <c r="L10014" s="385"/>
    </row>
    <row r="10015" spans="2:12">
      <c r="B10015" s="385"/>
      <c r="C10015" s="385"/>
      <c r="D10015" s="385"/>
      <c r="K10015" s="991"/>
      <c r="L10015" s="385"/>
    </row>
    <row r="10016" spans="2:12">
      <c r="B10016" s="385"/>
      <c r="C10016" s="385"/>
      <c r="D10016" s="385"/>
      <c r="K10016" s="991"/>
      <c r="L10016" s="385"/>
    </row>
    <row r="10017" spans="2:12">
      <c r="B10017" s="385"/>
      <c r="C10017" s="385"/>
      <c r="D10017" s="385"/>
      <c r="K10017" s="991"/>
      <c r="L10017" s="385"/>
    </row>
    <row r="10018" spans="2:12">
      <c r="B10018" s="385"/>
      <c r="C10018" s="385"/>
      <c r="D10018" s="385"/>
      <c r="K10018" s="991"/>
      <c r="L10018" s="385"/>
    </row>
    <row r="10019" spans="2:12">
      <c r="B10019" s="385"/>
      <c r="C10019" s="385"/>
      <c r="D10019" s="385"/>
      <c r="K10019" s="991"/>
      <c r="L10019" s="385"/>
    </row>
    <row r="10020" spans="2:12">
      <c r="B10020" s="385"/>
      <c r="C10020" s="385"/>
      <c r="D10020" s="385"/>
      <c r="K10020" s="991"/>
      <c r="L10020" s="385"/>
    </row>
    <row r="10021" spans="2:12">
      <c r="B10021" s="385"/>
      <c r="C10021" s="385"/>
      <c r="D10021" s="385"/>
      <c r="K10021" s="991"/>
      <c r="L10021" s="385"/>
    </row>
    <row r="10022" spans="2:12">
      <c r="B10022" s="385"/>
      <c r="C10022" s="385"/>
      <c r="D10022" s="385"/>
      <c r="K10022" s="991"/>
      <c r="L10022" s="385"/>
    </row>
    <row r="10023" spans="2:12">
      <c r="B10023" s="385"/>
      <c r="C10023" s="385"/>
      <c r="D10023" s="385"/>
      <c r="K10023" s="991"/>
      <c r="L10023" s="385"/>
    </row>
    <row r="10024" spans="2:12">
      <c r="B10024" s="385"/>
      <c r="C10024" s="385"/>
      <c r="D10024" s="385"/>
      <c r="K10024" s="991"/>
      <c r="L10024" s="385"/>
    </row>
    <row r="10025" spans="2:12">
      <c r="B10025" s="385"/>
      <c r="C10025" s="385"/>
      <c r="D10025" s="385"/>
      <c r="K10025" s="991"/>
      <c r="L10025" s="385"/>
    </row>
    <row r="10026" spans="2:12">
      <c r="B10026" s="385"/>
      <c r="C10026" s="385"/>
      <c r="D10026" s="385"/>
      <c r="K10026" s="991"/>
      <c r="L10026" s="385"/>
    </row>
    <row r="10027" spans="2:12">
      <c r="B10027" s="385"/>
      <c r="C10027" s="385"/>
      <c r="D10027" s="385"/>
      <c r="K10027" s="991"/>
      <c r="L10027" s="385"/>
    </row>
    <row r="10028" spans="2:12">
      <c r="B10028" s="385"/>
      <c r="C10028" s="385"/>
      <c r="D10028" s="385"/>
      <c r="K10028" s="991"/>
      <c r="L10028" s="385"/>
    </row>
    <row r="10029" spans="2:12">
      <c r="B10029" s="385"/>
      <c r="C10029" s="385"/>
      <c r="D10029" s="385"/>
      <c r="K10029" s="991"/>
      <c r="L10029" s="385"/>
    </row>
    <row r="10030" spans="2:12">
      <c r="B10030" s="385"/>
      <c r="C10030" s="385"/>
      <c r="D10030" s="385"/>
      <c r="K10030" s="991"/>
      <c r="L10030" s="385"/>
    </row>
    <row r="10031" spans="2:12">
      <c r="B10031" s="385"/>
      <c r="C10031" s="385"/>
      <c r="D10031" s="385"/>
      <c r="K10031" s="991"/>
      <c r="L10031" s="385"/>
    </row>
    <row r="10032" spans="2:12">
      <c r="B10032" s="385"/>
      <c r="C10032" s="385"/>
      <c r="D10032" s="385"/>
      <c r="K10032" s="991"/>
      <c r="L10032" s="385"/>
    </row>
    <row r="10033" spans="2:12">
      <c r="B10033" s="385"/>
      <c r="C10033" s="385"/>
      <c r="D10033" s="385"/>
      <c r="K10033" s="991"/>
      <c r="L10033" s="385"/>
    </row>
    <row r="10034" spans="2:12">
      <c r="B10034" s="385"/>
      <c r="C10034" s="385"/>
      <c r="D10034" s="385"/>
      <c r="K10034" s="991"/>
      <c r="L10034" s="385"/>
    </row>
    <row r="10035" spans="2:12">
      <c r="B10035" s="385"/>
      <c r="C10035" s="385"/>
      <c r="D10035" s="385"/>
      <c r="K10035" s="991"/>
      <c r="L10035" s="385"/>
    </row>
    <row r="10036" spans="2:12">
      <c r="B10036" s="385"/>
      <c r="C10036" s="385"/>
      <c r="D10036" s="385"/>
      <c r="K10036" s="991"/>
      <c r="L10036" s="385"/>
    </row>
    <row r="10037" spans="2:12">
      <c r="B10037" s="385"/>
      <c r="C10037" s="385"/>
      <c r="D10037" s="385"/>
      <c r="K10037" s="991"/>
      <c r="L10037" s="385"/>
    </row>
    <row r="10038" spans="2:12">
      <c r="B10038" s="385"/>
      <c r="C10038" s="385"/>
      <c r="D10038" s="385"/>
      <c r="K10038" s="991"/>
      <c r="L10038" s="385"/>
    </row>
    <row r="10039" spans="2:12">
      <c r="B10039" s="385"/>
      <c r="C10039" s="385"/>
      <c r="D10039" s="385"/>
      <c r="K10039" s="991"/>
      <c r="L10039" s="385"/>
    </row>
    <row r="10040" spans="2:12">
      <c r="B10040" s="385"/>
      <c r="C10040" s="385"/>
      <c r="D10040" s="385"/>
      <c r="K10040" s="991"/>
      <c r="L10040" s="385"/>
    </row>
    <row r="10041" spans="2:12">
      <c r="B10041" s="385"/>
      <c r="C10041" s="385"/>
      <c r="D10041" s="385"/>
      <c r="K10041" s="991"/>
      <c r="L10041" s="385"/>
    </row>
    <row r="10042" spans="2:12">
      <c r="B10042" s="385"/>
      <c r="C10042" s="385"/>
      <c r="D10042" s="385"/>
      <c r="K10042" s="991"/>
      <c r="L10042" s="385"/>
    </row>
    <row r="10043" spans="2:12">
      <c r="B10043" s="385"/>
      <c r="C10043" s="385"/>
      <c r="D10043" s="385"/>
      <c r="K10043" s="991"/>
      <c r="L10043" s="385"/>
    </row>
    <row r="10044" spans="2:12">
      <c r="B10044" s="385"/>
      <c r="C10044" s="385"/>
      <c r="D10044" s="385"/>
      <c r="K10044" s="991"/>
      <c r="L10044" s="385"/>
    </row>
    <row r="10045" spans="2:12">
      <c r="B10045" s="385"/>
      <c r="C10045" s="385"/>
      <c r="D10045" s="385"/>
      <c r="K10045" s="991"/>
      <c r="L10045" s="385"/>
    </row>
    <row r="10046" spans="2:12">
      <c r="B10046" s="385"/>
      <c r="C10046" s="385"/>
      <c r="D10046" s="385"/>
      <c r="K10046" s="991"/>
      <c r="L10046" s="385"/>
    </row>
    <row r="10047" spans="2:12">
      <c r="B10047" s="385"/>
      <c r="C10047" s="385"/>
      <c r="D10047" s="385"/>
      <c r="K10047" s="991"/>
      <c r="L10047" s="385"/>
    </row>
    <row r="10048" spans="2:12">
      <c r="B10048" s="385"/>
      <c r="C10048" s="385"/>
      <c r="D10048" s="385"/>
      <c r="K10048" s="991"/>
      <c r="L10048" s="385"/>
    </row>
    <row r="10049" spans="2:12">
      <c r="B10049" s="385"/>
      <c r="C10049" s="385"/>
      <c r="D10049" s="385"/>
      <c r="K10049" s="991"/>
      <c r="L10049" s="385"/>
    </row>
    <row r="10050" spans="2:12">
      <c r="B10050" s="385"/>
      <c r="C10050" s="385"/>
      <c r="D10050" s="385"/>
      <c r="K10050" s="991"/>
      <c r="L10050" s="385"/>
    </row>
    <row r="10051" spans="2:12">
      <c r="B10051" s="385"/>
      <c r="C10051" s="385"/>
      <c r="D10051" s="385"/>
      <c r="K10051" s="991"/>
      <c r="L10051" s="385"/>
    </row>
    <row r="10052" spans="2:12">
      <c r="B10052" s="385"/>
      <c r="C10052" s="385"/>
      <c r="D10052" s="385"/>
      <c r="K10052" s="991"/>
      <c r="L10052" s="385"/>
    </row>
    <row r="10053" spans="2:12">
      <c r="B10053" s="385"/>
      <c r="C10053" s="385"/>
      <c r="D10053" s="385"/>
      <c r="K10053" s="991"/>
      <c r="L10053" s="385"/>
    </row>
    <row r="10054" spans="2:12">
      <c r="B10054" s="385"/>
      <c r="C10054" s="385"/>
      <c r="D10054" s="385"/>
      <c r="K10054" s="991"/>
      <c r="L10054" s="385"/>
    </row>
    <row r="10055" spans="2:12">
      <c r="B10055" s="385"/>
      <c r="C10055" s="385"/>
      <c r="D10055" s="385"/>
      <c r="K10055" s="991"/>
      <c r="L10055" s="385"/>
    </row>
    <row r="10056" spans="2:12">
      <c r="B10056" s="385"/>
      <c r="C10056" s="385"/>
      <c r="D10056" s="385"/>
      <c r="K10056" s="991"/>
      <c r="L10056" s="385"/>
    </row>
    <row r="10057" spans="2:12">
      <c r="B10057" s="385"/>
      <c r="C10057" s="385"/>
      <c r="D10057" s="385"/>
      <c r="K10057" s="991"/>
      <c r="L10057" s="385"/>
    </row>
    <row r="10058" spans="2:12">
      <c r="B10058" s="385"/>
      <c r="C10058" s="385"/>
      <c r="D10058" s="385"/>
      <c r="K10058" s="991"/>
      <c r="L10058" s="385"/>
    </row>
    <row r="10059" spans="2:12">
      <c r="B10059" s="385"/>
      <c r="C10059" s="385"/>
      <c r="D10059" s="385"/>
      <c r="K10059" s="991"/>
      <c r="L10059" s="385"/>
    </row>
    <row r="10060" spans="2:12">
      <c r="B10060" s="385"/>
      <c r="C10060" s="385"/>
      <c r="D10060" s="385"/>
      <c r="K10060" s="991"/>
      <c r="L10060" s="385"/>
    </row>
    <row r="10061" spans="2:12">
      <c r="B10061" s="385"/>
      <c r="C10061" s="385"/>
      <c r="D10061" s="385"/>
      <c r="K10061" s="991"/>
      <c r="L10061" s="385"/>
    </row>
    <row r="10062" spans="2:12">
      <c r="B10062" s="385"/>
      <c r="C10062" s="385"/>
      <c r="D10062" s="385"/>
      <c r="K10062" s="991"/>
      <c r="L10062" s="385"/>
    </row>
    <row r="10063" spans="2:12">
      <c r="B10063" s="385"/>
      <c r="C10063" s="385"/>
      <c r="D10063" s="385"/>
      <c r="K10063" s="991"/>
      <c r="L10063" s="385"/>
    </row>
    <row r="10064" spans="2:12">
      <c r="B10064" s="385"/>
      <c r="C10064" s="385"/>
      <c r="D10064" s="385"/>
      <c r="K10064" s="991"/>
      <c r="L10064" s="385"/>
    </row>
    <row r="10065" spans="2:12">
      <c r="B10065" s="385"/>
      <c r="C10065" s="385"/>
      <c r="D10065" s="385"/>
      <c r="K10065" s="991"/>
      <c r="L10065" s="385"/>
    </row>
    <row r="10066" spans="2:12">
      <c r="B10066" s="385"/>
      <c r="C10066" s="385"/>
      <c r="D10066" s="385"/>
      <c r="K10066" s="991"/>
      <c r="L10066" s="385"/>
    </row>
    <row r="10067" spans="2:12">
      <c r="B10067" s="385"/>
      <c r="C10067" s="385"/>
      <c r="D10067" s="385"/>
      <c r="K10067" s="991"/>
      <c r="L10067" s="385"/>
    </row>
    <row r="10068" spans="2:12">
      <c r="B10068" s="385"/>
      <c r="C10068" s="385"/>
      <c r="D10068" s="385"/>
      <c r="K10068" s="991"/>
      <c r="L10068" s="385"/>
    </row>
    <row r="10069" spans="2:12">
      <c r="B10069" s="385"/>
      <c r="C10069" s="385"/>
      <c r="D10069" s="385"/>
      <c r="K10069" s="991"/>
      <c r="L10069" s="385"/>
    </row>
    <row r="10070" spans="2:12">
      <c r="B10070" s="385"/>
      <c r="C10070" s="385"/>
      <c r="D10070" s="385"/>
      <c r="K10070" s="991"/>
      <c r="L10070" s="385"/>
    </row>
    <row r="10071" spans="2:12">
      <c r="B10071" s="385"/>
      <c r="C10071" s="385"/>
      <c r="D10071" s="385"/>
      <c r="K10071" s="991"/>
      <c r="L10071" s="385"/>
    </row>
    <row r="10072" spans="2:12">
      <c r="B10072" s="385"/>
      <c r="C10072" s="385"/>
      <c r="D10072" s="385"/>
      <c r="K10072" s="991"/>
      <c r="L10072" s="385"/>
    </row>
    <row r="10073" spans="2:12">
      <c r="B10073" s="385"/>
      <c r="C10073" s="385"/>
      <c r="D10073" s="385"/>
      <c r="K10073" s="991"/>
      <c r="L10073" s="385"/>
    </row>
    <row r="10074" spans="2:12">
      <c r="B10074" s="385"/>
      <c r="C10074" s="385"/>
      <c r="D10074" s="385"/>
      <c r="K10074" s="991"/>
      <c r="L10074" s="385"/>
    </row>
    <row r="10075" spans="2:12">
      <c r="B10075" s="385"/>
      <c r="C10075" s="385"/>
      <c r="D10075" s="385"/>
      <c r="K10075" s="991"/>
      <c r="L10075" s="385"/>
    </row>
    <row r="10076" spans="2:12">
      <c r="B10076" s="385"/>
      <c r="C10076" s="385"/>
      <c r="D10076" s="385"/>
      <c r="K10076" s="991"/>
      <c r="L10076" s="385"/>
    </row>
    <row r="10077" spans="2:12">
      <c r="B10077" s="385"/>
      <c r="C10077" s="385"/>
      <c r="D10077" s="385"/>
      <c r="K10077" s="991"/>
      <c r="L10077" s="385"/>
    </row>
    <row r="10078" spans="2:12">
      <c r="B10078" s="385"/>
      <c r="C10078" s="385"/>
      <c r="D10078" s="385"/>
      <c r="K10078" s="991"/>
      <c r="L10078" s="385"/>
    </row>
    <row r="10079" spans="2:12">
      <c r="B10079" s="385"/>
      <c r="C10079" s="385"/>
      <c r="D10079" s="385"/>
      <c r="K10079" s="991"/>
      <c r="L10079" s="385"/>
    </row>
    <row r="10080" spans="2:12">
      <c r="B10080" s="385"/>
      <c r="C10080" s="385"/>
      <c r="D10080" s="385"/>
      <c r="K10080" s="991"/>
      <c r="L10080" s="385"/>
    </row>
    <row r="10081" spans="2:12">
      <c r="B10081" s="385"/>
      <c r="C10081" s="385"/>
      <c r="D10081" s="385"/>
      <c r="K10081" s="991"/>
      <c r="L10081" s="385"/>
    </row>
    <row r="10082" spans="2:12">
      <c r="B10082" s="385"/>
      <c r="C10082" s="385"/>
      <c r="D10082" s="385"/>
      <c r="K10082" s="991"/>
      <c r="L10082" s="385"/>
    </row>
    <row r="10083" spans="2:12">
      <c r="B10083" s="385"/>
      <c r="C10083" s="385"/>
      <c r="D10083" s="385"/>
      <c r="K10083" s="991"/>
      <c r="L10083" s="385"/>
    </row>
    <row r="10084" spans="2:12">
      <c r="B10084" s="385"/>
      <c r="C10084" s="385"/>
      <c r="D10084" s="385"/>
      <c r="K10084" s="991"/>
      <c r="L10084" s="385"/>
    </row>
    <row r="10085" spans="2:12">
      <c r="B10085" s="385"/>
      <c r="C10085" s="385"/>
      <c r="D10085" s="385"/>
      <c r="K10085" s="991"/>
      <c r="L10085" s="385"/>
    </row>
    <row r="10086" spans="2:12">
      <c r="B10086" s="385"/>
      <c r="C10086" s="385"/>
      <c r="D10086" s="385"/>
      <c r="K10086" s="991"/>
      <c r="L10086" s="385"/>
    </row>
    <row r="10087" spans="2:12">
      <c r="B10087" s="385"/>
      <c r="C10087" s="385"/>
      <c r="D10087" s="385"/>
      <c r="K10087" s="991"/>
      <c r="L10087" s="385"/>
    </row>
    <row r="10088" spans="2:12">
      <c r="B10088" s="385"/>
      <c r="C10088" s="385"/>
      <c r="D10088" s="385"/>
      <c r="K10088" s="991"/>
      <c r="L10088" s="385"/>
    </row>
    <row r="10089" spans="2:12">
      <c r="B10089" s="385"/>
      <c r="C10089" s="385"/>
      <c r="D10089" s="385"/>
      <c r="K10089" s="991"/>
      <c r="L10089" s="385"/>
    </row>
    <row r="10090" spans="2:12">
      <c r="B10090" s="385"/>
      <c r="C10090" s="385"/>
      <c r="D10090" s="385"/>
      <c r="K10090" s="991"/>
      <c r="L10090" s="385"/>
    </row>
    <row r="10091" spans="2:12">
      <c r="B10091" s="385"/>
      <c r="C10091" s="385"/>
      <c r="D10091" s="385"/>
      <c r="K10091" s="991"/>
      <c r="L10091" s="385"/>
    </row>
    <row r="10092" spans="2:12">
      <c r="B10092" s="385"/>
      <c r="C10092" s="385"/>
      <c r="D10092" s="385"/>
      <c r="K10092" s="991"/>
      <c r="L10092" s="385"/>
    </row>
    <row r="10093" spans="2:12">
      <c r="B10093" s="385"/>
      <c r="C10093" s="385"/>
      <c r="D10093" s="385"/>
      <c r="K10093" s="991"/>
      <c r="L10093" s="385"/>
    </row>
    <row r="10094" spans="2:12">
      <c r="B10094" s="385"/>
      <c r="C10094" s="385"/>
      <c r="D10094" s="385"/>
      <c r="K10094" s="991"/>
      <c r="L10094" s="385"/>
    </row>
    <row r="10095" spans="2:12">
      <c r="B10095" s="385"/>
      <c r="C10095" s="385"/>
      <c r="D10095" s="385"/>
      <c r="K10095" s="991"/>
      <c r="L10095" s="385"/>
    </row>
    <row r="10096" spans="2:12">
      <c r="B10096" s="385"/>
      <c r="C10096" s="385"/>
      <c r="D10096" s="385"/>
      <c r="K10096" s="991"/>
      <c r="L10096" s="385"/>
    </row>
    <row r="10097" spans="2:12">
      <c r="B10097" s="385"/>
      <c r="C10097" s="385"/>
      <c r="D10097" s="385"/>
      <c r="K10097" s="991"/>
      <c r="L10097" s="385"/>
    </row>
    <row r="10098" spans="2:12">
      <c r="B10098" s="385"/>
      <c r="C10098" s="385"/>
      <c r="D10098" s="385"/>
      <c r="K10098" s="991"/>
      <c r="L10098" s="385"/>
    </row>
    <row r="10099" spans="2:12">
      <c r="B10099" s="385"/>
      <c r="C10099" s="385"/>
      <c r="D10099" s="385"/>
      <c r="K10099" s="991"/>
      <c r="L10099" s="385"/>
    </row>
    <row r="10100" spans="2:12">
      <c r="B10100" s="385"/>
      <c r="C10100" s="385"/>
      <c r="D10100" s="385"/>
      <c r="K10100" s="991"/>
      <c r="L10100" s="385"/>
    </row>
    <row r="10101" spans="2:12">
      <c r="B10101" s="385"/>
      <c r="C10101" s="385"/>
      <c r="D10101" s="385"/>
      <c r="K10101" s="991"/>
      <c r="L10101" s="385"/>
    </row>
    <row r="10102" spans="2:12">
      <c r="B10102" s="385"/>
      <c r="C10102" s="385"/>
      <c r="D10102" s="385"/>
      <c r="K10102" s="991"/>
      <c r="L10102" s="385"/>
    </row>
    <row r="10103" spans="2:12">
      <c r="B10103" s="385"/>
      <c r="C10103" s="385"/>
      <c r="D10103" s="385"/>
      <c r="K10103" s="991"/>
      <c r="L10103" s="385"/>
    </row>
    <row r="10104" spans="2:12">
      <c r="B10104" s="385"/>
      <c r="C10104" s="385"/>
      <c r="D10104" s="385"/>
      <c r="K10104" s="991"/>
      <c r="L10104" s="385"/>
    </row>
    <row r="10105" spans="2:12">
      <c r="B10105" s="385"/>
      <c r="C10105" s="385"/>
      <c r="D10105" s="385"/>
      <c r="K10105" s="991"/>
      <c r="L10105" s="385"/>
    </row>
    <row r="10106" spans="2:12">
      <c r="B10106" s="385"/>
      <c r="C10106" s="385"/>
      <c r="D10106" s="385"/>
      <c r="K10106" s="991"/>
      <c r="L10106" s="385"/>
    </row>
    <row r="10107" spans="2:12">
      <c r="B10107" s="385"/>
      <c r="C10107" s="385"/>
      <c r="D10107" s="385"/>
      <c r="K10107" s="991"/>
      <c r="L10107" s="385"/>
    </row>
    <row r="10108" spans="2:12">
      <c r="B10108" s="385"/>
      <c r="C10108" s="385"/>
      <c r="D10108" s="385"/>
      <c r="K10108" s="991"/>
      <c r="L10108" s="385"/>
    </row>
    <row r="10109" spans="2:12">
      <c r="B10109" s="385"/>
      <c r="C10109" s="385"/>
      <c r="D10109" s="385"/>
      <c r="K10109" s="991"/>
      <c r="L10109" s="385"/>
    </row>
    <row r="10110" spans="2:12">
      <c r="B10110" s="385"/>
      <c r="C10110" s="385"/>
      <c r="D10110" s="385"/>
      <c r="K10110" s="991"/>
      <c r="L10110" s="385"/>
    </row>
    <row r="10111" spans="2:12">
      <c r="B10111" s="385"/>
      <c r="C10111" s="385"/>
      <c r="D10111" s="385"/>
      <c r="K10111" s="991"/>
      <c r="L10111" s="385"/>
    </row>
    <row r="10112" spans="2:12">
      <c r="B10112" s="385"/>
      <c r="C10112" s="385"/>
      <c r="D10112" s="385"/>
      <c r="K10112" s="991"/>
      <c r="L10112" s="385"/>
    </row>
    <row r="10113" spans="2:12">
      <c r="B10113" s="385"/>
      <c r="C10113" s="385"/>
      <c r="D10113" s="385"/>
      <c r="K10113" s="991"/>
      <c r="L10113" s="385"/>
    </row>
    <row r="10114" spans="2:12">
      <c r="B10114" s="385"/>
      <c r="C10114" s="385"/>
      <c r="D10114" s="385"/>
      <c r="K10114" s="991"/>
      <c r="L10114" s="385"/>
    </row>
    <row r="10115" spans="2:12">
      <c r="B10115" s="385"/>
      <c r="C10115" s="385"/>
      <c r="D10115" s="385"/>
      <c r="K10115" s="991"/>
      <c r="L10115" s="385"/>
    </row>
    <row r="10116" spans="2:12">
      <c r="B10116" s="385"/>
      <c r="C10116" s="385"/>
      <c r="D10116" s="385"/>
      <c r="K10116" s="991"/>
      <c r="L10116" s="385"/>
    </row>
    <row r="10117" spans="2:12">
      <c r="B10117" s="385"/>
      <c r="C10117" s="385"/>
      <c r="D10117" s="385"/>
      <c r="K10117" s="991"/>
      <c r="L10117" s="385"/>
    </row>
    <row r="10118" spans="2:12">
      <c r="B10118" s="385"/>
      <c r="C10118" s="385"/>
      <c r="D10118" s="385"/>
      <c r="K10118" s="991"/>
      <c r="L10118" s="385"/>
    </row>
    <row r="10119" spans="2:12">
      <c r="B10119" s="385"/>
      <c r="C10119" s="385"/>
      <c r="D10119" s="385"/>
      <c r="K10119" s="991"/>
      <c r="L10119" s="385"/>
    </row>
    <row r="10120" spans="2:12">
      <c r="B10120" s="385"/>
      <c r="C10120" s="385"/>
      <c r="D10120" s="385"/>
      <c r="K10120" s="991"/>
      <c r="L10120" s="385"/>
    </row>
    <row r="10121" spans="2:12">
      <c r="B10121" s="385"/>
      <c r="C10121" s="385"/>
      <c r="D10121" s="385"/>
      <c r="K10121" s="991"/>
      <c r="L10121" s="385"/>
    </row>
    <row r="10122" spans="2:12">
      <c r="B10122" s="385"/>
      <c r="C10122" s="385"/>
      <c r="D10122" s="385"/>
      <c r="K10122" s="991"/>
      <c r="L10122" s="385"/>
    </row>
    <row r="10123" spans="2:12">
      <c r="B10123" s="385"/>
      <c r="C10123" s="385"/>
      <c r="D10123" s="385"/>
      <c r="K10123" s="991"/>
      <c r="L10123" s="385"/>
    </row>
    <row r="10124" spans="2:12">
      <c r="B10124" s="385"/>
      <c r="C10124" s="385"/>
      <c r="D10124" s="385"/>
      <c r="K10124" s="991"/>
      <c r="L10124" s="385"/>
    </row>
    <row r="10125" spans="2:12">
      <c r="B10125" s="385"/>
      <c r="C10125" s="385"/>
      <c r="D10125" s="385"/>
      <c r="K10125" s="991"/>
      <c r="L10125" s="385"/>
    </row>
    <row r="10126" spans="2:12">
      <c r="B10126" s="385"/>
      <c r="C10126" s="385"/>
      <c r="D10126" s="385"/>
      <c r="K10126" s="991"/>
      <c r="L10126" s="385"/>
    </row>
    <row r="10127" spans="2:12">
      <c r="B10127" s="385"/>
      <c r="C10127" s="385"/>
      <c r="D10127" s="385"/>
      <c r="K10127" s="991"/>
      <c r="L10127" s="385"/>
    </row>
    <row r="10128" spans="2:12">
      <c r="B10128" s="385"/>
      <c r="C10128" s="385"/>
      <c r="D10128" s="385"/>
      <c r="K10128" s="991"/>
      <c r="L10128" s="385"/>
    </row>
    <row r="10129" spans="2:12">
      <c r="B10129" s="385"/>
      <c r="C10129" s="385"/>
      <c r="D10129" s="385"/>
      <c r="K10129" s="991"/>
      <c r="L10129" s="385"/>
    </row>
    <row r="10130" spans="2:12">
      <c r="B10130" s="385"/>
      <c r="C10130" s="385"/>
      <c r="D10130" s="385"/>
      <c r="K10130" s="991"/>
      <c r="L10130" s="385"/>
    </row>
    <row r="10131" spans="2:12">
      <c r="B10131" s="385"/>
      <c r="C10131" s="385"/>
      <c r="D10131" s="385"/>
      <c r="K10131" s="991"/>
      <c r="L10131" s="385"/>
    </row>
    <row r="10132" spans="2:12">
      <c r="B10132" s="385"/>
      <c r="C10132" s="385"/>
      <c r="D10132" s="385"/>
      <c r="K10132" s="991"/>
      <c r="L10132" s="385"/>
    </row>
    <row r="10133" spans="2:12">
      <c r="B10133" s="385"/>
      <c r="C10133" s="385"/>
      <c r="D10133" s="385"/>
      <c r="K10133" s="991"/>
      <c r="L10133" s="385"/>
    </row>
    <row r="10134" spans="2:12">
      <c r="B10134" s="385"/>
      <c r="C10134" s="385"/>
      <c r="D10134" s="385"/>
      <c r="K10134" s="991"/>
      <c r="L10134" s="385"/>
    </row>
    <row r="10135" spans="2:12">
      <c r="B10135" s="385"/>
      <c r="C10135" s="385"/>
      <c r="D10135" s="385"/>
      <c r="K10135" s="991"/>
      <c r="L10135" s="385"/>
    </row>
    <row r="10136" spans="2:12">
      <c r="B10136" s="385"/>
      <c r="C10136" s="385"/>
      <c r="D10136" s="385"/>
      <c r="K10136" s="991"/>
      <c r="L10136" s="385"/>
    </row>
    <row r="10137" spans="2:12">
      <c r="B10137" s="385"/>
      <c r="C10137" s="385"/>
      <c r="D10137" s="385"/>
      <c r="K10137" s="991"/>
      <c r="L10137" s="385"/>
    </row>
    <row r="10138" spans="2:12">
      <c r="B10138" s="385"/>
      <c r="C10138" s="385"/>
      <c r="D10138" s="385"/>
      <c r="K10138" s="991"/>
      <c r="L10138" s="385"/>
    </row>
    <row r="10139" spans="2:12">
      <c r="B10139" s="385"/>
      <c r="C10139" s="385"/>
      <c r="D10139" s="385"/>
      <c r="K10139" s="991"/>
      <c r="L10139" s="385"/>
    </row>
    <row r="10140" spans="2:12">
      <c r="B10140" s="385"/>
      <c r="C10140" s="385"/>
      <c r="D10140" s="385"/>
      <c r="K10140" s="991"/>
      <c r="L10140" s="385"/>
    </row>
    <row r="10141" spans="2:12">
      <c r="B10141" s="385"/>
      <c r="C10141" s="385"/>
      <c r="D10141" s="385"/>
      <c r="K10141" s="991"/>
      <c r="L10141" s="385"/>
    </row>
    <row r="10142" spans="2:12">
      <c r="B10142" s="385"/>
      <c r="C10142" s="385"/>
      <c r="D10142" s="385"/>
      <c r="K10142" s="991"/>
      <c r="L10142" s="385"/>
    </row>
    <row r="10143" spans="2:12">
      <c r="B10143" s="385"/>
      <c r="C10143" s="385"/>
      <c r="D10143" s="385"/>
      <c r="K10143" s="991"/>
      <c r="L10143" s="385"/>
    </row>
    <row r="10144" spans="2:12">
      <c r="B10144" s="385"/>
      <c r="C10144" s="385"/>
      <c r="D10144" s="385"/>
      <c r="K10144" s="991"/>
      <c r="L10144" s="385"/>
    </row>
    <row r="10145" spans="2:12">
      <c r="B10145" s="385"/>
      <c r="C10145" s="385"/>
      <c r="D10145" s="385"/>
      <c r="K10145" s="991"/>
      <c r="L10145" s="385"/>
    </row>
    <row r="10146" spans="2:12">
      <c r="B10146" s="385"/>
      <c r="C10146" s="385"/>
      <c r="D10146" s="385"/>
      <c r="K10146" s="991"/>
      <c r="L10146" s="385"/>
    </row>
    <row r="10147" spans="2:12">
      <c r="B10147" s="385"/>
      <c r="C10147" s="385"/>
      <c r="D10147" s="385"/>
      <c r="K10147" s="991"/>
      <c r="L10147" s="385"/>
    </row>
    <row r="10148" spans="2:12">
      <c r="B10148" s="385"/>
      <c r="C10148" s="385"/>
      <c r="D10148" s="385"/>
      <c r="K10148" s="991"/>
      <c r="L10148" s="385"/>
    </row>
    <row r="10149" spans="2:12">
      <c r="B10149" s="385"/>
      <c r="C10149" s="385"/>
      <c r="D10149" s="385"/>
      <c r="K10149" s="991"/>
      <c r="L10149" s="385"/>
    </row>
    <row r="10150" spans="2:12">
      <c r="B10150" s="385"/>
      <c r="C10150" s="385"/>
      <c r="D10150" s="385"/>
      <c r="K10150" s="991"/>
      <c r="L10150" s="385"/>
    </row>
    <row r="10151" spans="2:12">
      <c r="B10151" s="385"/>
      <c r="C10151" s="385"/>
      <c r="D10151" s="385"/>
      <c r="K10151" s="991"/>
      <c r="L10151" s="385"/>
    </row>
    <row r="10152" spans="2:12">
      <c r="B10152" s="385"/>
      <c r="C10152" s="385"/>
      <c r="D10152" s="385"/>
      <c r="K10152" s="991"/>
      <c r="L10152" s="385"/>
    </row>
    <row r="10153" spans="2:12">
      <c r="B10153" s="385"/>
      <c r="C10153" s="385"/>
      <c r="D10153" s="385"/>
      <c r="K10153" s="991"/>
      <c r="L10153" s="385"/>
    </row>
    <row r="10154" spans="2:12">
      <c r="B10154" s="385"/>
      <c r="C10154" s="385"/>
      <c r="D10154" s="385"/>
      <c r="K10154" s="991"/>
      <c r="L10154" s="385"/>
    </row>
    <row r="10155" spans="2:12">
      <c r="B10155" s="385"/>
      <c r="C10155" s="385"/>
      <c r="D10155" s="385"/>
      <c r="K10155" s="991"/>
      <c r="L10155" s="385"/>
    </row>
    <row r="10156" spans="2:12">
      <c r="B10156" s="385"/>
      <c r="C10156" s="385"/>
      <c r="D10156" s="385"/>
      <c r="K10156" s="991"/>
      <c r="L10156" s="385"/>
    </row>
    <row r="10157" spans="2:12">
      <c r="B10157" s="385"/>
      <c r="C10157" s="385"/>
      <c r="D10157" s="385"/>
      <c r="K10157" s="991"/>
      <c r="L10157" s="385"/>
    </row>
    <row r="10158" spans="2:12">
      <c r="B10158" s="385"/>
      <c r="C10158" s="385"/>
      <c r="D10158" s="385"/>
      <c r="K10158" s="991"/>
      <c r="L10158" s="385"/>
    </row>
    <row r="10159" spans="2:12">
      <c r="B10159" s="385"/>
      <c r="C10159" s="385"/>
      <c r="D10159" s="385"/>
      <c r="K10159" s="991"/>
      <c r="L10159" s="385"/>
    </row>
    <row r="10160" spans="2:12">
      <c r="B10160" s="385"/>
      <c r="C10160" s="385"/>
      <c r="D10160" s="385"/>
      <c r="K10160" s="991"/>
      <c r="L10160" s="385"/>
    </row>
    <row r="10161" spans="2:12">
      <c r="B10161" s="385"/>
      <c r="C10161" s="385"/>
      <c r="D10161" s="385"/>
      <c r="K10161" s="991"/>
      <c r="L10161" s="385"/>
    </row>
    <row r="10162" spans="2:12">
      <c r="B10162" s="385"/>
      <c r="C10162" s="385"/>
      <c r="D10162" s="385"/>
      <c r="K10162" s="991"/>
      <c r="L10162" s="385"/>
    </row>
    <row r="10163" spans="2:12">
      <c r="B10163" s="385"/>
      <c r="C10163" s="385"/>
      <c r="D10163" s="385"/>
      <c r="K10163" s="991"/>
      <c r="L10163" s="385"/>
    </row>
    <row r="10164" spans="2:12">
      <c r="B10164" s="385"/>
      <c r="C10164" s="385"/>
      <c r="D10164" s="385"/>
      <c r="K10164" s="991"/>
      <c r="L10164" s="385"/>
    </row>
    <row r="10165" spans="2:12">
      <c r="B10165" s="385"/>
      <c r="C10165" s="385"/>
      <c r="D10165" s="385"/>
      <c r="K10165" s="991"/>
      <c r="L10165" s="385"/>
    </row>
    <row r="10166" spans="2:12">
      <c r="B10166" s="385"/>
      <c r="C10166" s="385"/>
      <c r="D10166" s="385"/>
      <c r="K10166" s="991"/>
      <c r="L10166" s="385"/>
    </row>
    <row r="10167" spans="2:12">
      <c r="B10167" s="385"/>
      <c r="C10167" s="385"/>
      <c r="D10167" s="385"/>
      <c r="K10167" s="991"/>
      <c r="L10167" s="385"/>
    </row>
    <row r="10168" spans="2:12">
      <c r="B10168" s="385"/>
      <c r="C10168" s="385"/>
      <c r="D10168" s="385"/>
      <c r="K10168" s="991"/>
      <c r="L10168" s="385"/>
    </row>
    <row r="10169" spans="2:12">
      <c r="B10169" s="385"/>
      <c r="C10169" s="385"/>
      <c r="D10169" s="385"/>
      <c r="K10169" s="991"/>
      <c r="L10169" s="385"/>
    </row>
    <row r="10170" spans="2:12">
      <c r="B10170" s="385"/>
      <c r="C10170" s="385"/>
      <c r="D10170" s="385"/>
      <c r="K10170" s="991"/>
      <c r="L10170" s="385"/>
    </row>
    <row r="10171" spans="2:12">
      <c r="B10171" s="385"/>
      <c r="C10171" s="385"/>
      <c r="D10171" s="385"/>
      <c r="K10171" s="991"/>
      <c r="L10171" s="385"/>
    </row>
    <row r="10172" spans="2:12">
      <c r="B10172" s="385"/>
      <c r="C10172" s="385"/>
      <c r="D10172" s="385"/>
      <c r="K10172" s="991"/>
      <c r="L10172" s="385"/>
    </row>
    <row r="10173" spans="2:12">
      <c r="B10173" s="385"/>
      <c r="C10173" s="385"/>
      <c r="D10173" s="385"/>
      <c r="K10173" s="991"/>
      <c r="L10173" s="385"/>
    </row>
    <row r="10174" spans="2:12">
      <c r="B10174" s="385"/>
      <c r="C10174" s="385"/>
      <c r="D10174" s="385"/>
      <c r="K10174" s="991"/>
      <c r="L10174" s="385"/>
    </row>
    <row r="10175" spans="2:12">
      <c r="B10175" s="385"/>
      <c r="C10175" s="385"/>
      <c r="D10175" s="385"/>
      <c r="K10175" s="991"/>
      <c r="L10175" s="385"/>
    </row>
    <row r="10176" spans="2:12">
      <c r="B10176" s="385"/>
      <c r="C10176" s="385"/>
      <c r="D10176" s="385"/>
      <c r="K10176" s="991"/>
      <c r="L10176" s="385"/>
    </row>
    <row r="10177" spans="2:12">
      <c r="B10177" s="385"/>
      <c r="C10177" s="385"/>
      <c r="D10177" s="385"/>
      <c r="K10177" s="991"/>
      <c r="L10177" s="385"/>
    </row>
    <row r="10178" spans="2:12">
      <c r="B10178" s="385"/>
      <c r="C10178" s="385"/>
      <c r="D10178" s="385"/>
      <c r="K10178" s="991"/>
      <c r="L10178" s="385"/>
    </row>
    <row r="10179" spans="2:12">
      <c r="B10179" s="385"/>
      <c r="C10179" s="385"/>
      <c r="D10179" s="385"/>
      <c r="K10179" s="991"/>
      <c r="L10179" s="385"/>
    </row>
    <row r="10180" spans="2:12">
      <c r="B10180" s="385"/>
      <c r="C10180" s="385"/>
      <c r="D10180" s="385"/>
      <c r="K10180" s="991"/>
      <c r="L10180" s="385"/>
    </row>
    <row r="10181" spans="2:12">
      <c r="B10181" s="385"/>
      <c r="C10181" s="385"/>
      <c r="D10181" s="385"/>
      <c r="K10181" s="991"/>
      <c r="L10181" s="385"/>
    </row>
    <row r="10182" spans="2:12">
      <c r="B10182" s="385"/>
      <c r="C10182" s="385"/>
      <c r="D10182" s="385"/>
      <c r="K10182" s="991"/>
      <c r="L10182" s="385"/>
    </row>
    <row r="10183" spans="2:12">
      <c r="B10183" s="385"/>
      <c r="C10183" s="385"/>
      <c r="D10183" s="385"/>
      <c r="K10183" s="991"/>
      <c r="L10183" s="385"/>
    </row>
    <row r="10184" spans="2:12">
      <c r="B10184" s="385"/>
      <c r="C10184" s="385"/>
      <c r="D10184" s="385"/>
      <c r="K10184" s="991"/>
      <c r="L10184" s="385"/>
    </row>
    <row r="10185" spans="2:12">
      <c r="B10185" s="385"/>
      <c r="C10185" s="385"/>
      <c r="D10185" s="385"/>
      <c r="K10185" s="991"/>
      <c r="L10185" s="385"/>
    </row>
    <row r="10186" spans="2:12">
      <c r="B10186" s="385"/>
      <c r="C10186" s="385"/>
      <c r="D10186" s="385"/>
      <c r="K10186" s="991"/>
      <c r="L10186" s="385"/>
    </row>
    <row r="10187" spans="2:12">
      <c r="B10187" s="385"/>
      <c r="C10187" s="385"/>
      <c r="D10187" s="385"/>
      <c r="K10187" s="991"/>
      <c r="L10187" s="385"/>
    </row>
    <row r="10188" spans="2:12">
      <c r="B10188" s="385"/>
      <c r="C10188" s="385"/>
      <c r="D10188" s="385"/>
      <c r="K10188" s="991"/>
      <c r="L10188" s="385"/>
    </row>
    <row r="10189" spans="2:12">
      <c r="B10189" s="385"/>
      <c r="C10189" s="385"/>
      <c r="D10189" s="385"/>
      <c r="K10189" s="991"/>
      <c r="L10189" s="385"/>
    </row>
    <row r="10190" spans="2:12">
      <c r="B10190" s="385"/>
      <c r="C10190" s="385"/>
      <c r="D10190" s="385"/>
      <c r="K10190" s="991"/>
      <c r="L10190" s="385"/>
    </row>
    <row r="10191" spans="2:12">
      <c r="B10191" s="385"/>
      <c r="C10191" s="385"/>
      <c r="D10191" s="385"/>
      <c r="K10191" s="991"/>
      <c r="L10191" s="385"/>
    </row>
    <row r="10192" spans="2:12">
      <c r="B10192" s="385"/>
      <c r="C10192" s="385"/>
      <c r="D10192" s="385"/>
      <c r="K10192" s="991"/>
      <c r="L10192" s="385"/>
    </row>
    <row r="10193" spans="2:12">
      <c r="B10193" s="385"/>
      <c r="C10193" s="385"/>
      <c r="D10193" s="385"/>
      <c r="K10193" s="991"/>
      <c r="L10193" s="385"/>
    </row>
    <row r="10194" spans="2:12">
      <c r="B10194" s="385"/>
      <c r="C10194" s="385"/>
      <c r="D10194" s="385"/>
      <c r="K10194" s="991"/>
      <c r="L10194" s="385"/>
    </row>
    <row r="10195" spans="2:12">
      <c r="B10195" s="385"/>
      <c r="C10195" s="385"/>
      <c r="D10195" s="385"/>
      <c r="K10195" s="991"/>
      <c r="L10195" s="385"/>
    </row>
    <row r="10196" spans="2:12">
      <c r="B10196" s="385"/>
      <c r="C10196" s="385"/>
      <c r="D10196" s="385"/>
      <c r="K10196" s="991"/>
      <c r="L10196" s="385"/>
    </row>
    <row r="10197" spans="2:12">
      <c r="B10197" s="385"/>
      <c r="C10197" s="385"/>
      <c r="D10197" s="385"/>
      <c r="K10197" s="991"/>
      <c r="L10197" s="385"/>
    </row>
    <row r="10198" spans="2:12">
      <c r="B10198" s="385"/>
      <c r="C10198" s="385"/>
      <c r="D10198" s="385"/>
      <c r="K10198" s="991"/>
      <c r="L10198" s="385"/>
    </row>
    <row r="10199" spans="2:12">
      <c r="B10199" s="385"/>
      <c r="C10199" s="385"/>
      <c r="D10199" s="385"/>
      <c r="K10199" s="991"/>
      <c r="L10199" s="385"/>
    </row>
    <row r="10200" spans="2:12">
      <c r="B10200" s="385"/>
      <c r="C10200" s="385"/>
      <c r="D10200" s="385"/>
      <c r="K10200" s="991"/>
      <c r="L10200" s="385"/>
    </row>
    <row r="10201" spans="2:12">
      <c r="B10201" s="385"/>
      <c r="C10201" s="385"/>
      <c r="D10201" s="385"/>
      <c r="K10201" s="991"/>
      <c r="L10201" s="385"/>
    </row>
    <row r="10202" spans="2:12">
      <c r="B10202" s="385"/>
      <c r="C10202" s="385"/>
      <c r="D10202" s="385"/>
      <c r="K10202" s="991"/>
      <c r="L10202" s="385"/>
    </row>
    <row r="10203" spans="2:12">
      <c r="B10203" s="385"/>
      <c r="C10203" s="385"/>
      <c r="D10203" s="385"/>
      <c r="K10203" s="991"/>
      <c r="L10203" s="385"/>
    </row>
    <row r="10204" spans="2:12">
      <c r="B10204" s="385"/>
      <c r="C10204" s="385"/>
      <c r="D10204" s="385"/>
      <c r="K10204" s="991"/>
      <c r="L10204" s="385"/>
    </row>
    <row r="10205" spans="2:12">
      <c r="B10205" s="385"/>
      <c r="C10205" s="385"/>
      <c r="D10205" s="385"/>
      <c r="K10205" s="991"/>
      <c r="L10205" s="385"/>
    </row>
    <row r="10206" spans="2:12">
      <c r="B10206" s="385"/>
      <c r="C10206" s="385"/>
      <c r="D10206" s="385"/>
      <c r="K10206" s="991"/>
      <c r="L10206" s="385"/>
    </row>
    <row r="10207" spans="2:12">
      <c r="B10207" s="385"/>
      <c r="C10207" s="385"/>
      <c r="D10207" s="385"/>
      <c r="K10207" s="991"/>
      <c r="L10207" s="385"/>
    </row>
    <row r="10208" spans="2:12">
      <c r="B10208" s="385"/>
      <c r="C10208" s="385"/>
      <c r="D10208" s="385"/>
      <c r="K10208" s="991"/>
      <c r="L10208" s="385"/>
    </row>
    <row r="10209" spans="2:12">
      <c r="B10209" s="385"/>
      <c r="C10209" s="385"/>
      <c r="D10209" s="385"/>
      <c r="K10209" s="991"/>
      <c r="L10209" s="385"/>
    </row>
    <row r="10210" spans="2:12">
      <c r="B10210" s="385"/>
      <c r="C10210" s="385"/>
      <c r="D10210" s="385"/>
      <c r="K10210" s="991"/>
      <c r="L10210" s="385"/>
    </row>
    <row r="10211" spans="2:12">
      <c r="B10211" s="385"/>
      <c r="C10211" s="385"/>
      <c r="D10211" s="385"/>
      <c r="K10211" s="991"/>
      <c r="L10211" s="385"/>
    </row>
    <row r="10212" spans="2:12">
      <c r="B10212" s="385"/>
      <c r="C10212" s="385"/>
      <c r="D10212" s="385"/>
      <c r="K10212" s="991"/>
      <c r="L10212" s="385"/>
    </row>
    <row r="10213" spans="2:12">
      <c r="B10213" s="385"/>
      <c r="C10213" s="385"/>
      <c r="D10213" s="385"/>
      <c r="K10213" s="991"/>
      <c r="L10213" s="385"/>
    </row>
    <row r="10214" spans="2:12">
      <c r="B10214" s="385"/>
      <c r="C10214" s="385"/>
      <c r="D10214" s="385"/>
      <c r="K10214" s="991"/>
      <c r="L10214" s="385"/>
    </row>
    <row r="10215" spans="2:12">
      <c r="B10215" s="385"/>
      <c r="C10215" s="385"/>
      <c r="D10215" s="385"/>
      <c r="K10215" s="991"/>
      <c r="L10215" s="385"/>
    </row>
    <row r="10216" spans="2:12">
      <c r="B10216" s="385"/>
      <c r="C10216" s="385"/>
      <c r="D10216" s="385"/>
      <c r="K10216" s="991"/>
      <c r="L10216" s="385"/>
    </row>
    <row r="10217" spans="2:12">
      <c r="B10217" s="385"/>
      <c r="C10217" s="385"/>
      <c r="D10217" s="385"/>
      <c r="K10217" s="991"/>
      <c r="L10217" s="385"/>
    </row>
    <row r="10218" spans="2:12">
      <c r="B10218" s="385"/>
      <c r="C10218" s="385"/>
      <c r="D10218" s="385"/>
      <c r="K10218" s="991"/>
      <c r="L10218" s="385"/>
    </row>
    <row r="10219" spans="2:12">
      <c r="B10219" s="385"/>
      <c r="C10219" s="385"/>
      <c r="D10219" s="385"/>
      <c r="K10219" s="991"/>
      <c r="L10219" s="385"/>
    </row>
    <row r="10220" spans="2:12">
      <c r="B10220" s="385"/>
      <c r="C10220" s="385"/>
      <c r="D10220" s="385"/>
      <c r="K10220" s="991"/>
      <c r="L10220" s="385"/>
    </row>
    <row r="10221" spans="2:12">
      <c r="B10221" s="385"/>
      <c r="C10221" s="385"/>
      <c r="D10221" s="385"/>
      <c r="K10221" s="991"/>
      <c r="L10221" s="385"/>
    </row>
    <row r="10222" spans="2:12">
      <c r="B10222" s="385"/>
      <c r="C10222" s="385"/>
      <c r="D10222" s="385"/>
      <c r="K10222" s="991"/>
      <c r="L10222" s="385"/>
    </row>
    <row r="10223" spans="2:12">
      <c r="B10223" s="385"/>
      <c r="C10223" s="385"/>
      <c r="D10223" s="385"/>
      <c r="K10223" s="991"/>
      <c r="L10223" s="385"/>
    </row>
    <row r="10224" spans="2:12">
      <c r="B10224" s="385"/>
      <c r="C10224" s="385"/>
      <c r="D10224" s="385"/>
      <c r="K10224" s="991"/>
      <c r="L10224" s="385"/>
    </row>
    <row r="10225" spans="2:12">
      <c r="B10225" s="385"/>
      <c r="C10225" s="385"/>
      <c r="D10225" s="385"/>
      <c r="K10225" s="991"/>
      <c r="L10225" s="385"/>
    </row>
    <row r="10226" spans="2:12">
      <c r="B10226" s="385"/>
      <c r="C10226" s="385"/>
      <c r="D10226" s="385"/>
      <c r="K10226" s="991"/>
      <c r="L10226" s="385"/>
    </row>
    <row r="10227" spans="2:12">
      <c r="B10227" s="385"/>
      <c r="C10227" s="385"/>
      <c r="D10227" s="385"/>
      <c r="K10227" s="991"/>
      <c r="L10227" s="385"/>
    </row>
    <row r="10228" spans="2:12">
      <c r="B10228" s="385"/>
      <c r="C10228" s="385"/>
      <c r="D10228" s="385"/>
      <c r="K10228" s="991"/>
      <c r="L10228" s="385"/>
    </row>
    <row r="10229" spans="2:12">
      <c r="B10229" s="385"/>
      <c r="C10229" s="385"/>
      <c r="D10229" s="385"/>
      <c r="K10229" s="991"/>
      <c r="L10229" s="385"/>
    </row>
    <row r="10230" spans="2:12">
      <c r="B10230" s="385"/>
      <c r="C10230" s="385"/>
      <c r="D10230" s="385"/>
      <c r="K10230" s="991"/>
      <c r="L10230" s="385"/>
    </row>
    <row r="10231" spans="2:12">
      <c r="B10231" s="385"/>
      <c r="C10231" s="385"/>
      <c r="D10231" s="385"/>
      <c r="K10231" s="991"/>
      <c r="L10231" s="385"/>
    </row>
    <row r="10232" spans="2:12">
      <c r="B10232" s="385"/>
      <c r="C10232" s="385"/>
      <c r="D10232" s="385"/>
      <c r="K10232" s="991"/>
      <c r="L10232" s="385"/>
    </row>
    <row r="10233" spans="2:12">
      <c r="B10233" s="385"/>
      <c r="C10233" s="385"/>
      <c r="D10233" s="385"/>
      <c r="K10233" s="991"/>
      <c r="L10233" s="385"/>
    </row>
    <row r="10234" spans="2:12">
      <c r="B10234" s="385"/>
      <c r="C10234" s="385"/>
      <c r="D10234" s="385"/>
      <c r="K10234" s="991"/>
      <c r="L10234" s="385"/>
    </row>
    <row r="10235" spans="2:12">
      <c r="B10235" s="385"/>
      <c r="C10235" s="385"/>
      <c r="D10235" s="385"/>
      <c r="K10235" s="991"/>
      <c r="L10235" s="385"/>
    </row>
    <row r="10236" spans="2:12">
      <c r="B10236" s="385"/>
      <c r="C10236" s="385"/>
      <c r="D10236" s="385"/>
      <c r="K10236" s="991"/>
      <c r="L10236" s="385"/>
    </row>
    <row r="10237" spans="2:12">
      <c r="B10237" s="385"/>
      <c r="C10237" s="385"/>
      <c r="D10237" s="385"/>
      <c r="K10237" s="991"/>
      <c r="L10237" s="385"/>
    </row>
    <row r="10238" spans="2:12">
      <c r="B10238" s="385"/>
      <c r="C10238" s="385"/>
      <c r="D10238" s="385"/>
      <c r="K10238" s="991"/>
      <c r="L10238" s="385"/>
    </row>
    <row r="10239" spans="2:12">
      <c r="B10239" s="385"/>
      <c r="C10239" s="385"/>
      <c r="D10239" s="385"/>
      <c r="K10239" s="991"/>
      <c r="L10239" s="385"/>
    </row>
    <row r="10240" spans="2:12">
      <c r="B10240" s="385"/>
      <c r="C10240" s="385"/>
      <c r="D10240" s="385"/>
      <c r="K10240" s="991"/>
      <c r="L10240" s="385"/>
    </row>
    <row r="10241" spans="2:12">
      <c r="B10241" s="385"/>
      <c r="C10241" s="385"/>
      <c r="D10241" s="385"/>
      <c r="K10241" s="991"/>
      <c r="L10241" s="385"/>
    </row>
    <row r="10242" spans="2:12">
      <c r="B10242" s="385"/>
      <c r="C10242" s="385"/>
      <c r="D10242" s="385"/>
      <c r="K10242" s="991"/>
      <c r="L10242" s="385"/>
    </row>
    <row r="10243" spans="2:12">
      <c r="B10243" s="385"/>
      <c r="C10243" s="385"/>
      <c r="D10243" s="385"/>
      <c r="K10243" s="991"/>
      <c r="L10243" s="385"/>
    </row>
    <row r="10244" spans="2:12">
      <c r="B10244" s="385"/>
      <c r="C10244" s="385"/>
      <c r="D10244" s="385"/>
      <c r="K10244" s="991"/>
      <c r="L10244" s="385"/>
    </row>
    <row r="10245" spans="2:12">
      <c r="B10245" s="385"/>
      <c r="C10245" s="385"/>
      <c r="D10245" s="385"/>
      <c r="K10245" s="991"/>
      <c r="L10245" s="385"/>
    </row>
    <row r="10246" spans="2:12">
      <c r="B10246" s="385"/>
      <c r="C10246" s="385"/>
      <c r="D10246" s="385"/>
      <c r="K10246" s="991"/>
      <c r="L10246" s="385"/>
    </row>
    <row r="10247" spans="2:12">
      <c r="B10247" s="385"/>
      <c r="C10247" s="385"/>
      <c r="D10247" s="385"/>
      <c r="K10247" s="991"/>
      <c r="L10247" s="385"/>
    </row>
    <row r="10248" spans="2:12">
      <c r="B10248" s="385"/>
      <c r="C10248" s="385"/>
      <c r="D10248" s="385"/>
      <c r="K10248" s="991"/>
      <c r="L10248" s="385"/>
    </row>
    <row r="10249" spans="2:12">
      <c r="B10249" s="385"/>
      <c r="C10249" s="385"/>
      <c r="D10249" s="385"/>
      <c r="K10249" s="991"/>
      <c r="L10249" s="385"/>
    </row>
    <row r="10250" spans="2:12">
      <c r="B10250" s="385"/>
      <c r="C10250" s="385"/>
      <c r="D10250" s="385"/>
      <c r="K10250" s="991"/>
      <c r="L10250" s="385"/>
    </row>
    <row r="10251" spans="2:12">
      <c r="B10251" s="385"/>
      <c r="C10251" s="385"/>
      <c r="D10251" s="385"/>
      <c r="K10251" s="991"/>
      <c r="L10251" s="385"/>
    </row>
    <row r="10252" spans="2:12">
      <c r="B10252" s="385"/>
      <c r="C10252" s="385"/>
      <c r="D10252" s="385"/>
      <c r="K10252" s="991"/>
      <c r="L10252" s="385"/>
    </row>
    <row r="10253" spans="2:12">
      <c r="B10253" s="385"/>
      <c r="C10253" s="385"/>
      <c r="D10253" s="385"/>
      <c r="K10253" s="991"/>
      <c r="L10253" s="385"/>
    </row>
    <row r="10254" spans="2:12">
      <c r="B10254" s="385"/>
      <c r="C10254" s="385"/>
      <c r="D10254" s="385"/>
      <c r="K10254" s="991"/>
      <c r="L10254" s="385"/>
    </row>
    <row r="10255" spans="2:12">
      <c r="B10255" s="385"/>
      <c r="C10255" s="385"/>
      <c r="D10255" s="385"/>
      <c r="K10255" s="991"/>
      <c r="L10255" s="385"/>
    </row>
    <row r="10256" spans="2:12">
      <c r="B10256" s="385"/>
      <c r="C10256" s="385"/>
      <c r="D10256" s="385"/>
      <c r="K10256" s="991"/>
      <c r="L10256" s="385"/>
    </row>
    <row r="10257" spans="2:12">
      <c r="B10257" s="385"/>
      <c r="C10257" s="385"/>
      <c r="D10257" s="385"/>
      <c r="K10257" s="991"/>
      <c r="L10257" s="385"/>
    </row>
    <row r="10258" spans="2:12">
      <c r="B10258" s="385"/>
      <c r="C10258" s="385"/>
      <c r="D10258" s="385"/>
      <c r="K10258" s="991"/>
      <c r="L10258" s="385"/>
    </row>
    <row r="10259" spans="2:12">
      <c r="B10259" s="385"/>
      <c r="C10259" s="385"/>
      <c r="D10259" s="385"/>
      <c r="K10259" s="991"/>
      <c r="L10259" s="385"/>
    </row>
    <row r="10260" spans="2:12">
      <c r="B10260" s="385"/>
      <c r="C10260" s="385"/>
      <c r="D10260" s="385"/>
      <c r="K10260" s="991"/>
      <c r="L10260" s="385"/>
    </row>
    <row r="10261" spans="2:12">
      <c r="B10261" s="385"/>
      <c r="C10261" s="385"/>
      <c r="D10261" s="385"/>
      <c r="K10261" s="991"/>
      <c r="L10261" s="385"/>
    </row>
    <row r="10262" spans="2:12">
      <c r="B10262" s="385"/>
      <c r="C10262" s="385"/>
      <c r="D10262" s="385"/>
      <c r="K10262" s="991"/>
      <c r="L10262" s="385"/>
    </row>
    <row r="10263" spans="2:12">
      <c r="B10263" s="385"/>
      <c r="C10263" s="385"/>
      <c r="D10263" s="385"/>
      <c r="K10263" s="991"/>
      <c r="L10263" s="385"/>
    </row>
    <row r="10264" spans="2:12">
      <c r="B10264" s="385"/>
      <c r="C10264" s="385"/>
      <c r="D10264" s="385"/>
      <c r="K10264" s="991"/>
      <c r="L10264" s="385"/>
    </row>
    <row r="10265" spans="2:12">
      <c r="B10265" s="385"/>
      <c r="C10265" s="385"/>
      <c r="D10265" s="385"/>
      <c r="K10265" s="991"/>
      <c r="L10265" s="385"/>
    </row>
    <row r="10266" spans="2:12">
      <c r="B10266" s="385"/>
      <c r="C10266" s="385"/>
      <c r="D10266" s="385"/>
      <c r="K10266" s="991"/>
      <c r="L10266" s="385"/>
    </row>
    <row r="10267" spans="2:12">
      <c r="B10267" s="385"/>
      <c r="C10267" s="385"/>
      <c r="D10267" s="385"/>
      <c r="K10267" s="991"/>
      <c r="L10267" s="385"/>
    </row>
    <row r="10268" spans="2:12">
      <c r="B10268" s="385"/>
      <c r="C10268" s="385"/>
      <c r="D10268" s="385"/>
      <c r="K10268" s="991"/>
      <c r="L10268" s="385"/>
    </row>
    <row r="10269" spans="2:12">
      <c r="B10269" s="385"/>
      <c r="C10269" s="385"/>
      <c r="D10269" s="385"/>
      <c r="K10269" s="991"/>
      <c r="L10269" s="385"/>
    </row>
    <row r="10270" spans="2:12">
      <c r="B10270" s="385"/>
      <c r="C10270" s="385"/>
      <c r="D10270" s="385"/>
      <c r="K10270" s="991"/>
      <c r="L10270" s="385"/>
    </row>
    <row r="10271" spans="2:12">
      <c r="B10271" s="385"/>
      <c r="C10271" s="385"/>
      <c r="D10271" s="385"/>
      <c r="K10271" s="991"/>
      <c r="L10271" s="385"/>
    </row>
    <row r="10272" spans="2:12">
      <c r="B10272" s="385"/>
      <c r="C10272" s="385"/>
      <c r="D10272" s="385"/>
      <c r="K10272" s="991"/>
      <c r="L10272" s="385"/>
    </row>
    <row r="10273" spans="2:12">
      <c r="B10273" s="385"/>
      <c r="C10273" s="385"/>
      <c r="D10273" s="385"/>
      <c r="K10273" s="991"/>
      <c r="L10273" s="385"/>
    </row>
    <row r="10274" spans="2:12">
      <c r="B10274" s="385"/>
      <c r="C10274" s="385"/>
      <c r="D10274" s="385"/>
      <c r="K10274" s="991"/>
      <c r="L10274" s="385"/>
    </row>
    <row r="10275" spans="2:12">
      <c r="B10275" s="385"/>
      <c r="C10275" s="385"/>
      <c r="D10275" s="385"/>
      <c r="K10275" s="991"/>
      <c r="L10275" s="385"/>
    </row>
    <row r="10276" spans="2:12">
      <c r="B10276" s="385"/>
      <c r="C10276" s="385"/>
      <c r="D10276" s="385"/>
      <c r="K10276" s="991"/>
      <c r="L10276" s="385"/>
    </row>
    <row r="10277" spans="2:12">
      <c r="B10277" s="385"/>
      <c r="C10277" s="385"/>
      <c r="D10277" s="385"/>
      <c r="K10277" s="991"/>
      <c r="L10277" s="385"/>
    </row>
    <row r="10278" spans="2:12">
      <c r="B10278" s="385"/>
      <c r="C10278" s="385"/>
      <c r="D10278" s="385"/>
      <c r="K10278" s="991"/>
      <c r="L10278" s="385"/>
    </row>
    <row r="10279" spans="2:12">
      <c r="B10279" s="385"/>
      <c r="C10279" s="385"/>
      <c r="D10279" s="385"/>
      <c r="K10279" s="991"/>
      <c r="L10279" s="385"/>
    </row>
    <row r="10280" spans="2:12">
      <c r="B10280" s="385"/>
      <c r="C10280" s="385"/>
      <c r="D10280" s="385"/>
      <c r="K10280" s="991"/>
      <c r="L10280" s="385"/>
    </row>
    <row r="10281" spans="2:12">
      <c r="B10281" s="385"/>
      <c r="C10281" s="385"/>
      <c r="D10281" s="385"/>
      <c r="K10281" s="991"/>
      <c r="L10281" s="385"/>
    </row>
    <row r="10282" spans="2:12">
      <c r="B10282" s="385"/>
      <c r="C10282" s="385"/>
      <c r="D10282" s="385"/>
      <c r="K10282" s="991"/>
      <c r="L10282" s="385"/>
    </row>
    <row r="10283" spans="2:12">
      <c r="B10283" s="385"/>
      <c r="C10283" s="385"/>
      <c r="D10283" s="385"/>
      <c r="K10283" s="991"/>
      <c r="L10283" s="385"/>
    </row>
    <row r="10284" spans="2:12">
      <c r="B10284" s="385"/>
      <c r="C10284" s="385"/>
      <c r="D10284" s="385"/>
      <c r="K10284" s="991"/>
      <c r="L10284" s="385"/>
    </row>
    <row r="10285" spans="2:12">
      <c r="B10285" s="385"/>
      <c r="C10285" s="385"/>
      <c r="D10285" s="385"/>
      <c r="K10285" s="991"/>
      <c r="L10285" s="385"/>
    </row>
    <row r="10286" spans="2:12">
      <c r="B10286" s="385"/>
      <c r="C10286" s="385"/>
      <c r="D10286" s="385"/>
      <c r="K10286" s="991"/>
      <c r="L10286" s="385"/>
    </row>
    <row r="10287" spans="2:12">
      <c r="B10287" s="385"/>
      <c r="C10287" s="385"/>
      <c r="D10287" s="385"/>
      <c r="K10287" s="991"/>
      <c r="L10287" s="385"/>
    </row>
    <row r="10288" spans="2:12">
      <c r="B10288" s="385"/>
      <c r="C10288" s="385"/>
      <c r="D10288" s="385"/>
      <c r="K10288" s="991"/>
      <c r="L10288" s="385"/>
    </row>
    <row r="10289" spans="2:12">
      <c r="B10289" s="385"/>
      <c r="C10289" s="385"/>
      <c r="D10289" s="385"/>
      <c r="K10289" s="991"/>
      <c r="L10289" s="385"/>
    </row>
    <row r="10290" spans="2:12">
      <c r="B10290" s="385"/>
      <c r="C10290" s="385"/>
      <c r="D10290" s="385"/>
      <c r="K10290" s="991"/>
      <c r="L10290" s="385"/>
    </row>
    <row r="10291" spans="2:12">
      <c r="B10291" s="385"/>
      <c r="C10291" s="385"/>
      <c r="D10291" s="385"/>
      <c r="K10291" s="991"/>
      <c r="L10291" s="385"/>
    </row>
    <row r="10292" spans="2:12">
      <c r="B10292" s="385"/>
      <c r="C10292" s="385"/>
      <c r="D10292" s="385"/>
      <c r="K10292" s="991"/>
      <c r="L10292" s="385"/>
    </row>
    <row r="10293" spans="2:12">
      <c r="B10293" s="385"/>
      <c r="C10293" s="385"/>
      <c r="D10293" s="385"/>
      <c r="K10293" s="991"/>
      <c r="L10293" s="385"/>
    </row>
    <row r="10294" spans="2:12">
      <c r="B10294" s="385"/>
      <c r="C10294" s="385"/>
      <c r="D10294" s="385"/>
      <c r="K10294" s="991"/>
      <c r="L10294" s="385"/>
    </row>
    <row r="10295" spans="2:12">
      <c r="B10295" s="385"/>
      <c r="C10295" s="385"/>
      <c r="D10295" s="385"/>
      <c r="K10295" s="991"/>
      <c r="L10295" s="385"/>
    </row>
    <row r="10296" spans="2:12">
      <c r="B10296" s="385"/>
      <c r="C10296" s="385"/>
      <c r="D10296" s="385"/>
      <c r="K10296" s="991"/>
      <c r="L10296" s="385"/>
    </row>
    <row r="10297" spans="2:12">
      <c r="B10297" s="385"/>
      <c r="C10297" s="385"/>
      <c r="D10297" s="385"/>
      <c r="K10297" s="991"/>
      <c r="L10297" s="385"/>
    </row>
    <row r="10298" spans="2:12">
      <c r="B10298" s="385"/>
      <c r="C10298" s="385"/>
      <c r="D10298" s="385"/>
      <c r="K10298" s="991"/>
      <c r="L10298" s="385"/>
    </row>
    <row r="10299" spans="2:12">
      <c r="B10299" s="385"/>
      <c r="C10299" s="385"/>
      <c r="D10299" s="385"/>
      <c r="K10299" s="991"/>
      <c r="L10299" s="385"/>
    </row>
    <row r="10300" spans="2:12">
      <c r="B10300" s="385"/>
      <c r="C10300" s="385"/>
      <c r="D10300" s="385"/>
      <c r="K10300" s="991"/>
      <c r="L10300" s="385"/>
    </row>
    <row r="10301" spans="2:12">
      <c r="B10301" s="385"/>
      <c r="C10301" s="385"/>
      <c r="D10301" s="385"/>
      <c r="K10301" s="991"/>
      <c r="L10301" s="385"/>
    </row>
    <row r="10302" spans="2:12">
      <c r="B10302" s="385"/>
      <c r="C10302" s="385"/>
      <c r="D10302" s="385"/>
      <c r="K10302" s="991"/>
      <c r="L10302" s="385"/>
    </row>
    <row r="10303" spans="2:12">
      <c r="B10303" s="385"/>
      <c r="C10303" s="385"/>
      <c r="D10303" s="385"/>
      <c r="K10303" s="991"/>
      <c r="L10303" s="385"/>
    </row>
    <row r="10304" spans="2:12">
      <c r="B10304" s="385"/>
      <c r="C10304" s="385"/>
      <c r="D10304" s="385"/>
      <c r="K10304" s="991"/>
      <c r="L10304" s="385"/>
    </row>
    <row r="10305" spans="2:12">
      <c r="B10305" s="385"/>
      <c r="C10305" s="385"/>
      <c r="D10305" s="385"/>
      <c r="K10305" s="991"/>
      <c r="L10305" s="385"/>
    </row>
    <row r="10306" spans="2:12">
      <c r="B10306" s="385"/>
      <c r="C10306" s="385"/>
      <c r="D10306" s="385"/>
      <c r="K10306" s="991"/>
      <c r="L10306" s="385"/>
    </row>
    <row r="10307" spans="2:12">
      <c r="B10307" s="385"/>
      <c r="C10307" s="385"/>
      <c r="D10307" s="385"/>
      <c r="K10307" s="991"/>
      <c r="L10307" s="385"/>
    </row>
    <row r="10308" spans="2:12">
      <c r="B10308" s="385"/>
      <c r="C10308" s="385"/>
      <c r="D10308" s="385"/>
      <c r="K10308" s="991"/>
      <c r="L10308" s="385"/>
    </row>
    <row r="10309" spans="2:12">
      <c r="B10309" s="385"/>
      <c r="C10309" s="385"/>
      <c r="D10309" s="385"/>
      <c r="K10309" s="991"/>
      <c r="L10309" s="385"/>
    </row>
    <row r="10310" spans="2:12">
      <c r="B10310" s="385"/>
      <c r="C10310" s="385"/>
      <c r="D10310" s="385"/>
      <c r="K10310" s="991"/>
      <c r="L10310" s="385"/>
    </row>
    <row r="10311" spans="2:12">
      <c r="B10311" s="385"/>
      <c r="C10311" s="385"/>
      <c r="D10311" s="385"/>
      <c r="K10311" s="991"/>
      <c r="L10311" s="385"/>
    </row>
    <row r="10312" spans="2:12">
      <c r="B10312" s="385"/>
      <c r="C10312" s="385"/>
      <c r="D10312" s="385"/>
      <c r="K10312" s="991"/>
      <c r="L10312" s="385"/>
    </row>
    <row r="10313" spans="2:12">
      <c r="B10313" s="385"/>
      <c r="C10313" s="385"/>
      <c r="D10313" s="385"/>
      <c r="K10313" s="991"/>
      <c r="L10313" s="385"/>
    </row>
    <row r="10314" spans="2:12">
      <c r="B10314" s="385"/>
      <c r="C10314" s="385"/>
      <c r="D10314" s="385"/>
      <c r="K10314" s="991"/>
      <c r="L10314" s="385"/>
    </row>
    <row r="10315" spans="2:12">
      <c r="B10315" s="385"/>
      <c r="C10315" s="385"/>
      <c r="D10315" s="385"/>
      <c r="K10315" s="991"/>
      <c r="L10315" s="385"/>
    </row>
    <row r="10316" spans="2:12">
      <c r="B10316" s="385"/>
      <c r="C10316" s="385"/>
      <c r="D10316" s="385"/>
      <c r="K10316" s="991"/>
      <c r="L10316" s="385"/>
    </row>
    <row r="10317" spans="2:12">
      <c r="B10317" s="385"/>
      <c r="C10317" s="385"/>
      <c r="D10317" s="385"/>
      <c r="K10317" s="991"/>
      <c r="L10317" s="385"/>
    </row>
    <row r="10318" spans="2:12">
      <c r="B10318" s="385"/>
      <c r="C10318" s="385"/>
      <c r="D10318" s="385"/>
      <c r="K10318" s="991"/>
      <c r="L10318" s="385"/>
    </row>
    <row r="10319" spans="2:12">
      <c r="B10319" s="385"/>
      <c r="C10319" s="385"/>
      <c r="D10319" s="385"/>
      <c r="K10319" s="991"/>
      <c r="L10319" s="385"/>
    </row>
    <row r="10320" spans="2:12">
      <c r="B10320" s="385"/>
      <c r="C10320" s="385"/>
      <c r="D10320" s="385"/>
      <c r="K10320" s="991"/>
      <c r="L10320" s="385"/>
    </row>
    <row r="10321" spans="2:12">
      <c r="B10321" s="385"/>
      <c r="C10321" s="385"/>
      <c r="D10321" s="385"/>
      <c r="K10321" s="991"/>
      <c r="L10321" s="385"/>
    </row>
    <row r="10322" spans="2:12">
      <c r="B10322" s="385"/>
      <c r="C10322" s="385"/>
      <c r="D10322" s="385"/>
      <c r="K10322" s="991"/>
      <c r="L10322" s="385"/>
    </row>
    <row r="10323" spans="2:12">
      <c r="B10323" s="385"/>
      <c r="C10323" s="385"/>
      <c r="D10323" s="385"/>
      <c r="K10323" s="991"/>
      <c r="L10323" s="385"/>
    </row>
    <row r="10324" spans="2:12">
      <c r="B10324" s="385"/>
      <c r="C10324" s="385"/>
      <c r="D10324" s="385"/>
      <c r="K10324" s="991"/>
      <c r="L10324" s="385"/>
    </row>
    <row r="10325" spans="2:12">
      <c r="B10325" s="385"/>
      <c r="C10325" s="385"/>
      <c r="D10325" s="385"/>
      <c r="K10325" s="991"/>
      <c r="L10325" s="385"/>
    </row>
    <row r="10326" spans="2:12">
      <c r="B10326" s="385"/>
      <c r="C10326" s="385"/>
      <c r="D10326" s="385"/>
      <c r="K10326" s="991"/>
      <c r="L10326" s="385"/>
    </row>
    <row r="10327" spans="2:12">
      <c r="B10327" s="385"/>
      <c r="C10327" s="385"/>
      <c r="D10327" s="385"/>
      <c r="K10327" s="991"/>
      <c r="L10327" s="385"/>
    </row>
    <row r="10328" spans="2:12">
      <c r="B10328" s="385"/>
      <c r="C10328" s="385"/>
      <c r="D10328" s="385"/>
      <c r="K10328" s="991"/>
      <c r="L10328" s="385"/>
    </row>
    <row r="10329" spans="2:12">
      <c r="B10329" s="385"/>
      <c r="C10329" s="385"/>
      <c r="D10329" s="385"/>
      <c r="K10329" s="991"/>
      <c r="L10329" s="385"/>
    </row>
    <row r="10330" spans="2:12">
      <c r="B10330" s="385"/>
      <c r="C10330" s="385"/>
      <c r="D10330" s="385"/>
      <c r="K10330" s="991"/>
      <c r="L10330" s="385"/>
    </row>
    <row r="10331" spans="2:12">
      <c r="B10331" s="385"/>
      <c r="C10331" s="385"/>
      <c r="D10331" s="385"/>
      <c r="K10331" s="991"/>
      <c r="L10331" s="385"/>
    </row>
    <row r="10332" spans="2:12">
      <c r="B10332" s="385"/>
      <c r="C10332" s="385"/>
      <c r="D10332" s="385"/>
      <c r="K10332" s="991"/>
      <c r="L10332" s="385"/>
    </row>
    <row r="10333" spans="2:12">
      <c r="B10333" s="385"/>
      <c r="C10333" s="385"/>
      <c r="D10333" s="385"/>
      <c r="K10333" s="991"/>
      <c r="L10333" s="385"/>
    </row>
    <row r="10334" spans="2:12">
      <c r="B10334" s="385"/>
      <c r="C10334" s="385"/>
      <c r="D10334" s="385"/>
      <c r="K10334" s="991"/>
      <c r="L10334" s="385"/>
    </row>
    <row r="10335" spans="2:12">
      <c r="B10335" s="385"/>
      <c r="C10335" s="385"/>
      <c r="D10335" s="385"/>
      <c r="K10335" s="991"/>
      <c r="L10335" s="385"/>
    </row>
    <row r="10336" spans="2:12">
      <c r="B10336" s="385"/>
      <c r="C10336" s="385"/>
      <c r="D10336" s="385"/>
      <c r="K10336" s="991"/>
      <c r="L10336" s="385"/>
    </row>
    <row r="10337" spans="2:12">
      <c r="B10337" s="385"/>
      <c r="C10337" s="385"/>
      <c r="D10337" s="385"/>
      <c r="K10337" s="991"/>
      <c r="L10337" s="385"/>
    </row>
    <row r="10338" spans="2:12">
      <c r="B10338" s="385"/>
      <c r="C10338" s="385"/>
      <c r="D10338" s="385"/>
      <c r="K10338" s="991"/>
      <c r="L10338" s="385"/>
    </row>
    <row r="10339" spans="2:12">
      <c r="B10339" s="385"/>
      <c r="C10339" s="385"/>
      <c r="D10339" s="385"/>
      <c r="K10339" s="991"/>
      <c r="L10339" s="385"/>
    </row>
    <row r="10340" spans="2:12">
      <c r="B10340" s="385"/>
      <c r="C10340" s="385"/>
      <c r="D10340" s="385"/>
      <c r="K10340" s="991"/>
      <c r="L10340" s="385"/>
    </row>
    <row r="10341" spans="2:12">
      <c r="B10341" s="385"/>
      <c r="C10341" s="385"/>
      <c r="D10341" s="385"/>
      <c r="K10341" s="991"/>
      <c r="L10341" s="385"/>
    </row>
    <row r="10342" spans="2:12">
      <c r="B10342" s="385"/>
      <c r="C10342" s="385"/>
      <c r="D10342" s="385"/>
      <c r="K10342" s="991"/>
      <c r="L10342" s="385"/>
    </row>
    <row r="10343" spans="2:12">
      <c r="B10343" s="385"/>
      <c r="C10343" s="385"/>
      <c r="D10343" s="385"/>
      <c r="K10343" s="991"/>
      <c r="L10343" s="385"/>
    </row>
    <row r="10344" spans="2:12">
      <c r="B10344" s="385"/>
      <c r="C10344" s="385"/>
      <c r="D10344" s="385"/>
      <c r="K10344" s="991"/>
      <c r="L10344" s="385"/>
    </row>
    <row r="10345" spans="2:12">
      <c r="B10345" s="385"/>
      <c r="C10345" s="385"/>
      <c r="D10345" s="385"/>
      <c r="K10345" s="991"/>
      <c r="L10345" s="385"/>
    </row>
    <row r="10346" spans="2:12">
      <c r="B10346" s="385"/>
      <c r="C10346" s="385"/>
      <c r="D10346" s="385"/>
      <c r="K10346" s="991"/>
      <c r="L10346" s="385"/>
    </row>
    <row r="10347" spans="2:12">
      <c r="B10347" s="385"/>
      <c r="C10347" s="385"/>
      <c r="D10347" s="385"/>
      <c r="K10347" s="991"/>
      <c r="L10347" s="385"/>
    </row>
    <row r="10348" spans="2:12">
      <c r="B10348" s="385"/>
      <c r="C10348" s="385"/>
      <c r="D10348" s="385"/>
      <c r="K10348" s="991"/>
      <c r="L10348" s="385"/>
    </row>
    <row r="10349" spans="2:12">
      <c r="B10349" s="385"/>
      <c r="C10349" s="385"/>
      <c r="D10349" s="385"/>
      <c r="K10349" s="991"/>
      <c r="L10349" s="385"/>
    </row>
    <row r="10350" spans="2:12">
      <c r="B10350" s="385"/>
      <c r="C10350" s="385"/>
      <c r="D10350" s="385"/>
      <c r="K10350" s="991"/>
      <c r="L10350" s="385"/>
    </row>
    <row r="10351" spans="2:12">
      <c r="B10351" s="385"/>
      <c r="C10351" s="385"/>
      <c r="D10351" s="385"/>
      <c r="K10351" s="991"/>
      <c r="L10351" s="385"/>
    </row>
    <row r="10352" spans="2:12">
      <c r="B10352" s="385"/>
      <c r="C10352" s="385"/>
      <c r="D10352" s="385"/>
      <c r="K10352" s="991"/>
      <c r="L10352" s="385"/>
    </row>
    <row r="10353" spans="2:12">
      <c r="B10353" s="385"/>
      <c r="C10353" s="385"/>
      <c r="D10353" s="385"/>
      <c r="K10353" s="991"/>
      <c r="L10353" s="385"/>
    </row>
    <row r="10354" spans="2:12">
      <c r="B10354" s="385"/>
      <c r="C10354" s="385"/>
      <c r="D10354" s="385"/>
      <c r="K10354" s="991"/>
      <c r="L10354" s="385"/>
    </row>
    <row r="10355" spans="2:12">
      <c r="B10355" s="385"/>
      <c r="C10355" s="385"/>
      <c r="D10355" s="385"/>
      <c r="K10355" s="991"/>
      <c r="L10355" s="385"/>
    </row>
    <row r="10356" spans="2:12">
      <c r="B10356" s="385"/>
      <c r="C10356" s="385"/>
      <c r="D10356" s="385"/>
      <c r="K10356" s="991"/>
      <c r="L10356" s="385"/>
    </row>
    <row r="10357" spans="2:12">
      <c r="B10357" s="385"/>
      <c r="C10357" s="385"/>
      <c r="D10357" s="385"/>
      <c r="K10357" s="991"/>
      <c r="L10357" s="385"/>
    </row>
    <row r="10358" spans="2:12">
      <c r="B10358" s="385"/>
      <c r="C10358" s="385"/>
      <c r="D10358" s="385"/>
      <c r="K10358" s="991"/>
      <c r="L10358" s="385"/>
    </row>
    <row r="10359" spans="2:12">
      <c r="B10359" s="385"/>
      <c r="C10359" s="385"/>
      <c r="D10359" s="385"/>
      <c r="K10359" s="991"/>
      <c r="L10359" s="385"/>
    </row>
    <row r="10360" spans="2:12">
      <c r="B10360" s="385"/>
      <c r="C10360" s="385"/>
      <c r="D10360" s="385"/>
      <c r="K10360" s="991"/>
      <c r="L10360" s="385"/>
    </row>
    <row r="10361" spans="2:12">
      <c r="B10361" s="385"/>
      <c r="C10361" s="385"/>
      <c r="D10361" s="385"/>
      <c r="K10361" s="991"/>
      <c r="L10361" s="385"/>
    </row>
    <row r="10362" spans="2:12">
      <c r="B10362" s="385"/>
      <c r="C10362" s="385"/>
      <c r="D10362" s="385"/>
      <c r="K10362" s="991"/>
      <c r="L10362" s="385"/>
    </row>
    <row r="10363" spans="2:12">
      <c r="B10363" s="385"/>
      <c r="C10363" s="385"/>
      <c r="D10363" s="385"/>
      <c r="K10363" s="991"/>
      <c r="L10363" s="385"/>
    </row>
    <row r="10364" spans="2:12">
      <c r="B10364" s="385"/>
      <c r="C10364" s="385"/>
      <c r="D10364" s="385"/>
      <c r="K10364" s="991"/>
      <c r="L10364" s="385"/>
    </row>
    <row r="10365" spans="2:12">
      <c r="B10365" s="385"/>
      <c r="C10365" s="385"/>
      <c r="D10365" s="385"/>
      <c r="K10365" s="991"/>
      <c r="L10365" s="385"/>
    </row>
    <row r="10366" spans="2:12">
      <c r="B10366" s="385"/>
      <c r="C10366" s="385"/>
      <c r="D10366" s="385"/>
      <c r="K10366" s="991"/>
      <c r="L10366" s="385"/>
    </row>
    <row r="10367" spans="2:12">
      <c r="B10367" s="385"/>
      <c r="C10367" s="385"/>
      <c r="D10367" s="385"/>
      <c r="K10367" s="991"/>
      <c r="L10367" s="385"/>
    </row>
    <row r="10368" spans="2:12">
      <c r="B10368" s="385"/>
      <c r="C10368" s="385"/>
      <c r="D10368" s="385"/>
      <c r="K10368" s="991"/>
      <c r="L10368" s="385"/>
    </row>
    <row r="10369" spans="2:12">
      <c r="B10369" s="385"/>
      <c r="C10369" s="385"/>
      <c r="D10369" s="385"/>
      <c r="K10369" s="991"/>
      <c r="L10369" s="385"/>
    </row>
    <row r="10370" spans="2:12">
      <c r="B10370" s="385"/>
      <c r="C10370" s="385"/>
      <c r="D10370" s="385"/>
      <c r="K10370" s="991"/>
      <c r="L10370" s="385"/>
    </row>
    <row r="10371" spans="2:12">
      <c r="B10371" s="385"/>
      <c r="C10371" s="385"/>
      <c r="D10371" s="385"/>
      <c r="K10371" s="991"/>
      <c r="L10371" s="385"/>
    </row>
    <row r="10372" spans="2:12">
      <c r="B10372" s="385"/>
      <c r="C10372" s="385"/>
      <c r="D10372" s="385"/>
      <c r="K10372" s="991"/>
      <c r="L10372" s="385"/>
    </row>
    <row r="10373" spans="2:12">
      <c r="B10373" s="385"/>
      <c r="C10373" s="385"/>
      <c r="D10373" s="385"/>
      <c r="K10373" s="991"/>
      <c r="L10373" s="385"/>
    </row>
    <row r="10374" spans="2:12">
      <c r="B10374" s="385"/>
      <c r="C10374" s="385"/>
      <c r="D10374" s="385"/>
      <c r="K10374" s="991"/>
      <c r="L10374" s="385"/>
    </row>
    <row r="10375" spans="2:12">
      <c r="B10375" s="385"/>
      <c r="C10375" s="385"/>
      <c r="D10375" s="385"/>
      <c r="K10375" s="991"/>
      <c r="L10375" s="385"/>
    </row>
    <row r="10376" spans="2:12">
      <c r="B10376" s="385"/>
      <c r="C10376" s="385"/>
      <c r="D10376" s="385"/>
      <c r="K10376" s="991"/>
      <c r="L10376" s="385"/>
    </row>
    <row r="10377" spans="2:12">
      <c r="B10377" s="385"/>
      <c r="C10377" s="385"/>
      <c r="D10377" s="385"/>
      <c r="K10377" s="991"/>
      <c r="L10377" s="385"/>
    </row>
    <row r="10378" spans="2:12">
      <c r="B10378" s="385"/>
      <c r="C10378" s="385"/>
      <c r="D10378" s="385"/>
      <c r="K10378" s="991"/>
      <c r="L10378" s="385"/>
    </row>
    <row r="10379" spans="2:12">
      <c r="B10379" s="385"/>
      <c r="C10379" s="385"/>
      <c r="D10379" s="385"/>
      <c r="K10379" s="991"/>
      <c r="L10379" s="385"/>
    </row>
    <row r="10380" spans="2:12">
      <c r="B10380" s="385"/>
      <c r="C10380" s="385"/>
      <c r="D10380" s="385"/>
      <c r="K10380" s="991"/>
      <c r="L10380" s="385"/>
    </row>
    <row r="10381" spans="2:12">
      <c r="B10381" s="385"/>
      <c r="C10381" s="385"/>
      <c r="D10381" s="385"/>
      <c r="K10381" s="991"/>
      <c r="L10381" s="385"/>
    </row>
    <row r="10382" spans="2:12">
      <c r="B10382" s="385"/>
      <c r="C10382" s="385"/>
      <c r="D10382" s="385"/>
      <c r="K10382" s="991"/>
      <c r="L10382" s="385"/>
    </row>
    <row r="10383" spans="2:12">
      <c r="B10383" s="385"/>
      <c r="C10383" s="385"/>
      <c r="D10383" s="385"/>
      <c r="K10383" s="991"/>
      <c r="L10383" s="385"/>
    </row>
    <row r="10384" spans="2:12">
      <c r="B10384" s="385"/>
      <c r="C10384" s="385"/>
      <c r="D10384" s="385"/>
      <c r="K10384" s="991"/>
      <c r="L10384" s="385"/>
    </row>
    <row r="10385" spans="2:12">
      <c r="B10385" s="385"/>
      <c r="C10385" s="385"/>
      <c r="D10385" s="385"/>
      <c r="K10385" s="991"/>
      <c r="L10385" s="385"/>
    </row>
    <row r="10386" spans="2:12">
      <c r="B10386" s="385"/>
      <c r="C10386" s="385"/>
      <c r="D10386" s="385"/>
      <c r="K10386" s="991"/>
      <c r="L10386" s="385"/>
    </row>
    <row r="10387" spans="2:12">
      <c r="B10387" s="385"/>
      <c r="C10387" s="385"/>
      <c r="D10387" s="385"/>
      <c r="K10387" s="991"/>
      <c r="L10387" s="385"/>
    </row>
    <row r="10388" spans="2:12">
      <c r="B10388" s="385"/>
      <c r="C10388" s="385"/>
      <c r="D10388" s="385"/>
      <c r="K10388" s="991"/>
      <c r="L10388" s="385"/>
    </row>
    <row r="10389" spans="2:12">
      <c r="B10389" s="385"/>
      <c r="C10389" s="385"/>
      <c r="D10389" s="385"/>
      <c r="K10389" s="991"/>
      <c r="L10389" s="385"/>
    </row>
    <row r="10390" spans="2:12">
      <c r="B10390" s="385"/>
      <c r="C10390" s="385"/>
      <c r="D10390" s="385"/>
      <c r="K10390" s="991"/>
      <c r="L10390" s="385"/>
    </row>
    <row r="10391" spans="2:12">
      <c r="B10391" s="385"/>
      <c r="C10391" s="385"/>
      <c r="D10391" s="385"/>
      <c r="K10391" s="991"/>
      <c r="L10391" s="385"/>
    </row>
    <row r="10392" spans="2:12">
      <c r="B10392" s="385"/>
      <c r="C10392" s="385"/>
      <c r="D10392" s="385"/>
      <c r="K10392" s="991"/>
      <c r="L10392" s="385"/>
    </row>
    <row r="10393" spans="2:12">
      <c r="B10393" s="385"/>
      <c r="C10393" s="385"/>
      <c r="D10393" s="385"/>
      <c r="K10393" s="991"/>
      <c r="L10393" s="385"/>
    </row>
    <row r="10394" spans="2:12">
      <c r="B10394" s="385"/>
      <c r="C10394" s="385"/>
      <c r="D10394" s="385"/>
      <c r="K10394" s="991"/>
      <c r="L10394" s="385"/>
    </row>
    <row r="10395" spans="2:12">
      <c r="B10395" s="385"/>
      <c r="C10395" s="385"/>
      <c r="D10395" s="385"/>
      <c r="K10395" s="991"/>
      <c r="L10395" s="385"/>
    </row>
    <row r="10396" spans="2:12">
      <c r="B10396" s="385"/>
      <c r="C10396" s="385"/>
      <c r="D10396" s="385"/>
      <c r="K10396" s="991"/>
      <c r="L10396" s="385"/>
    </row>
    <row r="10397" spans="2:12">
      <c r="B10397" s="385"/>
      <c r="C10397" s="385"/>
      <c r="D10397" s="385"/>
      <c r="K10397" s="991"/>
      <c r="L10397" s="385"/>
    </row>
    <row r="10398" spans="2:12">
      <c r="B10398" s="385"/>
      <c r="C10398" s="385"/>
      <c r="D10398" s="385"/>
      <c r="K10398" s="991"/>
      <c r="L10398" s="385"/>
    </row>
    <row r="10399" spans="2:12">
      <c r="B10399" s="385"/>
      <c r="C10399" s="385"/>
      <c r="D10399" s="385"/>
      <c r="K10399" s="991"/>
      <c r="L10399" s="385"/>
    </row>
    <row r="10400" spans="2:12">
      <c r="B10400" s="385"/>
      <c r="C10400" s="385"/>
      <c r="D10400" s="385"/>
      <c r="K10400" s="991"/>
      <c r="L10400" s="385"/>
    </row>
    <row r="10401" spans="2:12">
      <c r="B10401" s="385"/>
      <c r="C10401" s="385"/>
      <c r="D10401" s="385"/>
      <c r="K10401" s="991"/>
      <c r="L10401" s="385"/>
    </row>
    <row r="10402" spans="2:12">
      <c r="B10402" s="385"/>
      <c r="C10402" s="385"/>
      <c r="D10402" s="385"/>
      <c r="K10402" s="991"/>
      <c r="L10402" s="385"/>
    </row>
    <row r="10403" spans="2:12">
      <c r="B10403" s="385"/>
      <c r="C10403" s="385"/>
      <c r="D10403" s="385"/>
      <c r="K10403" s="991"/>
      <c r="L10403" s="385"/>
    </row>
    <row r="10404" spans="2:12">
      <c r="B10404" s="385"/>
      <c r="C10404" s="385"/>
      <c r="D10404" s="385"/>
      <c r="K10404" s="991"/>
      <c r="L10404" s="385"/>
    </row>
    <row r="10405" spans="2:12">
      <c r="B10405" s="385"/>
      <c r="C10405" s="385"/>
      <c r="D10405" s="385"/>
      <c r="K10405" s="991"/>
      <c r="L10405" s="385"/>
    </row>
    <row r="10406" spans="2:12">
      <c r="B10406" s="385"/>
      <c r="C10406" s="385"/>
      <c r="D10406" s="385"/>
      <c r="K10406" s="991"/>
      <c r="L10406" s="385"/>
    </row>
    <row r="10407" spans="2:12">
      <c r="B10407" s="385"/>
      <c r="C10407" s="385"/>
      <c r="D10407" s="385"/>
      <c r="K10407" s="991"/>
      <c r="L10407" s="385"/>
    </row>
    <row r="10408" spans="2:12">
      <c r="B10408" s="385"/>
      <c r="C10408" s="385"/>
      <c r="D10408" s="385"/>
      <c r="K10408" s="991"/>
      <c r="L10408" s="385"/>
    </row>
    <row r="10409" spans="2:12">
      <c r="B10409" s="385"/>
      <c r="C10409" s="385"/>
      <c r="D10409" s="385"/>
      <c r="K10409" s="991"/>
      <c r="L10409" s="385"/>
    </row>
    <row r="10410" spans="2:12">
      <c r="B10410" s="385"/>
      <c r="C10410" s="385"/>
      <c r="D10410" s="385"/>
      <c r="K10410" s="991"/>
      <c r="L10410" s="385"/>
    </row>
    <row r="10411" spans="2:12">
      <c r="B10411" s="385"/>
      <c r="C10411" s="385"/>
      <c r="D10411" s="385"/>
      <c r="K10411" s="991"/>
      <c r="L10411" s="385"/>
    </row>
    <row r="10412" spans="2:12">
      <c r="B10412" s="385"/>
      <c r="C10412" s="385"/>
      <c r="D10412" s="385"/>
      <c r="K10412" s="991"/>
      <c r="L10412" s="385"/>
    </row>
    <row r="10413" spans="2:12">
      <c r="B10413" s="385"/>
      <c r="C10413" s="385"/>
      <c r="D10413" s="385"/>
      <c r="K10413" s="991"/>
      <c r="L10413" s="385"/>
    </row>
    <row r="10414" spans="2:12">
      <c r="B10414" s="385"/>
      <c r="C10414" s="385"/>
      <c r="D10414" s="385"/>
      <c r="K10414" s="991"/>
      <c r="L10414" s="385"/>
    </row>
    <row r="10415" spans="2:12">
      <c r="B10415" s="385"/>
      <c r="C10415" s="385"/>
      <c r="D10415" s="385"/>
      <c r="K10415" s="991"/>
      <c r="L10415" s="385"/>
    </row>
    <row r="10416" spans="2:12">
      <c r="B10416" s="385"/>
      <c r="C10416" s="385"/>
      <c r="D10416" s="385"/>
      <c r="K10416" s="991"/>
      <c r="L10416" s="385"/>
    </row>
    <row r="10417" spans="2:12">
      <c r="B10417" s="385"/>
      <c r="C10417" s="385"/>
      <c r="D10417" s="385"/>
      <c r="K10417" s="991"/>
      <c r="L10417" s="385"/>
    </row>
    <row r="10418" spans="2:12">
      <c r="B10418" s="385"/>
      <c r="C10418" s="385"/>
      <c r="D10418" s="385"/>
      <c r="K10418" s="991"/>
      <c r="L10418" s="385"/>
    </row>
    <row r="10419" spans="2:12">
      <c r="B10419" s="385"/>
      <c r="C10419" s="385"/>
      <c r="D10419" s="385"/>
      <c r="K10419" s="991"/>
      <c r="L10419" s="385"/>
    </row>
    <row r="10420" spans="2:12">
      <c r="B10420" s="385"/>
      <c r="C10420" s="385"/>
      <c r="D10420" s="385"/>
      <c r="K10420" s="991"/>
      <c r="L10420" s="385"/>
    </row>
    <row r="10421" spans="2:12">
      <c r="B10421" s="385"/>
      <c r="C10421" s="385"/>
      <c r="D10421" s="385"/>
      <c r="K10421" s="991"/>
      <c r="L10421" s="385"/>
    </row>
    <row r="10422" spans="2:12">
      <c r="B10422" s="385"/>
      <c r="C10422" s="385"/>
      <c r="D10422" s="385"/>
      <c r="K10422" s="991"/>
      <c r="L10422" s="385"/>
    </row>
    <row r="10423" spans="2:12">
      <c r="B10423" s="385"/>
      <c r="C10423" s="385"/>
      <c r="D10423" s="385"/>
      <c r="K10423" s="991"/>
      <c r="L10423" s="385"/>
    </row>
    <row r="10424" spans="2:12">
      <c r="B10424" s="385"/>
      <c r="C10424" s="385"/>
      <c r="D10424" s="385"/>
      <c r="K10424" s="991"/>
      <c r="L10424" s="385"/>
    </row>
    <row r="10425" spans="2:12">
      <c r="B10425" s="385"/>
      <c r="C10425" s="385"/>
      <c r="D10425" s="385"/>
      <c r="K10425" s="991"/>
      <c r="L10425" s="385"/>
    </row>
    <row r="10426" spans="2:12">
      <c r="B10426" s="385"/>
      <c r="C10426" s="385"/>
      <c r="D10426" s="385"/>
      <c r="K10426" s="991"/>
      <c r="L10426" s="385"/>
    </row>
    <row r="10427" spans="2:12">
      <c r="B10427" s="385"/>
      <c r="C10427" s="385"/>
      <c r="D10427" s="385"/>
      <c r="K10427" s="991"/>
      <c r="L10427" s="385"/>
    </row>
    <row r="10428" spans="2:12">
      <c r="B10428" s="385"/>
      <c r="C10428" s="385"/>
      <c r="D10428" s="385"/>
      <c r="K10428" s="991"/>
      <c r="L10428" s="385"/>
    </row>
    <row r="10429" spans="2:12">
      <c r="B10429" s="385"/>
      <c r="C10429" s="385"/>
      <c r="D10429" s="385"/>
      <c r="K10429" s="991"/>
      <c r="L10429" s="385"/>
    </row>
    <row r="10430" spans="2:12">
      <c r="B10430" s="385"/>
      <c r="C10430" s="385"/>
      <c r="D10430" s="385"/>
      <c r="K10430" s="991"/>
      <c r="L10430" s="385"/>
    </row>
    <row r="10431" spans="2:12">
      <c r="B10431" s="385"/>
      <c r="C10431" s="385"/>
      <c r="D10431" s="385"/>
      <c r="K10431" s="991"/>
      <c r="L10431" s="385"/>
    </row>
    <row r="10432" spans="2:12">
      <c r="B10432" s="385"/>
      <c r="C10432" s="385"/>
      <c r="D10432" s="385"/>
      <c r="K10432" s="991"/>
      <c r="L10432" s="385"/>
    </row>
    <row r="10433" spans="2:12">
      <c r="B10433" s="385"/>
      <c r="C10433" s="385"/>
      <c r="D10433" s="385"/>
      <c r="K10433" s="991"/>
      <c r="L10433" s="385"/>
    </row>
    <row r="10434" spans="2:12">
      <c r="B10434" s="385"/>
      <c r="C10434" s="385"/>
      <c r="D10434" s="385"/>
      <c r="K10434" s="991"/>
      <c r="L10434" s="385"/>
    </row>
    <row r="10435" spans="2:12">
      <c r="B10435" s="385"/>
      <c r="C10435" s="385"/>
      <c r="D10435" s="385"/>
      <c r="K10435" s="991"/>
      <c r="L10435" s="385"/>
    </row>
    <row r="10436" spans="2:12">
      <c r="B10436" s="385"/>
      <c r="C10436" s="385"/>
      <c r="D10436" s="385"/>
      <c r="K10436" s="991"/>
      <c r="L10436" s="385"/>
    </row>
    <row r="10437" spans="2:12">
      <c r="B10437" s="385"/>
      <c r="C10437" s="385"/>
      <c r="D10437" s="385"/>
      <c r="K10437" s="991"/>
      <c r="L10437" s="385"/>
    </row>
    <row r="10438" spans="2:12">
      <c r="B10438" s="385"/>
      <c r="C10438" s="385"/>
      <c r="D10438" s="385"/>
      <c r="K10438" s="991"/>
      <c r="L10438" s="385"/>
    </row>
    <row r="10439" spans="2:12">
      <c r="B10439" s="385"/>
      <c r="C10439" s="385"/>
      <c r="D10439" s="385"/>
      <c r="K10439" s="991"/>
      <c r="L10439" s="385"/>
    </row>
    <row r="10440" spans="2:12">
      <c r="B10440" s="385"/>
      <c r="C10440" s="385"/>
      <c r="D10440" s="385"/>
      <c r="K10440" s="991"/>
      <c r="L10440" s="385"/>
    </row>
    <row r="10441" spans="2:12">
      <c r="B10441" s="385"/>
      <c r="C10441" s="385"/>
      <c r="D10441" s="385"/>
      <c r="K10441" s="991"/>
      <c r="L10441" s="385"/>
    </row>
    <row r="10442" spans="2:12">
      <c r="B10442" s="385"/>
      <c r="C10442" s="385"/>
      <c r="D10442" s="385"/>
      <c r="K10442" s="991"/>
      <c r="L10442" s="385"/>
    </row>
    <row r="10443" spans="2:12">
      <c r="B10443" s="385"/>
      <c r="C10443" s="385"/>
      <c r="D10443" s="385"/>
      <c r="K10443" s="991"/>
      <c r="L10443" s="385"/>
    </row>
    <row r="10444" spans="2:12">
      <c r="B10444" s="385"/>
      <c r="C10444" s="385"/>
      <c r="D10444" s="385"/>
      <c r="K10444" s="991"/>
      <c r="L10444" s="385"/>
    </row>
    <row r="10445" spans="2:12">
      <c r="B10445" s="385"/>
      <c r="C10445" s="385"/>
      <c r="D10445" s="385"/>
      <c r="K10445" s="991"/>
      <c r="L10445" s="385"/>
    </row>
    <row r="10446" spans="2:12">
      <c r="B10446" s="385"/>
      <c r="C10446" s="385"/>
      <c r="D10446" s="385"/>
      <c r="K10446" s="991"/>
      <c r="L10446" s="385"/>
    </row>
    <row r="10447" spans="2:12">
      <c r="B10447" s="385"/>
      <c r="C10447" s="385"/>
      <c r="D10447" s="385"/>
      <c r="K10447" s="991"/>
      <c r="L10447" s="385"/>
    </row>
    <row r="10448" spans="2:12">
      <c r="B10448" s="385"/>
      <c r="C10448" s="385"/>
      <c r="D10448" s="385"/>
      <c r="K10448" s="991"/>
      <c r="L10448" s="385"/>
    </row>
    <row r="10449" spans="2:12">
      <c r="B10449" s="385"/>
      <c r="C10449" s="385"/>
      <c r="D10449" s="385"/>
      <c r="K10449" s="991"/>
      <c r="L10449" s="385"/>
    </row>
    <row r="10450" spans="2:12">
      <c r="B10450" s="385"/>
      <c r="C10450" s="385"/>
      <c r="D10450" s="385"/>
      <c r="K10450" s="991"/>
      <c r="L10450" s="385"/>
    </row>
    <row r="10451" spans="2:12">
      <c r="B10451" s="385"/>
      <c r="C10451" s="385"/>
      <c r="D10451" s="385"/>
      <c r="K10451" s="991"/>
      <c r="L10451" s="385"/>
    </row>
    <row r="10452" spans="2:12">
      <c r="B10452" s="385"/>
      <c r="C10452" s="385"/>
      <c r="D10452" s="385"/>
      <c r="K10452" s="991"/>
      <c r="L10452" s="385"/>
    </row>
    <row r="10453" spans="2:12">
      <c r="B10453" s="385"/>
      <c r="C10453" s="385"/>
      <c r="D10453" s="385"/>
      <c r="K10453" s="991"/>
      <c r="L10453" s="385"/>
    </row>
    <row r="10454" spans="2:12">
      <c r="B10454" s="385"/>
      <c r="C10454" s="385"/>
      <c r="D10454" s="385"/>
      <c r="K10454" s="991"/>
      <c r="L10454" s="385"/>
    </row>
    <row r="10455" spans="2:12">
      <c r="B10455" s="385"/>
      <c r="C10455" s="385"/>
      <c r="D10455" s="385"/>
      <c r="K10455" s="991"/>
      <c r="L10455" s="385"/>
    </row>
    <row r="10456" spans="2:12">
      <c r="B10456" s="385"/>
      <c r="C10456" s="385"/>
      <c r="D10456" s="385"/>
      <c r="K10456" s="991"/>
      <c r="L10456" s="385"/>
    </row>
    <row r="10457" spans="2:12">
      <c r="B10457" s="385"/>
      <c r="C10457" s="385"/>
      <c r="D10457" s="385"/>
      <c r="K10457" s="991"/>
      <c r="L10457" s="385"/>
    </row>
    <row r="10458" spans="2:12">
      <c r="B10458" s="385"/>
      <c r="C10458" s="385"/>
      <c r="D10458" s="385"/>
      <c r="K10458" s="991"/>
      <c r="L10458" s="385"/>
    </row>
    <row r="10459" spans="2:12">
      <c r="B10459" s="385"/>
      <c r="C10459" s="385"/>
      <c r="D10459" s="385"/>
      <c r="K10459" s="991"/>
      <c r="L10459" s="385"/>
    </row>
    <row r="10460" spans="2:12">
      <c r="B10460" s="385"/>
      <c r="C10460" s="385"/>
      <c r="D10460" s="385"/>
      <c r="K10460" s="991"/>
      <c r="L10460" s="385"/>
    </row>
    <row r="10461" spans="2:12">
      <c r="B10461" s="385"/>
      <c r="C10461" s="385"/>
      <c r="D10461" s="385"/>
      <c r="K10461" s="991"/>
      <c r="L10461" s="385"/>
    </row>
    <row r="10462" spans="2:12">
      <c r="B10462" s="385"/>
      <c r="C10462" s="385"/>
      <c r="D10462" s="385"/>
      <c r="K10462" s="991"/>
      <c r="L10462" s="385"/>
    </row>
    <row r="10463" spans="2:12">
      <c r="B10463" s="385"/>
      <c r="C10463" s="385"/>
      <c r="D10463" s="385"/>
      <c r="K10463" s="991"/>
      <c r="L10463" s="385"/>
    </row>
    <row r="10464" spans="2:12">
      <c r="B10464" s="385"/>
      <c r="C10464" s="385"/>
      <c r="D10464" s="385"/>
      <c r="K10464" s="991"/>
      <c r="L10464" s="385"/>
    </row>
    <row r="10465" spans="2:12">
      <c r="B10465" s="385"/>
      <c r="C10465" s="385"/>
      <c r="D10465" s="385"/>
      <c r="K10465" s="991"/>
      <c r="L10465" s="385"/>
    </row>
    <row r="10466" spans="2:12">
      <c r="B10466" s="385"/>
      <c r="C10466" s="385"/>
      <c r="D10466" s="385"/>
      <c r="K10466" s="991"/>
      <c r="L10466" s="385"/>
    </row>
    <row r="10467" spans="2:12">
      <c r="B10467" s="385"/>
      <c r="C10467" s="385"/>
      <c r="D10467" s="385"/>
      <c r="K10467" s="991"/>
      <c r="L10467" s="385"/>
    </row>
    <row r="10468" spans="2:12">
      <c r="B10468" s="385"/>
      <c r="C10468" s="385"/>
      <c r="D10468" s="385"/>
      <c r="K10468" s="991"/>
      <c r="L10468" s="385"/>
    </row>
    <row r="10469" spans="2:12">
      <c r="B10469" s="385"/>
      <c r="C10469" s="385"/>
      <c r="D10469" s="385"/>
      <c r="K10469" s="991"/>
      <c r="L10469" s="385"/>
    </row>
    <row r="10470" spans="2:12">
      <c r="B10470" s="385"/>
      <c r="C10470" s="385"/>
      <c r="D10470" s="385"/>
      <c r="K10470" s="991"/>
      <c r="L10470" s="385"/>
    </row>
    <row r="10471" spans="2:12">
      <c r="B10471" s="385"/>
      <c r="C10471" s="385"/>
      <c r="D10471" s="385"/>
      <c r="K10471" s="991"/>
      <c r="L10471" s="385"/>
    </row>
    <row r="10472" spans="2:12">
      <c r="B10472" s="385"/>
      <c r="C10472" s="385"/>
      <c r="D10472" s="385"/>
      <c r="K10472" s="991"/>
      <c r="L10472" s="385"/>
    </row>
    <row r="10473" spans="2:12">
      <c r="B10473" s="385"/>
      <c r="C10473" s="385"/>
      <c r="D10473" s="385"/>
      <c r="K10473" s="991"/>
      <c r="L10473" s="385"/>
    </row>
    <row r="10474" spans="2:12">
      <c r="B10474" s="385"/>
      <c r="C10474" s="385"/>
      <c r="D10474" s="385"/>
      <c r="K10474" s="991"/>
      <c r="L10474" s="385"/>
    </row>
    <row r="10475" spans="2:12">
      <c r="B10475" s="385"/>
      <c r="C10475" s="385"/>
      <c r="D10475" s="385"/>
      <c r="K10475" s="991"/>
      <c r="L10475" s="385"/>
    </row>
    <row r="10476" spans="2:12">
      <c r="B10476" s="385"/>
      <c r="C10476" s="385"/>
      <c r="D10476" s="385"/>
      <c r="K10476" s="991"/>
      <c r="L10476" s="385"/>
    </row>
    <row r="10477" spans="2:12">
      <c r="B10477" s="385"/>
      <c r="C10477" s="385"/>
      <c r="D10477" s="385"/>
      <c r="K10477" s="991"/>
      <c r="L10477" s="385"/>
    </row>
    <row r="10478" spans="2:12">
      <c r="B10478" s="385"/>
      <c r="C10478" s="385"/>
      <c r="D10478" s="385"/>
      <c r="K10478" s="991"/>
      <c r="L10478" s="385"/>
    </row>
    <row r="10479" spans="2:12">
      <c r="B10479" s="385"/>
      <c r="C10479" s="385"/>
      <c r="D10479" s="385"/>
      <c r="K10479" s="991"/>
      <c r="L10479" s="385"/>
    </row>
    <row r="10480" spans="2:12">
      <c r="B10480" s="385"/>
      <c r="C10480" s="385"/>
      <c r="D10480" s="385"/>
      <c r="K10480" s="991"/>
      <c r="L10480" s="385"/>
    </row>
    <row r="10481" spans="2:12">
      <c r="B10481" s="385"/>
      <c r="C10481" s="385"/>
      <c r="D10481" s="385"/>
      <c r="K10481" s="991"/>
      <c r="L10481" s="385"/>
    </row>
    <row r="10482" spans="2:12">
      <c r="B10482" s="385"/>
      <c r="C10482" s="385"/>
      <c r="D10482" s="385"/>
      <c r="K10482" s="991"/>
      <c r="L10482" s="385"/>
    </row>
    <row r="10483" spans="2:12">
      <c r="B10483" s="385"/>
      <c r="C10483" s="385"/>
      <c r="D10483" s="385"/>
      <c r="K10483" s="991"/>
      <c r="L10483" s="385"/>
    </row>
    <row r="10484" spans="2:12">
      <c r="B10484" s="385"/>
      <c r="C10484" s="385"/>
      <c r="D10484" s="385"/>
      <c r="K10484" s="991"/>
      <c r="L10484" s="385"/>
    </row>
    <row r="10485" spans="2:12">
      <c r="B10485" s="385"/>
      <c r="C10485" s="385"/>
      <c r="D10485" s="385"/>
      <c r="K10485" s="991"/>
      <c r="L10485" s="385"/>
    </row>
    <row r="10486" spans="2:12">
      <c r="B10486" s="385"/>
      <c r="C10486" s="385"/>
      <c r="D10486" s="385"/>
      <c r="K10486" s="991"/>
      <c r="L10486" s="385"/>
    </row>
    <row r="10487" spans="2:12">
      <c r="B10487" s="385"/>
      <c r="C10487" s="385"/>
      <c r="D10487" s="385"/>
      <c r="K10487" s="991"/>
      <c r="L10487" s="385"/>
    </row>
    <row r="10488" spans="2:12">
      <c r="B10488" s="385"/>
      <c r="C10488" s="385"/>
      <c r="D10488" s="385"/>
      <c r="K10488" s="991"/>
      <c r="L10488" s="385"/>
    </row>
    <row r="10489" spans="2:12">
      <c r="B10489" s="385"/>
      <c r="C10489" s="385"/>
      <c r="D10489" s="385"/>
      <c r="K10489" s="991"/>
      <c r="L10489" s="385"/>
    </row>
    <row r="10490" spans="2:12">
      <c r="B10490" s="385"/>
      <c r="C10490" s="385"/>
      <c r="D10490" s="385"/>
      <c r="K10490" s="991"/>
      <c r="L10490" s="385"/>
    </row>
    <row r="10491" spans="2:12">
      <c r="B10491" s="385"/>
      <c r="C10491" s="385"/>
      <c r="D10491" s="385"/>
      <c r="K10491" s="991"/>
      <c r="L10491" s="385"/>
    </row>
    <row r="10492" spans="2:12">
      <c r="B10492" s="385"/>
      <c r="C10492" s="385"/>
      <c r="D10492" s="385"/>
      <c r="K10492" s="991"/>
      <c r="L10492" s="385"/>
    </row>
    <row r="10493" spans="2:12">
      <c r="B10493" s="385"/>
      <c r="C10493" s="385"/>
      <c r="D10493" s="385"/>
      <c r="K10493" s="991"/>
      <c r="L10493" s="385"/>
    </row>
    <row r="10494" spans="2:12">
      <c r="B10494" s="385"/>
      <c r="C10494" s="385"/>
      <c r="D10494" s="385"/>
      <c r="K10494" s="991"/>
      <c r="L10494" s="385"/>
    </row>
    <row r="10495" spans="2:12">
      <c r="B10495" s="385"/>
      <c r="C10495" s="385"/>
      <c r="D10495" s="385"/>
      <c r="K10495" s="991"/>
      <c r="L10495" s="385"/>
    </row>
    <row r="10496" spans="2:12">
      <c r="B10496" s="385"/>
      <c r="C10496" s="385"/>
      <c r="D10496" s="385"/>
      <c r="K10496" s="991"/>
      <c r="L10496" s="385"/>
    </row>
    <row r="10497" spans="2:12">
      <c r="B10497" s="385"/>
      <c r="C10497" s="385"/>
      <c r="D10497" s="385"/>
      <c r="K10497" s="991"/>
      <c r="L10497" s="385"/>
    </row>
    <row r="10498" spans="2:12">
      <c r="B10498" s="385"/>
      <c r="C10498" s="385"/>
      <c r="D10498" s="385"/>
      <c r="K10498" s="991"/>
      <c r="L10498" s="385"/>
    </row>
    <row r="10499" spans="2:12">
      <c r="B10499" s="385"/>
      <c r="C10499" s="385"/>
      <c r="D10499" s="385"/>
      <c r="K10499" s="991"/>
      <c r="L10499" s="385"/>
    </row>
    <row r="10500" spans="2:12">
      <c r="B10500" s="385"/>
      <c r="C10500" s="385"/>
      <c r="D10500" s="385"/>
      <c r="K10500" s="991"/>
      <c r="L10500" s="385"/>
    </row>
    <row r="10501" spans="2:12">
      <c r="B10501" s="385"/>
      <c r="C10501" s="385"/>
      <c r="D10501" s="385"/>
      <c r="K10501" s="991"/>
      <c r="L10501" s="385"/>
    </row>
    <row r="10502" spans="2:12">
      <c r="B10502" s="385"/>
      <c r="C10502" s="385"/>
      <c r="D10502" s="385"/>
      <c r="K10502" s="991"/>
      <c r="L10502" s="385"/>
    </row>
    <row r="10503" spans="2:12">
      <c r="B10503" s="385"/>
      <c r="C10503" s="385"/>
      <c r="D10503" s="385"/>
      <c r="K10503" s="991"/>
      <c r="L10503" s="385"/>
    </row>
    <row r="10504" spans="2:12">
      <c r="B10504" s="385"/>
      <c r="C10504" s="385"/>
      <c r="D10504" s="385"/>
      <c r="K10504" s="991"/>
      <c r="L10504" s="385"/>
    </row>
    <row r="10505" spans="2:12">
      <c r="B10505" s="385"/>
      <c r="C10505" s="385"/>
      <c r="D10505" s="385"/>
      <c r="K10505" s="991"/>
      <c r="L10505" s="385"/>
    </row>
    <row r="10506" spans="2:12">
      <c r="B10506" s="385"/>
      <c r="C10506" s="385"/>
      <c r="D10506" s="385"/>
      <c r="K10506" s="991"/>
      <c r="L10506" s="385"/>
    </row>
    <row r="10507" spans="2:12">
      <c r="B10507" s="385"/>
      <c r="C10507" s="385"/>
      <c r="D10507" s="385"/>
      <c r="K10507" s="991"/>
      <c r="L10507" s="385"/>
    </row>
    <row r="10508" spans="2:12">
      <c r="B10508" s="385"/>
      <c r="C10508" s="385"/>
      <c r="D10508" s="385"/>
      <c r="K10508" s="991"/>
      <c r="L10508" s="385"/>
    </row>
    <row r="10509" spans="2:12">
      <c r="B10509" s="385"/>
      <c r="C10509" s="385"/>
      <c r="D10509" s="385"/>
      <c r="K10509" s="991"/>
      <c r="L10509" s="385"/>
    </row>
    <row r="10510" spans="2:12">
      <c r="B10510" s="385"/>
      <c r="C10510" s="385"/>
      <c r="D10510" s="385"/>
      <c r="K10510" s="991"/>
      <c r="L10510" s="385"/>
    </row>
    <row r="10511" spans="2:12">
      <c r="B10511" s="385"/>
      <c r="C10511" s="385"/>
      <c r="D10511" s="385"/>
      <c r="K10511" s="991"/>
      <c r="L10511" s="385"/>
    </row>
    <row r="10512" spans="2:12">
      <c r="B10512" s="385"/>
      <c r="C10512" s="385"/>
      <c r="D10512" s="385"/>
      <c r="K10512" s="991"/>
      <c r="L10512" s="385"/>
    </row>
    <row r="10513" spans="2:12">
      <c r="B10513" s="385"/>
      <c r="C10513" s="385"/>
      <c r="D10513" s="385"/>
      <c r="K10513" s="991"/>
      <c r="L10513" s="385"/>
    </row>
    <row r="10514" spans="2:12">
      <c r="B10514" s="385"/>
      <c r="C10514" s="385"/>
      <c r="D10514" s="385"/>
      <c r="K10514" s="991"/>
      <c r="L10514" s="385"/>
    </row>
    <row r="10515" spans="2:12">
      <c r="B10515" s="385"/>
      <c r="C10515" s="385"/>
      <c r="D10515" s="385"/>
      <c r="K10515" s="991"/>
      <c r="L10515" s="385"/>
    </row>
    <row r="10516" spans="2:12">
      <c r="B10516" s="385"/>
      <c r="C10516" s="385"/>
      <c r="D10516" s="385"/>
      <c r="K10516" s="991"/>
      <c r="L10516" s="385"/>
    </row>
    <row r="10517" spans="2:12">
      <c r="B10517" s="385"/>
      <c r="C10517" s="385"/>
      <c r="D10517" s="385"/>
      <c r="K10517" s="991"/>
      <c r="L10517" s="385"/>
    </row>
    <row r="10518" spans="2:12">
      <c r="B10518" s="385"/>
      <c r="C10518" s="385"/>
      <c r="D10518" s="385"/>
      <c r="K10518" s="991"/>
      <c r="L10518" s="385"/>
    </row>
    <row r="10519" spans="2:12">
      <c r="B10519" s="385"/>
      <c r="C10519" s="385"/>
      <c r="D10519" s="385"/>
      <c r="K10519" s="991"/>
      <c r="L10519" s="385"/>
    </row>
    <row r="10520" spans="2:12">
      <c r="B10520" s="385"/>
      <c r="C10520" s="385"/>
      <c r="D10520" s="385"/>
      <c r="K10520" s="991"/>
      <c r="L10520" s="385"/>
    </row>
    <row r="10521" spans="2:12">
      <c r="B10521" s="385"/>
      <c r="C10521" s="385"/>
      <c r="D10521" s="385"/>
      <c r="K10521" s="991"/>
      <c r="L10521" s="385"/>
    </row>
    <row r="10522" spans="2:12">
      <c r="B10522" s="385"/>
      <c r="C10522" s="385"/>
      <c r="D10522" s="385"/>
      <c r="K10522" s="991"/>
      <c r="L10522" s="385"/>
    </row>
    <row r="10523" spans="2:12">
      <c r="B10523" s="385"/>
      <c r="C10523" s="385"/>
      <c r="D10523" s="385"/>
      <c r="K10523" s="991"/>
      <c r="L10523" s="385"/>
    </row>
    <row r="10524" spans="2:12">
      <c r="B10524" s="385"/>
      <c r="C10524" s="385"/>
      <c r="D10524" s="385"/>
      <c r="K10524" s="991"/>
      <c r="L10524" s="385"/>
    </row>
    <row r="10525" spans="2:12">
      <c r="B10525" s="385"/>
      <c r="C10525" s="385"/>
      <c r="D10525" s="385"/>
      <c r="K10525" s="991"/>
      <c r="L10525" s="385"/>
    </row>
    <row r="10526" spans="2:12">
      <c r="B10526" s="385"/>
      <c r="C10526" s="385"/>
      <c r="D10526" s="385"/>
      <c r="K10526" s="991"/>
      <c r="L10526" s="385"/>
    </row>
    <row r="10527" spans="2:12">
      <c r="B10527" s="385"/>
      <c r="C10527" s="385"/>
      <c r="D10527" s="385"/>
      <c r="K10527" s="991"/>
      <c r="L10527" s="385"/>
    </row>
    <row r="10528" spans="2:12">
      <c r="B10528" s="385"/>
      <c r="C10528" s="385"/>
      <c r="D10528" s="385"/>
      <c r="K10528" s="991"/>
      <c r="L10528" s="385"/>
    </row>
    <row r="10529" spans="2:12">
      <c r="B10529" s="385"/>
      <c r="C10529" s="385"/>
      <c r="D10529" s="385"/>
      <c r="K10529" s="991"/>
      <c r="L10529" s="385"/>
    </row>
    <row r="10530" spans="2:12">
      <c r="B10530" s="385"/>
      <c r="C10530" s="385"/>
      <c r="D10530" s="385"/>
      <c r="K10530" s="991"/>
      <c r="L10530" s="385"/>
    </row>
    <row r="10531" spans="2:12">
      <c r="B10531" s="385"/>
      <c r="C10531" s="385"/>
      <c r="D10531" s="385"/>
      <c r="K10531" s="991"/>
      <c r="L10531" s="385"/>
    </row>
    <row r="10532" spans="2:12">
      <c r="B10532" s="385"/>
      <c r="C10532" s="385"/>
      <c r="D10532" s="385"/>
      <c r="K10532" s="991"/>
      <c r="L10532" s="385"/>
    </row>
    <row r="10533" spans="2:12">
      <c r="B10533" s="385"/>
      <c r="C10533" s="385"/>
      <c r="D10533" s="385"/>
      <c r="K10533" s="991"/>
      <c r="L10533" s="385"/>
    </row>
    <row r="10534" spans="2:12">
      <c r="B10534" s="385"/>
      <c r="C10534" s="385"/>
      <c r="D10534" s="385"/>
      <c r="K10534" s="991"/>
      <c r="L10534" s="385"/>
    </row>
    <row r="10535" spans="2:12">
      <c r="B10535" s="385"/>
      <c r="C10535" s="385"/>
      <c r="D10535" s="385"/>
      <c r="K10535" s="991"/>
      <c r="L10535" s="385"/>
    </row>
    <row r="10536" spans="2:12">
      <c r="B10536" s="385"/>
      <c r="C10536" s="385"/>
      <c r="D10536" s="385"/>
      <c r="K10536" s="991"/>
      <c r="L10536" s="385"/>
    </row>
    <row r="10537" spans="2:12">
      <c r="B10537" s="385"/>
      <c r="C10537" s="385"/>
      <c r="D10537" s="385"/>
      <c r="K10537" s="991"/>
      <c r="L10537" s="385"/>
    </row>
    <row r="10538" spans="2:12">
      <c r="B10538" s="385"/>
      <c r="C10538" s="385"/>
      <c r="D10538" s="385"/>
      <c r="K10538" s="991"/>
      <c r="L10538" s="385"/>
    </row>
    <row r="10539" spans="2:12">
      <c r="B10539" s="385"/>
      <c r="C10539" s="385"/>
      <c r="D10539" s="385"/>
      <c r="K10539" s="991"/>
      <c r="L10539" s="385"/>
    </row>
    <row r="10540" spans="2:12">
      <c r="B10540" s="385"/>
      <c r="C10540" s="385"/>
      <c r="D10540" s="385"/>
      <c r="K10540" s="991"/>
      <c r="L10540" s="385"/>
    </row>
    <row r="10541" spans="2:12">
      <c r="B10541" s="385"/>
      <c r="C10541" s="385"/>
      <c r="D10541" s="385"/>
      <c r="K10541" s="991"/>
      <c r="L10541" s="385"/>
    </row>
    <row r="10542" spans="2:12">
      <c r="B10542" s="385"/>
      <c r="C10542" s="385"/>
      <c r="D10542" s="385"/>
      <c r="K10542" s="991"/>
      <c r="L10542" s="385"/>
    </row>
    <row r="10543" spans="2:12">
      <c r="B10543" s="385"/>
      <c r="C10543" s="385"/>
      <c r="D10543" s="385"/>
      <c r="K10543" s="991"/>
      <c r="L10543" s="385"/>
    </row>
    <row r="10544" spans="2:12">
      <c r="B10544" s="385"/>
      <c r="C10544" s="385"/>
      <c r="D10544" s="385"/>
      <c r="K10544" s="991"/>
      <c r="L10544" s="385"/>
    </row>
    <row r="10545" spans="2:12">
      <c r="B10545" s="385"/>
      <c r="C10545" s="385"/>
      <c r="D10545" s="385"/>
      <c r="K10545" s="991"/>
      <c r="L10545" s="385"/>
    </row>
    <row r="10546" spans="2:12">
      <c r="B10546" s="385"/>
      <c r="C10546" s="385"/>
      <c r="D10546" s="385"/>
      <c r="K10546" s="991"/>
      <c r="L10546" s="385"/>
    </row>
    <row r="10547" spans="2:12">
      <c r="B10547" s="385"/>
      <c r="C10547" s="385"/>
      <c r="D10547" s="385"/>
      <c r="K10547" s="991"/>
      <c r="L10547" s="385"/>
    </row>
    <row r="10548" spans="2:12">
      <c r="B10548" s="385"/>
      <c r="C10548" s="385"/>
      <c r="D10548" s="385"/>
      <c r="K10548" s="991"/>
      <c r="L10548" s="385"/>
    </row>
    <row r="10549" spans="2:12">
      <c r="B10549" s="385"/>
      <c r="C10549" s="385"/>
      <c r="D10549" s="385"/>
      <c r="K10549" s="991"/>
      <c r="L10549" s="385"/>
    </row>
    <row r="10550" spans="2:12">
      <c r="B10550" s="385"/>
      <c r="C10550" s="385"/>
      <c r="D10550" s="385"/>
      <c r="K10550" s="991"/>
      <c r="L10550" s="385"/>
    </row>
    <row r="10551" spans="2:12">
      <c r="B10551" s="385"/>
      <c r="C10551" s="385"/>
      <c r="D10551" s="385"/>
      <c r="K10551" s="991"/>
      <c r="L10551" s="385"/>
    </row>
    <row r="10552" spans="2:12">
      <c r="B10552" s="385"/>
      <c r="C10552" s="385"/>
      <c r="D10552" s="385"/>
      <c r="K10552" s="991"/>
      <c r="L10552" s="385"/>
    </row>
    <row r="10553" spans="2:12">
      <c r="B10553" s="385"/>
      <c r="C10553" s="385"/>
      <c r="D10553" s="385"/>
      <c r="K10553" s="991"/>
      <c r="L10553" s="385"/>
    </row>
    <row r="10554" spans="2:12">
      <c r="B10554" s="385"/>
      <c r="C10554" s="385"/>
      <c r="D10554" s="385"/>
      <c r="K10554" s="991"/>
      <c r="L10554" s="385"/>
    </row>
    <row r="10555" spans="2:12">
      <c r="B10555" s="385"/>
      <c r="C10555" s="385"/>
      <c r="D10555" s="385"/>
      <c r="K10555" s="991"/>
      <c r="L10555" s="385"/>
    </row>
    <row r="10556" spans="2:12">
      <c r="B10556" s="385"/>
      <c r="C10556" s="385"/>
      <c r="D10556" s="385"/>
      <c r="K10556" s="991"/>
      <c r="L10556" s="385"/>
    </row>
    <row r="10557" spans="2:12">
      <c r="B10557" s="385"/>
      <c r="C10557" s="385"/>
      <c r="D10557" s="385"/>
      <c r="K10557" s="991"/>
      <c r="L10557" s="385"/>
    </row>
    <row r="10558" spans="2:12">
      <c r="B10558" s="385"/>
      <c r="C10558" s="385"/>
      <c r="D10558" s="385"/>
      <c r="K10558" s="991"/>
      <c r="L10558" s="385"/>
    </row>
    <row r="10559" spans="2:12">
      <c r="B10559" s="385"/>
      <c r="C10559" s="385"/>
      <c r="D10559" s="385"/>
      <c r="K10559" s="991"/>
      <c r="L10559" s="385"/>
    </row>
    <row r="10560" spans="2:12">
      <c r="B10560" s="385"/>
      <c r="C10560" s="385"/>
      <c r="D10560" s="385"/>
      <c r="K10560" s="991"/>
      <c r="L10560" s="385"/>
    </row>
    <row r="10561" spans="2:12">
      <c r="B10561" s="385"/>
      <c r="C10561" s="385"/>
      <c r="D10561" s="385"/>
      <c r="K10561" s="991"/>
      <c r="L10561" s="385"/>
    </row>
    <row r="10562" spans="2:12">
      <c r="B10562" s="385"/>
      <c r="C10562" s="385"/>
      <c r="D10562" s="385"/>
      <c r="K10562" s="991"/>
      <c r="L10562" s="385"/>
    </row>
    <row r="10563" spans="2:12">
      <c r="B10563" s="385"/>
      <c r="C10563" s="385"/>
      <c r="D10563" s="385"/>
      <c r="K10563" s="991"/>
      <c r="L10563" s="385"/>
    </row>
    <row r="10564" spans="2:12">
      <c r="B10564" s="385"/>
      <c r="C10564" s="385"/>
      <c r="D10564" s="385"/>
      <c r="K10564" s="991"/>
      <c r="L10564" s="385"/>
    </row>
    <row r="10565" spans="2:12">
      <c r="B10565" s="385"/>
      <c r="C10565" s="385"/>
      <c r="D10565" s="385"/>
      <c r="K10565" s="991"/>
      <c r="L10565" s="385"/>
    </row>
    <row r="10566" spans="2:12">
      <c r="B10566" s="385"/>
      <c r="C10566" s="385"/>
      <c r="D10566" s="385"/>
      <c r="K10566" s="991"/>
      <c r="L10566" s="385"/>
    </row>
    <row r="10567" spans="2:12">
      <c r="B10567" s="385"/>
      <c r="C10567" s="385"/>
      <c r="D10567" s="385"/>
      <c r="K10567" s="991"/>
      <c r="L10567" s="385"/>
    </row>
    <row r="10568" spans="2:12">
      <c r="B10568" s="385"/>
      <c r="C10568" s="385"/>
      <c r="D10568" s="385"/>
      <c r="K10568" s="991"/>
      <c r="L10568" s="385"/>
    </row>
    <row r="10569" spans="2:12">
      <c r="B10569" s="385"/>
      <c r="C10569" s="385"/>
      <c r="D10569" s="385"/>
      <c r="K10569" s="991"/>
      <c r="L10569" s="385"/>
    </row>
    <row r="10570" spans="2:12">
      <c r="B10570" s="385"/>
      <c r="C10570" s="385"/>
      <c r="D10570" s="385"/>
      <c r="K10570" s="991"/>
      <c r="L10570" s="385"/>
    </row>
    <row r="10571" spans="2:12">
      <c r="B10571" s="385"/>
      <c r="C10571" s="385"/>
      <c r="D10571" s="385"/>
      <c r="K10571" s="991"/>
      <c r="L10571" s="385"/>
    </row>
    <row r="10572" spans="2:12">
      <c r="B10572" s="385"/>
      <c r="C10572" s="385"/>
      <c r="D10572" s="385"/>
      <c r="K10572" s="991"/>
      <c r="L10572" s="385"/>
    </row>
    <row r="10573" spans="2:12">
      <c r="B10573" s="385"/>
      <c r="C10573" s="385"/>
      <c r="D10573" s="385"/>
      <c r="K10573" s="991"/>
      <c r="L10573" s="385"/>
    </row>
    <row r="10574" spans="2:12">
      <c r="B10574" s="385"/>
      <c r="C10574" s="385"/>
      <c r="D10574" s="385"/>
      <c r="K10574" s="991"/>
      <c r="L10574" s="385"/>
    </row>
    <row r="10575" spans="2:12">
      <c r="B10575" s="385"/>
      <c r="C10575" s="385"/>
      <c r="D10575" s="385"/>
      <c r="K10575" s="991"/>
      <c r="L10575" s="385"/>
    </row>
    <row r="10576" spans="2:12">
      <c r="B10576" s="385"/>
      <c r="C10576" s="385"/>
      <c r="D10576" s="385"/>
      <c r="K10576" s="991"/>
      <c r="L10576" s="385"/>
    </row>
    <row r="10577" spans="2:12">
      <c r="B10577" s="385"/>
      <c r="C10577" s="385"/>
      <c r="D10577" s="385"/>
      <c r="K10577" s="991"/>
      <c r="L10577" s="385"/>
    </row>
    <row r="10578" spans="2:12">
      <c r="B10578" s="385"/>
      <c r="C10578" s="385"/>
      <c r="D10578" s="385"/>
      <c r="K10578" s="991"/>
      <c r="L10578" s="385"/>
    </row>
    <row r="10579" spans="2:12">
      <c r="B10579" s="385"/>
      <c r="C10579" s="385"/>
      <c r="D10579" s="385"/>
      <c r="K10579" s="991"/>
      <c r="L10579" s="385"/>
    </row>
    <row r="10580" spans="2:12">
      <c r="B10580" s="385"/>
      <c r="C10580" s="385"/>
      <c r="D10580" s="385"/>
      <c r="K10580" s="991"/>
      <c r="L10580" s="385"/>
    </row>
    <row r="10581" spans="2:12">
      <c r="B10581" s="385"/>
      <c r="C10581" s="385"/>
      <c r="D10581" s="385"/>
      <c r="K10581" s="991"/>
      <c r="L10581" s="385"/>
    </row>
    <row r="10582" spans="2:12">
      <c r="B10582" s="385"/>
      <c r="C10582" s="385"/>
      <c r="D10582" s="385"/>
      <c r="K10582" s="991"/>
      <c r="L10582" s="385"/>
    </row>
    <row r="10583" spans="2:12">
      <c r="B10583" s="385"/>
      <c r="C10583" s="385"/>
      <c r="D10583" s="385"/>
      <c r="K10583" s="991"/>
      <c r="L10583" s="385"/>
    </row>
    <row r="10584" spans="2:12">
      <c r="B10584" s="385"/>
      <c r="C10584" s="385"/>
      <c r="D10584" s="385"/>
      <c r="K10584" s="991"/>
      <c r="L10584" s="385"/>
    </row>
    <row r="10585" spans="2:12">
      <c r="B10585" s="385"/>
      <c r="C10585" s="385"/>
      <c r="D10585" s="385"/>
      <c r="K10585" s="991"/>
      <c r="L10585" s="385"/>
    </row>
    <row r="10586" spans="2:12">
      <c r="B10586" s="385"/>
      <c r="C10586" s="385"/>
      <c r="D10586" s="385"/>
      <c r="K10586" s="991"/>
      <c r="L10586" s="385"/>
    </row>
    <row r="10587" spans="2:12">
      <c r="B10587" s="385"/>
      <c r="C10587" s="385"/>
      <c r="D10587" s="385"/>
      <c r="K10587" s="991"/>
      <c r="L10587" s="385"/>
    </row>
    <row r="10588" spans="2:12">
      <c r="B10588" s="385"/>
      <c r="C10588" s="385"/>
      <c r="D10588" s="385"/>
      <c r="K10588" s="991"/>
      <c r="L10588" s="385"/>
    </row>
    <row r="10589" spans="2:12">
      <c r="B10589" s="385"/>
      <c r="C10589" s="385"/>
      <c r="D10589" s="385"/>
      <c r="K10589" s="991"/>
      <c r="L10589" s="385"/>
    </row>
    <row r="10590" spans="2:12">
      <c r="B10590" s="385"/>
      <c r="C10590" s="385"/>
      <c r="D10590" s="385"/>
      <c r="K10590" s="991"/>
      <c r="L10590" s="385"/>
    </row>
    <row r="10591" spans="2:12">
      <c r="B10591" s="385"/>
      <c r="C10591" s="385"/>
      <c r="D10591" s="385"/>
      <c r="K10591" s="991"/>
      <c r="L10591" s="385"/>
    </row>
    <row r="10592" spans="2:12">
      <c r="B10592" s="385"/>
      <c r="C10592" s="385"/>
      <c r="D10592" s="385"/>
      <c r="K10592" s="991"/>
      <c r="L10592" s="385"/>
    </row>
    <row r="10593" spans="2:12">
      <c r="B10593" s="385"/>
      <c r="C10593" s="385"/>
      <c r="D10593" s="385"/>
      <c r="K10593" s="991"/>
      <c r="L10593" s="385"/>
    </row>
    <row r="10594" spans="2:12">
      <c r="B10594" s="385"/>
      <c r="C10594" s="385"/>
      <c r="D10594" s="385"/>
      <c r="K10594" s="991"/>
      <c r="L10594" s="385"/>
    </row>
    <row r="10595" spans="2:12">
      <c r="B10595" s="385"/>
      <c r="C10595" s="385"/>
      <c r="D10595" s="385"/>
      <c r="K10595" s="991"/>
      <c r="L10595" s="385"/>
    </row>
    <row r="10596" spans="2:12">
      <c r="B10596" s="385"/>
      <c r="C10596" s="385"/>
      <c r="D10596" s="385"/>
      <c r="K10596" s="991"/>
      <c r="L10596" s="385"/>
    </row>
    <row r="10597" spans="2:12">
      <c r="B10597" s="385"/>
      <c r="C10597" s="385"/>
      <c r="D10597" s="385"/>
      <c r="K10597" s="991"/>
      <c r="L10597" s="385"/>
    </row>
    <row r="10598" spans="2:12">
      <c r="B10598" s="385"/>
      <c r="C10598" s="385"/>
      <c r="D10598" s="385"/>
      <c r="K10598" s="991"/>
      <c r="L10598" s="385"/>
    </row>
    <row r="10599" spans="2:12">
      <c r="B10599" s="385"/>
      <c r="C10599" s="385"/>
      <c r="D10599" s="385"/>
      <c r="K10599" s="991"/>
      <c r="L10599" s="385"/>
    </row>
    <row r="10600" spans="2:12">
      <c r="B10600" s="385"/>
      <c r="C10600" s="385"/>
      <c r="D10600" s="385"/>
      <c r="K10600" s="991"/>
      <c r="L10600" s="385"/>
    </row>
    <row r="10601" spans="2:12">
      <c r="B10601" s="385"/>
      <c r="C10601" s="385"/>
      <c r="D10601" s="385"/>
      <c r="K10601" s="991"/>
      <c r="L10601" s="385"/>
    </row>
    <row r="10602" spans="2:12">
      <c r="B10602" s="385"/>
      <c r="C10602" s="385"/>
      <c r="D10602" s="385"/>
      <c r="K10602" s="991"/>
      <c r="L10602" s="385"/>
    </row>
    <row r="10603" spans="2:12">
      <c r="B10603" s="385"/>
      <c r="C10603" s="385"/>
      <c r="D10603" s="385"/>
      <c r="K10603" s="991"/>
      <c r="L10603" s="385"/>
    </row>
    <row r="10604" spans="2:12">
      <c r="B10604" s="385"/>
      <c r="C10604" s="385"/>
      <c r="D10604" s="385"/>
      <c r="K10604" s="991"/>
      <c r="L10604" s="385"/>
    </row>
    <row r="10605" spans="2:12">
      <c r="B10605" s="385"/>
      <c r="C10605" s="385"/>
      <c r="D10605" s="385"/>
      <c r="K10605" s="991"/>
      <c r="L10605" s="385"/>
    </row>
    <row r="10606" spans="2:12">
      <c r="B10606" s="385"/>
      <c r="C10606" s="385"/>
      <c r="D10606" s="385"/>
      <c r="K10606" s="991"/>
      <c r="L10606" s="385"/>
    </row>
    <row r="10607" spans="2:12">
      <c r="B10607" s="385"/>
      <c r="C10607" s="385"/>
      <c r="D10607" s="385"/>
      <c r="K10607" s="991"/>
      <c r="L10607" s="385"/>
    </row>
    <row r="10608" spans="2:12">
      <c r="B10608" s="385"/>
      <c r="C10608" s="385"/>
      <c r="D10608" s="385"/>
      <c r="K10608" s="991"/>
      <c r="L10608" s="385"/>
    </row>
    <row r="10609" spans="2:12">
      <c r="B10609" s="385"/>
      <c r="C10609" s="385"/>
      <c r="D10609" s="385"/>
      <c r="K10609" s="991"/>
      <c r="L10609" s="385"/>
    </row>
    <row r="10610" spans="2:12">
      <c r="B10610" s="385"/>
      <c r="C10610" s="385"/>
      <c r="D10610" s="385"/>
      <c r="K10610" s="991"/>
      <c r="L10610" s="385"/>
    </row>
    <row r="10611" spans="2:12">
      <c r="B10611" s="385"/>
      <c r="C10611" s="385"/>
      <c r="D10611" s="385"/>
      <c r="K10611" s="991"/>
      <c r="L10611" s="385"/>
    </row>
    <row r="10612" spans="2:12">
      <c r="B10612" s="385"/>
      <c r="C10612" s="385"/>
      <c r="D10612" s="385"/>
      <c r="K10612" s="991"/>
      <c r="L10612" s="385"/>
    </row>
    <row r="10613" spans="2:12">
      <c r="B10613" s="385"/>
      <c r="C10613" s="385"/>
      <c r="D10613" s="385"/>
      <c r="K10613" s="991"/>
      <c r="L10613" s="385"/>
    </row>
    <row r="10614" spans="2:12">
      <c r="B10614" s="385"/>
      <c r="C10614" s="385"/>
      <c r="D10614" s="385"/>
      <c r="K10614" s="991"/>
      <c r="L10614" s="385"/>
    </row>
    <row r="10615" spans="2:12">
      <c r="B10615" s="385"/>
      <c r="C10615" s="385"/>
      <c r="D10615" s="385"/>
      <c r="K10615" s="991"/>
      <c r="L10615" s="385"/>
    </row>
    <row r="10616" spans="2:12">
      <c r="B10616" s="385"/>
      <c r="C10616" s="385"/>
      <c r="D10616" s="385"/>
      <c r="K10616" s="991"/>
      <c r="L10616" s="385"/>
    </row>
    <row r="10617" spans="2:12">
      <c r="B10617" s="385"/>
      <c r="C10617" s="385"/>
      <c r="D10617" s="385"/>
      <c r="K10617" s="991"/>
      <c r="L10617" s="385"/>
    </row>
    <row r="10618" spans="2:12">
      <c r="B10618" s="385"/>
      <c r="C10618" s="385"/>
      <c r="D10618" s="385"/>
      <c r="K10618" s="991"/>
      <c r="L10618" s="385"/>
    </row>
    <row r="10619" spans="2:12">
      <c r="B10619" s="385"/>
      <c r="C10619" s="385"/>
      <c r="D10619" s="385"/>
      <c r="K10619" s="991"/>
      <c r="L10619" s="385"/>
    </row>
    <row r="10620" spans="2:12">
      <c r="B10620" s="385"/>
      <c r="C10620" s="385"/>
      <c r="D10620" s="385"/>
      <c r="K10620" s="991"/>
      <c r="L10620" s="385"/>
    </row>
    <row r="10621" spans="2:12">
      <c r="B10621" s="385"/>
      <c r="C10621" s="385"/>
      <c r="D10621" s="385"/>
      <c r="K10621" s="991"/>
      <c r="L10621" s="385"/>
    </row>
    <row r="10622" spans="2:12">
      <c r="B10622" s="385"/>
      <c r="C10622" s="385"/>
      <c r="D10622" s="385"/>
      <c r="K10622" s="991"/>
      <c r="L10622" s="385"/>
    </row>
    <row r="10623" spans="2:12">
      <c r="B10623" s="385"/>
      <c r="C10623" s="385"/>
      <c r="D10623" s="385"/>
      <c r="K10623" s="991"/>
      <c r="L10623" s="385"/>
    </row>
    <row r="10624" spans="2:12">
      <c r="B10624" s="385"/>
      <c r="C10624" s="385"/>
      <c r="D10624" s="385"/>
      <c r="K10624" s="991"/>
      <c r="L10624" s="385"/>
    </row>
    <row r="10625" spans="2:12">
      <c r="B10625" s="385"/>
      <c r="C10625" s="385"/>
      <c r="D10625" s="385"/>
      <c r="K10625" s="991"/>
      <c r="L10625" s="385"/>
    </row>
    <row r="10626" spans="2:12">
      <c r="B10626" s="385"/>
      <c r="C10626" s="385"/>
      <c r="D10626" s="385"/>
      <c r="K10626" s="991"/>
      <c r="L10626" s="385"/>
    </row>
    <row r="10627" spans="2:12">
      <c r="B10627" s="385"/>
      <c r="C10627" s="385"/>
      <c r="D10627" s="385"/>
      <c r="K10627" s="991"/>
      <c r="L10627" s="385"/>
    </row>
    <row r="10628" spans="2:12">
      <c r="B10628" s="385"/>
      <c r="C10628" s="385"/>
      <c r="D10628" s="385"/>
      <c r="K10628" s="991"/>
      <c r="L10628" s="385"/>
    </row>
    <row r="10629" spans="2:12">
      <c r="B10629" s="385"/>
      <c r="C10629" s="385"/>
      <c r="D10629" s="385"/>
      <c r="K10629" s="991"/>
      <c r="L10629" s="385"/>
    </row>
    <row r="10630" spans="2:12">
      <c r="B10630" s="385"/>
      <c r="C10630" s="385"/>
      <c r="D10630" s="385"/>
      <c r="K10630" s="991"/>
      <c r="L10630" s="385"/>
    </row>
    <row r="10631" spans="2:12">
      <c r="B10631" s="385"/>
      <c r="C10631" s="385"/>
      <c r="D10631" s="385"/>
      <c r="K10631" s="991"/>
      <c r="L10631" s="385"/>
    </row>
    <row r="10632" spans="2:12">
      <c r="B10632" s="385"/>
      <c r="C10632" s="385"/>
      <c r="D10632" s="385"/>
      <c r="K10632" s="991"/>
      <c r="L10632" s="385"/>
    </row>
    <row r="10633" spans="2:12">
      <c r="B10633" s="385"/>
      <c r="C10633" s="385"/>
      <c r="D10633" s="385"/>
      <c r="K10633" s="991"/>
      <c r="L10633" s="385"/>
    </row>
    <row r="10634" spans="2:12">
      <c r="B10634" s="385"/>
      <c r="C10634" s="385"/>
      <c r="D10634" s="385"/>
      <c r="K10634" s="991"/>
      <c r="L10634" s="385"/>
    </row>
    <row r="10635" spans="2:12">
      <c r="B10635" s="385"/>
      <c r="C10635" s="385"/>
      <c r="D10635" s="385"/>
      <c r="K10635" s="991"/>
      <c r="L10635" s="385"/>
    </row>
    <row r="10636" spans="2:12">
      <c r="B10636" s="385"/>
      <c r="C10636" s="385"/>
      <c r="D10636" s="385"/>
      <c r="K10636" s="991"/>
      <c r="L10636" s="385"/>
    </row>
    <row r="10637" spans="2:12">
      <c r="B10637" s="385"/>
      <c r="C10637" s="385"/>
      <c r="D10637" s="385"/>
      <c r="K10637" s="991"/>
      <c r="L10637" s="385"/>
    </row>
    <row r="10638" spans="2:12">
      <c r="B10638" s="385"/>
      <c r="C10638" s="385"/>
      <c r="D10638" s="385"/>
      <c r="K10638" s="991"/>
      <c r="L10638" s="385"/>
    </row>
    <row r="10639" spans="2:12">
      <c r="B10639" s="385"/>
      <c r="C10639" s="385"/>
      <c r="D10639" s="385"/>
      <c r="K10639" s="991"/>
      <c r="L10639" s="385"/>
    </row>
    <row r="10640" spans="2:12">
      <c r="B10640" s="385"/>
      <c r="C10640" s="385"/>
      <c r="D10640" s="385"/>
      <c r="K10640" s="991"/>
      <c r="L10640" s="385"/>
    </row>
    <row r="10641" spans="2:12">
      <c r="B10641" s="385"/>
      <c r="C10641" s="385"/>
      <c r="D10641" s="385"/>
      <c r="K10641" s="991"/>
      <c r="L10641" s="385"/>
    </row>
    <row r="10642" spans="2:12">
      <c r="B10642" s="385"/>
      <c r="C10642" s="385"/>
      <c r="D10642" s="385"/>
      <c r="K10642" s="991"/>
      <c r="L10642" s="385"/>
    </row>
    <row r="10643" spans="2:12">
      <c r="B10643" s="385"/>
      <c r="C10643" s="385"/>
      <c r="D10643" s="385"/>
      <c r="K10643" s="991"/>
      <c r="L10643" s="385"/>
    </row>
    <row r="10644" spans="2:12">
      <c r="B10644" s="385"/>
      <c r="C10644" s="385"/>
      <c r="D10644" s="385"/>
      <c r="K10644" s="991"/>
      <c r="L10644" s="385"/>
    </row>
    <row r="10645" spans="2:12">
      <c r="B10645" s="385"/>
      <c r="C10645" s="385"/>
      <c r="D10645" s="385"/>
      <c r="K10645" s="991"/>
      <c r="L10645" s="385"/>
    </row>
    <row r="10646" spans="2:12">
      <c r="B10646" s="385"/>
      <c r="C10646" s="385"/>
      <c r="D10646" s="385"/>
      <c r="K10646" s="991"/>
      <c r="L10646" s="385"/>
    </row>
    <row r="10647" spans="2:12">
      <c r="B10647" s="385"/>
      <c r="C10647" s="385"/>
      <c r="D10647" s="385"/>
      <c r="K10647" s="991"/>
      <c r="L10647" s="385"/>
    </row>
    <row r="10648" spans="2:12">
      <c r="B10648" s="385"/>
      <c r="C10648" s="385"/>
      <c r="D10648" s="385"/>
      <c r="K10648" s="991"/>
      <c r="L10648" s="385"/>
    </row>
    <row r="10649" spans="2:12">
      <c r="B10649" s="385"/>
      <c r="C10649" s="385"/>
      <c r="D10649" s="385"/>
      <c r="K10649" s="991"/>
      <c r="L10649" s="385"/>
    </row>
    <row r="10650" spans="2:12">
      <c r="B10650" s="385"/>
      <c r="C10650" s="385"/>
      <c r="D10650" s="385"/>
      <c r="K10650" s="991"/>
      <c r="L10650" s="385"/>
    </row>
    <row r="10651" spans="2:12">
      <c r="B10651" s="385"/>
      <c r="C10651" s="385"/>
      <c r="D10651" s="385"/>
      <c r="K10651" s="991"/>
      <c r="L10651" s="385"/>
    </row>
    <row r="10652" spans="2:12">
      <c r="B10652" s="385"/>
      <c r="C10652" s="385"/>
      <c r="D10652" s="385"/>
      <c r="K10652" s="991"/>
      <c r="L10652" s="385"/>
    </row>
    <row r="10653" spans="2:12">
      <c r="B10653" s="385"/>
      <c r="C10653" s="385"/>
      <c r="D10653" s="385"/>
      <c r="K10653" s="991"/>
      <c r="L10653" s="385"/>
    </row>
    <row r="10654" spans="2:12">
      <c r="B10654" s="385"/>
      <c r="C10654" s="385"/>
      <c r="D10654" s="385"/>
      <c r="K10654" s="991"/>
      <c r="L10654" s="385"/>
    </row>
    <row r="10655" spans="2:12">
      <c r="B10655" s="385"/>
      <c r="C10655" s="385"/>
      <c r="D10655" s="385"/>
      <c r="K10655" s="991"/>
      <c r="L10655" s="385"/>
    </row>
    <row r="10656" spans="2:12">
      <c r="B10656" s="385"/>
      <c r="C10656" s="385"/>
      <c r="D10656" s="385"/>
      <c r="K10656" s="991"/>
      <c r="L10656" s="385"/>
    </row>
    <row r="10657" spans="2:12">
      <c r="B10657" s="385"/>
      <c r="C10657" s="385"/>
      <c r="D10657" s="385"/>
      <c r="K10657" s="991"/>
      <c r="L10657" s="385"/>
    </row>
    <row r="10658" spans="2:12">
      <c r="B10658" s="385"/>
      <c r="C10658" s="385"/>
      <c r="D10658" s="385"/>
      <c r="K10658" s="991"/>
      <c r="L10658" s="385"/>
    </row>
    <row r="10659" spans="2:12">
      <c r="B10659" s="385"/>
      <c r="C10659" s="385"/>
      <c r="D10659" s="385"/>
      <c r="K10659" s="991"/>
      <c r="L10659" s="385"/>
    </row>
    <row r="10660" spans="2:12">
      <c r="B10660" s="385"/>
      <c r="C10660" s="385"/>
      <c r="D10660" s="385"/>
      <c r="K10660" s="991"/>
      <c r="L10660" s="385"/>
    </row>
    <row r="10661" spans="2:12">
      <c r="B10661" s="385"/>
      <c r="C10661" s="385"/>
      <c r="D10661" s="385"/>
      <c r="K10661" s="991"/>
      <c r="L10661" s="385"/>
    </row>
    <row r="10662" spans="2:12">
      <c r="B10662" s="385"/>
      <c r="C10662" s="385"/>
      <c r="D10662" s="385"/>
      <c r="K10662" s="991"/>
      <c r="L10662" s="385"/>
    </row>
    <row r="10663" spans="2:12">
      <c r="B10663" s="385"/>
      <c r="C10663" s="385"/>
      <c r="D10663" s="385"/>
      <c r="K10663" s="991"/>
      <c r="L10663" s="385"/>
    </row>
    <row r="10664" spans="2:12">
      <c r="B10664" s="385"/>
      <c r="C10664" s="385"/>
      <c r="D10664" s="385"/>
      <c r="K10664" s="991"/>
      <c r="L10664" s="385"/>
    </row>
    <row r="10665" spans="2:12">
      <c r="B10665" s="385"/>
      <c r="C10665" s="385"/>
      <c r="D10665" s="385"/>
      <c r="K10665" s="991"/>
      <c r="L10665" s="385"/>
    </row>
    <row r="10666" spans="2:12">
      <c r="B10666" s="385"/>
      <c r="C10666" s="385"/>
      <c r="D10666" s="385"/>
      <c r="K10666" s="991"/>
      <c r="L10666" s="385"/>
    </row>
    <row r="10667" spans="2:12">
      <c r="B10667" s="385"/>
      <c r="C10667" s="385"/>
      <c r="D10667" s="385"/>
      <c r="K10667" s="991"/>
      <c r="L10667" s="385"/>
    </row>
    <row r="10668" spans="2:12">
      <c r="B10668" s="385"/>
      <c r="C10668" s="385"/>
      <c r="D10668" s="385"/>
      <c r="K10668" s="991"/>
      <c r="L10668" s="385"/>
    </row>
    <row r="10669" spans="2:12">
      <c r="B10669" s="385"/>
      <c r="C10669" s="385"/>
      <c r="D10669" s="385"/>
      <c r="K10669" s="991"/>
      <c r="L10669" s="385"/>
    </row>
    <row r="10670" spans="2:12">
      <c r="B10670" s="385"/>
      <c r="C10670" s="385"/>
      <c r="D10670" s="385"/>
      <c r="K10670" s="991"/>
      <c r="L10670" s="385"/>
    </row>
    <row r="10671" spans="2:12">
      <c r="B10671" s="385"/>
      <c r="C10671" s="385"/>
      <c r="D10671" s="385"/>
      <c r="K10671" s="991"/>
      <c r="L10671" s="385"/>
    </row>
    <row r="10672" spans="2:12">
      <c r="B10672" s="385"/>
      <c r="C10672" s="385"/>
      <c r="D10672" s="385"/>
      <c r="K10672" s="991"/>
      <c r="L10672" s="385"/>
    </row>
    <row r="10673" spans="2:12">
      <c r="B10673" s="385"/>
      <c r="C10673" s="385"/>
      <c r="D10673" s="385"/>
      <c r="K10673" s="991"/>
      <c r="L10673" s="385"/>
    </row>
    <row r="10674" spans="2:12">
      <c r="B10674" s="385"/>
      <c r="C10674" s="385"/>
      <c r="D10674" s="385"/>
      <c r="K10674" s="991"/>
      <c r="L10674" s="385"/>
    </row>
    <row r="10675" spans="2:12">
      <c r="B10675" s="385"/>
      <c r="C10675" s="385"/>
      <c r="D10675" s="385"/>
      <c r="K10675" s="991"/>
      <c r="L10675" s="385"/>
    </row>
    <row r="10676" spans="2:12">
      <c r="B10676" s="385"/>
      <c r="C10676" s="385"/>
      <c r="D10676" s="385"/>
      <c r="K10676" s="991"/>
      <c r="L10676" s="385"/>
    </row>
    <row r="10677" spans="2:12">
      <c r="B10677" s="385"/>
      <c r="C10677" s="385"/>
      <c r="D10677" s="385"/>
      <c r="K10677" s="991"/>
      <c r="L10677" s="385"/>
    </row>
    <row r="10678" spans="2:12">
      <c r="B10678" s="385"/>
      <c r="C10678" s="385"/>
      <c r="D10678" s="385"/>
      <c r="K10678" s="991"/>
      <c r="L10678" s="385"/>
    </row>
    <row r="10679" spans="2:12">
      <c r="B10679" s="385"/>
      <c r="C10679" s="385"/>
      <c r="D10679" s="385"/>
      <c r="K10679" s="991"/>
      <c r="L10679" s="385"/>
    </row>
    <row r="10680" spans="2:12">
      <c r="B10680" s="385"/>
      <c r="C10680" s="385"/>
      <c r="D10680" s="385"/>
      <c r="K10680" s="991"/>
      <c r="L10680" s="385"/>
    </row>
    <row r="10681" spans="2:12">
      <c r="B10681" s="385"/>
      <c r="C10681" s="385"/>
      <c r="D10681" s="385"/>
      <c r="K10681" s="991"/>
      <c r="L10681" s="385"/>
    </row>
    <row r="10682" spans="2:12">
      <c r="B10682" s="385"/>
      <c r="C10682" s="385"/>
      <c r="D10682" s="385"/>
      <c r="K10682" s="991"/>
      <c r="L10682" s="385"/>
    </row>
    <row r="10683" spans="2:12">
      <c r="B10683" s="385"/>
      <c r="C10683" s="385"/>
      <c r="D10683" s="385"/>
      <c r="K10683" s="991"/>
      <c r="L10683" s="385"/>
    </row>
    <row r="10684" spans="2:12">
      <c r="B10684" s="385"/>
      <c r="C10684" s="385"/>
      <c r="D10684" s="385"/>
      <c r="K10684" s="991"/>
      <c r="L10684" s="385"/>
    </row>
    <row r="10685" spans="2:12">
      <c r="B10685" s="385"/>
      <c r="C10685" s="385"/>
      <c r="D10685" s="385"/>
      <c r="K10685" s="991"/>
      <c r="L10685" s="385"/>
    </row>
    <row r="10686" spans="2:12">
      <c r="B10686" s="385"/>
      <c r="C10686" s="385"/>
      <c r="D10686" s="385"/>
      <c r="K10686" s="991"/>
      <c r="L10686" s="385"/>
    </row>
    <row r="10687" spans="2:12">
      <c r="B10687" s="385"/>
      <c r="C10687" s="385"/>
      <c r="D10687" s="385"/>
      <c r="K10687" s="991"/>
      <c r="L10687" s="385"/>
    </row>
    <row r="10688" spans="2:12">
      <c r="B10688" s="385"/>
      <c r="C10688" s="385"/>
      <c r="D10688" s="385"/>
      <c r="K10688" s="991"/>
      <c r="L10688" s="385"/>
    </row>
    <row r="10689" spans="2:12">
      <c r="B10689" s="385"/>
      <c r="C10689" s="385"/>
      <c r="D10689" s="385"/>
      <c r="K10689" s="991"/>
      <c r="L10689" s="385"/>
    </row>
    <row r="10690" spans="2:12">
      <c r="B10690" s="385"/>
      <c r="C10690" s="385"/>
      <c r="D10690" s="385"/>
      <c r="K10690" s="991"/>
      <c r="L10690" s="385"/>
    </row>
    <row r="10691" spans="2:12">
      <c r="B10691" s="385"/>
      <c r="C10691" s="385"/>
      <c r="D10691" s="385"/>
      <c r="K10691" s="991"/>
      <c r="L10691" s="385"/>
    </row>
    <row r="10692" spans="2:12">
      <c r="B10692" s="385"/>
      <c r="C10692" s="385"/>
      <c r="D10692" s="385"/>
      <c r="K10692" s="991"/>
      <c r="L10692" s="385"/>
    </row>
    <row r="10693" spans="2:12">
      <c r="B10693" s="385"/>
      <c r="C10693" s="385"/>
      <c r="D10693" s="385"/>
      <c r="K10693" s="991"/>
      <c r="L10693" s="385"/>
    </row>
    <row r="10694" spans="2:12">
      <c r="B10694" s="385"/>
      <c r="C10694" s="385"/>
      <c r="D10694" s="385"/>
      <c r="K10694" s="991"/>
      <c r="L10694" s="385"/>
    </row>
    <row r="10695" spans="2:12">
      <c r="B10695" s="385"/>
      <c r="C10695" s="385"/>
      <c r="D10695" s="385"/>
      <c r="K10695" s="991"/>
      <c r="L10695" s="385"/>
    </row>
    <row r="10696" spans="2:12">
      <c r="B10696" s="385"/>
      <c r="C10696" s="385"/>
      <c r="D10696" s="385"/>
      <c r="K10696" s="991"/>
      <c r="L10696" s="385"/>
    </row>
    <row r="10697" spans="2:12">
      <c r="B10697" s="385"/>
      <c r="C10697" s="385"/>
      <c r="D10697" s="385"/>
      <c r="K10697" s="991"/>
      <c r="L10697" s="385"/>
    </row>
    <row r="10698" spans="2:12">
      <c r="B10698" s="385"/>
      <c r="C10698" s="385"/>
      <c r="D10698" s="385"/>
      <c r="K10698" s="991"/>
      <c r="L10698" s="385"/>
    </row>
    <row r="10699" spans="2:12">
      <c r="B10699" s="385"/>
      <c r="C10699" s="385"/>
      <c r="D10699" s="385"/>
      <c r="K10699" s="991"/>
      <c r="L10699" s="385"/>
    </row>
    <row r="10700" spans="2:12">
      <c r="B10700" s="385"/>
      <c r="C10700" s="385"/>
      <c r="D10700" s="385"/>
      <c r="K10700" s="991"/>
      <c r="L10700" s="385"/>
    </row>
    <row r="10701" spans="2:12">
      <c r="B10701" s="385"/>
      <c r="C10701" s="385"/>
      <c r="D10701" s="385"/>
      <c r="K10701" s="991"/>
      <c r="L10701" s="385"/>
    </row>
    <row r="10702" spans="2:12">
      <c r="B10702" s="385"/>
      <c r="C10702" s="385"/>
      <c r="D10702" s="385"/>
      <c r="K10702" s="991"/>
      <c r="L10702" s="385"/>
    </row>
    <row r="10703" spans="2:12">
      <c r="B10703" s="385"/>
      <c r="C10703" s="385"/>
      <c r="D10703" s="385"/>
      <c r="K10703" s="991"/>
      <c r="L10703" s="385"/>
    </row>
    <row r="10704" spans="2:12">
      <c r="B10704" s="385"/>
      <c r="C10704" s="385"/>
      <c r="D10704" s="385"/>
      <c r="K10704" s="991"/>
      <c r="L10704" s="385"/>
    </row>
    <row r="10705" spans="2:12">
      <c r="B10705" s="385"/>
      <c r="C10705" s="385"/>
      <c r="D10705" s="385"/>
      <c r="K10705" s="991"/>
      <c r="L10705" s="385"/>
    </row>
    <row r="10706" spans="2:12">
      <c r="B10706" s="385"/>
      <c r="C10706" s="385"/>
      <c r="D10706" s="385"/>
      <c r="K10706" s="991"/>
      <c r="L10706" s="385"/>
    </row>
    <row r="10707" spans="2:12">
      <c r="B10707" s="385"/>
      <c r="C10707" s="385"/>
      <c r="D10707" s="385"/>
      <c r="K10707" s="991"/>
      <c r="L10707" s="385"/>
    </row>
    <row r="10708" spans="2:12">
      <c r="B10708" s="385"/>
      <c r="C10708" s="385"/>
      <c r="D10708" s="385"/>
      <c r="K10708" s="991"/>
      <c r="L10708" s="385"/>
    </row>
    <row r="10709" spans="2:12">
      <c r="B10709" s="385"/>
      <c r="C10709" s="385"/>
      <c r="D10709" s="385"/>
      <c r="K10709" s="991"/>
      <c r="L10709" s="385"/>
    </row>
    <row r="10710" spans="2:12">
      <c r="B10710" s="385"/>
      <c r="C10710" s="385"/>
      <c r="D10710" s="385"/>
      <c r="K10710" s="991"/>
      <c r="L10710" s="385"/>
    </row>
    <row r="10711" spans="2:12">
      <c r="B10711" s="385"/>
      <c r="C10711" s="385"/>
      <c r="D10711" s="385"/>
      <c r="K10711" s="991"/>
      <c r="L10711" s="385"/>
    </row>
    <row r="10712" spans="2:12">
      <c r="B10712" s="385"/>
      <c r="C10712" s="385"/>
      <c r="D10712" s="385"/>
      <c r="K10712" s="991"/>
      <c r="L10712" s="385"/>
    </row>
    <row r="10713" spans="2:12">
      <c r="B10713" s="385"/>
      <c r="C10713" s="385"/>
      <c r="D10713" s="385"/>
      <c r="K10713" s="991"/>
      <c r="L10713" s="385"/>
    </row>
    <row r="10714" spans="2:12">
      <c r="B10714" s="385"/>
      <c r="C10714" s="385"/>
      <c r="D10714" s="385"/>
      <c r="K10714" s="991"/>
      <c r="L10714" s="385"/>
    </row>
    <row r="10715" spans="2:12">
      <c r="B10715" s="385"/>
      <c r="C10715" s="385"/>
      <c r="D10715" s="385"/>
      <c r="K10715" s="991"/>
      <c r="L10715" s="385"/>
    </row>
    <row r="10716" spans="2:12">
      <c r="B10716" s="385"/>
      <c r="C10716" s="385"/>
      <c r="D10716" s="385"/>
      <c r="K10716" s="991"/>
      <c r="L10716" s="385"/>
    </row>
    <row r="10717" spans="2:12">
      <c r="B10717" s="385"/>
      <c r="C10717" s="385"/>
      <c r="D10717" s="385"/>
      <c r="K10717" s="991"/>
      <c r="L10717" s="385"/>
    </row>
    <row r="10718" spans="2:12">
      <c r="B10718" s="385"/>
      <c r="C10718" s="385"/>
      <c r="D10718" s="385"/>
      <c r="K10718" s="991"/>
      <c r="L10718" s="385"/>
    </row>
    <row r="10719" spans="2:12">
      <c r="B10719" s="385"/>
      <c r="C10719" s="385"/>
      <c r="D10719" s="385"/>
      <c r="K10719" s="991"/>
      <c r="L10719" s="385"/>
    </row>
    <row r="10720" spans="2:12">
      <c r="B10720" s="385"/>
      <c r="C10720" s="385"/>
      <c r="D10720" s="385"/>
      <c r="K10720" s="991"/>
      <c r="L10720" s="385"/>
    </row>
    <row r="10721" spans="2:12">
      <c r="B10721" s="385"/>
      <c r="C10721" s="385"/>
      <c r="D10721" s="385"/>
      <c r="K10721" s="991"/>
      <c r="L10721" s="385"/>
    </row>
    <row r="10722" spans="2:12">
      <c r="B10722" s="385"/>
      <c r="C10722" s="385"/>
      <c r="D10722" s="385"/>
      <c r="K10722" s="991"/>
      <c r="L10722" s="385"/>
    </row>
    <row r="10723" spans="2:12">
      <c r="B10723" s="385"/>
      <c r="C10723" s="385"/>
      <c r="D10723" s="385"/>
      <c r="K10723" s="991"/>
      <c r="L10723" s="385"/>
    </row>
    <row r="10724" spans="2:12">
      <c r="B10724" s="385"/>
      <c r="C10724" s="385"/>
      <c r="D10724" s="385"/>
      <c r="K10724" s="991"/>
      <c r="L10724" s="385"/>
    </row>
    <row r="10725" spans="2:12">
      <c r="B10725" s="385"/>
      <c r="C10725" s="385"/>
      <c r="D10725" s="385"/>
      <c r="K10725" s="991"/>
      <c r="L10725" s="385"/>
    </row>
    <row r="10726" spans="2:12">
      <c r="B10726" s="385"/>
      <c r="C10726" s="385"/>
      <c r="D10726" s="385"/>
      <c r="K10726" s="991"/>
      <c r="L10726" s="385"/>
    </row>
    <row r="10727" spans="2:12">
      <c r="B10727" s="385"/>
      <c r="C10727" s="385"/>
      <c r="D10727" s="385"/>
      <c r="K10727" s="991"/>
      <c r="L10727" s="385"/>
    </row>
    <row r="10728" spans="2:12">
      <c r="B10728" s="385"/>
      <c r="C10728" s="385"/>
      <c r="D10728" s="385"/>
      <c r="K10728" s="991"/>
      <c r="L10728" s="385"/>
    </row>
    <row r="10729" spans="2:12">
      <c r="B10729" s="385"/>
      <c r="C10729" s="385"/>
      <c r="D10729" s="385"/>
      <c r="K10729" s="991"/>
      <c r="L10729" s="385"/>
    </row>
    <row r="10730" spans="2:12">
      <c r="B10730" s="385"/>
      <c r="C10730" s="385"/>
      <c r="D10730" s="385"/>
      <c r="K10730" s="991"/>
      <c r="L10730" s="385"/>
    </row>
    <row r="10731" spans="2:12">
      <c r="B10731" s="385"/>
      <c r="C10731" s="385"/>
      <c r="D10731" s="385"/>
      <c r="K10731" s="991"/>
      <c r="L10731" s="385"/>
    </row>
    <row r="10732" spans="2:12">
      <c r="B10732" s="385"/>
      <c r="C10732" s="385"/>
      <c r="D10732" s="385"/>
      <c r="K10732" s="991"/>
      <c r="L10732" s="385"/>
    </row>
    <row r="10733" spans="2:12">
      <c r="B10733" s="385"/>
      <c r="C10733" s="385"/>
      <c r="D10733" s="385"/>
      <c r="K10733" s="991"/>
      <c r="L10733" s="385"/>
    </row>
    <row r="10734" spans="2:12">
      <c r="B10734" s="385"/>
      <c r="C10734" s="385"/>
      <c r="D10734" s="385"/>
      <c r="K10734" s="991"/>
      <c r="L10734" s="385"/>
    </row>
    <row r="10735" spans="2:12">
      <c r="B10735" s="385"/>
      <c r="C10735" s="385"/>
      <c r="D10735" s="385"/>
      <c r="K10735" s="991"/>
      <c r="L10735" s="385"/>
    </row>
    <row r="10736" spans="2:12">
      <c r="B10736" s="385"/>
      <c r="C10736" s="385"/>
      <c r="D10736" s="385"/>
      <c r="K10736" s="991"/>
      <c r="L10736" s="385"/>
    </row>
    <row r="10737" spans="2:12">
      <c r="B10737" s="385"/>
      <c r="C10737" s="385"/>
      <c r="D10737" s="385"/>
      <c r="K10737" s="991"/>
      <c r="L10737" s="385"/>
    </row>
    <row r="10738" spans="2:12">
      <c r="B10738" s="385"/>
      <c r="C10738" s="385"/>
      <c r="D10738" s="385"/>
      <c r="K10738" s="991"/>
      <c r="L10738" s="385"/>
    </row>
    <row r="10739" spans="2:12">
      <c r="B10739" s="385"/>
      <c r="C10739" s="385"/>
      <c r="D10739" s="385"/>
      <c r="K10739" s="991"/>
      <c r="L10739" s="385"/>
    </row>
    <row r="10740" spans="2:12">
      <c r="B10740" s="385"/>
      <c r="C10740" s="385"/>
      <c r="D10740" s="385"/>
      <c r="K10740" s="991"/>
      <c r="L10740" s="385"/>
    </row>
    <row r="10741" spans="2:12">
      <c r="B10741" s="385"/>
      <c r="C10741" s="385"/>
      <c r="D10741" s="385"/>
      <c r="K10741" s="991"/>
      <c r="L10741" s="385"/>
    </row>
    <row r="10742" spans="2:12">
      <c r="B10742" s="385"/>
      <c r="C10742" s="385"/>
      <c r="D10742" s="385"/>
      <c r="K10742" s="991"/>
      <c r="L10742" s="385"/>
    </row>
    <row r="10743" spans="2:12">
      <c r="B10743" s="385"/>
      <c r="C10743" s="385"/>
      <c r="D10743" s="385"/>
      <c r="K10743" s="991"/>
      <c r="L10743" s="385"/>
    </row>
    <row r="10744" spans="2:12">
      <c r="B10744" s="385"/>
      <c r="C10744" s="385"/>
      <c r="D10744" s="385"/>
      <c r="K10744" s="991"/>
      <c r="L10744" s="385"/>
    </row>
    <row r="10745" spans="2:12">
      <c r="B10745" s="385"/>
      <c r="C10745" s="385"/>
      <c r="D10745" s="385"/>
      <c r="K10745" s="991"/>
      <c r="L10745" s="385"/>
    </row>
    <row r="10746" spans="2:12">
      <c r="B10746" s="385"/>
      <c r="C10746" s="385"/>
      <c r="D10746" s="385"/>
      <c r="K10746" s="991"/>
      <c r="L10746" s="385"/>
    </row>
    <row r="10747" spans="2:12">
      <c r="B10747" s="385"/>
      <c r="C10747" s="385"/>
      <c r="D10747" s="385"/>
      <c r="K10747" s="991"/>
      <c r="L10747" s="385"/>
    </row>
    <row r="10748" spans="2:12">
      <c r="B10748" s="385"/>
      <c r="C10748" s="385"/>
      <c r="D10748" s="385"/>
      <c r="K10748" s="991"/>
      <c r="L10748" s="385"/>
    </row>
    <row r="10749" spans="2:12">
      <c r="B10749" s="385"/>
      <c r="C10749" s="385"/>
      <c r="D10749" s="385"/>
      <c r="K10749" s="991"/>
      <c r="L10749" s="385"/>
    </row>
    <row r="10750" spans="2:12">
      <c r="B10750" s="385"/>
      <c r="C10750" s="385"/>
      <c r="D10750" s="385"/>
      <c r="K10750" s="991"/>
      <c r="L10750" s="385"/>
    </row>
    <row r="10751" spans="2:12">
      <c r="B10751" s="385"/>
      <c r="C10751" s="385"/>
      <c r="D10751" s="385"/>
      <c r="K10751" s="991"/>
      <c r="L10751" s="385"/>
    </row>
    <row r="10752" spans="2:12">
      <c r="B10752" s="385"/>
      <c r="C10752" s="385"/>
      <c r="D10752" s="385"/>
      <c r="K10752" s="991"/>
      <c r="L10752" s="385"/>
    </row>
    <row r="10753" spans="2:12">
      <c r="B10753" s="385"/>
      <c r="C10753" s="385"/>
      <c r="D10753" s="385"/>
      <c r="K10753" s="991"/>
      <c r="L10753" s="385"/>
    </row>
    <row r="10754" spans="2:12">
      <c r="B10754" s="385"/>
      <c r="C10754" s="385"/>
      <c r="D10754" s="385"/>
      <c r="K10754" s="991"/>
      <c r="L10754" s="385"/>
    </row>
    <row r="10755" spans="2:12">
      <c r="B10755" s="385"/>
      <c r="C10755" s="385"/>
      <c r="D10755" s="385"/>
      <c r="K10755" s="991"/>
      <c r="L10755" s="385"/>
    </row>
    <row r="10756" spans="2:12">
      <c r="B10756" s="385"/>
      <c r="C10756" s="385"/>
      <c r="D10756" s="385"/>
      <c r="K10756" s="991"/>
      <c r="L10756" s="385"/>
    </row>
    <row r="10757" spans="2:12">
      <c r="B10757" s="385"/>
      <c r="C10757" s="385"/>
      <c r="D10757" s="385"/>
      <c r="K10757" s="991"/>
      <c r="L10757" s="385"/>
    </row>
    <row r="10758" spans="2:12">
      <c r="B10758" s="385"/>
      <c r="C10758" s="385"/>
      <c r="D10758" s="385"/>
      <c r="K10758" s="991"/>
      <c r="L10758" s="385"/>
    </row>
    <row r="10759" spans="2:12">
      <c r="B10759" s="385"/>
      <c r="C10759" s="385"/>
      <c r="D10759" s="385"/>
      <c r="K10759" s="991"/>
      <c r="L10759" s="385"/>
    </row>
    <row r="10760" spans="2:12">
      <c r="B10760" s="385"/>
      <c r="C10760" s="385"/>
      <c r="D10760" s="385"/>
      <c r="K10760" s="991"/>
      <c r="L10760" s="385"/>
    </row>
    <row r="10761" spans="2:12">
      <c r="B10761" s="385"/>
      <c r="C10761" s="385"/>
      <c r="D10761" s="385"/>
      <c r="K10761" s="991"/>
      <c r="L10761" s="385"/>
    </row>
    <row r="10762" spans="2:12">
      <c r="B10762" s="385"/>
      <c r="C10762" s="385"/>
      <c r="D10762" s="385"/>
      <c r="K10762" s="991"/>
      <c r="L10762" s="385"/>
    </row>
    <row r="10763" spans="2:12">
      <c r="B10763" s="385"/>
      <c r="C10763" s="385"/>
      <c r="D10763" s="385"/>
      <c r="K10763" s="991"/>
      <c r="L10763" s="385"/>
    </row>
    <row r="10764" spans="2:12">
      <c r="B10764" s="385"/>
      <c r="C10764" s="385"/>
      <c r="D10764" s="385"/>
      <c r="K10764" s="991"/>
      <c r="L10764" s="385"/>
    </row>
    <row r="10765" spans="2:12">
      <c r="B10765" s="385"/>
      <c r="C10765" s="385"/>
      <c r="D10765" s="385"/>
      <c r="K10765" s="991"/>
      <c r="L10765" s="385"/>
    </row>
    <row r="10766" spans="2:12">
      <c r="B10766" s="385"/>
      <c r="C10766" s="385"/>
      <c r="D10766" s="385"/>
      <c r="K10766" s="991"/>
      <c r="L10766" s="385"/>
    </row>
    <row r="10767" spans="2:12">
      <c r="B10767" s="385"/>
      <c r="C10767" s="385"/>
      <c r="D10767" s="385"/>
      <c r="K10767" s="991"/>
      <c r="L10767" s="385"/>
    </row>
    <row r="10768" spans="2:12">
      <c r="B10768" s="385"/>
      <c r="C10768" s="385"/>
      <c r="D10768" s="385"/>
      <c r="K10768" s="991"/>
      <c r="L10768" s="385"/>
    </row>
    <row r="10769" spans="2:12">
      <c r="B10769" s="385"/>
      <c r="C10769" s="385"/>
      <c r="D10769" s="385"/>
      <c r="K10769" s="991"/>
      <c r="L10769" s="385"/>
    </row>
    <row r="10770" spans="2:12">
      <c r="B10770" s="385"/>
      <c r="C10770" s="385"/>
      <c r="D10770" s="385"/>
      <c r="K10770" s="991"/>
      <c r="L10770" s="385"/>
    </row>
    <row r="10771" spans="2:12">
      <c r="B10771" s="385"/>
      <c r="C10771" s="385"/>
      <c r="D10771" s="385"/>
      <c r="K10771" s="991"/>
      <c r="L10771" s="385"/>
    </row>
    <row r="10772" spans="2:12">
      <c r="B10772" s="385"/>
      <c r="C10772" s="385"/>
      <c r="D10772" s="385"/>
      <c r="K10772" s="991"/>
      <c r="L10772" s="385"/>
    </row>
    <row r="10773" spans="2:12">
      <c r="B10773" s="385"/>
      <c r="C10773" s="385"/>
      <c r="D10773" s="385"/>
      <c r="K10773" s="991"/>
      <c r="L10773" s="385"/>
    </row>
    <row r="10774" spans="2:12">
      <c r="B10774" s="385"/>
      <c r="C10774" s="385"/>
      <c r="D10774" s="385"/>
      <c r="K10774" s="991"/>
      <c r="L10774" s="385"/>
    </row>
    <row r="10775" spans="2:12">
      <c r="B10775" s="385"/>
      <c r="C10775" s="385"/>
      <c r="D10775" s="385"/>
      <c r="K10775" s="991"/>
      <c r="L10775" s="385"/>
    </row>
    <row r="10776" spans="2:12">
      <c r="B10776" s="385"/>
      <c r="C10776" s="385"/>
      <c r="D10776" s="385"/>
      <c r="K10776" s="991"/>
      <c r="L10776" s="385"/>
    </row>
    <row r="10777" spans="2:12">
      <c r="B10777" s="385"/>
      <c r="C10777" s="385"/>
      <c r="D10777" s="385"/>
      <c r="K10777" s="991"/>
      <c r="L10777" s="385"/>
    </row>
    <row r="10778" spans="2:12">
      <c r="B10778" s="385"/>
      <c r="C10778" s="385"/>
      <c r="D10778" s="385"/>
      <c r="K10778" s="991"/>
      <c r="L10778" s="385"/>
    </row>
    <row r="10779" spans="2:12">
      <c r="B10779" s="385"/>
      <c r="C10779" s="385"/>
      <c r="D10779" s="385"/>
      <c r="K10779" s="991"/>
      <c r="L10779" s="385"/>
    </row>
    <row r="10780" spans="2:12">
      <c r="B10780" s="385"/>
      <c r="C10780" s="385"/>
      <c r="D10780" s="385"/>
      <c r="K10780" s="991"/>
      <c r="L10780" s="385"/>
    </row>
    <row r="10781" spans="2:12">
      <c r="B10781" s="385"/>
      <c r="C10781" s="385"/>
      <c r="D10781" s="385"/>
      <c r="K10781" s="991"/>
      <c r="L10781" s="385"/>
    </row>
    <row r="10782" spans="2:12">
      <c r="B10782" s="385"/>
      <c r="C10782" s="385"/>
      <c r="D10782" s="385"/>
      <c r="K10782" s="991"/>
      <c r="L10782" s="385"/>
    </row>
    <row r="10783" spans="2:12">
      <c r="B10783" s="385"/>
      <c r="C10783" s="385"/>
      <c r="D10783" s="385"/>
      <c r="K10783" s="991"/>
      <c r="L10783" s="385"/>
    </row>
    <row r="10784" spans="2:12">
      <c r="B10784" s="385"/>
      <c r="C10784" s="385"/>
      <c r="D10784" s="385"/>
      <c r="K10784" s="991"/>
      <c r="L10784" s="385"/>
    </row>
    <row r="10785" spans="2:12">
      <c r="B10785" s="385"/>
      <c r="C10785" s="385"/>
      <c r="D10785" s="385"/>
      <c r="K10785" s="991"/>
      <c r="L10785" s="385"/>
    </row>
    <row r="10786" spans="2:12">
      <c r="B10786" s="385"/>
      <c r="C10786" s="385"/>
      <c r="D10786" s="385"/>
      <c r="K10786" s="991"/>
      <c r="L10786" s="385"/>
    </row>
    <row r="10787" spans="2:12">
      <c r="B10787" s="385"/>
      <c r="C10787" s="385"/>
      <c r="D10787" s="385"/>
      <c r="K10787" s="991"/>
      <c r="L10787" s="385"/>
    </row>
    <row r="10788" spans="2:12">
      <c r="B10788" s="385"/>
      <c r="C10788" s="385"/>
      <c r="D10788" s="385"/>
      <c r="K10788" s="991"/>
      <c r="L10788" s="385"/>
    </row>
    <row r="10789" spans="2:12">
      <c r="B10789" s="385"/>
      <c r="C10789" s="385"/>
      <c r="D10789" s="385"/>
      <c r="K10789" s="991"/>
      <c r="L10789" s="385"/>
    </row>
    <row r="10790" spans="2:12">
      <c r="B10790" s="385"/>
      <c r="C10790" s="385"/>
      <c r="D10790" s="385"/>
      <c r="K10790" s="991"/>
      <c r="L10790" s="385"/>
    </row>
    <row r="10791" spans="2:12">
      <c r="B10791" s="385"/>
      <c r="C10791" s="385"/>
      <c r="D10791" s="385"/>
      <c r="K10791" s="991"/>
      <c r="L10791" s="385"/>
    </row>
    <row r="10792" spans="2:12">
      <c r="B10792" s="385"/>
      <c r="C10792" s="385"/>
      <c r="D10792" s="385"/>
      <c r="K10792" s="991"/>
      <c r="L10792" s="385"/>
    </row>
    <row r="10793" spans="2:12">
      <c r="B10793" s="385"/>
      <c r="C10793" s="385"/>
      <c r="D10793" s="385"/>
      <c r="K10793" s="991"/>
      <c r="L10793" s="385"/>
    </row>
    <row r="10794" spans="2:12">
      <c r="B10794" s="385"/>
      <c r="C10794" s="385"/>
      <c r="D10794" s="385"/>
      <c r="K10794" s="991"/>
      <c r="L10794" s="385"/>
    </row>
    <row r="10795" spans="2:12">
      <c r="B10795" s="385"/>
      <c r="C10795" s="385"/>
      <c r="D10795" s="385"/>
      <c r="K10795" s="991"/>
      <c r="L10795" s="385"/>
    </row>
    <row r="10796" spans="2:12">
      <c r="B10796" s="385"/>
      <c r="C10796" s="385"/>
      <c r="D10796" s="385"/>
      <c r="K10796" s="991"/>
      <c r="L10796" s="385"/>
    </row>
    <row r="10797" spans="2:12">
      <c r="B10797" s="385"/>
      <c r="C10797" s="385"/>
      <c r="D10797" s="385"/>
      <c r="K10797" s="991"/>
      <c r="L10797" s="385"/>
    </row>
    <row r="10798" spans="2:12">
      <c r="B10798" s="385"/>
      <c r="C10798" s="385"/>
      <c r="D10798" s="385"/>
      <c r="K10798" s="991"/>
      <c r="L10798" s="385"/>
    </row>
    <row r="10799" spans="2:12">
      <c r="B10799" s="385"/>
      <c r="C10799" s="385"/>
      <c r="D10799" s="385"/>
      <c r="K10799" s="991"/>
      <c r="L10799" s="385"/>
    </row>
    <row r="10800" spans="2:12">
      <c r="B10800" s="385"/>
      <c r="C10800" s="385"/>
      <c r="D10800" s="385"/>
      <c r="K10800" s="991"/>
      <c r="L10800" s="385"/>
    </row>
    <row r="10801" spans="2:12">
      <c r="B10801" s="385"/>
      <c r="C10801" s="385"/>
      <c r="D10801" s="385"/>
      <c r="K10801" s="991"/>
      <c r="L10801" s="385"/>
    </row>
    <row r="10802" spans="2:12">
      <c r="B10802" s="385"/>
      <c r="C10802" s="385"/>
      <c r="D10802" s="385"/>
      <c r="K10802" s="991"/>
      <c r="L10802" s="385"/>
    </row>
    <row r="10803" spans="2:12">
      <c r="B10803" s="385"/>
      <c r="C10803" s="385"/>
      <c r="D10803" s="385"/>
      <c r="K10803" s="991"/>
      <c r="L10803" s="385"/>
    </row>
    <row r="10804" spans="2:12">
      <c r="B10804" s="385"/>
      <c r="C10804" s="385"/>
      <c r="D10804" s="385"/>
      <c r="K10804" s="991"/>
      <c r="L10804" s="385"/>
    </row>
    <row r="10805" spans="2:12">
      <c r="B10805" s="385"/>
      <c r="C10805" s="385"/>
      <c r="D10805" s="385"/>
      <c r="K10805" s="991"/>
      <c r="L10805" s="385"/>
    </row>
    <row r="10806" spans="2:12">
      <c r="B10806" s="385"/>
      <c r="C10806" s="385"/>
      <c r="D10806" s="385"/>
      <c r="K10806" s="991"/>
      <c r="L10806" s="385"/>
    </row>
    <row r="10807" spans="2:12">
      <c r="B10807" s="385"/>
      <c r="C10807" s="385"/>
      <c r="D10807" s="385"/>
      <c r="K10807" s="991"/>
      <c r="L10807" s="385"/>
    </row>
    <row r="10808" spans="2:12">
      <c r="B10808" s="385"/>
      <c r="C10808" s="385"/>
      <c r="D10808" s="385"/>
      <c r="K10808" s="991"/>
      <c r="L10808" s="385"/>
    </row>
    <row r="10809" spans="2:12">
      <c r="B10809" s="385"/>
      <c r="C10809" s="385"/>
      <c r="D10809" s="385"/>
      <c r="K10809" s="991"/>
      <c r="L10809" s="385"/>
    </row>
    <row r="10810" spans="2:12">
      <c r="B10810" s="385"/>
      <c r="C10810" s="385"/>
      <c r="D10810" s="385"/>
      <c r="K10810" s="991"/>
      <c r="L10810" s="385"/>
    </row>
    <row r="10811" spans="2:12">
      <c r="B10811" s="385"/>
      <c r="C10811" s="385"/>
      <c r="D10811" s="385"/>
      <c r="K10811" s="991"/>
      <c r="L10811" s="385"/>
    </row>
    <row r="10812" spans="2:12">
      <c r="B10812" s="385"/>
      <c r="C10812" s="385"/>
      <c r="D10812" s="385"/>
      <c r="K10812" s="991"/>
      <c r="L10812" s="385"/>
    </row>
    <row r="10813" spans="2:12">
      <c r="B10813" s="385"/>
      <c r="C10813" s="385"/>
      <c r="D10813" s="385"/>
      <c r="K10813" s="991"/>
      <c r="L10813" s="385"/>
    </row>
    <row r="10814" spans="2:12">
      <c r="B10814" s="385"/>
      <c r="C10814" s="385"/>
      <c r="D10814" s="385"/>
      <c r="K10814" s="991"/>
      <c r="L10814" s="385"/>
    </row>
    <row r="10815" spans="2:12">
      <c r="B10815" s="385"/>
      <c r="C10815" s="385"/>
      <c r="D10815" s="385"/>
      <c r="K10815" s="991"/>
      <c r="L10815" s="385"/>
    </row>
    <row r="10816" spans="2:12">
      <c r="B10816" s="385"/>
      <c r="C10816" s="385"/>
      <c r="D10816" s="385"/>
      <c r="K10816" s="991"/>
      <c r="L10816" s="385"/>
    </row>
    <row r="10817" spans="2:12">
      <c r="B10817" s="385"/>
      <c r="C10817" s="385"/>
      <c r="D10817" s="385"/>
      <c r="K10817" s="991"/>
      <c r="L10817" s="385"/>
    </row>
    <row r="10818" spans="2:12">
      <c r="B10818" s="385"/>
      <c r="C10818" s="385"/>
      <c r="D10818" s="385"/>
      <c r="K10818" s="991"/>
      <c r="L10818" s="385"/>
    </row>
    <row r="10819" spans="2:12">
      <c r="B10819" s="385"/>
      <c r="C10819" s="385"/>
      <c r="D10819" s="385"/>
      <c r="K10819" s="991"/>
      <c r="L10819" s="385"/>
    </row>
    <row r="10820" spans="2:12">
      <c r="B10820" s="385"/>
      <c r="C10820" s="385"/>
      <c r="D10820" s="385"/>
      <c r="K10820" s="991"/>
      <c r="L10820" s="385"/>
    </row>
    <row r="10821" spans="2:12">
      <c r="B10821" s="385"/>
      <c r="C10821" s="385"/>
      <c r="D10821" s="385"/>
      <c r="K10821" s="991"/>
      <c r="L10821" s="385"/>
    </row>
    <row r="10822" spans="2:12">
      <c r="B10822" s="385"/>
      <c r="C10822" s="385"/>
      <c r="D10822" s="385"/>
      <c r="K10822" s="991"/>
      <c r="L10822" s="385"/>
    </row>
    <row r="10823" spans="2:12">
      <c r="B10823" s="385"/>
      <c r="C10823" s="385"/>
      <c r="D10823" s="385"/>
      <c r="K10823" s="991"/>
      <c r="L10823" s="385"/>
    </row>
    <row r="10824" spans="2:12">
      <c r="B10824" s="385"/>
      <c r="C10824" s="385"/>
      <c r="D10824" s="385"/>
      <c r="K10824" s="991"/>
      <c r="L10824" s="385"/>
    </row>
    <row r="10825" spans="2:12">
      <c r="B10825" s="385"/>
      <c r="C10825" s="385"/>
      <c r="D10825" s="385"/>
      <c r="K10825" s="991"/>
      <c r="L10825" s="385"/>
    </row>
    <row r="10826" spans="2:12">
      <c r="B10826" s="385"/>
      <c r="C10826" s="385"/>
      <c r="D10826" s="385"/>
      <c r="K10826" s="991"/>
      <c r="L10826" s="385"/>
    </row>
    <row r="10827" spans="2:12">
      <c r="B10827" s="385"/>
      <c r="C10827" s="385"/>
      <c r="D10827" s="385"/>
      <c r="K10827" s="991"/>
      <c r="L10827" s="385"/>
    </row>
    <row r="10828" spans="2:12">
      <c r="B10828" s="385"/>
      <c r="C10828" s="385"/>
      <c r="D10828" s="385"/>
      <c r="K10828" s="991"/>
      <c r="L10828" s="385"/>
    </row>
    <row r="10829" spans="2:12">
      <c r="B10829" s="385"/>
      <c r="C10829" s="385"/>
      <c r="D10829" s="385"/>
      <c r="K10829" s="991"/>
      <c r="L10829" s="385"/>
    </row>
    <row r="10830" spans="2:12">
      <c r="B10830" s="385"/>
      <c r="C10830" s="385"/>
      <c r="D10830" s="385"/>
      <c r="K10830" s="991"/>
      <c r="L10830" s="385"/>
    </row>
    <row r="10831" spans="2:12">
      <c r="B10831" s="385"/>
      <c r="C10831" s="385"/>
      <c r="D10831" s="385"/>
      <c r="K10831" s="991"/>
      <c r="L10831" s="385"/>
    </row>
    <row r="10832" spans="2:12">
      <c r="B10832" s="385"/>
      <c r="C10832" s="385"/>
      <c r="D10832" s="385"/>
      <c r="K10832" s="991"/>
      <c r="L10832" s="385"/>
    </row>
    <row r="10833" spans="2:12">
      <c r="B10833" s="385"/>
      <c r="C10833" s="385"/>
      <c r="D10833" s="385"/>
      <c r="K10833" s="991"/>
      <c r="L10833" s="385"/>
    </row>
    <row r="10834" spans="2:12">
      <c r="B10834" s="385"/>
      <c r="C10834" s="385"/>
      <c r="D10834" s="385"/>
      <c r="K10834" s="991"/>
      <c r="L10834" s="385"/>
    </row>
    <row r="10835" spans="2:12">
      <c r="B10835" s="385"/>
      <c r="C10835" s="385"/>
      <c r="D10835" s="385"/>
      <c r="K10835" s="991"/>
      <c r="L10835" s="385"/>
    </row>
    <row r="10836" spans="2:12">
      <c r="B10836" s="385"/>
      <c r="C10836" s="385"/>
      <c r="D10836" s="385"/>
      <c r="K10836" s="991"/>
      <c r="L10836" s="385"/>
    </row>
    <row r="10837" spans="2:12">
      <c r="B10837" s="385"/>
      <c r="C10837" s="385"/>
      <c r="D10837" s="385"/>
      <c r="K10837" s="991"/>
      <c r="L10837" s="385"/>
    </row>
    <row r="10838" spans="2:12">
      <c r="B10838" s="385"/>
      <c r="C10838" s="385"/>
      <c r="D10838" s="385"/>
      <c r="K10838" s="991"/>
      <c r="L10838" s="385"/>
    </row>
    <row r="10839" spans="2:12">
      <c r="B10839" s="385"/>
      <c r="C10839" s="385"/>
      <c r="D10839" s="385"/>
      <c r="K10839" s="991"/>
      <c r="L10839" s="385"/>
    </row>
    <row r="10840" spans="2:12">
      <c r="B10840" s="385"/>
      <c r="C10840" s="385"/>
      <c r="D10840" s="385"/>
      <c r="K10840" s="991"/>
      <c r="L10840" s="385"/>
    </row>
    <row r="10841" spans="2:12">
      <c r="B10841" s="385"/>
      <c r="C10841" s="385"/>
      <c r="D10841" s="385"/>
      <c r="K10841" s="991"/>
      <c r="L10841" s="385"/>
    </row>
    <row r="10842" spans="2:12">
      <c r="B10842" s="385"/>
      <c r="C10842" s="385"/>
      <c r="D10842" s="385"/>
      <c r="K10842" s="991"/>
      <c r="L10842" s="385"/>
    </row>
    <row r="10843" spans="2:12">
      <c r="B10843" s="385"/>
      <c r="C10843" s="385"/>
      <c r="D10843" s="385"/>
      <c r="K10843" s="991"/>
      <c r="L10843" s="385"/>
    </row>
    <row r="10844" spans="2:12">
      <c r="B10844" s="385"/>
      <c r="C10844" s="385"/>
      <c r="D10844" s="385"/>
      <c r="K10844" s="991"/>
      <c r="L10844" s="385"/>
    </row>
    <row r="10845" spans="2:12">
      <c r="B10845" s="385"/>
      <c r="C10845" s="385"/>
      <c r="D10845" s="385"/>
      <c r="K10845" s="991"/>
      <c r="L10845" s="385"/>
    </row>
    <row r="10846" spans="2:12">
      <c r="B10846" s="385"/>
      <c r="C10846" s="385"/>
      <c r="D10846" s="385"/>
      <c r="K10846" s="991"/>
      <c r="L10846" s="385"/>
    </row>
    <row r="10847" spans="2:12">
      <c r="B10847" s="385"/>
      <c r="C10847" s="385"/>
      <c r="D10847" s="385"/>
      <c r="K10847" s="991"/>
      <c r="L10847" s="385"/>
    </row>
    <row r="10848" spans="2:12">
      <c r="B10848" s="385"/>
      <c r="C10848" s="385"/>
      <c r="D10848" s="385"/>
      <c r="K10848" s="991"/>
      <c r="L10848" s="385"/>
    </row>
    <row r="10849" spans="2:12">
      <c r="B10849" s="385"/>
      <c r="C10849" s="385"/>
      <c r="D10849" s="385"/>
      <c r="K10849" s="991"/>
      <c r="L10849" s="385"/>
    </row>
    <row r="10850" spans="2:12">
      <c r="B10850" s="385"/>
      <c r="C10850" s="385"/>
      <c r="D10850" s="385"/>
      <c r="K10850" s="991"/>
      <c r="L10850" s="385"/>
    </row>
    <row r="10851" spans="2:12">
      <c r="B10851" s="385"/>
      <c r="C10851" s="385"/>
      <c r="D10851" s="385"/>
      <c r="K10851" s="991"/>
      <c r="L10851" s="385"/>
    </row>
    <row r="10852" spans="2:12">
      <c r="B10852" s="385"/>
      <c r="C10852" s="385"/>
      <c r="D10852" s="385"/>
      <c r="K10852" s="991"/>
      <c r="L10852" s="385"/>
    </row>
    <row r="10853" spans="2:12">
      <c r="B10853" s="385"/>
      <c r="C10853" s="385"/>
      <c r="D10853" s="385"/>
      <c r="K10853" s="991"/>
      <c r="L10853" s="385"/>
    </row>
    <row r="10854" spans="2:12">
      <c r="B10854" s="385"/>
      <c r="C10854" s="385"/>
      <c r="D10854" s="385"/>
      <c r="K10854" s="991"/>
      <c r="L10854" s="385"/>
    </row>
    <row r="10855" spans="2:12">
      <c r="B10855" s="385"/>
      <c r="C10855" s="385"/>
      <c r="D10855" s="385"/>
      <c r="K10855" s="991"/>
      <c r="L10855" s="385"/>
    </row>
    <row r="10856" spans="2:12">
      <c r="B10856" s="385"/>
      <c r="C10856" s="385"/>
      <c r="D10856" s="385"/>
      <c r="K10856" s="991"/>
      <c r="L10856" s="385"/>
    </row>
    <row r="10857" spans="2:12">
      <c r="B10857" s="385"/>
      <c r="C10857" s="385"/>
      <c r="D10857" s="385"/>
      <c r="K10857" s="991"/>
      <c r="L10857" s="385"/>
    </row>
    <row r="10858" spans="2:12">
      <c r="B10858" s="385"/>
      <c r="C10858" s="385"/>
      <c r="D10858" s="385"/>
      <c r="K10858" s="991"/>
      <c r="L10858" s="385"/>
    </row>
    <row r="10859" spans="2:12">
      <c r="B10859" s="385"/>
      <c r="C10859" s="385"/>
      <c r="D10859" s="385"/>
      <c r="K10859" s="991"/>
      <c r="L10859" s="385"/>
    </row>
    <row r="10860" spans="2:12">
      <c r="B10860" s="385"/>
      <c r="C10860" s="385"/>
      <c r="D10860" s="385"/>
      <c r="K10860" s="991"/>
      <c r="L10860" s="385"/>
    </row>
    <row r="10861" spans="2:12">
      <c r="B10861" s="385"/>
      <c r="C10861" s="385"/>
      <c r="D10861" s="385"/>
      <c r="K10861" s="991"/>
      <c r="L10861" s="385"/>
    </row>
    <row r="10862" spans="2:12">
      <c r="B10862" s="385"/>
      <c r="C10862" s="385"/>
      <c r="D10862" s="385"/>
      <c r="K10862" s="991"/>
      <c r="L10862" s="385"/>
    </row>
    <row r="10863" spans="2:12">
      <c r="B10863" s="385"/>
      <c r="C10863" s="385"/>
      <c r="D10863" s="385"/>
      <c r="K10863" s="991"/>
      <c r="L10863" s="385"/>
    </row>
    <row r="10864" spans="2:12">
      <c r="B10864" s="385"/>
      <c r="C10864" s="385"/>
      <c r="D10864" s="385"/>
      <c r="K10864" s="991"/>
      <c r="L10864" s="385"/>
    </row>
    <row r="10865" spans="2:12">
      <c r="B10865" s="385"/>
      <c r="C10865" s="385"/>
      <c r="D10865" s="385"/>
      <c r="K10865" s="991"/>
      <c r="L10865" s="385"/>
    </row>
    <row r="10866" spans="2:12">
      <c r="B10866" s="385"/>
      <c r="C10866" s="385"/>
      <c r="D10866" s="385"/>
      <c r="K10866" s="991"/>
      <c r="L10866" s="385"/>
    </row>
    <row r="10867" spans="2:12">
      <c r="B10867" s="385"/>
      <c r="C10867" s="385"/>
      <c r="D10867" s="385"/>
      <c r="K10867" s="991"/>
      <c r="L10867" s="385"/>
    </row>
    <row r="10868" spans="2:12">
      <c r="B10868" s="385"/>
      <c r="C10868" s="385"/>
      <c r="D10868" s="385"/>
      <c r="K10868" s="991"/>
      <c r="L10868" s="385"/>
    </row>
    <row r="10869" spans="2:12">
      <c r="B10869" s="385"/>
      <c r="C10869" s="385"/>
      <c r="D10869" s="385"/>
      <c r="K10869" s="991"/>
      <c r="L10869" s="385"/>
    </row>
    <row r="10870" spans="2:12">
      <c r="B10870" s="385"/>
      <c r="C10870" s="385"/>
      <c r="D10870" s="385"/>
      <c r="K10870" s="991"/>
      <c r="L10870" s="385"/>
    </row>
    <row r="10871" spans="2:12">
      <c r="B10871" s="385"/>
      <c r="C10871" s="385"/>
      <c r="D10871" s="385"/>
      <c r="K10871" s="991"/>
      <c r="L10871" s="385"/>
    </row>
    <row r="10872" spans="2:12">
      <c r="B10872" s="385"/>
      <c r="C10872" s="385"/>
      <c r="D10872" s="385"/>
      <c r="K10872" s="991"/>
      <c r="L10872" s="385"/>
    </row>
    <row r="10873" spans="2:12">
      <c r="B10873" s="385"/>
      <c r="C10873" s="385"/>
      <c r="D10873" s="385"/>
      <c r="K10873" s="991"/>
      <c r="L10873" s="385"/>
    </row>
    <row r="10874" spans="2:12">
      <c r="B10874" s="385"/>
      <c r="C10874" s="385"/>
      <c r="D10874" s="385"/>
      <c r="K10874" s="991"/>
      <c r="L10874" s="385"/>
    </row>
    <row r="10875" spans="2:12">
      <c r="B10875" s="385"/>
      <c r="C10875" s="385"/>
      <c r="D10875" s="385"/>
      <c r="K10875" s="991"/>
      <c r="L10875" s="385"/>
    </row>
    <row r="10876" spans="2:12">
      <c r="B10876" s="385"/>
      <c r="C10876" s="385"/>
      <c r="D10876" s="385"/>
      <c r="K10876" s="991"/>
      <c r="L10876" s="385"/>
    </row>
    <row r="10877" spans="2:12">
      <c r="B10877" s="385"/>
      <c r="C10877" s="385"/>
      <c r="D10877" s="385"/>
      <c r="K10877" s="991"/>
      <c r="L10877" s="385"/>
    </row>
    <row r="10878" spans="2:12">
      <c r="B10878" s="385"/>
      <c r="C10878" s="385"/>
      <c r="D10878" s="385"/>
      <c r="K10878" s="991"/>
      <c r="L10878" s="385"/>
    </row>
    <row r="10879" spans="2:12">
      <c r="B10879" s="385"/>
      <c r="C10879" s="385"/>
      <c r="D10879" s="385"/>
      <c r="K10879" s="991"/>
      <c r="L10879" s="385"/>
    </row>
    <row r="10880" spans="2:12">
      <c r="B10880" s="385"/>
      <c r="C10880" s="385"/>
      <c r="D10880" s="385"/>
      <c r="K10880" s="991"/>
      <c r="L10880" s="385"/>
    </row>
    <row r="10881" spans="2:12">
      <c r="B10881" s="385"/>
      <c r="C10881" s="385"/>
      <c r="D10881" s="385"/>
      <c r="K10881" s="991"/>
      <c r="L10881" s="385"/>
    </row>
    <row r="10882" spans="2:12">
      <c r="B10882" s="385"/>
      <c r="C10882" s="385"/>
      <c r="D10882" s="385"/>
      <c r="K10882" s="991"/>
      <c r="L10882" s="385"/>
    </row>
    <row r="10883" spans="2:12">
      <c r="B10883" s="385"/>
      <c r="C10883" s="385"/>
      <c r="D10883" s="385"/>
      <c r="K10883" s="991"/>
      <c r="L10883" s="385"/>
    </row>
    <row r="10884" spans="2:12">
      <c r="B10884" s="385"/>
      <c r="C10884" s="385"/>
      <c r="D10884" s="385"/>
      <c r="K10884" s="991"/>
      <c r="L10884" s="385"/>
    </row>
    <row r="10885" spans="2:12">
      <c r="B10885" s="385"/>
      <c r="C10885" s="385"/>
      <c r="D10885" s="385"/>
      <c r="K10885" s="991"/>
      <c r="L10885" s="385"/>
    </row>
    <row r="10886" spans="2:12">
      <c r="B10886" s="385"/>
      <c r="C10886" s="385"/>
      <c r="D10886" s="385"/>
      <c r="K10886" s="991"/>
      <c r="L10886" s="385"/>
    </row>
    <row r="10887" spans="2:12">
      <c r="B10887" s="385"/>
      <c r="C10887" s="385"/>
      <c r="D10887" s="385"/>
      <c r="K10887" s="991"/>
      <c r="L10887" s="385"/>
    </row>
    <row r="10888" spans="2:12">
      <c r="B10888" s="385"/>
      <c r="C10888" s="385"/>
      <c r="D10888" s="385"/>
      <c r="K10888" s="991"/>
      <c r="L10888" s="385"/>
    </row>
    <row r="10889" spans="2:12">
      <c r="B10889" s="385"/>
      <c r="C10889" s="385"/>
      <c r="D10889" s="385"/>
      <c r="K10889" s="991"/>
      <c r="L10889" s="385"/>
    </row>
    <row r="10890" spans="2:12">
      <c r="B10890" s="385"/>
      <c r="C10890" s="385"/>
      <c r="D10890" s="385"/>
      <c r="K10890" s="991"/>
      <c r="L10890" s="385"/>
    </row>
    <row r="10891" spans="2:12">
      <c r="B10891" s="385"/>
      <c r="C10891" s="385"/>
      <c r="D10891" s="385"/>
      <c r="K10891" s="991"/>
      <c r="L10891" s="385"/>
    </row>
    <row r="10892" spans="2:12">
      <c r="B10892" s="385"/>
      <c r="C10892" s="385"/>
      <c r="D10892" s="385"/>
      <c r="K10892" s="991"/>
      <c r="L10892" s="385"/>
    </row>
    <row r="10893" spans="2:12">
      <c r="B10893" s="385"/>
      <c r="C10893" s="385"/>
      <c r="D10893" s="385"/>
      <c r="K10893" s="991"/>
      <c r="L10893" s="385"/>
    </row>
    <row r="10894" spans="2:12">
      <c r="B10894" s="385"/>
      <c r="C10894" s="385"/>
      <c r="D10894" s="385"/>
      <c r="K10894" s="991"/>
      <c r="L10894" s="385"/>
    </row>
    <row r="10895" spans="2:12">
      <c r="B10895" s="385"/>
      <c r="C10895" s="385"/>
      <c r="D10895" s="385"/>
      <c r="K10895" s="991"/>
      <c r="L10895" s="385"/>
    </row>
    <row r="10896" spans="2:12">
      <c r="B10896" s="385"/>
      <c r="C10896" s="385"/>
      <c r="D10896" s="385"/>
      <c r="K10896" s="991"/>
      <c r="L10896" s="385"/>
    </row>
    <row r="10897" spans="2:12">
      <c r="B10897" s="385"/>
      <c r="C10897" s="385"/>
      <c r="D10897" s="385"/>
      <c r="K10897" s="991"/>
      <c r="L10897" s="385"/>
    </row>
    <row r="10898" spans="2:12">
      <c r="B10898" s="385"/>
      <c r="C10898" s="385"/>
      <c r="D10898" s="385"/>
      <c r="K10898" s="991"/>
      <c r="L10898" s="385"/>
    </row>
    <row r="10899" spans="2:12">
      <c r="B10899" s="385"/>
      <c r="C10899" s="385"/>
      <c r="D10899" s="385"/>
      <c r="K10899" s="991"/>
      <c r="L10899" s="385"/>
    </row>
    <row r="10900" spans="2:12">
      <c r="B10900" s="385"/>
      <c r="C10900" s="385"/>
      <c r="D10900" s="385"/>
      <c r="K10900" s="991"/>
      <c r="L10900" s="385"/>
    </row>
    <row r="10901" spans="2:12">
      <c r="B10901" s="385"/>
      <c r="C10901" s="385"/>
      <c r="D10901" s="385"/>
      <c r="K10901" s="991"/>
      <c r="L10901" s="385"/>
    </row>
    <row r="10902" spans="2:12">
      <c r="B10902" s="385"/>
      <c r="C10902" s="385"/>
      <c r="D10902" s="385"/>
      <c r="K10902" s="991"/>
      <c r="L10902" s="385"/>
    </row>
    <row r="10903" spans="2:12">
      <c r="B10903" s="385"/>
      <c r="C10903" s="385"/>
      <c r="D10903" s="385"/>
      <c r="K10903" s="991"/>
      <c r="L10903" s="385"/>
    </row>
    <row r="10904" spans="2:12">
      <c r="B10904" s="385"/>
      <c r="C10904" s="385"/>
      <c r="D10904" s="385"/>
      <c r="K10904" s="991"/>
      <c r="L10904" s="385"/>
    </row>
    <row r="10905" spans="2:12">
      <c r="B10905" s="385"/>
      <c r="C10905" s="385"/>
      <c r="D10905" s="385"/>
      <c r="K10905" s="991"/>
      <c r="L10905" s="385"/>
    </row>
    <row r="10906" spans="2:12">
      <c r="B10906" s="385"/>
      <c r="C10906" s="385"/>
      <c r="D10906" s="385"/>
      <c r="K10906" s="991"/>
      <c r="L10906" s="385"/>
    </row>
    <row r="10907" spans="2:12">
      <c r="B10907" s="385"/>
      <c r="C10907" s="385"/>
      <c r="D10907" s="385"/>
      <c r="K10907" s="991"/>
      <c r="L10907" s="385"/>
    </row>
    <row r="10908" spans="2:12">
      <c r="B10908" s="385"/>
      <c r="C10908" s="385"/>
      <c r="D10908" s="385"/>
      <c r="K10908" s="991"/>
      <c r="L10908" s="385"/>
    </row>
    <row r="10909" spans="2:12">
      <c r="B10909" s="385"/>
      <c r="C10909" s="385"/>
      <c r="D10909" s="385"/>
      <c r="K10909" s="991"/>
      <c r="L10909" s="385"/>
    </row>
    <row r="10910" spans="2:12">
      <c r="B10910" s="385"/>
      <c r="C10910" s="385"/>
      <c r="D10910" s="385"/>
      <c r="K10910" s="991"/>
      <c r="L10910" s="385"/>
    </row>
    <row r="10911" spans="2:12">
      <c r="B10911" s="385"/>
      <c r="C10911" s="385"/>
      <c r="D10911" s="385"/>
      <c r="K10911" s="991"/>
      <c r="L10911" s="385"/>
    </row>
    <row r="10912" spans="2:12">
      <c r="B10912" s="385"/>
      <c r="C10912" s="385"/>
      <c r="D10912" s="385"/>
      <c r="K10912" s="991"/>
      <c r="L10912" s="385"/>
    </row>
    <row r="10913" spans="2:12">
      <c r="B10913" s="385"/>
      <c r="C10913" s="385"/>
      <c r="D10913" s="385"/>
      <c r="K10913" s="991"/>
      <c r="L10913" s="385"/>
    </row>
    <row r="10914" spans="2:12">
      <c r="B10914" s="385"/>
      <c r="C10914" s="385"/>
      <c r="D10914" s="385"/>
      <c r="K10914" s="991"/>
      <c r="L10914" s="385"/>
    </row>
    <row r="10915" spans="2:12">
      <c r="B10915" s="385"/>
      <c r="C10915" s="385"/>
      <c r="D10915" s="385"/>
      <c r="K10915" s="991"/>
      <c r="L10915" s="385"/>
    </row>
    <row r="10916" spans="2:12">
      <c r="B10916" s="385"/>
      <c r="C10916" s="385"/>
      <c r="D10916" s="385"/>
      <c r="K10916" s="991"/>
      <c r="L10916" s="385"/>
    </row>
    <row r="10917" spans="2:12">
      <c r="B10917" s="385"/>
      <c r="C10917" s="385"/>
      <c r="D10917" s="385"/>
      <c r="K10917" s="991"/>
      <c r="L10917" s="385"/>
    </row>
    <row r="10918" spans="2:12">
      <c r="B10918" s="385"/>
      <c r="C10918" s="385"/>
      <c r="D10918" s="385"/>
      <c r="K10918" s="991"/>
      <c r="L10918" s="385"/>
    </row>
    <row r="10919" spans="2:12">
      <c r="B10919" s="385"/>
      <c r="C10919" s="385"/>
      <c r="D10919" s="385"/>
      <c r="K10919" s="991"/>
      <c r="L10919" s="385"/>
    </row>
    <row r="10920" spans="2:12">
      <c r="B10920" s="385"/>
      <c r="C10920" s="385"/>
      <c r="D10920" s="385"/>
      <c r="K10920" s="991"/>
      <c r="L10920" s="385"/>
    </row>
    <row r="10921" spans="2:12">
      <c r="B10921" s="385"/>
      <c r="C10921" s="385"/>
      <c r="D10921" s="385"/>
      <c r="K10921" s="991"/>
      <c r="L10921" s="385"/>
    </row>
    <row r="10922" spans="2:12">
      <c r="B10922" s="385"/>
      <c r="C10922" s="385"/>
      <c r="D10922" s="385"/>
      <c r="K10922" s="991"/>
      <c r="L10922" s="385"/>
    </row>
    <row r="10923" spans="2:12">
      <c r="B10923" s="385"/>
      <c r="C10923" s="385"/>
      <c r="D10923" s="385"/>
      <c r="K10923" s="991"/>
      <c r="L10923" s="385"/>
    </row>
    <row r="10924" spans="2:12">
      <c r="B10924" s="385"/>
      <c r="C10924" s="385"/>
      <c r="D10924" s="385"/>
      <c r="K10924" s="991"/>
      <c r="L10924" s="385"/>
    </row>
    <row r="10925" spans="2:12">
      <c r="B10925" s="385"/>
      <c r="C10925" s="385"/>
      <c r="D10925" s="385"/>
      <c r="K10925" s="991"/>
      <c r="L10925" s="385"/>
    </row>
    <row r="10926" spans="2:12">
      <c r="B10926" s="385"/>
      <c r="C10926" s="385"/>
      <c r="D10926" s="385"/>
      <c r="K10926" s="991"/>
      <c r="L10926" s="385"/>
    </row>
    <row r="10927" spans="2:12">
      <c r="B10927" s="385"/>
      <c r="C10927" s="385"/>
      <c r="D10927" s="385"/>
      <c r="K10927" s="991"/>
      <c r="L10927" s="385"/>
    </row>
    <row r="10928" spans="2:12">
      <c r="B10928" s="385"/>
      <c r="C10928" s="385"/>
      <c r="D10928" s="385"/>
      <c r="K10928" s="991"/>
      <c r="L10928" s="385"/>
    </row>
    <row r="10929" spans="2:12">
      <c r="B10929" s="385"/>
      <c r="C10929" s="385"/>
      <c r="D10929" s="385"/>
      <c r="K10929" s="991"/>
      <c r="L10929" s="385"/>
    </row>
    <row r="10930" spans="2:12">
      <c r="B10930" s="385"/>
      <c r="C10930" s="385"/>
      <c r="D10930" s="385"/>
      <c r="K10930" s="991"/>
      <c r="L10930" s="385"/>
    </row>
    <row r="10931" spans="2:12">
      <c r="B10931" s="385"/>
      <c r="C10931" s="385"/>
      <c r="D10931" s="385"/>
      <c r="K10931" s="991"/>
      <c r="L10931" s="385"/>
    </row>
    <row r="10932" spans="2:12">
      <c r="B10932" s="385"/>
      <c r="C10932" s="385"/>
      <c r="D10932" s="385"/>
      <c r="K10932" s="991"/>
      <c r="L10932" s="385"/>
    </row>
    <row r="10933" spans="2:12">
      <c r="B10933" s="385"/>
      <c r="C10933" s="385"/>
      <c r="D10933" s="385"/>
      <c r="K10933" s="991"/>
      <c r="L10933" s="385"/>
    </row>
    <row r="10934" spans="2:12">
      <c r="B10934" s="385"/>
      <c r="C10934" s="385"/>
      <c r="D10934" s="385"/>
      <c r="K10934" s="991"/>
      <c r="L10934" s="385"/>
    </row>
    <row r="10935" spans="2:12">
      <c r="B10935" s="385"/>
      <c r="C10935" s="385"/>
      <c r="D10935" s="385"/>
      <c r="K10935" s="991"/>
      <c r="L10935" s="385"/>
    </row>
    <row r="10936" spans="2:12">
      <c r="B10936" s="385"/>
      <c r="C10936" s="385"/>
      <c r="D10936" s="385"/>
      <c r="K10936" s="991"/>
      <c r="L10936" s="385"/>
    </row>
    <row r="10937" spans="2:12">
      <c r="B10937" s="385"/>
      <c r="C10937" s="385"/>
      <c r="D10937" s="385"/>
      <c r="K10937" s="991"/>
      <c r="L10937" s="385"/>
    </row>
    <row r="10938" spans="2:12">
      <c r="B10938" s="385"/>
      <c r="C10938" s="385"/>
      <c r="D10938" s="385"/>
      <c r="K10938" s="991"/>
      <c r="L10938" s="385"/>
    </row>
    <row r="10939" spans="2:12">
      <c r="B10939" s="385"/>
      <c r="C10939" s="385"/>
      <c r="D10939" s="385"/>
      <c r="K10939" s="991"/>
      <c r="L10939" s="385"/>
    </row>
    <row r="10940" spans="2:12">
      <c r="B10940" s="385"/>
      <c r="C10940" s="385"/>
      <c r="D10940" s="385"/>
      <c r="K10940" s="991"/>
      <c r="L10940" s="385"/>
    </row>
    <row r="10941" spans="2:12">
      <c r="B10941" s="385"/>
      <c r="C10941" s="385"/>
      <c r="D10941" s="385"/>
      <c r="K10941" s="991"/>
      <c r="L10941" s="385"/>
    </row>
    <row r="10942" spans="2:12">
      <c r="B10942" s="385"/>
      <c r="C10942" s="385"/>
      <c r="D10942" s="385"/>
      <c r="K10942" s="991"/>
      <c r="L10942" s="385"/>
    </row>
    <row r="10943" spans="2:12">
      <c r="B10943" s="385"/>
      <c r="C10943" s="385"/>
      <c r="D10943" s="385"/>
      <c r="K10943" s="991"/>
      <c r="L10943" s="385"/>
    </row>
    <row r="10944" spans="2:12">
      <c r="B10944" s="385"/>
      <c r="C10944" s="385"/>
      <c r="D10944" s="385"/>
      <c r="K10944" s="991"/>
      <c r="L10944" s="385"/>
    </row>
    <row r="10945" spans="2:12">
      <c r="B10945" s="385"/>
      <c r="C10945" s="385"/>
      <c r="D10945" s="385"/>
      <c r="K10945" s="991"/>
      <c r="L10945" s="385"/>
    </row>
    <row r="10946" spans="2:12">
      <c r="B10946" s="385"/>
      <c r="C10946" s="385"/>
      <c r="D10946" s="385"/>
      <c r="K10946" s="991"/>
      <c r="L10946" s="385"/>
    </row>
    <row r="10947" spans="2:12">
      <c r="B10947" s="385"/>
      <c r="C10947" s="385"/>
      <c r="D10947" s="385"/>
      <c r="K10947" s="991"/>
      <c r="L10947" s="385"/>
    </row>
    <row r="10948" spans="2:12">
      <c r="B10948" s="385"/>
      <c r="C10948" s="385"/>
      <c r="D10948" s="385"/>
      <c r="K10948" s="991"/>
      <c r="L10948" s="385"/>
    </row>
    <row r="10949" spans="2:12">
      <c r="B10949" s="385"/>
      <c r="C10949" s="385"/>
      <c r="D10949" s="385"/>
      <c r="K10949" s="991"/>
      <c r="L10949" s="385"/>
    </row>
    <row r="10950" spans="2:12">
      <c r="B10950" s="385"/>
      <c r="C10950" s="385"/>
      <c r="D10950" s="385"/>
      <c r="K10950" s="991"/>
      <c r="L10950" s="385"/>
    </row>
    <row r="10951" spans="2:12">
      <c r="B10951" s="385"/>
      <c r="C10951" s="385"/>
      <c r="D10951" s="385"/>
      <c r="K10951" s="991"/>
      <c r="L10951" s="385"/>
    </row>
    <row r="10952" spans="2:12">
      <c r="B10952" s="385"/>
      <c r="C10952" s="385"/>
      <c r="D10952" s="385"/>
      <c r="K10952" s="991"/>
      <c r="L10952" s="385"/>
    </row>
    <row r="10953" spans="2:12">
      <c r="B10953" s="385"/>
      <c r="C10953" s="385"/>
      <c r="D10953" s="385"/>
      <c r="K10953" s="991"/>
      <c r="L10953" s="385"/>
    </row>
    <row r="10954" spans="2:12">
      <c r="B10954" s="385"/>
      <c r="C10954" s="385"/>
      <c r="D10954" s="385"/>
      <c r="K10954" s="991"/>
      <c r="L10954" s="385"/>
    </row>
    <row r="10955" spans="2:12">
      <c r="B10955" s="385"/>
      <c r="C10955" s="385"/>
      <c r="D10955" s="385"/>
      <c r="K10955" s="991"/>
      <c r="L10955" s="385"/>
    </row>
    <row r="10956" spans="2:12">
      <c r="B10956" s="385"/>
      <c r="C10956" s="385"/>
      <c r="D10956" s="385"/>
      <c r="K10956" s="991"/>
      <c r="L10956" s="385"/>
    </row>
    <row r="10957" spans="2:12">
      <c r="B10957" s="385"/>
      <c r="C10957" s="385"/>
      <c r="D10957" s="385"/>
      <c r="K10957" s="991"/>
      <c r="L10957" s="385"/>
    </row>
    <row r="10958" spans="2:12">
      <c r="B10958" s="385"/>
      <c r="C10958" s="385"/>
      <c r="D10958" s="385"/>
      <c r="K10958" s="991"/>
      <c r="L10958" s="385"/>
    </row>
    <row r="10959" spans="2:12">
      <c r="B10959" s="385"/>
      <c r="C10959" s="385"/>
      <c r="D10959" s="385"/>
      <c r="K10959" s="991"/>
      <c r="L10959" s="385"/>
    </row>
    <row r="10960" spans="2:12">
      <c r="B10960" s="385"/>
      <c r="C10960" s="385"/>
      <c r="D10960" s="385"/>
      <c r="K10960" s="991"/>
      <c r="L10960" s="385"/>
    </row>
    <row r="10961" spans="2:12">
      <c r="B10961" s="385"/>
      <c r="C10961" s="385"/>
      <c r="D10961" s="385"/>
      <c r="K10961" s="991"/>
      <c r="L10961" s="385"/>
    </row>
    <row r="10962" spans="2:12">
      <c r="B10962" s="385"/>
      <c r="C10962" s="385"/>
      <c r="D10962" s="385"/>
      <c r="K10962" s="991"/>
      <c r="L10962" s="385"/>
    </row>
    <row r="10963" spans="2:12">
      <c r="B10963" s="385"/>
      <c r="C10963" s="385"/>
      <c r="D10963" s="385"/>
      <c r="K10963" s="991"/>
      <c r="L10963" s="385"/>
    </row>
    <row r="10964" spans="2:12">
      <c r="B10964" s="385"/>
      <c r="C10964" s="385"/>
      <c r="D10964" s="385"/>
      <c r="K10964" s="991"/>
      <c r="L10964" s="385"/>
    </row>
    <row r="10965" spans="2:12">
      <c r="B10965" s="385"/>
      <c r="C10965" s="385"/>
      <c r="D10965" s="385"/>
      <c r="K10965" s="991"/>
      <c r="L10965" s="385"/>
    </row>
    <row r="10966" spans="2:12">
      <c r="B10966" s="385"/>
      <c r="C10966" s="385"/>
      <c r="D10966" s="385"/>
      <c r="K10966" s="991"/>
      <c r="L10966" s="385"/>
    </row>
    <row r="10967" spans="2:12">
      <c r="B10967" s="385"/>
      <c r="C10967" s="385"/>
      <c r="D10967" s="385"/>
      <c r="K10967" s="991"/>
      <c r="L10967" s="385"/>
    </row>
    <row r="10968" spans="2:12">
      <c r="B10968" s="385"/>
      <c r="C10968" s="385"/>
      <c r="D10968" s="385"/>
      <c r="K10968" s="991"/>
      <c r="L10968" s="385"/>
    </row>
    <row r="10969" spans="2:12">
      <c r="B10969" s="385"/>
      <c r="C10969" s="385"/>
      <c r="D10969" s="385"/>
      <c r="K10969" s="991"/>
      <c r="L10969" s="385"/>
    </row>
    <row r="10970" spans="2:12">
      <c r="B10970" s="385"/>
      <c r="C10970" s="385"/>
      <c r="D10970" s="385"/>
      <c r="K10970" s="991"/>
      <c r="L10970" s="385"/>
    </row>
    <row r="10971" spans="2:12">
      <c r="B10971" s="385"/>
      <c r="C10971" s="385"/>
      <c r="D10971" s="385"/>
      <c r="K10971" s="991"/>
      <c r="L10971" s="385"/>
    </row>
    <row r="10972" spans="2:12">
      <c r="B10972" s="385"/>
      <c r="C10972" s="385"/>
      <c r="D10972" s="385"/>
      <c r="K10972" s="991"/>
      <c r="L10972" s="385"/>
    </row>
    <row r="10973" spans="2:12">
      <c r="B10973" s="385"/>
      <c r="C10973" s="385"/>
      <c r="D10973" s="385"/>
      <c r="K10973" s="991"/>
      <c r="L10973" s="385"/>
    </row>
    <row r="10974" spans="2:12">
      <c r="B10974" s="385"/>
      <c r="C10974" s="385"/>
      <c r="D10974" s="385"/>
      <c r="K10974" s="991"/>
      <c r="L10974" s="385"/>
    </row>
    <row r="10975" spans="2:12">
      <c r="B10975" s="385"/>
      <c r="C10975" s="385"/>
      <c r="D10975" s="385"/>
      <c r="K10975" s="991"/>
      <c r="L10975" s="385"/>
    </row>
    <row r="10976" spans="2:12">
      <c r="B10976" s="385"/>
      <c r="C10976" s="385"/>
      <c r="D10976" s="385"/>
      <c r="K10976" s="991"/>
      <c r="L10976" s="385"/>
    </row>
    <row r="10977" spans="2:12">
      <c r="B10977" s="385"/>
      <c r="C10977" s="385"/>
      <c r="D10977" s="385"/>
      <c r="K10977" s="991"/>
      <c r="L10977" s="385"/>
    </row>
    <row r="10978" spans="2:12">
      <c r="B10978" s="385"/>
      <c r="C10978" s="385"/>
      <c r="D10978" s="385"/>
      <c r="K10978" s="991"/>
      <c r="L10978" s="385"/>
    </row>
    <row r="10979" spans="2:12">
      <c r="B10979" s="385"/>
      <c r="C10979" s="385"/>
      <c r="D10979" s="385"/>
      <c r="K10979" s="991"/>
      <c r="L10979" s="385"/>
    </row>
    <row r="10980" spans="2:12">
      <c r="B10980" s="385"/>
      <c r="C10980" s="385"/>
      <c r="D10980" s="385"/>
      <c r="K10980" s="991"/>
      <c r="L10980" s="385"/>
    </row>
    <row r="10981" spans="2:12">
      <c r="B10981" s="385"/>
      <c r="C10981" s="385"/>
      <c r="D10981" s="385"/>
      <c r="K10981" s="991"/>
      <c r="L10981" s="385"/>
    </row>
    <row r="10982" spans="2:12">
      <c r="B10982" s="385"/>
      <c r="C10982" s="385"/>
      <c r="D10982" s="385"/>
      <c r="K10982" s="991"/>
      <c r="L10982" s="385"/>
    </row>
    <row r="10983" spans="2:12">
      <c r="B10983" s="385"/>
      <c r="C10983" s="385"/>
      <c r="D10983" s="385"/>
      <c r="K10983" s="991"/>
      <c r="L10983" s="385"/>
    </row>
    <row r="10984" spans="2:12">
      <c r="B10984" s="385"/>
      <c r="C10984" s="385"/>
      <c r="D10984" s="385"/>
      <c r="K10984" s="991"/>
      <c r="L10984" s="385"/>
    </row>
    <row r="10985" spans="2:12">
      <c r="B10985" s="385"/>
      <c r="C10985" s="385"/>
      <c r="D10985" s="385"/>
      <c r="K10985" s="991"/>
      <c r="L10985" s="385"/>
    </row>
    <row r="10986" spans="2:12">
      <c r="B10986" s="385"/>
      <c r="C10986" s="385"/>
      <c r="D10986" s="385"/>
      <c r="K10986" s="991"/>
      <c r="L10986" s="385"/>
    </row>
    <row r="10987" spans="2:12">
      <c r="B10987" s="385"/>
      <c r="C10987" s="385"/>
      <c r="D10987" s="385"/>
      <c r="K10987" s="991"/>
      <c r="L10987" s="385"/>
    </row>
    <row r="10988" spans="2:12">
      <c r="B10988" s="385"/>
      <c r="C10988" s="385"/>
      <c r="D10988" s="385"/>
      <c r="K10988" s="991"/>
      <c r="L10988" s="385"/>
    </row>
    <row r="10989" spans="2:12">
      <c r="B10989" s="385"/>
      <c r="C10989" s="385"/>
      <c r="D10989" s="385"/>
      <c r="K10989" s="991"/>
      <c r="L10989" s="385"/>
    </row>
    <row r="10990" spans="2:12">
      <c r="B10990" s="385"/>
      <c r="C10990" s="385"/>
      <c r="D10990" s="385"/>
      <c r="K10990" s="991"/>
      <c r="L10990" s="385"/>
    </row>
    <row r="10991" spans="2:12">
      <c r="B10991" s="385"/>
      <c r="C10991" s="385"/>
      <c r="D10991" s="385"/>
      <c r="K10991" s="991"/>
      <c r="L10991" s="385"/>
    </row>
    <row r="10992" spans="2:12">
      <c r="B10992" s="385"/>
      <c r="C10992" s="385"/>
      <c r="D10992" s="385"/>
      <c r="K10992" s="991"/>
      <c r="L10992" s="385"/>
    </row>
    <row r="10993" spans="2:12">
      <c r="B10993" s="385"/>
      <c r="C10993" s="385"/>
      <c r="D10993" s="385"/>
      <c r="K10993" s="991"/>
      <c r="L10993" s="385"/>
    </row>
    <row r="10994" spans="2:12">
      <c r="B10994" s="385"/>
      <c r="C10994" s="385"/>
      <c r="D10994" s="385"/>
      <c r="K10994" s="991"/>
      <c r="L10994" s="385"/>
    </row>
    <row r="10995" spans="2:12">
      <c r="B10995" s="385"/>
      <c r="C10995" s="385"/>
      <c r="D10995" s="385"/>
      <c r="K10995" s="991"/>
      <c r="L10995" s="385"/>
    </row>
    <row r="10996" spans="2:12">
      <c r="B10996" s="385"/>
      <c r="C10996" s="385"/>
      <c r="D10996" s="385"/>
      <c r="K10996" s="991"/>
      <c r="L10996" s="385"/>
    </row>
    <row r="10997" spans="2:12">
      <c r="B10997" s="385"/>
      <c r="C10997" s="385"/>
      <c r="D10997" s="385"/>
      <c r="K10997" s="991"/>
      <c r="L10997" s="385"/>
    </row>
    <row r="10998" spans="2:12">
      <c r="B10998" s="385"/>
      <c r="C10998" s="385"/>
      <c r="D10998" s="385"/>
      <c r="K10998" s="991"/>
      <c r="L10998" s="385"/>
    </row>
    <row r="10999" spans="2:12">
      <c r="B10999" s="385"/>
      <c r="C10999" s="385"/>
      <c r="D10999" s="385"/>
      <c r="K10999" s="991"/>
      <c r="L10999" s="385"/>
    </row>
    <row r="11000" spans="2:12">
      <c r="B11000" s="385"/>
      <c r="C11000" s="385"/>
      <c r="D11000" s="385"/>
      <c r="K11000" s="991"/>
      <c r="L11000" s="385"/>
    </row>
    <row r="11001" spans="2:12">
      <c r="B11001" s="385"/>
      <c r="C11001" s="385"/>
      <c r="D11001" s="385"/>
      <c r="K11001" s="991"/>
      <c r="L11001" s="385"/>
    </row>
    <row r="11002" spans="2:12">
      <c r="B11002" s="385"/>
      <c r="C11002" s="385"/>
      <c r="D11002" s="385"/>
      <c r="K11002" s="991"/>
      <c r="L11002" s="385"/>
    </row>
    <row r="11003" spans="2:12">
      <c r="B11003" s="385"/>
      <c r="C11003" s="385"/>
      <c r="D11003" s="385"/>
      <c r="K11003" s="991"/>
      <c r="L11003" s="385"/>
    </row>
    <row r="11004" spans="2:12">
      <c r="B11004" s="385"/>
      <c r="C11004" s="385"/>
      <c r="D11004" s="385"/>
      <c r="K11004" s="991"/>
      <c r="L11004" s="385"/>
    </row>
    <row r="11005" spans="2:12">
      <c r="B11005" s="385"/>
      <c r="C11005" s="385"/>
      <c r="D11005" s="385"/>
      <c r="K11005" s="991"/>
      <c r="L11005" s="385"/>
    </row>
    <row r="11006" spans="2:12">
      <c r="B11006" s="385"/>
      <c r="C11006" s="385"/>
      <c r="D11006" s="385"/>
      <c r="K11006" s="991"/>
      <c r="L11006" s="385"/>
    </row>
    <row r="11007" spans="2:12">
      <c r="B11007" s="385"/>
      <c r="C11007" s="385"/>
      <c r="D11007" s="385"/>
      <c r="K11007" s="991"/>
      <c r="L11007" s="385"/>
    </row>
    <row r="11008" spans="2:12">
      <c r="B11008" s="385"/>
      <c r="C11008" s="385"/>
      <c r="D11008" s="385"/>
      <c r="K11008" s="991"/>
      <c r="L11008" s="385"/>
    </row>
    <row r="11009" spans="2:12">
      <c r="B11009" s="385"/>
      <c r="C11009" s="385"/>
      <c r="D11009" s="385"/>
      <c r="K11009" s="991"/>
      <c r="L11009" s="385"/>
    </row>
    <row r="11010" spans="2:12">
      <c r="B11010" s="385"/>
      <c r="C11010" s="385"/>
      <c r="D11010" s="385"/>
      <c r="K11010" s="991"/>
      <c r="L11010" s="385"/>
    </row>
    <row r="11011" spans="2:12">
      <c r="B11011" s="385"/>
      <c r="C11011" s="385"/>
      <c r="D11011" s="385"/>
      <c r="K11011" s="991"/>
      <c r="L11011" s="385"/>
    </row>
    <row r="11012" spans="2:12">
      <c r="B11012" s="385"/>
      <c r="C11012" s="385"/>
      <c r="D11012" s="385"/>
      <c r="K11012" s="991"/>
      <c r="L11012" s="385"/>
    </row>
    <row r="11013" spans="2:12">
      <c r="B11013" s="385"/>
      <c r="C11013" s="385"/>
      <c r="D11013" s="385"/>
      <c r="K11013" s="991"/>
      <c r="L11013" s="385"/>
    </row>
    <row r="11014" spans="2:12">
      <c r="B11014" s="385"/>
      <c r="C11014" s="385"/>
      <c r="D11014" s="385"/>
      <c r="K11014" s="991"/>
      <c r="L11014" s="385"/>
    </row>
    <row r="11015" spans="2:12">
      <c r="B11015" s="385"/>
      <c r="C11015" s="385"/>
      <c r="D11015" s="385"/>
      <c r="K11015" s="991"/>
      <c r="L11015" s="385"/>
    </row>
    <row r="11016" spans="2:12">
      <c r="B11016" s="385"/>
      <c r="C11016" s="385"/>
      <c r="D11016" s="385"/>
      <c r="K11016" s="991"/>
      <c r="L11016" s="385"/>
    </row>
    <row r="11017" spans="2:12">
      <c r="B11017" s="385"/>
      <c r="C11017" s="385"/>
      <c r="D11017" s="385"/>
      <c r="K11017" s="991"/>
      <c r="L11017" s="385"/>
    </row>
    <row r="11018" spans="2:12">
      <c r="B11018" s="385"/>
      <c r="C11018" s="385"/>
      <c r="D11018" s="385"/>
      <c r="K11018" s="991"/>
      <c r="L11018" s="385"/>
    </row>
    <row r="11019" spans="2:12">
      <c r="B11019" s="385"/>
      <c r="C11019" s="385"/>
      <c r="D11019" s="385"/>
      <c r="K11019" s="991"/>
      <c r="L11019" s="385"/>
    </row>
    <row r="11020" spans="2:12">
      <c r="B11020" s="385"/>
      <c r="C11020" s="385"/>
      <c r="D11020" s="385"/>
      <c r="K11020" s="991"/>
      <c r="L11020" s="385"/>
    </row>
    <row r="11021" spans="2:12">
      <c r="B11021" s="385"/>
      <c r="C11021" s="385"/>
      <c r="D11021" s="385"/>
      <c r="K11021" s="991"/>
      <c r="L11021" s="385"/>
    </row>
    <row r="11022" spans="2:12">
      <c r="B11022" s="385"/>
      <c r="C11022" s="385"/>
      <c r="D11022" s="385"/>
      <c r="K11022" s="991"/>
      <c r="L11022" s="385"/>
    </row>
    <row r="11023" spans="2:12">
      <c r="B11023" s="385"/>
      <c r="C11023" s="385"/>
      <c r="D11023" s="385"/>
      <c r="K11023" s="991"/>
      <c r="L11023" s="385"/>
    </row>
    <row r="11024" spans="2:12">
      <c r="B11024" s="385"/>
      <c r="C11024" s="385"/>
      <c r="D11024" s="385"/>
      <c r="K11024" s="991"/>
      <c r="L11024" s="385"/>
    </row>
    <row r="11025" spans="2:12">
      <c r="B11025" s="385"/>
      <c r="C11025" s="385"/>
      <c r="D11025" s="385"/>
      <c r="K11025" s="991"/>
      <c r="L11025" s="385"/>
    </row>
    <row r="11026" spans="2:12">
      <c r="B11026" s="385"/>
      <c r="C11026" s="385"/>
      <c r="D11026" s="385"/>
      <c r="K11026" s="991"/>
      <c r="L11026" s="385"/>
    </row>
    <row r="11027" spans="2:12">
      <c r="B11027" s="385"/>
      <c r="C11027" s="385"/>
      <c r="D11027" s="385"/>
      <c r="K11027" s="991"/>
      <c r="L11027" s="385"/>
    </row>
    <row r="11028" spans="2:12">
      <c r="B11028" s="385"/>
      <c r="C11028" s="385"/>
      <c r="D11028" s="385"/>
      <c r="K11028" s="991"/>
      <c r="L11028" s="385"/>
    </row>
    <row r="11029" spans="2:12">
      <c r="B11029" s="385"/>
      <c r="C11029" s="385"/>
      <c r="D11029" s="385"/>
      <c r="K11029" s="991"/>
      <c r="L11029" s="385"/>
    </row>
    <row r="11030" spans="2:12">
      <c r="B11030" s="385"/>
      <c r="C11030" s="385"/>
      <c r="D11030" s="385"/>
      <c r="K11030" s="991"/>
      <c r="L11030" s="385"/>
    </row>
    <row r="11031" spans="2:12">
      <c r="B11031" s="385"/>
      <c r="C11031" s="385"/>
      <c r="D11031" s="385"/>
      <c r="K11031" s="991"/>
      <c r="L11031" s="385"/>
    </row>
    <row r="11032" spans="2:12">
      <c r="B11032" s="385"/>
      <c r="C11032" s="385"/>
      <c r="D11032" s="385"/>
      <c r="K11032" s="991"/>
      <c r="L11032" s="385"/>
    </row>
    <row r="11033" spans="2:12">
      <c r="B11033" s="385"/>
      <c r="C11033" s="385"/>
      <c r="D11033" s="385"/>
      <c r="K11033" s="991"/>
      <c r="L11033" s="385"/>
    </row>
    <row r="11034" spans="2:12">
      <c r="B11034" s="385"/>
      <c r="C11034" s="385"/>
      <c r="D11034" s="385"/>
      <c r="K11034" s="991"/>
      <c r="L11034" s="385"/>
    </row>
    <row r="11035" spans="2:12">
      <c r="B11035" s="385"/>
      <c r="C11035" s="385"/>
      <c r="D11035" s="385"/>
      <c r="K11035" s="991"/>
      <c r="L11035" s="385"/>
    </row>
    <row r="11036" spans="2:12">
      <c r="B11036" s="385"/>
      <c r="C11036" s="385"/>
      <c r="D11036" s="385"/>
      <c r="K11036" s="991"/>
      <c r="L11036" s="385"/>
    </row>
    <row r="11037" spans="2:12">
      <c r="B11037" s="385"/>
      <c r="C11037" s="385"/>
      <c r="D11037" s="385"/>
      <c r="K11037" s="991"/>
      <c r="L11037" s="385"/>
    </row>
    <row r="11038" spans="2:12">
      <c r="B11038" s="385"/>
      <c r="C11038" s="385"/>
      <c r="D11038" s="385"/>
      <c r="K11038" s="991"/>
      <c r="L11038" s="385"/>
    </row>
    <row r="11039" spans="2:12">
      <c r="B11039" s="385"/>
      <c r="C11039" s="385"/>
      <c r="D11039" s="385"/>
      <c r="K11039" s="991"/>
      <c r="L11039" s="385"/>
    </row>
    <row r="11040" spans="2:12">
      <c r="B11040" s="385"/>
      <c r="C11040" s="385"/>
      <c r="D11040" s="385"/>
      <c r="K11040" s="991"/>
      <c r="L11040" s="385"/>
    </row>
    <row r="11041" spans="2:12">
      <c r="B11041" s="385"/>
      <c r="C11041" s="385"/>
      <c r="D11041" s="385"/>
      <c r="K11041" s="991"/>
      <c r="L11041" s="385"/>
    </row>
    <row r="11042" spans="2:12">
      <c r="B11042" s="385"/>
      <c r="C11042" s="385"/>
      <c r="D11042" s="385"/>
      <c r="K11042" s="991"/>
      <c r="L11042" s="385"/>
    </row>
    <row r="11043" spans="2:12">
      <c r="B11043" s="385"/>
      <c r="C11043" s="385"/>
      <c r="D11043" s="385"/>
      <c r="K11043" s="991"/>
      <c r="L11043" s="385"/>
    </row>
    <row r="11044" spans="2:12">
      <c r="B11044" s="385"/>
      <c r="C11044" s="385"/>
      <c r="D11044" s="385"/>
      <c r="K11044" s="991"/>
      <c r="L11044" s="385"/>
    </row>
    <row r="11045" spans="2:12">
      <c r="B11045" s="385"/>
      <c r="C11045" s="385"/>
      <c r="D11045" s="385"/>
      <c r="K11045" s="991"/>
      <c r="L11045" s="385"/>
    </row>
    <row r="11046" spans="2:12">
      <c r="B11046" s="385"/>
      <c r="C11046" s="385"/>
      <c r="D11046" s="385"/>
      <c r="K11046" s="991"/>
      <c r="L11046" s="385"/>
    </row>
    <row r="11047" spans="2:12">
      <c r="B11047" s="385"/>
      <c r="C11047" s="385"/>
      <c r="D11047" s="385"/>
      <c r="K11047" s="991"/>
      <c r="L11047" s="385"/>
    </row>
    <row r="11048" spans="2:12">
      <c r="B11048" s="385"/>
      <c r="C11048" s="385"/>
      <c r="D11048" s="385"/>
      <c r="K11048" s="991"/>
      <c r="L11048" s="385"/>
    </row>
    <row r="11049" spans="2:12">
      <c r="B11049" s="385"/>
      <c r="C11049" s="385"/>
      <c r="D11049" s="385"/>
      <c r="K11049" s="991"/>
      <c r="L11049" s="385"/>
    </row>
    <row r="11050" spans="2:12">
      <c r="B11050" s="385"/>
      <c r="C11050" s="385"/>
      <c r="D11050" s="385"/>
      <c r="K11050" s="991"/>
      <c r="L11050" s="385"/>
    </row>
    <row r="11051" spans="2:12">
      <c r="B11051" s="385"/>
      <c r="C11051" s="385"/>
      <c r="D11051" s="385"/>
      <c r="K11051" s="991"/>
      <c r="L11051" s="385"/>
    </row>
    <row r="11052" spans="2:12">
      <c r="B11052" s="385"/>
      <c r="C11052" s="385"/>
      <c r="D11052" s="385"/>
      <c r="K11052" s="991"/>
      <c r="L11052" s="385"/>
    </row>
    <row r="11053" spans="2:12">
      <c r="B11053" s="385"/>
      <c r="C11053" s="385"/>
      <c r="D11053" s="385"/>
      <c r="K11053" s="991"/>
      <c r="L11053" s="385"/>
    </row>
    <row r="11054" spans="2:12">
      <c r="B11054" s="385"/>
      <c r="C11054" s="385"/>
      <c r="D11054" s="385"/>
      <c r="K11054" s="991"/>
      <c r="L11054" s="385"/>
    </row>
    <row r="11055" spans="2:12">
      <c r="B11055" s="385"/>
      <c r="C11055" s="385"/>
      <c r="D11055" s="385"/>
      <c r="K11055" s="991"/>
      <c r="L11055" s="385"/>
    </row>
    <row r="11056" spans="2:12">
      <c r="B11056" s="385"/>
      <c r="C11056" s="385"/>
      <c r="D11056" s="385"/>
      <c r="K11056" s="991"/>
      <c r="L11056" s="385"/>
    </row>
    <row r="11057" spans="2:12">
      <c r="B11057" s="385"/>
      <c r="C11057" s="385"/>
      <c r="D11057" s="385"/>
      <c r="K11057" s="991"/>
      <c r="L11057" s="385"/>
    </row>
    <row r="11058" spans="2:12">
      <c r="B11058" s="385"/>
      <c r="C11058" s="385"/>
      <c r="D11058" s="385"/>
      <c r="K11058" s="991"/>
      <c r="L11058" s="385"/>
    </row>
    <row r="11059" spans="2:12">
      <c r="B11059" s="385"/>
      <c r="C11059" s="385"/>
      <c r="D11059" s="385"/>
      <c r="K11059" s="991"/>
      <c r="L11059" s="385"/>
    </row>
    <row r="11060" spans="2:12">
      <c r="B11060" s="385"/>
      <c r="C11060" s="385"/>
      <c r="D11060" s="385"/>
      <c r="K11060" s="991"/>
      <c r="L11060" s="385"/>
    </row>
    <row r="11061" spans="2:12">
      <c r="B11061" s="385"/>
      <c r="C11061" s="385"/>
      <c r="D11061" s="385"/>
      <c r="K11061" s="991"/>
      <c r="L11061" s="385"/>
    </row>
    <row r="11062" spans="2:12">
      <c r="B11062" s="385"/>
      <c r="C11062" s="385"/>
      <c r="D11062" s="385"/>
      <c r="K11062" s="991"/>
      <c r="L11062" s="385"/>
    </row>
    <row r="11063" spans="2:12">
      <c r="B11063" s="385"/>
      <c r="C11063" s="385"/>
      <c r="D11063" s="385"/>
      <c r="K11063" s="991"/>
      <c r="L11063" s="385"/>
    </row>
    <row r="11064" spans="2:12">
      <c r="B11064" s="385"/>
      <c r="C11064" s="385"/>
      <c r="D11064" s="385"/>
      <c r="K11064" s="991"/>
      <c r="L11064" s="385"/>
    </row>
    <row r="11065" spans="2:12">
      <c r="B11065" s="385"/>
      <c r="C11065" s="385"/>
      <c r="D11065" s="385"/>
      <c r="K11065" s="991"/>
      <c r="L11065" s="385"/>
    </row>
    <row r="11066" spans="2:12">
      <c r="B11066" s="385"/>
      <c r="C11066" s="385"/>
      <c r="D11066" s="385"/>
      <c r="K11066" s="991"/>
      <c r="L11066" s="385"/>
    </row>
    <row r="11067" spans="2:12">
      <c r="B11067" s="385"/>
      <c r="C11067" s="385"/>
      <c r="D11067" s="385"/>
      <c r="K11067" s="991"/>
      <c r="L11067" s="385"/>
    </row>
    <row r="11068" spans="2:12">
      <c r="B11068" s="385"/>
      <c r="C11068" s="385"/>
      <c r="D11068" s="385"/>
      <c r="K11068" s="991"/>
      <c r="L11068" s="385"/>
    </row>
    <row r="11069" spans="2:12">
      <c r="B11069" s="385"/>
      <c r="C11069" s="385"/>
      <c r="D11069" s="385"/>
      <c r="K11069" s="991"/>
      <c r="L11069" s="385"/>
    </row>
    <row r="11070" spans="2:12">
      <c r="B11070" s="385"/>
      <c r="C11070" s="385"/>
      <c r="D11070" s="385"/>
      <c r="K11070" s="991"/>
      <c r="L11070" s="385"/>
    </row>
    <row r="11071" spans="2:12">
      <c r="B11071" s="385"/>
      <c r="C11071" s="385"/>
      <c r="D11071" s="385"/>
      <c r="K11071" s="991"/>
      <c r="L11071" s="385"/>
    </row>
    <row r="11072" spans="2:12">
      <c r="B11072" s="385"/>
      <c r="C11072" s="385"/>
      <c r="D11072" s="385"/>
      <c r="K11072" s="991"/>
      <c r="L11072" s="385"/>
    </row>
    <row r="11073" spans="2:12">
      <c r="B11073" s="385"/>
      <c r="C11073" s="385"/>
      <c r="D11073" s="385"/>
      <c r="K11073" s="991"/>
      <c r="L11073" s="385"/>
    </row>
    <row r="11074" spans="2:12">
      <c r="B11074" s="385"/>
      <c r="C11074" s="385"/>
      <c r="D11074" s="385"/>
      <c r="K11074" s="991"/>
      <c r="L11074" s="385"/>
    </row>
    <row r="11075" spans="2:12">
      <c r="B11075" s="385"/>
      <c r="C11075" s="385"/>
      <c r="D11075" s="385"/>
      <c r="K11075" s="991"/>
      <c r="L11075" s="385"/>
    </row>
    <row r="11076" spans="2:12">
      <c r="B11076" s="385"/>
      <c r="C11076" s="385"/>
      <c r="D11076" s="385"/>
      <c r="K11076" s="991"/>
      <c r="L11076" s="385"/>
    </row>
    <row r="11077" spans="2:12">
      <c r="B11077" s="385"/>
      <c r="C11077" s="385"/>
      <c r="D11077" s="385"/>
      <c r="K11077" s="991"/>
      <c r="L11077" s="385"/>
    </row>
    <row r="11078" spans="2:12">
      <c r="B11078" s="385"/>
      <c r="C11078" s="385"/>
      <c r="D11078" s="385"/>
      <c r="K11078" s="991"/>
      <c r="L11078" s="385"/>
    </row>
    <row r="11079" spans="2:12">
      <c r="B11079" s="385"/>
      <c r="C11079" s="385"/>
      <c r="D11079" s="385"/>
      <c r="K11079" s="991"/>
      <c r="L11079" s="385"/>
    </row>
    <row r="11080" spans="2:12">
      <c r="B11080" s="385"/>
      <c r="C11080" s="385"/>
      <c r="D11080" s="385"/>
      <c r="K11080" s="991"/>
      <c r="L11080" s="385"/>
    </row>
    <row r="11081" spans="2:12">
      <c r="B11081" s="385"/>
      <c r="C11081" s="385"/>
      <c r="D11081" s="385"/>
      <c r="K11081" s="991"/>
      <c r="L11081" s="385"/>
    </row>
    <row r="11082" spans="2:12">
      <c r="B11082" s="385"/>
      <c r="C11082" s="385"/>
      <c r="D11082" s="385"/>
      <c r="K11082" s="991"/>
      <c r="L11082" s="385"/>
    </row>
    <row r="11083" spans="2:12">
      <c r="B11083" s="385"/>
      <c r="C11083" s="385"/>
      <c r="D11083" s="385"/>
      <c r="K11083" s="991"/>
      <c r="L11083" s="385"/>
    </row>
    <row r="11084" spans="2:12">
      <c r="B11084" s="385"/>
      <c r="C11084" s="385"/>
      <c r="D11084" s="385"/>
      <c r="K11084" s="991"/>
      <c r="L11084" s="385"/>
    </row>
    <row r="11085" spans="2:12">
      <c r="B11085" s="385"/>
      <c r="C11085" s="385"/>
      <c r="D11085" s="385"/>
      <c r="K11085" s="991"/>
      <c r="L11085" s="385"/>
    </row>
    <row r="11086" spans="2:12">
      <c r="B11086" s="385"/>
      <c r="C11086" s="385"/>
      <c r="D11086" s="385"/>
      <c r="K11086" s="991"/>
      <c r="L11086" s="385"/>
    </row>
    <row r="11087" spans="2:12">
      <c r="B11087" s="385"/>
      <c r="C11087" s="385"/>
      <c r="D11087" s="385"/>
      <c r="K11087" s="991"/>
      <c r="L11087" s="385"/>
    </row>
    <row r="11088" spans="2:12">
      <c r="B11088" s="385"/>
      <c r="C11088" s="385"/>
      <c r="D11088" s="385"/>
      <c r="K11088" s="991"/>
      <c r="L11088" s="385"/>
    </row>
    <row r="11089" spans="2:12">
      <c r="B11089" s="385"/>
      <c r="C11089" s="385"/>
      <c r="D11089" s="385"/>
      <c r="K11089" s="991"/>
      <c r="L11089" s="385"/>
    </row>
    <row r="11090" spans="2:12">
      <c r="B11090" s="385"/>
      <c r="C11090" s="385"/>
      <c r="D11090" s="385"/>
      <c r="K11090" s="991"/>
      <c r="L11090" s="385"/>
    </row>
    <row r="11091" spans="2:12">
      <c r="B11091" s="385"/>
      <c r="C11091" s="385"/>
      <c r="D11091" s="385"/>
      <c r="K11091" s="991"/>
      <c r="L11091" s="385"/>
    </row>
    <row r="11092" spans="2:12">
      <c r="B11092" s="385"/>
      <c r="C11092" s="385"/>
      <c r="D11092" s="385"/>
      <c r="K11092" s="991"/>
      <c r="L11092" s="385"/>
    </row>
    <row r="11093" spans="2:12">
      <c r="B11093" s="385"/>
      <c r="C11093" s="385"/>
      <c r="D11093" s="385"/>
      <c r="K11093" s="991"/>
      <c r="L11093" s="385"/>
    </row>
    <row r="11094" spans="2:12">
      <c r="B11094" s="385"/>
      <c r="C11094" s="385"/>
      <c r="D11094" s="385"/>
      <c r="K11094" s="991"/>
      <c r="L11094" s="385"/>
    </row>
    <row r="11095" spans="2:12">
      <c r="B11095" s="385"/>
      <c r="C11095" s="385"/>
      <c r="D11095" s="385"/>
      <c r="K11095" s="991"/>
      <c r="L11095" s="385"/>
    </row>
    <row r="11096" spans="2:12">
      <c r="B11096" s="385"/>
      <c r="C11096" s="385"/>
      <c r="D11096" s="385"/>
      <c r="K11096" s="991"/>
      <c r="L11096" s="385"/>
    </row>
    <row r="11097" spans="2:12">
      <c r="B11097" s="385"/>
      <c r="C11097" s="385"/>
      <c r="D11097" s="385"/>
      <c r="K11097" s="991"/>
      <c r="L11097" s="385"/>
    </row>
    <row r="11098" spans="2:12">
      <c r="B11098" s="385"/>
      <c r="C11098" s="385"/>
      <c r="D11098" s="385"/>
      <c r="K11098" s="991"/>
      <c r="L11098" s="385"/>
    </row>
    <row r="11099" spans="2:12">
      <c r="B11099" s="385"/>
      <c r="C11099" s="385"/>
      <c r="D11099" s="385"/>
      <c r="K11099" s="991"/>
      <c r="L11099" s="385"/>
    </row>
    <row r="11100" spans="2:12">
      <c r="B11100" s="385"/>
      <c r="C11100" s="385"/>
      <c r="D11100" s="385"/>
      <c r="K11100" s="991"/>
      <c r="L11100" s="385"/>
    </row>
    <row r="11101" spans="2:12">
      <c r="B11101" s="385"/>
      <c r="C11101" s="385"/>
      <c r="D11101" s="385"/>
      <c r="K11101" s="991"/>
      <c r="L11101" s="385"/>
    </row>
    <row r="11102" spans="2:12">
      <c r="B11102" s="385"/>
      <c r="C11102" s="385"/>
      <c r="D11102" s="385"/>
      <c r="K11102" s="991"/>
      <c r="L11102" s="385"/>
    </row>
    <row r="11103" spans="2:12">
      <c r="B11103" s="385"/>
      <c r="C11103" s="385"/>
      <c r="D11103" s="385"/>
      <c r="K11103" s="991"/>
      <c r="L11103" s="385"/>
    </row>
    <row r="11104" spans="2:12">
      <c r="B11104" s="385"/>
      <c r="C11104" s="385"/>
      <c r="D11104" s="385"/>
      <c r="K11104" s="991"/>
      <c r="L11104" s="385"/>
    </row>
    <row r="11105" spans="2:12">
      <c r="B11105" s="385"/>
      <c r="C11105" s="385"/>
      <c r="D11105" s="385"/>
      <c r="K11105" s="991"/>
      <c r="L11105" s="385"/>
    </row>
    <row r="11106" spans="2:12">
      <c r="B11106" s="385"/>
      <c r="C11106" s="385"/>
      <c r="D11106" s="385"/>
      <c r="K11106" s="991"/>
      <c r="L11106" s="385"/>
    </row>
    <row r="11107" spans="2:12">
      <c r="B11107" s="385"/>
      <c r="C11107" s="385"/>
      <c r="D11107" s="385"/>
      <c r="K11107" s="991"/>
      <c r="L11107" s="385"/>
    </row>
    <row r="11108" spans="2:12">
      <c r="B11108" s="385"/>
      <c r="C11108" s="385"/>
      <c r="D11108" s="385"/>
      <c r="K11108" s="991"/>
      <c r="L11108" s="385"/>
    </row>
    <row r="11109" spans="2:12">
      <c r="B11109" s="385"/>
      <c r="C11109" s="385"/>
      <c r="D11109" s="385"/>
      <c r="K11109" s="991"/>
      <c r="L11109" s="385"/>
    </row>
    <row r="11110" spans="2:12">
      <c r="B11110" s="385"/>
      <c r="C11110" s="385"/>
      <c r="D11110" s="385"/>
      <c r="K11110" s="991"/>
      <c r="L11110" s="385"/>
    </row>
    <row r="11111" spans="2:12">
      <c r="B11111" s="385"/>
      <c r="C11111" s="385"/>
      <c r="D11111" s="385"/>
      <c r="K11111" s="991"/>
      <c r="L11111" s="385"/>
    </row>
    <row r="11112" spans="2:12">
      <c r="B11112" s="385"/>
      <c r="C11112" s="385"/>
      <c r="D11112" s="385"/>
      <c r="K11112" s="991"/>
      <c r="L11112" s="385"/>
    </row>
    <row r="11113" spans="2:12">
      <c r="B11113" s="385"/>
      <c r="C11113" s="385"/>
      <c r="D11113" s="385"/>
      <c r="K11113" s="991"/>
      <c r="L11113" s="385"/>
    </row>
    <row r="11114" spans="2:12">
      <c r="B11114" s="385"/>
      <c r="C11114" s="385"/>
      <c r="D11114" s="385"/>
      <c r="K11114" s="991"/>
      <c r="L11114" s="385"/>
    </row>
    <row r="11115" spans="2:12">
      <c r="B11115" s="385"/>
      <c r="C11115" s="385"/>
      <c r="D11115" s="385"/>
      <c r="K11115" s="991"/>
      <c r="L11115" s="385"/>
    </row>
    <row r="11116" spans="2:12">
      <c r="B11116" s="385"/>
      <c r="C11116" s="385"/>
      <c r="D11116" s="385"/>
      <c r="K11116" s="991"/>
      <c r="L11116" s="385"/>
    </row>
    <row r="11117" spans="2:12">
      <c r="B11117" s="385"/>
      <c r="C11117" s="385"/>
      <c r="D11117" s="385"/>
      <c r="K11117" s="991"/>
      <c r="L11117" s="385"/>
    </row>
    <row r="11118" spans="2:12">
      <c r="B11118" s="385"/>
      <c r="C11118" s="385"/>
      <c r="D11118" s="385"/>
      <c r="K11118" s="991"/>
      <c r="L11118" s="385"/>
    </row>
    <row r="11119" spans="2:12">
      <c r="B11119" s="385"/>
      <c r="C11119" s="385"/>
      <c r="D11119" s="385"/>
      <c r="K11119" s="991"/>
      <c r="L11119" s="385"/>
    </row>
    <row r="11120" spans="2:12">
      <c r="B11120" s="385"/>
      <c r="C11120" s="385"/>
      <c r="D11120" s="385"/>
      <c r="K11120" s="991"/>
      <c r="L11120" s="385"/>
    </row>
    <row r="11121" spans="2:12">
      <c r="B11121" s="385"/>
      <c r="C11121" s="385"/>
      <c r="D11121" s="385"/>
      <c r="K11121" s="991"/>
      <c r="L11121" s="385"/>
    </row>
    <row r="11122" spans="2:12">
      <c r="B11122" s="385"/>
      <c r="C11122" s="385"/>
      <c r="D11122" s="385"/>
      <c r="K11122" s="991"/>
      <c r="L11122" s="385"/>
    </row>
    <row r="11123" spans="2:12">
      <c r="B11123" s="385"/>
      <c r="C11123" s="385"/>
      <c r="D11123" s="385"/>
      <c r="K11123" s="991"/>
      <c r="L11123" s="385"/>
    </row>
    <row r="11124" spans="2:12">
      <c r="B11124" s="385"/>
      <c r="C11124" s="385"/>
      <c r="D11124" s="385"/>
      <c r="K11124" s="991"/>
      <c r="L11124" s="385"/>
    </row>
    <row r="11125" spans="2:12">
      <c r="B11125" s="385"/>
      <c r="C11125" s="385"/>
      <c r="D11125" s="385"/>
      <c r="K11125" s="991"/>
      <c r="L11125" s="385"/>
    </row>
    <row r="11126" spans="2:12">
      <c r="B11126" s="385"/>
      <c r="C11126" s="385"/>
      <c r="D11126" s="385"/>
      <c r="K11126" s="991"/>
      <c r="L11126" s="385"/>
    </row>
    <row r="11127" spans="2:12">
      <c r="B11127" s="385"/>
      <c r="C11127" s="385"/>
      <c r="D11127" s="385"/>
      <c r="K11127" s="991"/>
      <c r="L11127" s="385"/>
    </row>
    <row r="11128" spans="2:12">
      <c r="B11128" s="385"/>
      <c r="C11128" s="385"/>
      <c r="D11128" s="385"/>
      <c r="K11128" s="991"/>
      <c r="L11128" s="385"/>
    </row>
    <row r="11129" spans="2:12">
      <c r="B11129" s="385"/>
      <c r="C11129" s="385"/>
      <c r="D11129" s="385"/>
      <c r="K11129" s="991"/>
      <c r="L11129" s="385"/>
    </row>
    <row r="11130" spans="2:12">
      <c r="B11130" s="385"/>
      <c r="C11130" s="385"/>
      <c r="D11130" s="385"/>
      <c r="K11130" s="991"/>
      <c r="L11130" s="385"/>
    </row>
    <row r="11131" spans="2:12">
      <c r="B11131" s="385"/>
      <c r="C11131" s="385"/>
      <c r="D11131" s="385"/>
      <c r="K11131" s="991"/>
      <c r="L11131" s="385"/>
    </row>
    <row r="11132" spans="2:12">
      <c r="B11132" s="385"/>
      <c r="C11132" s="385"/>
      <c r="D11132" s="385"/>
      <c r="K11132" s="991"/>
      <c r="L11132" s="385"/>
    </row>
    <row r="11133" spans="2:12">
      <c r="B11133" s="385"/>
      <c r="C11133" s="385"/>
      <c r="D11133" s="385"/>
      <c r="K11133" s="991"/>
      <c r="L11133" s="385"/>
    </row>
    <row r="11134" spans="2:12">
      <c r="B11134" s="385"/>
      <c r="C11134" s="385"/>
      <c r="D11134" s="385"/>
      <c r="K11134" s="991"/>
      <c r="L11134" s="385"/>
    </row>
    <row r="11135" spans="2:12">
      <c r="B11135" s="385"/>
      <c r="C11135" s="385"/>
      <c r="D11135" s="385"/>
      <c r="K11135" s="991"/>
      <c r="L11135" s="385"/>
    </row>
    <row r="11136" spans="2:12">
      <c r="B11136" s="385"/>
      <c r="C11136" s="385"/>
      <c r="D11136" s="385"/>
      <c r="K11136" s="991"/>
      <c r="L11136" s="385"/>
    </row>
    <row r="11137" spans="2:12">
      <c r="B11137" s="385"/>
      <c r="C11137" s="385"/>
      <c r="D11137" s="385"/>
      <c r="K11137" s="991"/>
      <c r="L11137" s="385"/>
    </row>
    <row r="11138" spans="2:12">
      <c r="B11138" s="385"/>
      <c r="C11138" s="385"/>
      <c r="D11138" s="385"/>
      <c r="K11138" s="991"/>
      <c r="L11138" s="385"/>
    </row>
    <row r="11139" spans="2:12">
      <c r="B11139" s="385"/>
      <c r="C11139" s="385"/>
      <c r="D11139" s="385"/>
      <c r="K11139" s="991"/>
      <c r="L11139" s="385"/>
    </row>
    <row r="11140" spans="2:12">
      <c r="B11140" s="385"/>
      <c r="C11140" s="385"/>
      <c r="D11140" s="385"/>
      <c r="K11140" s="991"/>
      <c r="L11140" s="385"/>
    </row>
    <row r="11141" spans="2:12">
      <c r="B11141" s="385"/>
      <c r="C11141" s="385"/>
      <c r="D11141" s="385"/>
      <c r="K11141" s="991"/>
      <c r="L11141" s="385"/>
    </row>
    <row r="11142" spans="2:12">
      <c r="B11142" s="385"/>
      <c r="C11142" s="385"/>
      <c r="D11142" s="385"/>
      <c r="K11142" s="991"/>
      <c r="L11142" s="385"/>
    </row>
    <row r="11143" spans="2:12">
      <c r="B11143" s="385"/>
      <c r="C11143" s="385"/>
      <c r="D11143" s="385"/>
      <c r="K11143" s="991"/>
      <c r="L11143" s="385"/>
    </row>
    <row r="11144" spans="2:12">
      <c r="B11144" s="385"/>
      <c r="C11144" s="385"/>
      <c r="D11144" s="385"/>
      <c r="K11144" s="991"/>
      <c r="L11144" s="385"/>
    </row>
    <row r="11145" spans="2:12">
      <c r="B11145" s="385"/>
      <c r="C11145" s="385"/>
      <c r="D11145" s="385"/>
      <c r="K11145" s="991"/>
      <c r="L11145" s="385"/>
    </row>
    <row r="11146" spans="2:12">
      <c r="B11146" s="385"/>
      <c r="C11146" s="385"/>
      <c r="D11146" s="385"/>
      <c r="K11146" s="991"/>
      <c r="L11146" s="385"/>
    </row>
    <row r="11147" spans="2:12">
      <c r="B11147" s="385"/>
      <c r="C11147" s="385"/>
      <c r="D11147" s="385"/>
      <c r="K11147" s="991"/>
      <c r="L11147" s="385"/>
    </row>
    <row r="11148" spans="2:12">
      <c r="B11148" s="385"/>
      <c r="C11148" s="385"/>
      <c r="D11148" s="385"/>
      <c r="K11148" s="991"/>
      <c r="L11148" s="385"/>
    </row>
    <row r="11149" spans="2:12">
      <c r="B11149" s="385"/>
      <c r="C11149" s="385"/>
      <c r="D11149" s="385"/>
      <c r="K11149" s="991"/>
      <c r="L11149" s="385"/>
    </row>
    <row r="11150" spans="2:12">
      <c r="B11150" s="385"/>
      <c r="C11150" s="385"/>
      <c r="D11150" s="385"/>
      <c r="K11150" s="991"/>
      <c r="L11150" s="385"/>
    </row>
    <row r="11151" spans="2:12">
      <c r="B11151" s="385"/>
      <c r="C11151" s="385"/>
      <c r="D11151" s="385"/>
      <c r="K11151" s="991"/>
      <c r="L11151" s="385"/>
    </row>
    <row r="11152" spans="2:12">
      <c r="B11152" s="385"/>
      <c r="C11152" s="385"/>
      <c r="D11152" s="385"/>
      <c r="K11152" s="991"/>
      <c r="L11152" s="385"/>
    </row>
    <row r="11153" spans="2:12">
      <c r="B11153" s="385"/>
      <c r="C11153" s="385"/>
      <c r="D11153" s="385"/>
      <c r="K11153" s="991"/>
      <c r="L11153" s="385"/>
    </row>
    <row r="11154" spans="2:12">
      <c r="B11154" s="385"/>
      <c r="C11154" s="385"/>
      <c r="D11154" s="385"/>
      <c r="K11154" s="991"/>
      <c r="L11154" s="385"/>
    </row>
    <row r="11155" spans="2:12">
      <c r="B11155" s="385"/>
      <c r="C11155" s="385"/>
      <c r="D11155" s="385"/>
      <c r="K11155" s="991"/>
      <c r="L11155" s="385"/>
    </row>
    <row r="11156" spans="2:12">
      <c r="B11156" s="385"/>
      <c r="C11156" s="385"/>
      <c r="D11156" s="385"/>
      <c r="K11156" s="991"/>
      <c r="L11156" s="385"/>
    </row>
    <row r="11157" spans="2:12">
      <c r="B11157" s="385"/>
      <c r="C11157" s="385"/>
      <c r="D11157" s="385"/>
      <c r="K11157" s="991"/>
      <c r="L11157" s="385"/>
    </row>
    <row r="11158" spans="2:12">
      <c r="B11158" s="385"/>
      <c r="C11158" s="385"/>
      <c r="D11158" s="385"/>
      <c r="K11158" s="991"/>
      <c r="L11158" s="385"/>
    </row>
    <row r="11159" spans="2:12">
      <c r="B11159" s="385"/>
      <c r="C11159" s="385"/>
      <c r="D11159" s="385"/>
      <c r="K11159" s="991"/>
      <c r="L11159" s="385"/>
    </row>
    <row r="11160" spans="2:12">
      <c r="B11160" s="385"/>
      <c r="C11160" s="385"/>
      <c r="D11160" s="385"/>
      <c r="K11160" s="991"/>
      <c r="L11160" s="385"/>
    </row>
    <row r="11161" spans="2:12">
      <c r="B11161" s="385"/>
      <c r="C11161" s="385"/>
      <c r="D11161" s="385"/>
      <c r="K11161" s="991"/>
      <c r="L11161" s="385"/>
    </row>
    <row r="11162" spans="2:12">
      <c r="B11162" s="385"/>
      <c r="C11162" s="385"/>
      <c r="D11162" s="385"/>
      <c r="K11162" s="991"/>
      <c r="L11162" s="385"/>
    </row>
    <row r="11163" spans="2:12">
      <c r="B11163" s="385"/>
      <c r="C11163" s="385"/>
      <c r="D11163" s="385"/>
      <c r="K11163" s="991"/>
      <c r="L11163" s="385"/>
    </row>
    <row r="11164" spans="2:12">
      <c r="B11164" s="385"/>
      <c r="C11164" s="385"/>
      <c r="D11164" s="385"/>
      <c r="K11164" s="991"/>
      <c r="L11164" s="385"/>
    </row>
    <row r="11165" spans="2:12">
      <c r="B11165" s="385"/>
      <c r="C11165" s="385"/>
      <c r="D11165" s="385"/>
      <c r="K11165" s="991"/>
      <c r="L11165" s="385"/>
    </row>
    <row r="11166" spans="2:12">
      <c r="B11166" s="385"/>
      <c r="C11166" s="385"/>
      <c r="D11166" s="385"/>
      <c r="K11166" s="991"/>
      <c r="L11166" s="385"/>
    </row>
    <row r="11167" spans="2:12">
      <c r="B11167" s="385"/>
      <c r="C11167" s="385"/>
      <c r="D11167" s="385"/>
      <c r="K11167" s="991"/>
      <c r="L11167" s="385"/>
    </row>
    <row r="11168" spans="2:12">
      <c r="B11168" s="385"/>
      <c r="C11168" s="385"/>
      <c r="D11168" s="385"/>
      <c r="K11168" s="991"/>
      <c r="L11168" s="385"/>
    </row>
    <row r="11169" spans="2:12">
      <c r="B11169" s="385"/>
      <c r="C11169" s="385"/>
      <c r="D11169" s="385"/>
      <c r="K11169" s="991"/>
      <c r="L11169" s="385"/>
    </row>
    <row r="11170" spans="2:12">
      <c r="B11170" s="385"/>
      <c r="C11170" s="385"/>
      <c r="D11170" s="385"/>
      <c r="K11170" s="991"/>
      <c r="L11170" s="385"/>
    </row>
    <row r="11171" spans="2:12">
      <c r="B11171" s="385"/>
      <c r="C11171" s="385"/>
      <c r="D11171" s="385"/>
      <c r="K11171" s="991"/>
      <c r="L11171" s="385"/>
    </row>
    <row r="11172" spans="2:12">
      <c r="B11172" s="385"/>
      <c r="C11172" s="385"/>
      <c r="D11172" s="385"/>
      <c r="K11172" s="991"/>
      <c r="L11172" s="385"/>
    </row>
    <row r="11173" spans="2:12">
      <c r="B11173" s="385"/>
      <c r="C11173" s="385"/>
      <c r="D11173" s="385"/>
      <c r="K11173" s="991"/>
      <c r="L11173" s="385"/>
    </row>
    <row r="11174" spans="2:12">
      <c r="B11174" s="385"/>
      <c r="C11174" s="385"/>
      <c r="D11174" s="385"/>
      <c r="K11174" s="991"/>
      <c r="L11174" s="385"/>
    </row>
    <row r="11175" spans="2:12">
      <c r="B11175" s="385"/>
      <c r="C11175" s="385"/>
      <c r="D11175" s="385"/>
      <c r="K11175" s="991"/>
      <c r="L11175" s="385"/>
    </row>
    <row r="11176" spans="2:12">
      <c r="B11176" s="385"/>
      <c r="C11176" s="385"/>
      <c r="D11176" s="385"/>
      <c r="K11176" s="991"/>
      <c r="L11176" s="385"/>
    </row>
    <row r="11177" spans="2:12">
      <c r="B11177" s="385"/>
      <c r="C11177" s="385"/>
      <c r="D11177" s="385"/>
      <c r="K11177" s="991"/>
      <c r="L11177" s="385"/>
    </row>
    <row r="11178" spans="2:12">
      <c r="B11178" s="385"/>
      <c r="C11178" s="385"/>
      <c r="D11178" s="385"/>
      <c r="K11178" s="991"/>
      <c r="L11178" s="385"/>
    </row>
    <row r="11179" spans="2:12">
      <c r="B11179" s="385"/>
      <c r="C11179" s="385"/>
      <c r="D11179" s="385"/>
      <c r="K11179" s="991"/>
      <c r="L11179" s="385"/>
    </row>
    <row r="11180" spans="2:12">
      <c r="B11180" s="385"/>
      <c r="C11180" s="385"/>
      <c r="D11180" s="385"/>
      <c r="K11180" s="991"/>
      <c r="L11180" s="385"/>
    </row>
    <row r="11181" spans="2:12">
      <c r="B11181" s="385"/>
      <c r="C11181" s="385"/>
      <c r="D11181" s="385"/>
      <c r="K11181" s="991"/>
      <c r="L11181" s="385"/>
    </row>
    <row r="11182" spans="2:12">
      <c r="B11182" s="385"/>
      <c r="C11182" s="385"/>
      <c r="D11182" s="385"/>
      <c r="K11182" s="991"/>
      <c r="L11182" s="385"/>
    </row>
    <row r="11183" spans="2:12">
      <c r="B11183" s="385"/>
      <c r="C11183" s="385"/>
      <c r="D11183" s="385"/>
      <c r="K11183" s="991"/>
      <c r="L11183" s="385"/>
    </row>
    <row r="11184" spans="2:12">
      <c r="B11184" s="385"/>
      <c r="C11184" s="385"/>
      <c r="D11184" s="385"/>
      <c r="K11184" s="991"/>
      <c r="L11184" s="385"/>
    </row>
    <row r="11185" spans="2:12">
      <c r="B11185" s="385"/>
      <c r="C11185" s="385"/>
      <c r="D11185" s="385"/>
      <c r="K11185" s="991"/>
      <c r="L11185" s="385"/>
    </row>
    <row r="11186" spans="2:12">
      <c r="B11186" s="385"/>
      <c r="C11186" s="385"/>
      <c r="D11186" s="385"/>
      <c r="K11186" s="991"/>
      <c r="L11186" s="385"/>
    </row>
    <row r="11187" spans="2:12">
      <c r="B11187" s="385"/>
      <c r="C11187" s="385"/>
      <c r="D11187" s="385"/>
      <c r="K11187" s="991"/>
      <c r="L11187" s="385"/>
    </row>
    <row r="11188" spans="2:12">
      <c r="B11188" s="385"/>
      <c r="C11188" s="385"/>
      <c r="D11188" s="385"/>
      <c r="K11188" s="991"/>
      <c r="L11188" s="385"/>
    </row>
    <row r="11189" spans="2:12">
      <c r="B11189" s="385"/>
      <c r="C11189" s="385"/>
      <c r="D11189" s="385"/>
      <c r="K11189" s="991"/>
      <c r="L11189" s="385"/>
    </row>
    <row r="11190" spans="2:12">
      <c r="B11190" s="385"/>
      <c r="C11190" s="385"/>
      <c r="D11190" s="385"/>
      <c r="K11190" s="991"/>
      <c r="L11190" s="385"/>
    </row>
    <row r="11191" spans="2:12">
      <c r="B11191" s="385"/>
      <c r="C11191" s="385"/>
      <c r="D11191" s="385"/>
      <c r="K11191" s="991"/>
      <c r="L11191" s="385"/>
    </row>
    <row r="11192" spans="2:12">
      <c r="B11192" s="385"/>
      <c r="C11192" s="385"/>
      <c r="D11192" s="385"/>
      <c r="K11192" s="991"/>
      <c r="L11192" s="385"/>
    </row>
    <row r="11193" spans="2:12">
      <c r="B11193" s="385"/>
      <c r="C11193" s="385"/>
      <c r="D11193" s="385"/>
      <c r="K11193" s="991"/>
      <c r="L11193" s="385"/>
    </row>
    <row r="11194" spans="2:12">
      <c r="B11194" s="385"/>
      <c r="C11194" s="385"/>
      <c r="D11194" s="385"/>
      <c r="K11194" s="991"/>
      <c r="L11194" s="385"/>
    </row>
    <row r="11195" spans="2:12">
      <c r="B11195" s="385"/>
      <c r="C11195" s="385"/>
      <c r="D11195" s="385"/>
      <c r="K11195" s="991"/>
      <c r="L11195" s="385"/>
    </row>
    <row r="11196" spans="2:12">
      <c r="B11196" s="385"/>
      <c r="C11196" s="385"/>
      <c r="D11196" s="385"/>
      <c r="K11196" s="991"/>
      <c r="L11196" s="385"/>
    </row>
    <row r="11197" spans="2:12">
      <c r="B11197" s="385"/>
      <c r="C11197" s="385"/>
      <c r="D11197" s="385"/>
      <c r="K11197" s="991"/>
      <c r="L11197" s="385"/>
    </row>
    <row r="11198" spans="2:12">
      <c r="B11198" s="385"/>
      <c r="C11198" s="385"/>
      <c r="D11198" s="385"/>
      <c r="K11198" s="991"/>
      <c r="L11198" s="385"/>
    </row>
    <row r="11199" spans="2:12">
      <c r="B11199" s="385"/>
      <c r="C11199" s="385"/>
      <c r="D11199" s="385"/>
      <c r="K11199" s="991"/>
      <c r="L11199" s="385"/>
    </row>
    <row r="11200" spans="2:12">
      <c r="B11200" s="385"/>
      <c r="C11200" s="385"/>
      <c r="D11200" s="385"/>
      <c r="K11200" s="991"/>
      <c r="L11200" s="385"/>
    </row>
    <row r="11201" spans="2:12">
      <c r="B11201" s="385"/>
      <c r="C11201" s="385"/>
      <c r="D11201" s="385"/>
      <c r="K11201" s="991"/>
      <c r="L11201" s="385"/>
    </row>
    <row r="11202" spans="2:12">
      <c r="B11202" s="385"/>
      <c r="C11202" s="385"/>
      <c r="D11202" s="385"/>
      <c r="K11202" s="991"/>
      <c r="L11202" s="385"/>
    </row>
    <row r="11203" spans="2:12">
      <c r="B11203" s="385"/>
      <c r="C11203" s="385"/>
      <c r="D11203" s="385"/>
      <c r="K11203" s="991"/>
      <c r="L11203" s="385"/>
    </row>
    <row r="11204" spans="2:12">
      <c r="B11204" s="385"/>
      <c r="C11204" s="385"/>
      <c r="D11204" s="385"/>
      <c r="K11204" s="991"/>
      <c r="L11204" s="385"/>
    </row>
    <row r="11205" spans="2:12">
      <c r="B11205" s="385"/>
      <c r="C11205" s="385"/>
      <c r="D11205" s="385"/>
      <c r="K11205" s="991"/>
      <c r="L11205" s="385"/>
    </row>
    <row r="11206" spans="2:12">
      <c r="B11206" s="385"/>
      <c r="C11206" s="385"/>
      <c r="D11206" s="385"/>
      <c r="K11206" s="991"/>
      <c r="L11206" s="385"/>
    </row>
    <row r="11207" spans="2:12">
      <c r="B11207" s="385"/>
      <c r="C11207" s="385"/>
      <c r="D11207" s="385"/>
      <c r="K11207" s="991"/>
      <c r="L11207" s="385"/>
    </row>
    <row r="11208" spans="2:12">
      <c r="B11208" s="385"/>
      <c r="C11208" s="385"/>
      <c r="D11208" s="385"/>
      <c r="K11208" s="991"/>
      <c r="L11208" s="385"/>
    </row>
    <row r="11209" spans="2:12">
      <c r="B11209" s="385"/>
      <c r="C11209" s="385"/>
      <c r="D11209" s="385"/>
      <c r="K11209" s="991"/>
      <c r="L11209" s="385"/>
    </row>
    <row r="11210" spans="2:12">
      <c r="B11210" s="385"/>
      <c r="C11210" s="385"/>
      <c r="D11210" s="385"/>
      <c r="K11210" s="991"/>
      <c r="L11210" s="385"/>
    </row>
    <row r="11211" spans="2:12">
      <c r="B11211" s="385"/>
      <c r="C11211" s="385"/>
      <c r="D11211" s="385"/>
      <c r="K11211" s="991"/>
      <c r="L11211" s="385"/>
    </row>
    <row r="11212" spans="2:12">
      <c r="B11212" s="385"/>
      <c r="C11212" s="385"/>
      <c r="D11212" s="385"/>
      <c r="K11212" s="991"/>
      <c r="L11212" s="385"/>
    </row>
    <row r="11213" spans="2:12">
      <c r="B11213" s="385"/>
      <c r="C11213" s="385"/>
      <c r="D11213" s="385"/>
      <c r="K11213" s="991"/>
      <c r="L11213" s="385"/>
    </row>
    <row r="11214" spans="2:12">
      <c r="B11214" s="385"/>
      <c r="C11214" s="385"/>
      <c r="D11214" s="385"/>
      <c r="K11214" s="991"/>
      <c r="L11214" s="385"/>
    </row>
    <row r="11215" spans="2:12">
      <c r="B11215" s="385"/>
      <c r="C11215" s="385"/>
      <c r="D11215" s="385"/>
      <c r="K11215" s="991"/>
      <c r="L11215" s="385"/>
    </row>
    <row r="11216" spans="2:12">
      <c r="B11216" s="385"/>
      <c r="C11216" s="385"/>
      <c r="D11216" s="385"/>
      <c r="K11216" s="991"/>
      <c r="L11216" s="385"/>
    </row>
    <row r="11217" spans="2:12">
      <c r="B11217" s="385"/>
      <c r="C11217" s="385"/>
      <c r="D11217" s="385"/>
      <c r="K11217" s="991"/>
      <c r="L11217" s="385"/>
    </row>
    <row r="11218" spans="2:12">
      <c r="B11218" s="385"/>
      <c r="C11218" s="385"/>
      <c r="D11218" s="385"/>
      <c r="K11218" s="991"/>
      <c r="L11218" s="385"/>
    </row>
    <row r="11219" spans="2:12">
      <c r="B11219" s="385"/>
      <c r="C11219" s="385"/>
      <c r="D11219" s="385"/>
      <c r="K11219" s="991"/>
      <c r="L11219" s="385"/>
    </row>
    <row r="11220" spans="2:12">
      <c r="B11220" s="385"/>
      <c r="C11220" s="385"/>
      <c r="D11220" s="385"/>
      <c r="K11220" s="991"/>
      <c r="L11220" s="385"/>
    </row>
    <row r="11221" spans="2:12">
      <c r="B11221" s="385"/>
      <c r="C11221" s="385"/>
      <c r="D11221" s="385"/>
      <c r="K11221" s="991"/>
      <c r="L11221" s="385"/>
    </row>
    <row r="11222" spans="2:12">
      <c r="B11222" s="385"/>
      <c r="C11222" s="385"/>
      <c r="D11222" s="385"/>
      <c r="K11222" s="991"/>
      <c r="L11222" s="385"/>
    </row>
    <row r="11223" spans="2:12">
      <c r="B11223" s="385"/>
      <c r="C11223" s="385"/>
      <c r="D11223" s="385"/>
      <c r="K11223" s="991"/>
      <c r="L11223" s="385"/>
    </row>
    <row r="11224" spans="2:12">
      <c r="B11224" s="385"/>
      <c r="C11224" s="385"/>
      <c r="D11224" s="385"/>
      <c r="K11224" s="991"/>
      <c r="L11224" s="385"/>
    </row>
    <row r="11225" spans="2:12">
      <c r="B11225" s="385"/>
      <c r="C11225" s="385"/>
      <c r="D11225" s="385"/>
      <c r="K11225" s="991"/>
      <c r="L11225" s="385"/>
    </row>
    <row r="11226" spans="2:12">
      <c r="B11226" s="385"/>
      <c r="C11226" s="385"/>
      <c r="D11226" s="385"/>
      <c r="K11226" s="991"/>
      <c r="L11226" s="385"/>
    </row>
    <row r="11227" spans="2:12">
      <c r="B11227" s="385"/>
      <c r="C11227" s="385"/>
      <c r="D11227" s="385"/>
      <c r="K11227" s="991"/>
      <c r="L11227" s="385"/>
    </row>
    <row r="11228" spans="2:12">
      <c r="B11228" s="385"/>
      <c r="C11228" s="385"/>
      <c r="D11228" s="385"/>
      <c r="K11228" s="991"/>
      <c r="L11228" s="385"/>
    </row>
    <row r="11229" spans="2:12">
      <c r="B11229" s="385"/>
      <c r="C11229" s="385"/>
      <c r="D11229" s="385"/>
      <c r="K11229" s="991"/>
      <c r="L11229" s="385"/>
    </row>
    <row r="11230" spans="2:12">
      <c r="B11230" s="385"/>
      <c r="C11230" s="385"/>
      <c r="D11230" s="385"/>
      <c r="K11230" s="991"/>
      <c r="L11230" s="385"/>
    </row>
    <row r="11231" spans="2:12">
      <c r="B11231" s="385"/>
      <c r="C11231" s="385"/>
      <c r="D11231" s="385"/>
      <c r="K11231" s="991"/>
      <c r="L11231" s="385"/>
    </row>
    <row r="11232" spans="2:12">
      <c r="B11232" s="385"/>
      <c r="C11232" s="385"/>
      <c r="D11232" s="385"/>
      <c r="K11232" s="991"/>
      <c r="L11232" s="385"/>
    </row>
    <row r="11233" spans="2:12">
      <c r="B11233" s="385"/>
      <c r="C11233" s="385"/>
      <c r="D11233" s="385"/>
      <c r="K11233" s="991"/>
      <c r="L11233" s="385"/>
    </row>
    <row r="11234" spans="2:12">
      <c r="B11234" s="385"/>
      <c r="C11234" s="385"/>
      <c r="D11234" s="385"/>
      <c r="K11234" s="991"/>
      <c r="L11234" s="385"/>
    </row>
    <row r="11235" spans="2:12">
      <c r="B11235" s="385"/>
      <c r="C11235" s="385"/>
      <c r="D11235" s="385"/>
      <c r="K11235" s="991"/>
      <c r="L11235" s="385"/>
    </row>
    <row r="11236" spans="2:12">
      <c r="B11236" s="385"/>
      <c r="C11236" s="385"/>
      <c r="D11236" s="385"/>
      <c r="K11236" s="991"/>
      <c r="L11236" s="385"/>
    </row>
    <row r="11237" spans="2:12">
      <c r="B11237" s="385"/>
      <c r="C11237" s="385"/>
      <c r="D11237" s="385"/>
      <c r="K11237" s="991"/>
      <c r="L11237" s="385"/>
    </row>
    <row r="11238" spans="2:12">
      <c r="B11238" s="385"/>
      <c r="C11238" s="385"/>
      <c r="D11238" s="385"/>
      <c r="K11238" s="991"/>
      <c r="L11238" s="385"/>
    </row>
    <row r="11239" spans="2:12">
      <c r="B11239" s="385"/>
      <c r="C11239" s="385"/>
      <c r="D11239" s="385"/>
      <c r="K11239" s="991"/>
      <c r="L11239" s="385"/>
    </row>
    <row r="11240" spans="2:12">
      <c r="B11240" s="385"/>
      <c r="C11240" s="385"/>
      <c r="D11240" s="385"/>
      <c r="K11240" s="991"/>
      <c r="L11240" s="385"/>
    </row>
    <row r="11241" spans="2:12">
      <c r="B11241" s="385"/>
      <c r="C11241" s="385"/>
      <c r="D11241" s="385"/>
      <c r="K11241" s="991"/>
      <c r="L11241" s="385"/>
    </row>
    <row r="11242" spans="2:12">
      <c r="B11242" s="385"/>
      <c r="C11242" s="385"/>
      <c r="D11242" s="385"/>
      <c r="K11242" s="991"/>
      <c r="L11242" s="385"/>
    </row>
    <row r="11243" spans="2:12">
      <c r="B11243" s="385"/>
      <c r="C11243" s="385"/>
      <c r="D11243" s="385"/>
      <c r="K11243" s="991"/>
      <c r="L11243" s="385"/>
    </row>
    <row r="11244" spans="2:12">
      <c r="B11244" s="385"/>
      <c r="C11244" s="385"/>
      <c r="D11244" s="385"/>
      <c r="K11244" s="991"/>
      <c r="L11244" s="385"/>
    </row>
    <row r="11245" spans="2:12">
      <c r="B11245" s="385"/>
      <c r="C11245" s="385"/>
      <c r="D11245" s="385"/>
      <c r="K11245" s="991"/>
      <c r="L11245" s="385"/>
    </row>
    <row r="11246" spans="2:12">
      <c r="B11246" s="385"/>
      <c r="C11246" s="385"/>
      <c r="D11246" s="385"/>
      <c r="K11246" s="991"/>
      <c r="L11246" s="385"/>
    </row>
    <row r="11247" spans="2:12">
      <c r="B11247" s="385"/>
      <c r="C11247" s="385"/>
      <c r="D11247" s="385"/>
      <c r="K11247" s="991"/>
      <c r="L11247" s="385"/>
    </row>
    <row r="11248" spans="2:12">
      <c r="B11248" s="385"/>
      <c r="C11248" s="385"/>
      <c r="D11248" s="385"/>
      <c r="K11248" s="991"/>
      <c r="L11248" s="385"/>
    </row>
    <row r="11249" spans="2:12">
      <c r="B11249" s="385"/>
      <c r="C11249" s="385"/>
      <c r="D11249" s="385"/>
      <c r="K11249" s="991"/>
      <c r="L11249" s="385"/>
    </row>
    <row r="11250" spans="2:12">
      <c r="B11250" s="385"/>
      <c r="C11250" s="385"/>
      <c r="D11250" s="385"/>
      <c r="K11250" s="991"/>
      <c r="L11250" s="385"/>
    </row>
    <row r="11251" spans="2:12">
      <c r="B11251" s="385"/>
      <c r="C11251" s="385"/>
      <c r="D11251" s="385"/>
      <c r="K11251" s="991"/>
      <c r="L11251" s="385"/>
    </row>
    <row r="11252" spans="2:12">
      <c r="B11252" s="385"/>
      <c r="C11252" s="385"/>
      <c r="D11252" s="385"/>
      <c r="K11252" s="991"/>
      <c r="L11252" s="385"/>
    </row>
    <row r="11253" spans="2:12">
      <c r="B11253" s="385"/>
      <c r="C11253" s="385"/>
      <c r="D11253" s="385"/>
      <c r="K11253" s="991"/>
      <c r="L11253" s="385"/>
    </row>
    <row r="11254" spans="2:12">
      <c r="B11254" s="385"/>
      <c r="C11254" s="385"/>
      <c r="D11254" s="385"/>
      <c r="K11254" s="991"/>
      <c r="L11254" s="385"/>
    </row>
    <row r="11255" spans="2:12">
      <c r="B11255" s="385"/>
      <c r="C11255" s="385"/>
      <c r="D11255" s="385"/>
      <c r="K11255" s="991"/>
      <c r="L11255" s="385"/>
    </row>
    <row r="11256" spans="2:12">
      <c r="B11256" s="385"/>
      <c r="C11256" s="385"/>
      <c r="D11256" s="385"/>
      <c r="K11256" s="991"/>
      <c r="L11256" s="385"/>
    </row>
    <row r="11257" spans="2:12">
      <c r="B11257" s="385"/>
      <c r="C11257" s="385"/>
      <c r="D11257" s="385"/>
      <c r="K11257" s="991"/>
      <c r="L11257" s="385"/>
    </row>
    <row r="11258" spans="2:12">
      <c r="B11258" s="385"/>
      <c r="C11258" s="385"/>
      <c r="D11258" s="385"/>
      <c r="K11258" s="991"/>
      <c r="L11258" s="385"/>
    </row>
    <row r="11259" spans="2:12">
      <c r="B11259" s="385"/>
      <c r="C11259" s="385"/>
      <c r="D11259" s="385"/>
      <c r="K11259" s="991"/>
      <c r="L11259" s="385"/>
    </row>
    <row r="11260" spans="2:12">
      <c r="B11260" s="385"/>
      <c r="C11260" s="385"/>
      <c r="D11260" s="385"/>
      <c r="K11260" s="991"/>
      <c r="L11260" s="385"/>
    </row>
    <row r="11261" spans="2:12">
      <c r="B11261" s="385"/>
      <c r="C11261" s="385"/>
      <c r="D11261" s="385"/>
      <c r="K11261" s="991"/>
      <c r="L11261" s="385"/>
    </row>
    <row r="11262" spans="2:12">
      <c r="B11262" s="385"/>
      <c r="C11262" s="385"/>
      <c r="D11262" s="385"/>
      <c r="K11262" s="991"/>
      <c r="L11262" s="385"/>
    </row>
    <row r="11263" spans="2:12">
      <c r="B11263" s="385"/>
      <c r="C11263" s="385"/>
      <c r="D11263" s="385"/>
      <c r="K11263" s="991"/>
      <c r="L11263" s="385"/>
    </row>
    <row r="11264" spans="2:12">
      <c r="B11264" s="385"/>
      <c r="C11264" s="385"/>
      <c r="D11264" s="385"/>
      <c r="K11264" s="991"/>
      <c r="L11264" s="385"/>
    </row>
    <row r="11265" spans="2:12">
      <c r="B11265" s="385"/>
      <c r="C11265" s="385"/>
      <c r="D11265" s="385"/>
      <c r="K11265" s="991"/>
      <c r="L11265" s="385"/>
    </row>
    <row r="11266" spans="2:12">
      <c r="B11266" s="385"/>
      <c r="C11266" s="385"/>
      <c r="D11266" s="385"/>
      <c r="K11266" s="991"/>
      <c r="L11266" s="385"/>
    </row>
    <row r="11267" spans="2:12">
      <c r="B11267" s="385"/>
      <c r="C11267" s="385"/>
      <c r="D11267" s="385"/>
      <c r="K11267" s="991"/>
      <c r="L11267" s="385"/>
    </row>
    <row r="11268" spans="2:12">
      <c r="B11268" s="385"/>
      <c r="C11268" s="385"/>
      <c r="D11268" s="385"/>
      <c r="K11268" s="991"/>
      <c r="L11268" s="385"/>
    </row>
    <row r="11269" spans="2:12">
      <c r="B11269" s="385"/>
      <c r="C11269" s="385"/>
      <c r="D11269" s="385"/>
      <c r="K11269" s="991"/>
      <c r="L11269" s="385"/>
    </row>
    <row r="11270" spans="2:12">
      <c r="B11270" s="385"/>
      <c r="C11270" s="385"/>
      <c r="D11270" s="385"/>
      <c r="K11270" s="991"/>
      <c r="L11270" s="385"/>
    </row>
    <row r="11271" spans="2:12">
      <c r="B11271" s="385"/>
      <c r="C11271" s="385"/>
      <c r="D11271" s="385"/>
      <c r="K11271" s="991"/>
      <c r="L11271" s="385"/>
    </row>
    <row r="11272" spans="2:12">
      <c r="B11272" s="385"/>
      <c r="C11272" s="385"/>
      <c r="D11272" s="385"/>
      <c r="K11272" s="991"/>
      <c r="L11272" s="385"/>
    </row>
    <row r="11273" spans="2:12">
      <c r="B11273" s="385"/>
      <c r="C11273" s="385"/>
      <c r="D11273" s="385"/>
      <c r="K11273" s="991"/>
      <c r="L11273" s="385"/>
    </row>
    <row r="11274" spans="2:12">
      <c r="B11274" s="385"/>
      <c r="C11274" s="385"/>
      <c r="D11274" s="385"/>
      <c r="K11274" s="991"/>
      <c r="L11274" s="385"/>
    </row>
    <row r="11275" spans="2:12">
      <c r="B11275" s="385"/>
      <c r="C11275" s="385"/>
      <c r="D11275" s="385"/>
      <c r="K11275" s="991"/>
      <c r="L11275" s="385"/>
    </row>
    <row r="11276" spans="2:12">
      <c r="B11276" s="385"/>
      <c r="C11276" s="385"/>
      <c r="D11276" s="385"/>
      <c r="K11276" s="991"/>
      <c r="L11276" s="385"/>
    </row>
    <row r="11277" spans="2:12">
      <c r="B11277" s="385"/>
      <c r="C11277" s="385"/>
      <c r="D11277" s="385"/>
      <c r="K11277" s="991"/>
      <c r="L11277" s="385"/>
    </row>
    <row r="11278" spans="2:12">
      <c r="B11278" s="385"/>
      <c r="C11278" s="385"/>
      <c r="D11278" s="385"/>
      <c r="K11278" s="991"/>
      <c r="L11278" s="385"/>
    </row>
    <row r="11279" spans="2:12">
      <c r="B11279" s="385"/>
      <c r="C11279" s="385"/>
      <c r="D11279" s="385"/>
      <c r="K11279" s="991"/>
      <c r="L11279" s="385"/>
    </row>
    <row r="11280" spans="2:12">
      <c r="B11280" s="385"/>
      <c r="C11280" s="385"/>
      <c r="D11280" s="385"/>
      <c r="K11280" s="991"/>
      <c r="L11280" s="385"/>
    </row>
    <row r="11281" spans="2:12">
      <c r="B11281" s="385"/>
      <c r="C11281" s="385"/>
      <c r="D11281" s="385"/>
      <c r="K11281" s="991"/>
      <c r="L11281" s="385"/>
    </row>
    <row r="11282" spans="2:12">
      <c r="B11282" s="385"/>
      <c r="C11282" s="385"/>
      <c r="D11282" s="385"/>
      <c r="K11282" s="991"/>
      <c r="L11282" s="385"/>
    </row>
    <row r="11283" spans="2:12">
      <c r="B11283" s="385"/>
      <c r="C11283" s="385"/>
      <c r="D11283" s="385"/>
      <c r="K11283" s="991"/>
      <c r="L11283" s="385"/>
    </row>
    <row r="11284" spans="2:12">
      <c r="B11284" s="385"/>
      <c r="C11284" s="385"/>
      <c r="D11284" s="385"/>
      <c r="K11284" s="991"/>
      <c r="L11284" s="385"/>
    </row>
    <row r="11285" spans="2:12">
      <c r="B11285" s="385"/>
      <c r="C11285" s="385"/>
      <c r="D11285" s="385"/>
      <c r="K11285" s="991"/>
      <c r="L11285" s="385"/>
    </row>
    <row r="11286" spans="2:12">
      <c r="B11286" s="385"/>
      <c r="C11286" s="385"/>
      <c r="D11286" s="385"/>
      <c r="K11286" s="991"/>
      <c r="L11286" s="385"/>
    </row>
    <row r="11287" spans="2:12">
      <c r="B11287" s="385"/>
      <c r="C11287" s="385"/>
      <c r="D11287" s="385"/>
      <c r="K11287" s="991"/>
      <c r="L11287" s="385"/>
    </row>
    <row r="11288" spans="2:12">
      <c r="B11288" s="385"/>
      <c r="C11288" s="385"/>
      <c r="D11288" s="385"/>
      <c r="K11288" s="991"/>
      <c r="L11288" s="385"/>
    </row>
    <row r="11289" spans="2:12">
      <c r="B11289" s="385"/>
      <c r="C11289" s="385"/>
      <c r="D11289" s="385"/>
      <c r="K11289" s="991"/>
      <c r="L11289" s="385"/>
    </row>
    <row r="11290" spans="2:12">
      <c r="B11290" s="385"/>
      <c r="C11290" s="385"/>
      <c r="D11290" s="385"/>
      <c r="K11290" s="991"/>
      <c r="L11290" s="385"/>
    </row>
    <row r="11291" spans="2:12">
      <c r="B11291" s="385"/>
      <c r="C11291" s="385"/>
      <c r="D11291" s="385"/>
      <c r="K11291" s="991"/>
      <c r="L11291" s="385"/>
    </row>
    <row r="11292" spans="2:12">
      <c r="B11292" s="385"/>
      <c r="C11292" s="385"/>
      <c r="D11292" s="385"/>
      <c r="K11292" s="991"/>
      <c r="L11292" s="385"/>
    </row>
    <row r="11293" spans="2:12">
      <c r="B11293" s="385"/>
      <c r="C11293" s="385"/>
      <c r="D11293" s="385"/>
      <c r="K11293" s="991"/>
      <c r="L11293" s="385"/>
    </row>
    <row r="11294" spans="2:12">
      <c r="B11294" s="385"/>
      <c r="C11294" s="385"/>
      <c r="D11294" s="385"/>
      <c r="K11294" s="991"/>
      <c r="L11294" s="385"/>
    </row>
    <row r="11295" spans="2:12">
      <c r="B11295" s="385"/>
      <c r="C11295" s="385"/>
      <c r="D11295" s="385"/>
      <c r="K11295" s="991"/>
      <c r="L11295" s="385"/>
    </row>
    <row r="11296" spans="2:12">
      <c r="B11296" s="385"/>
      <c r="C11296" s="385"/>
      <c r="D11296" s="385"/>
      <c r="K11296" s="991"/>
      <c r="L11296" s="385"/>
    </row>
    <row r="11297" spans="2:12">
      <c r="B11297" s="385"/>
      <c r="C11297" s="385"/>
      <c r="D11297" s="385"/>
      <c r="K11297" s="991"/>
      <c r="L11297" s="385"/>
    </row>
    <row r="11298" spans="2:12">
      <c r="B11298" s="385"/>
      <c r="C11298" s="385"/>
      <c r="D11298" s="385"/>
      <c r="K11298" s="991"/>
      <c r="L11298" s="385"/>
    </row>
    <row r="11299" spans="2:12">
      <c r="B11299" s="385"/>
      <c r="C11299" s="385"/>
      <c r="D11299" s="385"/>
      <c r="K11299" s="991"/>
      <c r="L11299" s="385"/>
    </row>
    <row r="11300" spans="2:12">
      <c r="B11300" s="385"/>
      <c r="C11300" s="385"/>
      <c r="D11300" s="385"/>
      <c r="K11300" s="991"/>
      <c r="L11300" s="385"/>
    </row>
    <row r="11301" spans="2:12">
      <c r="B11301" s="385"/>
      <c r="C11301" s="385"/>
      <c r="D11301" s="385"/>
      <c r="K11301" s="991"/>
      <c r="L11301" s="385"/>
    </row>
    <row r="11302" spans="2:12">
      <c r="B11302" s="385"/>
      <c r="C11302" s="385"/>
      <c r="D11302" s="385"/>
      <c r="K11302" s="991"/>
      <c r="L11302" s="385"/>
    </row>
    <row r="11303" spans="2:12">
      <c r="B11303" s="385"/>
      <c r="C11303" s="385"/>
      <c r="D11303" s="385"/>
      <c r="K11303" s="991"/>
      <c r="L11303" s="385"/>
    </row>
    <row r="11304" spans="2:12">
      <c r="B11304" s="385"/>
      <c r="C11304" s="385"/>
      <c r="D11304" s="385"/>
      <c r="K11304" s="991"/>
      <c r="L11304" s="385"/>
    </row>
    <row r="11305" spans="2:12">
      <c r="B11305" s="385"/>
      <c r="C11305" s="385"/>
      <c r="D11305" s="385"/>
      <c r="K11305" s="991"/>
      <c r="L11305" s="385"/>
    </row>
    <row r="11306" spans="2:12">
      <c r="B11306" s="385"/>
      <c r="C11306" s="385"/>
      <c r="D11306" s="385"/>
      <c r="K11306" s="991"/>
      <c r="L11306" s="385"/>
    </row>
    <row r="11307" spans="2:12">
      <c r="B11307" s="385"/>
      <c r="C11307" s="385"/>
      <c r="D11307" s="385"/>
      <c r="K11307" s="991"/>
      <c r="L11307" s="385"/>
    </row>
    <row r="11308" spans="2:12">
      <c r="B11308" s="385"/>
      <c r="C11308" s="385"/>
      <c r="D11308" s="385"/>
      <c r="K11308" s="991"/>
      <c r="L11308" s="385"/>
    </row>
    <row r="11309" spans="2:12">
      <c r="B11309" s="385"/>
      <c r="C11309" s="385"/>
      <c r="D11309" s="385"/>
      <c r="K11309" s="991"/>
      <c r="L11309" s="385"/>
    </row>
    <row r="11310" spans="2:12">
      <c r="B11310" s="385"/>
      <c r="C11310" s="385"/>
      <c r="D11310" s="385"/>
      <c r="K11310" s="991"/>
      <c r="L11310" s="385"/>
    </row>
    <row r="11311" spans="2:12">
      <c r="B11311" s="385"/>
      <c r="C11311" s="385"/>
      <c r="D11311" s="385"/>
      <c r="K11311" s="991"/>
      <c r="L11311" s="385"/>
    </row>
    <row r="11312" spans="2:12">
      <c r="B11312" s="385"/>
      <c r="C11312" s="385"/>
      <c r="D11312" s="385"/>
      <c r="K11312" s="991"/>
      <c r="L11312" s="385"/>
    </row>
    <row r="11313" spans="2:12">
      <c r="B11313" s="385"/>
      <c r="C11313" s="385"/>
      <c r="D11313" s="385"/>
      <c r="K11313" s="991"/>
      <c r="L11313" s="385"/>
    </row>
    <row r="11314" spans="2:12">
      <c r="B11314" s="385"/>
      <c r="C11314" s="385"/>
      <c r="D11314" s="385"/>
      <c r="K11314" s="991"/>
      <c r="L11314" s="385"/>
    </row>
    <row r="11315" spans="2:12">
      <c r="B11315" s="385"/>
      <c r="C11315" s="385"/>
      <c r="D11315" s="385"/>
      <c r="K11315" s="991"/>
      <c r="L11315" s="385"/>
    </row>
    <row r="11316" spans="2:12">
      <c r="B11316" s="385"/>
      <c r="C11316" s="385"/>
      <c r="D11316" s="385"/>
      <c r="K11316" s="991"/>
      <c r="L11316" s="385"/>
    </row>
    <row r="11317" spans="2:12">
      <c r="B11317" s="385"/>
      <c r="C11317" s="385"/>
      <c r="D11317" s="385"/>
      <c r="K11317" s="991"/>
      <c r="L11317" s="385"/>
    </row>
    <row r="11318" spans="2:12">
      <c r="B11318" s="385"/>
      <c r="C11318" s="385"/>
      <c r="D11318" s="385"/>
      <c r="K11318" s="991"/>
      <c r="L11318" s="385"/>
    </row>
    <row r="11319" spans="2:12">
      <c r="B11319" s="385"/>
      <c r="C11319" s="385"/>
      <c r="D11319" s="385"/>
      <c r="K11319" s="991"/>
      <c r="L11319" s="385"/>
    </row>
    <row r="11320" spans="2:12">
      <c r="B11320" s="385"/>
      <c r="C11320" s="385"/>
      <c r="D11320" s="385"/>
      <c r="K11320" s="991"/>
      <c r="L11320" s="385"/>
    </row>
    <row r="11321" spans="2:12">
      <c r="B11321" s="385"/>
      <c r="C11321" s="385"/>
      <c r="D11321" s="385"/>
      <c r="K11321" s="991"/>
      <c r="L11321" s="385"/>
    </row>
    <row r="11322" spans="2:12">
      <c r="B11322" s="385"/>
      <c r="C11322" s="385"/>
      <c r="D11322" s="385"/>
      <c r="K11322" s="991"/>
      <c r="L11322" s="385"/>
    </row>
    <row r="11323" spans="2:12">
      <c r="B11323" s="385"/>
      <c r="C11323" s="385"/>
      <c r="D11323" s="385"/>
      <c r="K11323" s="991"/>
      <c r="L11323" s="385"/>
    </row>
    <row r="11324" spans="2:12">
      <c r="B11324" s="385"/>
      <c r="C11324" s="385"/>
      <c r="D11324" s="385"/>
      <c r="K11324" s="991"/>
      <c r="L11324" s="385"/>
    </row>
    <row r="11325" spans="2:12">
      <c r="B11325" s="385"/>
      <c r="C11325" s="385"/>
      <c r="D11325" s="385"/>
      <c r="K11325" s="991"/>
      <c r="L11325" s="385"/>
    </row>
    <row r="11326" spans="2:12">
      <c r="B11326" s="385"/>
      <c r="C11326" s="385"/>
      <c r="D11326" s="385"/>
      <c r="K11326" s="991"/>
      <c r="L11326" s="385"/>
    </row>
    <row r="11327" spans="2:12">
      <c r="B11327" s="385"/>
      <c r="C11327" s="385"/>
      <c r="D11327" s="385"/>
      <c r="K11327" s="991"/>
      <c r="L11327" s="385"/>
    </row>
    <row r="11328" spans="2:12">
      <c r="B11328" s="385"/>
      <c r="C11328" s="385"/>
      <c r="D11328" s="385"/>
      <c r="K11328" s="991"/>
      <c r="L11328" s="385"/>
    </row>
    <row r="11329" spans="2:12">
      <c r="B11329" s="385"/>
      <c r="C11329" s="385"/>
      <c r="D11329" s="385"/>
      <c r="K11329" s="991"/>
      <c r="L11329" s="385"/>
    </row>
    <row r="11330" spans="2:12">
      <c r="B11330" s="385"/>
      <c r="C11330" s="385"/>
      <c r="D11330" s="385"/>
      <c r="K11330" s="991"/>
      <c r="L11330" s="385"/>
    </row>
    <row r="11331" spans="2:12">
      <c r="B11331" s="385"/>
      <c r="C11331" s="385"/>
      <c r="D11331" s="385"/>
      <c r="K11331" s="991"/>
      <c r="L11331" s="385"/>
    </row>
    <row r="11332" spans="2:12">
      <c r="B11332" s="385"/>
      <c r="C11332" s="385"/>
      <c r="D11332" s="385"/>
      <c r="K11332" s="991"/>
      <c r="L11332" s="385"/>
    </row>
    <row r="11333" spans="2:12">
      <c r="B11333" s="385"/>
      <c r="C11333" s="385"/>
      <c r="D11333" s="385"/>
      <c r="K11333" s="991"/>
      <c r="L11333" s="385"/>
    </row>
    <row r="11334" spans="2:12">
      <c r="B11334" s="385"/>
      <c r="C11334" s="385"/>
      <c r="D11334" s="385"/>
      <c r="K11334" s="991"/>
      <c r="L11334" s="385"/>
    </row>
    <row r="11335" spans="2:12">
      <c r="B11335" s="385"/>
      <c r="C11335" s="385"/>
      <c r="D11335" s="385"/>
      <c r="K11335" s="991"/>
      <c r="L11335" s="385"/>
    </row>
    <row r="11336" spans="2:12">
      <c r="B11336" s="385"/>
      <c r="C11336" s="385"/>
      <c r="D11336" s="385"/>
      <c r="K11336" s="991"/>
      <c r="L11336" s="385"/>
    </row>
    <row r="11337" spans="2:12">
      <c r="B11337" s="385"/>
      <c r="C11337" s="385"/>
      <c r="D11337" s="385"/>
      <c r="K11337" s="991"/>
      <c r="L11337" s="385"/>
    </row>
    <row r="11338" spans="2:12">
      <c r="B11338" s="385"/>
      <c r="C11338" s="385"/>
      <c r="D11338" s="385"/>
      <c r="K11338" s="991"/>
      <c r="L11338" s="385"/>
    </row>
    <row r="11339" spans="2:12">
      <c r="B11339" s="385"/>
      <c r="C11339" s="385"/>
      <c r="D11339" s="385"/>
      <c r="K11339" s="991"/>
      <c r="L11339" s="385"/>
    </row>
    <row r="11340" spans="2:12">
      <c r="B11340" s="385"/>
      <c r="C11340" s="385"/>
      <c r="D11340" s="385"/>
      <c r="K11340" s="991"/>
      <c r="L11340" s="385"/>
    </row>
    <row r="11341" spans="2:12">
      <c r="B11341" s="385"/>
      <c r="C11341" s="385"/>
      <c r="D11341" s="385"/>
      <c r="K11341" s="991"/>
      <c r="L11341" s="385"/>
    </row>
    <row r="11342" spans="2:12">
      <c r="B11342" s="385"/>
      <c r="C11342" s="385"/>
      <c r="D11342" s="385"/>
      <c r="K11342" s="991"/>
      <c r="L11342" s="385"/>
    </row>
    <row r="11343" spans="2:12">
      <c r="B11343" s="385"/>
      <c r="C11343" s="385"/>
      <c r="D11343" s="385"/>
      <c r="K11343" s="991"/>
      <c r="L11343" s="385"/>
    </row>
    <row r="11344" spans="2:12">
      <c r="B11344" s="385"/>
      <c r="C11344" s="385"/>
      <c r="D11344" s="385"/>
      <c r="K11344" s="991"/>
      <c r="L11344" s="385"/>
    </row>
    <row r="11345" spans="2:12">
      <c r="B11345" s="385"/>
      <c r="C11345" s="385"/>
      <c r="D11345" s="385"/>
      <c r="K11345" s="991"/>
      <c r="L11345" s="385"/>
    </row>
    <row r="11346" spans="2:12">
      <c r="B11346" s="385"/>
      <c r="C11346" s="385"/>
      <c r="D11346" s="385"/>
      <c r="K11346" s="991"/>
      <c r="L11346" s="385"/>
    </row>
    <row r="11347" spans="2:12">
      <c r="B11347" s="385"/>
      <c r="C11347" s="385"/>
      <c r="D11347" s="385"/>
      <c r="K11347" s="991"/>
      <c r="L11347" s="385"/>
    </row>
    <row r="11348" spans="2:12">
      <c r="B11348" s="385"/>
      <c r="C11348" s="385"/>
      <c r="D11348" s="385"/>
      <c r="K11348" s="991"/>
      <c r="L11348" s="385"/>
    </row>
    <row r="11349" spans="2:12">
      <c r="B11349" s="385"/>
      <c r="C11349" s="385"/>
      <c r="D11349" s="385"/>
      <c r="K11349" s="991"/>
      <c r="L11349" s="385"/>
    </row>
    <row r="11350" spans="2:12">
      <c r="B11350" s="385"/>
      <c r="C11350" s="385"/>
      <c r="D11350" s="385"/>
      <c r="K11350" s="991"/>
      <c r="L11350" s="385"/>
    </row>
    <row r="11351" spans="2:12">
      <c r="B11351" s="385"/>
      <c r="C11351" s="385"/>
      <c r="D11351" s="385"/>
      <c r="K11351" s="991"/>
      <c r="L11351" s="385"/>
    </row>
    <row r="11352" spans="2:12">
      <c r="B11352" s="385"/>
      <c r="C11352" s="385"/>
      <c r="D11352" s="385"/>
      <c r="K11352" s="991"/>
      <c r="L11352" s="385"/>
    </row>
    <row r="11353" spans="2:12">
      <c r="B11353" s="385"/>
      <c r="C11353" s="385"/>
      <c r="D11353" s="385"/>
      <c r="K11353" s="991"/>
      <c r="L11353" s="385"/>
    </row>
    <row r="11354" spans="2:12">
      <c r="B11354" s="385"/>
      <c r="C11354" s="385"/>
      <c r="D11354" s="385"/>
      <c r="K11354" s="991"/>
      <c r="L11354" s="385"/>
    </row>
    <row r="11355" spans="2:12">
      <c r="B11355" s="385"/>
      <c r="C11355" s="385"/>
      <c r="D11355" s="385"/>
      <c r="K11355" s="991"/>
      <c r="L11355" s="385"/>
    </row>
    <row r="11356" spans="2:12">
      <c r="B11356" s="385"/>
      <c r="C11356" s="385"/>
      <c r="D11356" s="385"/>
      <c r="K11356" s="991"/>
      <c r="L11356" s="385"/>
    </row>
    <row r="11357" spans="2:12">
      <c r="B11357" s="385"/>
      <c r="C11357" s="385"/>
      <c r="D11357" s="385"/>
      <c r="K11357" s="991"/>
      <c r="L11357" s="385"/>
    </row>
    <row r="11358" spans="2:12">
      <c r="B11358" s="385"/>
      <c r="C11358" s="385"/>
      <c r="D11358" s="385"/>
      <c r="K11358" s="991"/>
      <c r="L11358" s="385"/>
    </row>
    <row r="11359" spans="2:12">
      <c r="B11359" s="385"/>
      <c r="C11359" s="385"/>
      <c r="D11359" s="385"/>
      <c r="K11359" s="991"/>
      <c r="L11359" s="385"/>
    </row>
    <row r="11360" spans="2:12">
      <c r="B11360" s="385"/>
      <c r="C11360" s="385"/>
      <c r="D11360" s="385"/>
      <c r="K11360" s="991"/>
      <c r="L11360" s="385"/>
    </row>
    <row r="11361" spans="2:12">
      <c r="B11361" s="385"/>
      <c r="C11361" s="385"/>
      <c r="D11361" s="385"/>
      <c r="K11361" s="991"/>
      <c r="L11361" s="385"/>
    </row>
    <row r="11362" spans="2:12">
      <c r="B11362" s="385"/>
      <c r="C11362" s="385"/>
      <c r="D11362" s="385"/>
      <c r="K11362" s="991"/>
      <c r="L11362" s="385"/>
    </row>
    <row r="11363" spans="2:12">
      <c r="B11363" s="385"/>
      <c r="C11363" s="385"/>
      <c r="D11363" s="385"/>
      <c r="K11363" s="991"/>
      <c r="L11363" s="385"/>
    </row>
    <row r="11364" spans="2:12">
      <c r="B11364" s="385"/>
      <c r="C11364" s="385"/>
      <c r="D11364" s="385"/>
      <c r="K11364" s="991"/>
      <c r="L11364" s="385"/>
    </row>
    <row r="11365" spans="2:12">
      <c r="B11365" s="385"/>
      <c r="C11365" s="385"/>
      <c r="D11365" s="385"/>
      <c r="K11365" s="991"/>
      <c r="L11365" s="385"/>
    </row>
    <row r="11366" spans="2:12">
      <c r="B11366" s="385"/>
      <c r="C11366" s="385"/>
      <c r="D11366" s="385"/>
      <c r="K11366" s="991"/>
      <c r="L11366" s="385"/>
    </row>
    <row r="11367" spans="2:12">
      <c r="B11367" s="385"/>
      <c r="C11367" s="385"/>
      <c r="D11367" s="385"/>
      <c r="K11367" s="991"/>
      <c r="L11367" s="385"/>
    </row>
    <row r="11368" spans="2:12">
      <c r="B11368" s="385"/>
      <c r="C11368" s="385"/>
      <c r="D11368" s="385"/>
      <c r="K11368" s="991"/>
      <c r="L11368" s="385"/>
    </row>
    <row r="11369" spans="2:12">
      <c r="B11369" s="385"/>
      <c r="C11369" s="385"/>
      <c r="D11369" s="385"/>
      <c r="K11369" s="991"/>
      <c r="L11369" s="385"/>
    </row>
    <row r="11370" spans="2:12">
      <c r="B11370" s="385"/>
      <c r="C11370" s="385"/>
      <c r="D11370" s="385"/>
      <c r="K11370" s="991"/>
      <c r="L11370" s="385"/>
    </row>
    <row r="11371" spans="2:12">
      <c r="B11371" s="385"/>
      <c r="C11371" s="385"/>
      <c r="D11371" s="385"/>
      <c r="K11371" s="991"/>
      <c r="L11371" s="385"/>
    </row>
    <row r="11372" spans="2:12">
      <c r="B11372" s="385"/>
      <c r="C11372" s="385"/>
      <c r="D11372" s="385"/>
      <c r="K11372" s="991"/>
      <c r="L11372" s="385"/>
    </row>
    <row r="11373" spans="2:12">
      <c r="B11373" s="385"/>
      <c r="C11373" s="385"/>
      <c r="D11373" s="385"/>
      <c r="K11373" s="991"/>
      <c r="L11373" s="385"/>
    </row>
    <row r="11374" spans="2:12">
      <c r="B11374" s="385"/>
      <c r="C11374" s="385"/>
      <c r="D11374" s="385"/>
      <c r="K11374" s="991"/>
      <c r="L11374" s="385"/>
    </row>
    <row r="11375" spans="2:12">
      <c r="B11375" s="385"/>
      <c r="C11375" s="385"/>
      <c r="D11375" s="385"/>
      <c r="K11375" s="991"/>
      <c r="L11375" s="385"/>
    </row>
    <row r="11376" spans="2:12">
      <c r="B11376" s="385"/>
      <c r="C11376" s="385"/>
      <c r="D11376" s="385"/>
      <c r="K11376" s="991"/>
      <c r="L11376" s="385"/>
    </row>
    <row r="11377" spans="2:12">
      <c r="B11377" s="385"/>
      <c r="C11377" s="385"/>
      <c r="D11377" s="385"/>
      <c r="K11377" s="991"/>
      <c r="L11377" s="385"/>
    </row>
    <row r="11378" spans="2:12">
      <c r="B11378" s="385"/>
      <c r="C11378" s="385"/>
      <c r="D11378" s="385"/>
      <c r="K11378" s="991"/>
      <c r="L11378" s="385"/>
    </row>
    <row r="11379" spans="2:12">
      <c r="B11379" s="385"/>
      <c r="C11379" s="385"/>
      <c r="D11379" s="385"/>
      <c r="K11379" s="991"/>
      <c r="L11379" s="385"/>
    </row>
    <row r="11380" spans="2:12">
      <c r="B11380" s="385"/>
      <c r="C11380" s="385"/>
      <c r="D11380" s="385"/>
      <c r="K11380" s="991"/>
      <c r="L11380" s="385"/>
    </row>
    <row r="11381" spans="2:12">
      <c r="B11381" s="385"/>
      <c r="C11381" s="385"/>
      <c r="D11381" s="385"/>
      <c r="K11381" s="991"/>
      <c r="L11381" s="385"/>
    </row>
    <row r="11382" spans="2:12">
      <c r="B11382" s="385"/>
      <c r="C11382" s="385"/>
      <c r="D11382" s="385"/>
      <c r="K11382" s="991"/>
      <c r="L11382" s="385"/>
    </row>
    <row r="11383" spans="2:12">
      <c r="B11383" s="385"/>
      <c r="C11383" s="385"/>
      <c r="D11383" s="385"/>
      <c r="K11383" s="991"/>
      <c r="L11383" s="385"/>
    </row>
    <row r="11384" spans="2:12">
      <c r="B11384" s="385"/>
      <c r="C11384" s="385"/>
      <c r="D11384" s="385"/>
      <c r="K11384" s="991"/>
      <c r="L11384" s="385"/>
    </row>
    <row r="11385" spans="2:12">
      <c r="B11385" s="385"/>
      <c r="C11385" s="385"/>
      <c r="D11385" s="385"/>
      <c r="K11385" s="991"/>
      <c r="L11385" s="385"/>
    </row>
    <row r="11386" spans="2:12">
      <c r="B11386" s="385"/>
      <c r="C11386" s="385"/>
      <c r="D11386" s="385"/>
      <c r="K11386" s="991"/>
      <c r="L11386" s="385"/>
    </row>
    <row r="11387" spans="2:12">
      <c r="B11387" s="385"/>
      <c r="C11387" s="385"/>
      <c r="D11387" s="385"/>
      <c r="K11387" s="991"/>
      <c r="L11387" s="385"/>
    </row>
    <row r="11388" spans="2:12">
      <c r="B11388" s="385"/>
      <c r="C11388" s="385"/>
      <c r="D11388" s="385"/>
      <c r="K11388" s="991"/>
      <c r="L11388" s="385"/>
    </row>
    <row r="11389" spans="2:12">
      <c r="B11389" s="385"/>
      <c r="C11389" s="385"/>
      <c r="D11389" s="385"/>
      <c r="K11389" s="991"/>
      <c r="L11389" s="385"/>
    </row>
    <row r="11390" spans="2:12">
      <c r="B11390" s="385"/>
      <c r="C11390" s="385"/>
      <c r="D11390" s="385"/>
      <c r="K11390" s="991"/>
      <c r="L11390" s="385"/>
    </row>
    <row r="11391" spans="2:12">
      <c r="B11391" s="385"/>
      <c r="C11391" s="385"/>
      <c r="D11391" s="385"/>
      <c r="K11391" s="991"/>
      <c r="L11391" s="385"/>
    </row>
    <row r="11392" spans="2:12">
      <c r="B11392" s="385"/>
      <c r="C11392" s="385"/>
      <c r="D11392" s="385"/>
      <c r="K11392" s="991"/>
      <c r="L11392" s="385"/>
    </row>
    <row r="11393" spans="2:12">
      <c r="B11393" s="385"/>
      <c r="C11393" s="385"/>
      <c r="D11393" s="385"/>
      <c r="K11393" s="991"/>
      <c r="L11393" s="385"/>
    </row>
    <row r="11394" spans="2:12">
      <c r="B11394" s="385"/>
      <c r="C11394" s="385"/>
      <c r="D11394" s="385"/>
      <c r="K11394" s="991"/>
      <c r="L11394" s="385"/>
    </row>
    <row r="11395" spans="2:12">
      <c r="B11395" s="385"/>
      <c r="C11395" s="385"/>
      <c r="D11395" s="385"/>
      <c r="K11395" s="991"/>
      <c r="L11395" s="385"/>
    </row>
    <row r="11396" spans="2:12">
      <c r="B11396" s="385"/>
      <c r="C11396" s="385"/>
      <c r="D11396" s="385"/>
      <c r="K11396" s="991"/>
      <c r="L11396" s="385"/>
    </row>
    <row r="11397" spans="2:12">
      <c r="B11397" s="385"/>
      <c r="C11397" s="385"/>
      <c r="D11397" s="385"/>
      <c r="K11397" s="991"/>
      <c r="L11397" s="385"/>
    </row>
    <row r="11398" spans="2:12">
      <c r="B11398" s="385"/>
      <c r="C11398" s="385"/>
      <c r="D11398" s="385"/>
      <c r="K11398" s="991"/>
      <c r="L11398" s="385"/>
    </row>
    <row r="11399" spans="2:12">
      <c r="B11399" s="385"/>
      <c r="C11399" s="385"/>
      <c r="D11399" s="385"/>
      <c r="K11399" s="991"/>
      <c r="L11399" s="385"/>
    </row>
    <row r="11400" spans="2:12">
      <c r="B11400" s="385"/>
      <c r="C11400" s="385"/>
      <c r="D11400" s="385"/>
      <c r="K11400" s="991"/>
      <c r="L11400" s="385"/>
    </row>
    <row r="11401" spans="2:12">
      <c r="B11401" s="385"/>
      <c r="C11401" s="385"/>
      <c r="D11401" s="385"/>
      <c r="K11401" s="991"/>
      <c r="L11401" s="385"/>
    </row>
    <row r="11402" spans="2:12">
      <c r="B11402" s="385"/>
      <c r="C11402" s="385"/>
      <c r="D11402" s="385"/>
      <c r="K11402" s="991"/>
      <c r="L11402" s="385"/>
    </row>
    <row r="11403" spans="2:12">
      <c r="B11403" s="385"/>
      <c r="C11403" s="385"/>
      <c r="D11403" s="385"/>
      <c r="K11403" s="991"/>
      <c r="L11403" s="385"/>
    </row>
    <row r="11404" spans="2:12">
      <c r="B11404" s="385"/>
      <c r="C11404" s="385"/>
      <c r="D11404" s="385"/>
      <c r="K11404" s="991"/>
      <c r="L11404" s="385"/>
    </row>
    <row r="11405" spans="2:12">
      <c r="B11405" s="385"/>
      <c r="C11405" s="385"/>
      <c r="D11405" s="385"/>
      <c r="K11405" s="991"/>
      <c r="L11405" s="385"/>
    </row>
    <row r="11406" spans="2:12">
      <c r="B11406" s="385"/>
      <c r="C11406" s="385"/>
      <c r="D11406" s="385"/>
      <c r="K11406" s="991"/>
      <c r="L11406" s="385"/>
    </row>
    <row r="11407" spans="2:12">
      <c r="B11407" s="385"/>
      <c r="C11407" s="385"/>
      <c r="D11407" s="385"/>
      <c r="K11407" s="991"/>
      <c r="L11407" s="385"/>
    </row>
    <row r="11408" spans="2:12">
      <c r="B11408" s="385"/>
      <c r="C11408" s="385"/>
      <c r="D11408" s="385"/>
      <c r="K11408" s="991"/>
      <c r="L11408" s="385"/>
    </row>
    <row r="11409" spans="2:12">
      <c r="B11409" s="385"/>
      <c r="C11409" s="385"/>
      <c r="D11409" s="385"/>
      <c r="K11409" s="991"/>
      <c r="L11409" s="385"/>
    </row>
    <row r="11410" spans="2:12">
      <c r="B11410" s="385"/>
      <c r="C11410" s="385"/>
      <c r="D11410" s="385"/>
      <c r="K11410" s="991"/>
      <c r="L11410" s="385"/>
    </row>
    <row r="11411" spans="2:12">
      <c r="B11411" s="385"/>
      <c r="C11411" s="385"/>
      <c r="D11411" s="385"/>
      <c r="K11411" s="991"/>
      <c r="L11411" s="385"/>
    </row>
    <row r="11412" spans="2:12">
      <c r="B11412" s="385"/>
      <c r="C11412" s="385"/>
      <c r="D11412" s="385"/>
      <c r="K11412" s="991"/>
      <c r="L11412" s="385"/>
    </row>
    <row r="11413" spans="2:12">
      <c r="B11413" s="385"/>
      <c r="C11413" s="385"/>
      <c r="D11413" s="385"/>
      <c r="K11413" s="991"/>
      <c r="L11413" s="385"/>
    </row>
    <row r="11414" spans="2:12">
      <c r="B11414" s="385"/>
      <c r="C11414" s="385"/>
      <c r="D11414" s="385"/>
      <c r="K11414" s="991"/>
      <c r="L11414" s="385"/>
    </row>
    <row r="11415" spans="2:12">
      <c r="B11415" s="385"/>
      <c r="C11415" s="385"/>
      <c r="D11415" s="385"/>
      <c r="K11415" s="991"/>
      <c r="L11415" s="385"/>
    </row>
    <row r="11416" spans="2:12">
      <c r="B11416" s="385"/>
      <c r="C11416" s="385"/>
      <c r="D11416" s="385"/>
      <c r="K11416" s="991"/>
      <c r="L11416" s="385"/>
    </row>
    <row r="11417" spans="2:12">
      <c r="B11417" s="385"/>
      <c r="C11417" s="385"/>
      <c r="D11417" s="385"/>
      <c r="K11417" s="991"/>
      <c r="L11417" s="385"/>
    </row>
    <row r="11418" spans="2:12">
      <c r="B11418" s="385"/>
      <c r="C11418" s="385"/>
      <c r="D11418" s="385"/>
      <c r="K11418" s="991"/>
      <c r="L11418" s="385"/>
    </row>
    <row r="11419" spans="2:12">
      <c r="B11419" s="385"/>
      <c r="C11419" s="385"/>
      <c r="D11419" s="385"/>
      <c r="K11419" s="991"/>
      <c r="L11419" s="385"/>
    </row>
    <row r="11420" spans="2:12">
      <c r="B11420" s="385"/>
      <c r="C11420" s="385"/>
      <c r="D11420" s="385"/>
      <c r="K11420" s="991"/>
      <c r="L11420" s="385"/>
    </row>
    <row r="11421" spans="2:12">
      <c r="B11421" s="385"/>
      <c r="C11421" s="385"/>
      <c r="D11421" s="385"/>
      <c r="K11421" s="991"/>
      <c r="L11421" s="385"/>
    </row>
    <row r="11422" spans="2:12">
      <c r="B11422" s="385"/>
      <c r="C11422" s="385"/>
      <c r="D11422" s="385"/>
      <c r="K11422" s="991"/>
      <c r="L11422" s="385"/>
    </row>
    <row r="11423" spans="2:12">
      <c r="B11423" s="385"/>
      <c r="C11423" s="385"/>
      <c r="D11423" s="385"/>
      <c r="K11423" s="991"/>
      <c r="L11423" s="385"/>
    </row>
    <row r="11424" spans="2:12">
      <c r="B11424" s="385"/>
      <c r="C11424" s="385"/>
      <c r="D11424" s="385"/>
      <c r="K11424" s="991"/>
      <c r="L11424" s="385"/>
    </row>
    <row r="11425" spans="2:12">
      <c r="B11425" s="385"/>
      <c r="C11425" s="385"/>
      <c r="D11425" s="385"/>
      <c r="K11425" s="991"/>
      <c r="L11425" s="385"/>
    </row>
    <row r="11426" spans="2:12">
      <c r="B11426" s="385"/>
      <c r="C11426" s="385"/>
      <c r="D11426" s="385"/>
      <c r="K11426" s="991"/>
      <c r="L11426" s="385"/>
    </row>
    <row r="11427" spans="2:12">
      <c r="B11427" s="385"/>
      <c r="C11427" s="385"/>
      <c r="D11427" s="385"/>
      <c r="K11427" s="991"/>
      <c r="L11427" s="385"/>
    </row>
    <row r="11428" spans="2:12">
      <c r="B11428" s="385"/>
      <c r="C11428" s="385"/>
      <c r="D11428" s="385"/>
      <c r="K11428" s="991"/>
      <c r="L11428" s="385"/>
    </row>
    <row r="11429" spans="2:12">
      <c r="B11429" s="385"/>
      <c r="C11429" s="385"/>
      <c r="D11429" s="385"/>
      <c r="K11429" s="991"/>
      <c r="L11429" s="385"/>
    </row>
    <row r="11430" spans="2:12">
      <c r="B11430" s="385"/>
      <c r="C11430" s="385"/>
      <c r="D11430" s="385"/>
      <c r="K11430" s="991"/>
      <c r="L11430" s="385"/>
    </row>
    <row r="11431" spans="2:12">
      <c r="B11431" s="385"/>
      <c r="C11431" s="385"/>
      <c r="D11431" s="385"/>
      <c r="K11431" s="991"/>
      <c r="L11431" s="385"/>
    </row>
    <row r="11432" spans="2:12">
      <c r="B11432" s="385"/>
      <c r="C11432" s="385"/>
      <c r="D11432" s="385"/>
      <c r="K11432" s="991"/>
      <c r="L11432" s="385"/>
    </row>
    <row r="11433" spans="2:12">
      <c r="B11433" s="385"/>
      <c r="C11433" s="385"/>
      <c r="D11433" s="385"/>
      <c r="K11433" s="991"/>
      <c r="L11433" s="385"/>
    </row>
    <row r="11434" spans="2:12">
      <c r="B11434" s="385"/>
      <c r="C11434" s="385"/>
      <c r="D11434" s="385"/>
      <c r="K11434" s="991"/>
      <c r="L11434" s="385"/>
    </row>
    <row r="11435" spans="2:12">
      <c r="B11435" s="385"/>
      <c r="C11435" s="385"/>
      <c r="D11435" s="385"/>
      <c r="K11435" s="991"/>
      <c r="L11435" s="385"/>
    </row>
    <row r="11436" spans="2:12">
      <c r="B11436" s="385"/>
      <c r="C11436" s="385"/>
      <c r="D11436" s="385"/>
      <c r="K11436" s="991"/>
      <c r="L11436" s="385"/>
    </row>
    <row r="11437" spans="2:12">
      <c r="B11437" s="385"/>
      <c r="C11437" s="385"/>
      <c r="D11437" s="385"/>
      <c r="K11437" s="991"/>
      <c r="L11437" s="385"/>
    </row>
    <row r="11438" spans="2:12">
      <c r="B11438" s="385"/>
      <c r="C11438" s="385"/>
      <c r="D11438" s="385"/>
      <c r="K11438" s="991"/>
      <c r="L11438" s="385"/>
    </row>
    <row r="11439" spans="2:12">
      <c r="B11439" s="385"/>
      <c r="C11439" s="385"/>
      <c r="D11439" s="385"/>
      <c r="K11439" s="991"/>
      <c r="L11439" s="385"/>
    </row>
    <row r="11440" spans="2:12">
      <c r="B11440" s="385"/>
      <c r="C11440" s="385"/>
      <c r="D11440" s="385"/>
      <c r="K11440" s="991"/>
      <c r="L11440" s="385"/>
    </row>
    <row r="11441" spans="2:12">
      <c r="B11441" s="385"/>
      <c r="C11441" s="385"/>
      <c r="D11441" s="385"/>
      <c r="K11441" s="991"/>
      <c r="L11441" s="385"/>
    </row>
    <row r="11442" spans="2:12">
      <c r="B11442" s="385"/>
      <c r="C11442" s="385"/>
      <c r="D11442" s="385"/>
      <c r="K11442" s="991"/>
      <c r="L11442" s="385"/>
    </row>
    <row r="11443" spans="2:12">
      <c r="B11443" s="385"/>
      <c r="C11443" s="385"/>
      <c r="D11443" s="385"/>
      <c r="K11443" s="991"/>
      <c r="L11443" s="385"/>
    </row>
    <row r="11444" spans="2:12">
      <c r="B11444" s="385"/>
      <c r="C11444" s="385"/>
      <c r="D11444" s="385"/>
      <c r="K11444" s="991"/>
      <c r="L11444" s="385"/>
    </row>
    <row r="11445" spans="2:12">
      <c r="B11445" s="385"/>
      <c r="C11445" s="385"/>
      <c r="D11445" s="385"/>
      <c r="K11445" s="991"/>
      <c r="L11445" s="385"/>
    </row>
    <row r="11446" spans="2:12">
      <c r="B11446" s="385"/>
      <c r="C11446" s="385"/>
      <c r="D11446" s="385"/>
      <c r="K11446" s="991"/>
      <c r="L11446" s="385"/>
    </row>
    <row r="11447" spans="2:12">
      <c r="B11447" s="385"/>
      <c r="C11447" s="385"/>
      <c r="D11447" s="385"/>
      <c r="K11447" s="991"/>
      <c r="L11447" s="385"/>
    </row>
    <row r="11448" spans="2:12">
      <c r="B11448" s="385"/>
      <c r="C11448" s="385"/>
      <c r="D11448" s="385"/>
      <c r="K11448" s="991"/>
      <c r="L11448" s="385"/>
    </row>
    <row r="11449" spans="2:12">
      <c r="B11449" s="385"/>
      <c r="C11449" s="385"/>
      <c r="D11449" s="385"/>
      <c r="K11449" s="991"/>
      <c r="L11449" s="385"/>
    </row>
    <row r="11450" spans="2:12">
      <c r="B11450" s="385"/>
      <c r="C11450" s="385"/>
      <c r="D11450" s="385"/>
      <c r="K11450" s="991"/>
      <c r="L11450" s="385"/>
    </row>
    <row r="11451" spans="2:12">
      <c r="B11451" s="385"/>
      <c r="C11451" s="385"/>
      <c r="D11451" s="385"/>
      <c r="K11451" s="991"/>
      <c r="L11451" s="385"/>
    </row>
    <row r="11452" spans="2:12">
      <c r="B11452" s="385"/>
      <c r="C11452" s="385"/>
      <c r="D11452" s="385"/>
      <c r="K11452" s="991"/>
      <c r="L11452" s="385"/>
    </row>
    <row r="11453" spans="2:12">
      <c r="B11453" s="385"/>
      <c r="C11453" s="385"/>
      <c r="D11453" s="385"/>
      <c r="K11453" s="991"/>
      <c r="L11453" s="385"/>
    </row>
    <row r="11454" spans="2:12">
      <c r="B11454" s="385"/>
      <c r="C11454" s="385"/>
      <c r="D11454" s="385"/>
      <c r="K11454" s="991"/>
      <c r="L11454" s="385"/>
    </row>
    <row r="11455" spans="2:12">
      <c r="B11455" s="385"/>
      <c r="C11455" s="385"/>
      <c r="D11455" s="385"/>
      <c r="K11455" s="991"/>
      <c r="L11455" s="385"/>
    </row>
    <row r="11456" spans="2:12">
      <c r="B11456" s="385"/>
      <c r="C11456" s="385"/>
      <c r="D11456" s="385"/>
      <c r="K11456" s="991"/>
      <c r="L11456" s="385"/>
    </row>
    <row r="11457" spans="2:12">
      <c r="B11457" s="385"/>
      <c r="C11457" s="385"/>
      <c r="D11457" s="385"/>
      <c r="K11457" s="991"/>
      <c r="L11457" s="385"/>
    </row>
    <row r="11458" spans="2:12">
      <c r="B11458" s="385"/>
      <c r="C11458" s="385"/>
      <c r="D11458" s="385"/>
      <c r="K11458" s="991"/>
      <c r="L11458" s="385"/>
    </row>
    <row r="11459" spans="2:12">
      <c r="B11459" s="385"/>
      <c r="C11459" s="385"/>
      <c r="D11459" s="385"/>
      <c r="K11459" s="991"/>
      <c r="L11459" s="385"/>
    </row>
    <row r="11460" spans="2:12">
      <c r="B11460" s="385"/>
      <c r="C11460" s="385"/>
      <c r="D11460" s="385"/>
      <c r="K11460" s="991"/>
      <c r="L11460" s="385"/>
    </row>
    <row r="11461" spans="2:12">
      <c r="B11461" s="385"/>
      <c r="C11461" s="385"/>
      <c r="D11461" s="385"/>
      <c r="K11461" s="991"/>
      <c r="L11461" s="385"/>
    </row>
    <row r="11462" spans="2:12">
      <c r="B11462" s="385"/>
      <c r="C11462" s="385"/>
      <c r="D11462" s="385"/>
      <c r="K11462" s="991"/>
      <c r="L11462" s="385"/>
    </row>
    <row r="11463" spans="2:12">
      <c r="B11463" s="385"/>
      <c r="C11463" s="385"/>
      <c r="D11463" s="385"/>
      <c r="K11463" s="991"/>
      <c r="L11463" s="385"/>
    </row>
    <row r="11464" spans="2:12">
      <c r="B11464" s="385"/>
      <c r="C11464" s="385"/>
      <c r="D11464" s="385"/>
      <c r="K11464" s="991"/>
      <c r="L11464" s="385"/>
    </row>
    <row r="11465" spans="2:12">
      <c r="B11465" s="385"/>
      <c r="C11465" s="385"/>
      <c r="D11465" s="385"/>
      <c r="K11465" s="991"/>
      <c r="L11465" s="385"/>
    </row>
    <row r="11466" spans="2:12">
      <c r="B11466" s="385"/>
      <c r="C11466" s="385"/>
      <c r="D11466" s="385"/>
      <c r="K11466" s="991"/>
      <c r="L11466" s="385"/>
    </row>
    <row r="11467" spans="2:12">
      <c r="B11467" s="385"/>
      <c r="C11467" s="385"/>
      <c r="D11467" s="385"/>
      <c r="K11467" s="991"/>
      <c r="L11467" s="385"/>
    </row>
    <row r="11468" spans="2:12">
      <c r="B11468" s="385"/>
      <c r="C11468" s="385"/>
      <c r="D11468" s="385"/>
      <c r="K11468" s="991"/>
      <c r="L11468" s="385"/>
    </row>
    <row r="11469" spans="2:12">
      <c r="B11469" s="385"/>
      <c r="C11469" s="385"/>
      <c r="D11469" s="385"/>
      <c r="K11469" s="991"/>
      <c r="L11469" s="385"/>
    </row>
    <row r="11470" spans="2:12">
      <c r="B11470" s="385"/>
      <c r="C11470" s="385"/>
      <c r="D11470" s="385"/>
      <c r="K11470" s="991"/>
      <c r="L11470" s="385"/>
    </row>
    <row r="11471" spans="2:12">
      <c r="B11471" s="385"/>
      <c r="C11471" s="385"/>
      <c r="D11471" s="385"/>
      <c r="K11471" s="991"/>
      <c r="L11471" s="385"/>
    </row>
    <row r="11472" spans="2:12">
      <c r="B11472" s="385"/>
      <c r="C11472" s="385"/>
      <c r="D11472" s="385"/>
      <c r="K11472" s="991"/>
      <c r="L11472" s="385"/>
    </row>
    <row r="11473" spans="2:12">
      <c r="B11473" s="385"/>
      <c r="C11473" s="385"/>
      <c r="D11473" s="385"/>
      <c r="K11473" s="991"/>
      <c r="L11473" s="385"/>
    </row>
    <row r="11474" spans="2:12">
      <c r="B11474" s="385"/>
      <c r="C11474" s="385"/>
      <c r="D11474" s="385"/>
      <c r="K11474" s="991"/>
      <c r="L11474" s="385"/>
    </row>
    <row r="11475" spans="2:12">
      <c r="B11475" s="385"/>
      <c r="C11475" s="385"/>
      <c r="D11475" s="385"/>
      <c r="K11475" s="991"/>
      <c r="L11475" s="385"/>
    </row>
    <row r="11476" spans="2:12">
      <c r="B11476" s="385"/>
      <c r="C11476" s="385"/>
      <c r="D11476" s="385"/>
      <c r="K11476" s="991"/>
      <c r="L11476" s="385"/>
    </row>
    <row r="11477" spans="2:12">
      <c r="B11477" s="385"/>
      <c r="C11477" s="385"/>
      <c r="D11477" s="385"/>
      <c r="K11477" s="991"/>
      <c r="L11477" s="385"/>
    </row>
    <row r="11478" spans="2:12">
      <c r="B11478" s="385"/>
      <c r="C11478" s="385"/>
      <c r="D11478" s="385"/>
      <c r="K11478" s="991"/>
      <c r="L11478" s="385"/>
    </row>
    <row r="11479" spans="2:12">
      <c r="B11479" s="385"/>
      <c r="C11479" s="385"/>
      <c r="D11479" s="385"/>
      <c r="K11479" s="991"/>
      <c r="L11479" s="385"/>
    </row>
    <row r="11480" spans="2:12">
      <c r="B11480" s="385"/>
      <c r="C11480" s="385"/>
      <c r="D11480" s="385"/>
      <c r="K11480" s="991"/>
      <c r="L11480" s="385"/>
    </row>
    <row r="11481" spans="2:12">
      <c r="B11481" s="385"/>
      <c r="C11481" s="385"/>
      <c r="D11481" s="385"/>
      <c r="K11481" s="991"/>
      <c r="L11481" s="385"/>
    </row>
    <row r="11482" spans="2:12">
      <c r="B11482" s="385"/>
      <c r="C11482" s="385"/>
      <c r="D11482" s="385"/>
      <c r="K11482" s="991"/>
      <c r="L11482" s="385"/>
    </row>
    <row r="11483" spans="2:12">
      <c r="B11483" s="385"/>
      <c r="C11483" s="385"/>
      <c r="D11483" s="385"/>
      <c r="K11483" s="991"/>
      <c r="L11483" s="385"/>
    </row>
    <row r="11484" spans="2:12">
      <c r="B11484" s="385"/>
      <c r="C11484" s="385"/>
      <c r="D11484" s="385"/>
      <c r="K11484" s="991"/>
      <c r="L11484" s="385"/>
    </row>
    <row r="11485" spans="2:12">
      <c r="B11485" s="385"/>
      <c r="C11485" s="385"/>
      <c r="D11485" s="385"/>
      <c r="K11485" s="991"/>
      <c r="L11485" s="385"/>
    </row>
    <row r="11486" spans="2:12">
      <c r="B11486" s="385"/>
      <c r="C11486" s="385"/>
      <c r="D11486" s="385"/>
      <c r="K11486" s="991"/>
      <c r="L11486" s="385"/>
    </row>
    <row r="11487" spans="2:12">
      <c r="B11487" s="385"/>
      <c r="C11487" s="385"/>
      <c r="D11487" s="385"/>
      <c r="K11487" s="991"/>
      <c r="L11487" s="385"/>
    </row>
    <row r="11488" spans="2:12">
      <c r="B11488" s="385"/>
      <c r="C11488" s="385"/>
      <c r="D11488" s="385"/>
      <c r="K11488" s="991"/>
      <c r="L11488" s="385"/>
    </row>
    <row r="11489" spans="2:12">
      <c r="B11489" s="385"/>
      <c r="C11489" s="385"/>
      <c r="D11489" s="385"/>
      <c r="K11489" s="991"/>
      <c r="L11489" s="385"/>
    </row>
    <row r="11490" spans="2:12">
      <c r="B11490" s="385"/>
      <c r="C11490" s="385"/>
      <c r="D11490" s="385"/>
      <c r="K11490" s="991"/>
      <c r="L11490" s="385"/>
    </row>
    <row r="11491" spans="2:12">
      <c r="B11491" s="385"/>
      <c r="C11491" s="385"/>
      <c r="D11491" s="385"/>
      <c r="K11491" s="991"/>
      <c r="L11491" s="385"/>
    </row>
    <row r="11492" spans="2:12">
      <c r="B11492" s="385"/>
      <c r="C11492" s="385"/>
      <c r="D11492" s="385"/>
      <c r="K11492" s="991"/>
      <c r="L11492" s="385"/>
    </row>
    <row r="11493" spans="2:12">
      <c r="B11493" s="385"/>
      <c r="C11493" s="385"/>
      <c r="D11493" s="385"/>
      <c r="K11493" s="991"/>
      <c r="L11493" s="385"/>
    </row>
    <row r="11494" spans="2:12">
      <c r="B11494" s="385"/>
      <c r="C11494" s="385"/>
      <c r="D11494" s="385"/>
      <c r="K11494" s="991"/>
      <c r="L11494" s="385"/>
    </row>
    <row r="11495" spans="2:12">
      <c r="B11495" s="385"/>
      <c r="C11495" s="385"/>
      <c r="D11495" s="385"/>
      <c r="K11495" s="991"/>
      <c r="L11495" s="385"/>
    </row>
    <row r="11496" spans="2:12">
      <c r="B11496" s="385"/>
      <c r="C11496" s="385"/>
      <c r="D11496" s="385"/>
      <c r="K11496" s="991"/>
      <c r="L11496" s="385"/>
    </row>
    <row r="11497" spans="2:12">
      <c r="B11497" s="385"/>
      <c r="C11497" s="385"/>
      <c r="D11497" s="385"/>
      <c r="K11497" s="991"/>
      <c r="L11497" s="385"/>
    </row>
    <row r="11498" spans="2:12">
      <c r="B11498" s="385"/>
      <c r="C11498" s="385"/>
      <c r="D11498" s="385"/>
      <c r="K11498" s="991"/>
      <c r="L11498" s="385"/>
    </row>
    <row r="11499" spans="2:12">
      <c r="B11499" s="385"/>
      <c r="C11499" s="385"/>
      <c r="D11499" s="385"/>
      <c r="K11499" s="991"/>
      <c r="L11499" s="385"/>
    </row>
    <row r="11500" spans="2:12">
      <c r="B11500" s="385"/>
      <c r="C11500" s="385"/>
      <c r="D11500" s="385"/>
      <c r="K11500" s="991"/>
      <c r="L11500" s="385"/>
    </row>
    <row r="11501" spans="2:12">
      <c r="B11501" s="385"/>
      <c r="C11501" s="385"/>
      <c r="D11501" s="385"/>
      <c r="K11501" s="991"/>
      <c r="L11501" s="385"/>
    </row>
    <row r="11502" spans="2:12">
      <c r="B11502" s="385"/>
      <c r="C11502" s="385"/>
      <c r="D11502" s="385"/>
      <c r="K11502" s="991"/>
      <c r="L11502" s="385"/>
    </row>
    <row r="11503" spans="2:12">
      <c r="B11503" s="385"/>
      <c r="C11503" s="385"/>
      <c r="D11503" s="385"/>
      <c r="K11503" s="991"/>
      <c r="L11503" s="385"/>
    </row>
    <row r="11504" spans="2:12">
      <c r="B11504" s="385"/>
      <c r="C11504" s="385"/>
      <c r="D11504" s="385"/>
      <c r="K11504" s="991"/>
      <c r="L11504" s="385"/>
    </row>
    <row r="11505" spans="2:12">
      <c r="B11505" s="385"/>
      <c r="C11505" s="385"/>
      <c r="D11505" s="385"/>
      <c r="K11505" s="991"/>
      <c r="L11505" s="385"/>
    </row>
    <row r="11506" spans="2:12">
      <c r="B11506" s="385"/>
      <c r="C11506" s="385"/>
      <c r="D11506" s="385"/>
      <c r="K11506" s="991"/>
      <c r="L11506" s="385"/>
    </row>
    <row r="11507" spans="2:12">
      <c r="B11507" s="385"/>
      <c r="C11507" s="385"/>
      <c r="D11507" s="385"/>
      <c r="K11507" s="991"/>
      <c r="L11507" s="385"/>
    </row>
    <row r="11508" spans="2:12">
      <c r="B11508" s="385"/>
      <c r="C11508" s="385"/>
      <c r="D11508" s="385"/>
      <c r="K11508" s="991"/>
      <c r="L11508" s="385"/>
    </row>
    <row r="11509" spans="2:12">
      <c r="B11509" s="385"/>
      <c r="C11509" s="385"/>
      <c r="D11509" s="385"/>
      <c r="K11509" s="991"/>
      <c r="L11509" s="385"/>
    </row>
    <row r="11510" spans="2:12">
      <c r="B11510" s="385"/>
      <c r="C11510" s="385"/>
      <c r="D11510" s="385"/>
      <c r="K11510" s="991"/>
      <c r="L11510" s="385"/>
    </row>
    <row r="11511" spans="2:12">
      <c r="B11511" s="385"/>
      <c r="C11511" s="385"/>
      <c r="D11511" s="385"/>
      <c r="K11511" s="991"/>
      <c r="L11511" s="385"/>
    </row>
    <row r="11512" spans="2:12">
      <c r="B11512" s="385"/>
      <c r="C11512" s="385"/>
      <c r="D11512" s="385"/>
      <c r="K11512" s="991"/>
      <c r="L11512" s="385"/>
    </row>
    <row r="11513" spans="2:12">
      <c r="B11513" s="385"/>
      <c r="C11513" s="385"/>
      <c r="D11513" s="385"/>
      <c r="K11513" s="991"/>
      <c r="L11513" s="385"/>
    </row>
    <row r="11514" spans="2:12">
      <c r="B11514" s="385"/>
      <c r="C11514" s="385"/>
      <c r="D11514" s="385"/>
      <c r="K11514" s="991"/>
      <c r="L11514" s="385"/>
    </row>
    <row r="11515" spans="2:12">
      <c r="B11515" s="385"/>
      <c r="C11515" s="385"/>
      <c r="D11515" s="385"/>
      <c r="K11515" s="991"/>
      <c r="L11515" s="385"/>
    </row>
    <row r="11516" spans="2:12">
      <c r="B11516" s="385"/>
      <c r="C11516" s="385"/>
      <c r="D11516" s="385"/>
      <c r="K11516" s="991"/>
      <c r="L11516" s="385"/>
    </row>
    <row r="11517" spans="2:12">
      <c r="B11517" s="385"/>
      <c r="C11517" s="385"/>
      <c r="D11517" s="385"/>
      <c r="K11517" s="991"/>
      <c r="L11517" s="385"/>
    </row>
    <row r="11518" spans="2:12">
      <c r="B11518" s="385"/>
      <c r="C11518" s="385"/>
      <c r="D11518" s="385"/>
      <c r="K11518" s="991"/>
      <c r="L11518" s="385"/>
    </row>
    <row r="11519" spans="2:12">
      <c r="B11519" s="385"/>
      <c r="C11519" s="385"/>
      <c r="D11519" s="385"/>
      <c r="K11519" s="991"/>
      <c r="L11519" s="385"/>
    </row>
    <row r="11520" spans="2:12">
      <c r="B11520" s="385"/>
      <c r="C11520" s="385"/>
      <c r="D11520" s="385"/>
      <c r="K11520" s="991"/>
      <c r="L11520" s="385"/>
    </row>
    <row r="11521" spans="2:12">
      <c r="B11521" s="385"/>
      <c r="C11521" s="385"/>
      <c r="D11521" s="385"/>
      <c r="K11521" s="991"/>
      <c r="L11521" s="385"/>
    </row>
    <row r="11522" spans="2:12">
      <c r="B11522" s="385"/>
      <c r="C11522" s="385"/>
      <c r="D11522" s="385"/>
      <c r="K11522" s="991"/>
      <c r="L11522" s="385"/>
    </row>
    <row r="11523" spans="2:12">
      <c r="B11523" s="385"/>
      <c r="C11523" s="385"/>
      <c r="D11523" s="385"/>
      <c r="K11523" s="991"/>
      <c r="L11523" s="385"/>
    </row>
    <row r="11524" spans="2:12">
      <c r="B11524" s="385"/>
      <c r="C11524" s="385"/>
      <c r="D11524" s="385"/>
      <c r="K11524" s="991"/>
      <c r="L11524" s="385"/>
    </row>
    <row r="11525" spans="2:12">
      <c r="B11525" s="385"/>
      <c r="C11525" s="385"/>
      <c r="D11525" s="385"/>
      <c r="K11525" s="991"/>
      <c r="L11525" s="385"/>
    </row>
    <row r="11526" spans="2:12">
      <c r="B11526" s="385"/>
      <c r="C11526" s="385"/>
      <c r="D11526" s="385"/>
      <c r="K11526" s="991"/>
      <c r="L11526" s="385"/>
    </row>
    <row r="11527" spans="2:12">
      <c r="B11527" s="385"/>
      <c r="C11527" s="385"/>
      <c r="D11527" s="385"/>
      <c r="K11527" s="991"/>
      <c r="L11527" s="385"/>
    </row>
    <row r="11528" spans="2:12">
      <c r="B11528" s="385"/>
      <c r="C11528" s="385"/>
      <c r="D11528" s="385"/>
      <c r="K11528" s="991"/>
      <c r="L11528" s="385"/>
    </row>
    <row r="11529" spans="2:12">
      <c r="B11529" s="385"/>
      <c r="C11529" s="385"/>
      <c r="D11529" s="385"/>
      <c r="K11529" s="991"/>
      <c r="L11529" s="385"/>
    </row>
    <row r="11530" spans="2:12">
      <c r="B11530" s="385"/>
      <c r="C11530" s="385"/>
      <c r="D11530" s="385"/>
      <c r="K11530" s="991"/>
      <c r="L11530" s="385"/>
    </row>
    <row r="11531" spans="2:12">
      <c r="B11531" s="385"/>
      <c r="C11531" s="385"/>
      <c r="D11531" s="385"/>
      <c r="K11531" s="991"/>
      <c r="L11531" s="385"/>
    </row>
    <row r="11532" spans="2:12">
      <c r="B11532" s="385"/>
      <c r="C11532" s="385"/>
      <c r="D11532" s="385"/>
      <c r="K11532" s="991"/>
      <c r="L11532" s="385"/>
    </row>
    <row r="11533" spans="2:12">
      <c r="B11533" s="385"/>
      <c r="C11533" s="385"/>
      <c r="D11533" s="385"/>
      <c r="K11533" s="991"/>
      <c r="L11533" s="385"/>
    </row>
    <row r="11534" spans="2:12">
      <c r="B11534" s="385"/>
      <c r="C11534" s="385"/>
      <c r="D11534" s="385"/>
      <c r="K11534" s="991"/>
      <c r="L11534" s="385"/>
    </row>
    <row r="11535" spans="2:12">
      <c r="B11535" s="385"/>
      <c r="C11535" s="385"/>
      <c r="D11535" s="385"/>
      <c r="K11535" s="991"/>
      <c r="L11535" s="385"/>
    </row>
    <row r="11536" spans="2:12">
      <c r="B11536" s="385"/>
      <c r="C11536" s="385"/>
      <c r="D11536" s="385"/>
      <c r="K11536" s="991"/>
      <c r="L11536" s="385"/>
    </row>
    <row r="11537" spans="2:12">
      <c r="B11537" s="385"/>
      <c r="C11537" s="385"/>
      <c r="D11537" s="385"/>
      <c r="K11537" s="991"/>
      <c r="L11537" s="385"/>
    </row>
    <row r="11538" spans="2:12">
      <c r="B11538" s="385"/>
      <c r="C11538" s="385"/>
      <c r="D11538" s="385"/>
      <c r="K11538" s="991"/>
      <c r="L11538" s="385"/>
    </row>
    <row r="11539" spans="2:12">
      <c r="B11539" s="385"/>
      <c r="C11539" s="385"/>
      <c r="D11539" s="385"/>
      <c r="K11539" s="991"/>
      <c r="L11539" s="385"/>
    </row>
    <row r="11540" spans="2:12">
      <c r="B11540" s="385"/>
      <c r="C11540" s="385"/>
      <c r="D11540" s="385"/>
      <c r="K11540" s="991"/>
      <c r="L11540" s="385"/>
    </row>
    <row r="11541" spans="2:12">
      <c r="B11541" s="385"/>
      <c r="C11541" s="385"/>
      <c r="D11541" s="385"/>
      <c r="K11541" s="991"/>
      <c r="L11541" s="385"/>
    </row>
    <row r="11542" spans="2:12">
      <c r="B11542" s="385"/>
      <c r="C11542" s="385"/>
      <c r="D11542" s="385"/>
      <c r="K11542" s="991"/>
      <c r="L11542" s="385"/>
    </row>
    <row r="11543" spans="2:12">
      <c r="B11543" s="385"/>
      <c r="C11543" s="385"/>
      <c r="D11543" s="385"/>
      <c r="K11543" s="991"/>
      <c r="L11543" s="385"/>
    </row>
    <row r="11544" spans="2:12">
      <c r="B11544" s="385"/>
      <c r="C11544" s="385"/>
      <c r="D11544" s="385"/>
      <c r="K11544" s="991"/>
      <c r="L11544" s="385"/>
    </row>
    <row r="11545" spans="2:12">
      <c r="B11545" s="385"/>
      <c r="C11545" s="385"/>
      <c r="D11545" s="385"/>
      <c r="K11545" s="991"/>
      <c r="L11545" s="385"/>
    </row>
    <row r="11546" spans="2:12">
      <c r="B11546" s="385"/>
      <c r="C11546" s="385"/>
      <c r="D11546" s="385"/>
      <c r="K11546" s="991"/>
      <c r="L11546" s="385"/>
    </row>
    <row r="11547" spans="2:12">
      <c r="B11547" s="385"/>
      <c r="C11547" s="385"/>
      <c r="D11547" s="385"/>
      <c r="K11547" s="991"/>
      <c r="L11547" s="385"/>
    </row>
    <row r="11548" spans="2:12">
      <c r="B11548" s="385"/>
      <c r="C11548" s="385"/>
      <c r="D11548" s="385"/>
      <c r="K11548" s="991"/>
      <c r="L11548" s="385"/>
    </row>
    <row r="11549" spans="2:12">
      <c r="B11549" s="385"/>
      <c r="C11549" s="385"/>
      <c r="D11549" s="385"/>
      <c r="K11549" s="991"/>
      <c r="L11549" s="385"/>
    </row>
    <row r="11550" spans="2:12">
      <c r="B11550" s="385"/>
      <c r="C11550" s="385"/>
      <c r="D11550" s="385"/>
      <c r="K11550" s="991"/>
      <c r="L11550" s="385"/>
    </row>
    <row r="11551" spans="2:12">
      <c r="B11551" s="385"/>
      <c r="C11551" s="385"/>
      <c r="D11551" s="385"/>
      <c r="K11551" s="991"/>
      <c r="L11551" s="385"/>
    </row>
    <row r="11552" spans="2:12">
      <c r="B11552" s="385"/>
      <c r="C11552" s="385"/>
      <c r="D11552" s="385"/>
      <c r="K11552" s="991"/>
      <c r="L11552" s="385"/>
    </row>
    <row r="11553" spans="2:12">
      <c r="B11553" s="385"/>
      <c r="C11553" s="385"/>
      <c r="D11553" s="385"/>
      <c r="K11553" s="991"/>
      <c r="L11553" s="385"/>
    </row>
    <row r="11554" spans="2:12">
      <c r="B11554" s="385"/>
      <c r="C11554" s="385"/>
      <c r="D11554" s="385"/>
      <c r="K11554" s="991"/>
      <c r="L11554" s="385"/>
    </row>
    <row r="11555" spans="2:12">
      <c r="B11555" s="385"/>
      <c r="C11555" s="385"/>
      <c r="D11555" s="385"/>
      <c r="K11555" s="991"/>
      <c r="L11555" s="385"/>
    </row>
    <row r="11556" spans="2:12">
      <c r="B11556" s="385"/>
      <c r="C11556" s="385"/>
      <c r="D11556" s="385"/>
      <c r="K11556" s="991"/>
      <c r="L11556" s="385"/>
    </row>
    <row r="11557" spans="2:12">
      <c r="B11557" s="385"/>
      <c r="C11557" s="385"/>
      <c r="D11557" s="385"/>
      <c r="K11557" s="991"/>
      <c r="L11557" s="385"/>
    </row>
    <row r="11558" spans="2:12">
      <c r="B11558" s="385"/>
      <c r="C11558" s="385"/>
      <c r="D11558" s="385"/>
      <c r="K11558" s="991"/>
      <c r="L11558" s="385"/>
    </row>
    <row r="11559" spans="2:12">
      <c r="B11559" s="385"/>
      <c r="C11559" s="385"/>
      <c r="D11559" s="385"/>
      <c r="K11559" s="991"/>
      <c r="L11559" s="385"/>
    </row>
    <row r="11560" spans="2:12">
      <c r="B11560" s="385"/>
      <c r="C11560" s="385"/>
      <c r="D11560" s="385"/>
      <c r="K11560" s="991"/>
      <c r="L11560" s="385"/>
    </row>
    <row r="11561" spans="2:12">
      <c r="B11561" s="385"/>
      <c r="C11561" s="385"/>
      <c r="D11561" s="385"/>
      <c r="K11561" s="991"/>
      <c r="L11561" s="385"/>
    </row>
    <row r="11562" spans="2:12">
      <c r="B11562" s="385"/>
      <c r="C11562" s="385"/>
      <c r="D11562" s="385"/>
      <c r="K11562" s="991"/>
      <c r="L11562" s="385"/>
    </row>
    <row r="11563" spans="2:12">
      <c r="B11563" s="385"/>
      <c r="C11563" s="385"/>
      <c r="D11563" s="385"/>
      <c r="K11563" s="991"/>
      <c r="L11563" s="385"/>
    </row>
    <row r="11564" spans="2:12">
      <c r="B11564" s="385"/>
      <c r="C11564" s="385"/>
      <c r="D11564" s="385"/>
      <c r="K11564" s="991"/>
      <c r="L11564" s="385"/>
    </row>
    <row r="11565" spans="2:12">
      <c r="B11565" s="385"/>
      <c r="C11565" s="385"/>
      <c r="D11565" s="385"/>
      <c r="K11565" s="991"/>
      <c r="L11565" s="385"/>
    </row>
    <row r="11566" spans="2:12">
      <c r="B11566" s="385"/>
      <c r="C11566" s="385"/>
      <c r="D11566" s="385"/>
      <c r="K11566" s="991"/>
      <c r="L11566" s="385"/>
    </row>
    <row r="11567" spans="2:12">
      <c r="B11567" s="385"/>
      <c r="C11567" s="385"/>
      <c r="D11567" s="385"/>
      <c r="K11567" s="991"/>
      <c r="L11567" s="385"/>
    </row>
    <row r="11568" spans="2:12">
      <c r="B11568" s="385"/>
      <c r="C11568" s="385"/>
      <c r="D11568" s="385"/>
      <c r="K11568" s="991"/>
      <c r="L11568" s="385"/>
    </row>
    <row r="11569" spans="2:12">
      <c r="B11569" s="385"/>
      <c r="C11569" s="385"/>
      <c r="D11569" s="385"/>
      <c r="K11569" s="991"/>
      <c r="L11569" s="385"/>
    </row>
    <row r="11570" spans="2:12">
      <c r="B11570" s="385"/>
      <c r="C11570" s="385"/>
      <c r="D11570" s="385"/>
      <c r="K11570" s="991"/>
      <c r="L11570" s="385"/>
    </row>
    <row r="11571" spans="2:12">
      <c r="B11571" s="385"/>
      <c r="C11571" s="385"/>
      <c r="D11571" s="385"/>
      <c r="K11571" s="991"/>
      <c r="L11571" s="385"/>
    </row>
    <row r="11572" spans="2:12">
      <c r="B11572" s="385"/>
      <c r="C11572" s="385"/>
      <c r="D11572" s="385"/>
      <c r="K11572" s="991"/>
      <c r="L11572" s="385"/>
    </row>
    <row r="11573" spans="2:12">
      <c r="B11573" s="385"/>
      <c r="C11573" s="385"/>
      <c r="D11573" s="385"/>
      <c r="K11573" s="991"/>
      <c r="L11573" s="385"/>
    </row>
    <row r="11574" spans="2:12">
      <c r="B11574" s="385"/>
      <c r="C11574" s="385"/>
      <c r="D11574" s="385"/>
      <c r="K11574" s="991"/>
      <c r="L11574" s="385"/>
    </row>
    <row r="11575" spans="2:12">
      <c r="B11575" s="385"/>
      <c r="C11575" s="385"/>
      <c r="D11575" s="385"/>
      <c r="K11575" s="991"/>
      <c r="L11575" s="385"/>
    </row>
    <row r="11576" spans="2:12">
      <c r="B11576" s="385"/>
      <c r="C11576" s="385"/>
      <c r="D11576" s="385"/>
      <c r="K11576" s="991"/>
      <c r="L11576" s="385"/>
    </row>
    <row r="11577" spans="2:12">
      <c r="B11577" s="385"/>
      <c r="C11577" s="385"/>
      <c r="D11577" s="385"/>
      <c r="K11577" s="991"/>
      <c r="L11577" s="385"/>
    </row>
    <row r="11578" spans="2:12">
      <c r="B11578" s="385"/>
      <c r="C11578" s="385"/>
      <c r="D11578" s="385"/>
      <c r="K11578" s="991"/>
      <c r="L11578" s="385"/>
    </row>
    <row r="11579" spans="2:12">
      <c r="B11579" s="385"/>
      <c r="C11579" s="385"/>
      <c r="D11579" s="385"/>
      <c r="K11579" s="991"/>
      <c r="L11579" s="385"/>
    </row>
    <row r="11580" spans="2:12">
      <c r="B11580" s="385"/>
      <c r="C11580" s="385"/>
      <c r="D11580" s="385"/>
      <c r="K11580" s="991"/>
      <c r="L11580" s="385"/>
    </row>
    <row r="11581" spans="2:12">
      <c r="B11581" s="385"/>
      <c r="C11581" s="385"/>
      <c r="D11581" s="385"/>
      <c r="K11581" s="991"/>
      <c r="L11581" s="385"/>
    </row>
    <row r="11582" spans="2:12">
      <c r="B11582" s="385"/>
      <c r="C11582" s="385"/>
      <c r="D11582" s="385"/>
      <c r="K11582" s="991"/>
      <c r="L11582" s="385"/>
    </row>
    <row r="11583" spans="2:12">
      <c r="B11583" s="385"/>
      <c r="C11583" s="385"/>
      <c r="D11583" s="385"/>
      <c r="K11583" s="991"/>
      <c r="L11583" s="385"/>
    </row>
    <row r="11584" spans="2:12">
      <c r="B11584" s="385"/>
      <c r="C11584" s="385"/>
      <c r="D11584" s="385"/>
      <c r="K11584" s="991"/>
      <c r="L11584" s="385"/>
    </row>
    <row r="11585" spans="2:12">
      <c r="B11585" s="385"/>
      <c r="C11585" s="385"/>
      <c r="D11585" s="385"/>
      <c r="K11585" s="991"/>
      <c r="L11585" s="385"/>
    </row>
    <row r="11586" spans="2:12">
      <c r="B11586" s="385"/>
      <c r="C11586" s="385"/>
      <c r="D11586" s="385"/>
      <c r="K11586" s="991"/>
      <c r="L11586" s="385"/>
    </row>
    <row r="11587" spans="2:12">
      <c r="B11587" s="385"/>
      <c r="C11587" s="385"/>
      <c r="D11587" s="385"/>
      <c r="K11587" s="991"/>
      <c r="L11587" s="385"/>
    </row>
    <row r="11588" spans="2:12">
      <c r="B11588" s="385"/>
      <c r="C11588" s="385"/>
      <c r="D11588" s="385"/>
      <c r="K11588" s="991"/>
      <c r="L11588" s="385"/>
    </row>
    <row r="11589" spans="2:12">
      <c r="B11589" s="385"/>
      <c r="C11589" s="385"/>
      <c r="D11589" s="385"/>
      <c r="K11589" s="991"/>
      <c r="L11589" s="385"/>
    </row>
    <row r="11590" spans="2:12">
      <c r="B11590" s="385"/>
      <c r="C11590" s="385"/>
      <c r="D11590" s="385"/>
      <c r="K11590" s="991"/>
      <c r="L11590" s="385"/>
    </row>
    <row r="11591" spans="2:12">
      <c r="B11591" s="385"/>
      <c r="C11591" s="385"/>
      <c r="D11591" s="385"/>
      <c r="K11591" s="991"/>
      <c r="L11591" s="385"/>
    </row>
    <row r="11592" spans="2:12">
      <c r="B11592" s="385"/>
      <c r="C11592" s="385"/>
      <c r="D11592" s="385"/>
      <c r="K11592" s="991"/>
      <c r="L11592" s="385"/>
    </row>
    <row r="11593" spans="2:12">
      <c r="B11593" s="385"/>
      <c r="C11593" s="385"/>
      <c r="D11593" s="385"/>
      <c r="K11593" s="991"/>
      <c r="L11593" s="385"/>
    </row>
    <row r="11594" spans="2:12">
      <c r="B11594" s="385"/>
      <c r="C11594" s="385"/>
      <c r="D11594" s="385"/>
      <c r="K11594" s="991"/>
      <c r="L11594" s="385"/>
    </row>
    <row r="11595" spans="2:12">
      <c r="B11595" s="385"/>
      <c r="C11595" s="385"/>
      <c r="D11595" s="385"/>
      <c r="K11595" s="991"/>
      <c r="L11595" s="385"/>
    </row>
    <row r="11596" spans="2:12">
      <c r="B11596" s="385"/>
      <c r="C11596" s="385"/>
      <c r="D11596" s="385"/>
      <c r="K11596" s="991"/>
      <c r="L11596" s="385"/>
    </row>
    <row r="11597" spans="2:12">
      <c r="B11597" s="385"/>
      <c r="C11597" s="385"/>
      <c r="D11597" s="385"/>
      <c r="K11597" s="991"/>
      <c r="L11597" s="385"/>
    </row>
    <row r="11598" spans="2:12">
      <c r="B11598" s="385"/>
      <c r="C11598" s="385"/>
      <c r="D11598" s="385"/>
      <c r="K11598" s="991"/>
      <c r="L11598" s="385"/>
    </row>
    <row r="11599" spans="2:12">
      <c r="B11599" s="385"/>
      <c r="C11599" s="385"/>
      <c r="D11599" s="385"/>
      <c r="K11599" s="991"/>
      <c r="L11599" s="385"/>
    </row>
    <row r="11600" spans="2:12">
      <c r="B11600" s="385"/>
      <c r="C11600" s="385"/>
      <c r="D11600" s="385"/>
      <c r="K11600" s="991"/>
      <c r="L11600" s="385"/>
    </row>
    <row r="11601" spans="2:12">
      <c r="B11601" s="385"/>
      <c r="C11601" s="385"/>
      <c r="D11601" s="385"/>
      <c r="K11601" s="991"/>
      <c r="L11601" s="385"/>
    </row>
    <row r="11602" spans="2:12">
      <c r="B11602" s="385"/>
      <c r="C11602" s="385"/>
      <c r="D11602" s="385"/>
      <c r="K11602" s="991"/>
      <c r="L11602" s="385"/>
    </row>
    <row r="11603" spans="2:12">
      <c r="B11603" s="385"/>
      <c r="C11603" s="385"/>
      <c r="D11603" s="385"/>
      <c r="K11603" s="991"/>
      <c r="L11603" s="385"/>
    </row>
    <row r="11604" spans="2:12">
      <c r="B11604" s="385"/>
      <c r="C11604" s="385"/>
      <c r="D11604" s="385"/>
      <c r="K11604" s="991"/>
      <c r="L11604" s="385"/>
    </row>
    <row r="11605" spans="2:12">
      <c r="B11605" s="385"/>
      <c r="C11605" s="385"/>
      <c r="D11605" s="385"/>
      <c r="K11605" s="991"/>
      <c r="L11605" s="385"/>
    </row>
    <row r="11606" spans="2:12">
      <c r="B11606" s="385"/>
      <c r="C11606" s="385"/>
      <c r="D11606" s="385"/>
      <c r="K11606" s="991"/>
      <c r="L11606" s="385"/>
    </row>
    <row r="11607" spans="2:12">
      <c r="B11607" s="385"/>
      <c r="C11607" s="385"/>
      <c r="D11607" s="385"/>
      <c r="K11607" s="991"/>
      <c r="L11607" s="385"/>
    </row>
    <row r="11608" spans="2:12">
      <c r="B11608" s="385"/>
      <c r="C11608" s="385"/>
      <c r="D11608" s="385"/>
      <c r="K11608" s="991"/>
      <c r="L11608" s="385"/>
    </row>
    <row r="11609" spans="2:12">
      <c r="B11609" s="385"/>
      <c r="C11609" s="385"/>
      <c r="D11609" s="385"/>
      <c r="K11609" s="991"/>
      <c r="L11609" s="385"/>
    </row>
    <row r="11610" spans="2:12">
      <c r="B11610" s="385"/>
      <c r="C11610" s="385"/>
      <c r="D11610" s="385"/>
      <c r="K11610" s="991"/>
      <c r="L11610" s="385"/>
    </row>
    <row r="11611" spans="2:12">
      <c r="B11611" s="385"/>
      <c r="C11611" s="385"/>
      <c r="D11611" s="385"/>
      <c r="K11611" s="991"/>
      <c r="L11611" s="385"/>
    </row>
    <row r="11612" spans="2:12">
      <c r="B11612" s="385"/>
      <c r="C11612" s="385"/>
      <c r="D11612" s="385"/>
      <c r="K11612" s="991"/>
      <c r="L11612" s="385"/>
    </row>
    <row r="11613" spans="2:12">
      <c r="B11613" s="385"/>
      <c r="C11613" s="385"/>
      <c r="D11613" s="385"/>
      <c r="K11613" s="991"/>
      <c r="L11613" s="385"/>
    </row>
    <row r="11614" spans="2:12">
      <c r="B11614" s="385"/>
      <c r="C11614" s="385"/>
      <c r="D11614" s="385"/>
      <c r="K11614" s="991"/>
      <c r="L11614" s="385"/>
    </row>
    <row r="11615" spans="2:12">
      <c r="B11615" s="385"/>
      <c r="C11615" s="385"/>
      <c r="D11615" s="385"/>
      <c r="K11615" s="991"/>
      <c r="L11615" s="385"/>
    </row>
    <row r="11616" spans="2:12">
      <c r="B11616" s="385"/>
      <c r="C11616" s="385"/>
      <c r="D11616" s="385"/>
      <c r="K11616" s="991"/>
      <c r="L11616" s="385"/>
    </row>
    <row r="11617" spans="2:12">
      <c r="B11617" s="385"/>
      <c r="C11617" s="385"/>
      <c r="D11617" s="385"/>
      <c r="K11617" s="991"/>
      <c r="L11617" s="385"/>
    </row>
    <row r="11618" spans="2:12">
      <c r="B11618" s="385"/>
      <c r="C11618" s="385"/>
      <c r="D11618" s="385"/>
      <c r="K11618" s="991"/>
      <c r="L11618" s="385"/>
    </row>
    <row r="11619" spans="2:12">
      <c r="B11619" s="385"/>
      <c r="C11619" s="385"/>
      <c r="D11619" s="385"/>
      <c r="K11619" s="991"/>
      <c r="L11619" s="385"/>
    </row>
    <row r="11620" spans="2:12">
      <c r="B11620" s="385"/>
      <c r="C11620" s="385"/>
      <c r="D11620" s="385"/>
      <c r="K11620" s="991"/>
      <c r="L11620" s="385"/>
    </row>
    <row r="11621" spans="2:12">
      <c r="B11621" s="385"/>
      <c r="C11621" s="385"/>
      <c r="D11621" s="385"/>
      <c r="K11621" s="991"/>
      <c r="L11621" s="385"/>
    </row>
    <row r="11622" spans="2:12">
      <c r="B11622" s="385"/>
      <c r="C11622" s="385"/>
      <c r="D11622" s="385"/>
      <c r="K11622" s="991"/>
      <c r="L11622" s="385"/>
    </row>
    <row r="11623" spans="2:12">
      <c r="B11623" s="385"/>
      <c r="C11623" s="385"/>
      <c r="D11623" s="385"/>
      <c r="K11623" s="991"/>
      <c r="L11623" s="385"/>
    </row>
    <row r="11624" spans="2:12">
      <c r="B11624" s="385"/>
      <c r="C11624" s="385"/>
      <c r="D11624" s="385"/>
      <c r="K11624" s="991"/>
      <c r="L11624" s="385"/>
    </row>
    <row r="11625" spans="2:12">
      <c r="B11625" s="385"/>
      <c r="C11625" s="385"/>
      <c r="D11625" s="385"/>
      <c r="K11625" s="991"/>
      <c r="L11625" s="385"/>
    </row>
    <row r="11626" spans="2:12">
      <c r="B11626" s="385"/>
      <c r="C11626" s="385"/>
      <c r="D11626" s="385"/>
      <c r="K11626" s="991"/>
      <c r="L11626" s="385"/>
    </row>
    <row r="11627" spans="2:12">
      <c r="B11627" s="385"/>
      <c r="C11627" s="385"/>
      <c r="D11627" s="385"/>
      <c r="K11627" s="991"/>
      <c r="L11627" s="385"/>
    </row>
    <row r="11628" spans="2:12">
      <c r="B11628" s="385"/>
      <c r="C11628" s="385"/>
      <c r="D11628" s="385"/>
      <c r="K11628" s="991"/>
      <c r="L11628" s="385"/>
    </row>
    <row r="11629" spans="2:12">
      <c r="B11629" s="385"/>
      <c r="C11629" s="385"/>
      <c r="D11629" s="385"/>
      <c r="K11629" s="991"/>
      <c r="L11629" s="385"/>
    </row>
    <row r="11630" spans="2:12">
      <c r="B11630" s="385"/>
      <c r="C11630" s="385"/>
      <c r="D11630" s="385"/>
      <c r="K11630" s="991"/>
      <c r="L11630" s="385"/>
    </row>
    <row r="11631" spans="2:12">
      <c r="B11631" s="385"/>
      <c r="C11631" s="385"/>
      <c r="D11631" s="385"/>
      <c r="K11631" s="991"/>
      <c r="L11631" s="385"/>
    </row>
    <row r="11632" spans="2:12">
      <c r="B11632" s="385"/>
      <c r="C11632" s="385"/>
      <c r="D11632" s="385"/>
      <c r="K11632" s="991"/>
      <c r="L11632" s="385"/>
    </row>
    <row r="11633" spans="2:12">
      <c r="B11633" s="385"/>
      <c r="C11633" s="385"/>
      <c r="D11633" s="385"/>
      <c r="K11633" s="991"/>
      <c r="L11633" s="385"/>
    </row>
    <row r="11634" spans="2:12">
      <c r="B11634" s="385"/>
      <c r="C11634" s="385"/>
      <c r="D11634" s="385"/>
      <c r="K11634" s="991"/>
      <c r="L11634" s="385"/>
    </row>
    <row r="11635" spans="2:12">
      <c r="B11635" s="385"/>
      <c r="C11635" s="385"/>
      <c r="D11635" s="385"/>
      <c r="K11635" s="991"/>
      <c r="L11635" s="385"/>
    </row>
    <row r="11636" spans="2:12">
      <c r="B11636" s="385"/>
      <c r="C11636" s="385"/>
      <c r="D11636" s="385"/>
      <c r="K11636" s="991"/>
      <c r="L11636" s="385"/>
    </row>
    <row r="11637" spans="2:12">
      <c r="B11637" s="385"/>
      <c r="C11637" s="385"/>
      <c r="D11637" s="385"/>
      <c r="K11637" s="991"/>
      <c r="L11637" s="385"/>
    </row>
    <row r="11638" spans="2:12">
      <c r="B11638" s="385"/>
      <c r="C11638" s="385"/>
      <c r="D11638" s="385"/>
      <c r="K11638" s="991"/>
      <c r="L11638" s="385"/>
    </row>
    <row r="11639" spans="2:12">
      <c r="B11639" s="385"/>
      <c r="C11639" s="385"/>
      <c r="D11639" s="385"/>
      <c r="K11639" s="991"/>
      <c r="L11639" s="385"/>
    </row>
    <row r="11640" spans="2:12">
      <c r="B11640" s="385"/>
      <c r="C11640" s="385"/>
      <c r="D11640" s="385"/>
      <c r="K11640" s="991"/>
      <c r="L11640" s="385"/>
    </row>
    <row r="11641" spans="2:12">
      <c r="B11641" s="385"/>
      <c r="C11641" s="385"/>
      <c r="D11641" s="385"/>
      <c r="K11641" s="991"/>
      <c r="L11641" s="385"/>
    </row>
    <row r="11642" spans="2:12">
      <c r="B11642" s="385"/>
      <c r="C11642" s="385"/>
      <c r="D11642" s="385"/>
      <c r="K11642" s="991"/>
      <c r="L11642" s="385"/>
    </row>
    <row r="11643" spans="2:12">
      <c r="B11643" s="385"/>
      <c r="C11643" s="385"/>
      <c r="D11643" s="385"/>
      <c r="K11643" s="991"/>
      <c r="L11643" s="385"/>
    </row>
    <row r="11644" spans="2:12">
      <c r="B11644" s="385"/>
      <c r="C11644" s="385"/>
      <c r="D11644" s="385"/>
      <c r="K11644" s="991"/>
      <c r="L11644" s="385"/>
    </row>
    <row r="11645" spans="2:12">
      <c r="B11645" s="385"/>
      <c r="C11645" s="385"/>
      <c r="D11645" s="385"/>
      <c r="K11645" s="991"/>
      <c r="L11645" s="385"/>
    </row>
    <row r="11646" spans="2:12">
      <c r="B11646" s="385"/>
      <c r="C11646" s="385"/>
      <c r="D11646" s="385"/>
      <c r="K11646" s="991"/>
      <c r="L11646" s="385"/>
    </row>
    <row r="11647" spans="2:12">
      <c r="B11647" s="385"/>
      <c r="C11647" s="385"/>
      <c r="D11647" s="385"/>
      <c r="K11647" s="991"/>
      <c r="L11647" s="385"/>
    </row>
    <row r="11648" spans="2:12">
      <c r="B11648" s="385"/>
      <c r="C11648" s="385"/>
      <c r="D11648" s="385"/>
      <c r="K11648" s="991"/>
      <c r="L11648" s="385"/>
    </row>
    <row r="11649" spans="2:12">
      <c r="B11649" s="385"/>
      <c r="C11649" s="385"/>
      <c r="D11649" s="385"/>
      <c r="K11649" s="991"/>
      <c r="L11649" s="385"/>
    </row>
    <row r="11650" spans="2:12">
      <c r="B11650" s="385"/>
      <c r="C11650" s="385"/>
      <c r="D11650" s="385"/>
      <c r="K11650" s="991"/>
      <c r="L11650" s="385"/>
    </row>
    <row r="11651" spans="2:12">
      <c r="B11651" s="385"/>
      <c r="C11651" s="385"/>
      <c r="D11651" s="385"/>
      <c r="K11651" s="991"/>
      <c r="L11651" s="385"/>
    </row>
    <row r="11652" spans="2:12">
      <c r="B11652" s="385"/>
      <c r="C11652" s="385"/>
      <c r="D11652" s="385"/>
      <c r="K11652" s="991"/>
      <c r="L11652" s="385"/>
    </row>
    <row r="11653" spans="2:12">
      <c r="B11653" s="385"/>
      <c r="C11653" s="385"/>
      <c r="D11653" s="385"/>
      <c r="K11653" s="991"/>
      <c r="L11653" s="385"/>
    </row>
    <row r="11654" spans="2:12">
      <c r="B11654" s="385"/>
      <c r="C11654" s="385"/>
      <c r="D11654" s="385"/>
      <c r="K11654" s="991"/>
      <c r="L11654" s="385"/>
    </row>
    <row r="11655" spans="2:12">
      <c r="B11655" s="385"/>
      <c r="C11655" s="385"/>
      <c r="D11655" s="385"/>
      <c r="K11655" s="991"/>
      <c r="L11655" s="385"/>
    </row>
    <row r="11656" spans="2:12">
      <c r="B11656" s="385"/>
      <c r="C11656" s="385"/>
      <c r="D11656" s="385"/>
      <c r="K11656" s="991"/>
      <c r="L11656" s="385"/>
    </row>
    <row r="11657" spans="2:12">
      <c r="B11657" s="385"/>
      <c r="C11657" s="385"/>
      <c r="D11657" s="385"/>
      <c r="K11657" s="991"/>
      <c r="L11657" s="385"/>
    </row>
    <row r="11658" spans="2:12">
      <c r="B11658" s="385"/>
      <c r="C11658" s="385"/>
      <c r="D11658" s="385"/>
      <c r="K11658" s="991"/>
      <c r="L11658" s="385"/>
    </row>
    <row r="11659" spans="2:12">
      <c r="B11659" s="385"/>
      <c r="C11659" s="385"/>
      <c r="D11659" s="385"/>
      <c r="K11659" s="991"/>
      <c r="L11659" s="385"/>
    </row>
    <row r="11660" spans="2:12">
      <c r="B11660" s="385"/>
      <c r="C11660" s="385"/>
      <c r="D11660" s="385"/>
      <c r="K11660" s="991"/>
      <c r="L11660" s="385"/>
    </row>
    <row r="11661" spans="2:12">
      <c r="B11661" s="385"/>
      <c r="C11661" s="385"/>
      <c r="D11661" s="385"/>
      <c r="K11661" s="991"/>
      <c r="L11661" s="385"/>
    </row>
    <row r="11662" spans="2:12">
      <c r="B11662" s="385"/>
      <c r="C11662" s="385"/>
      <c r="D11662" s="385"/>
      <c r="K11662" s="991"/>
      <c r="L11662" s="385"/>
    </row>
    <row r="11663" spans="2:12">
      <c r="B11663" s="385"/>
      <c r="C11663" s="385"/>
      <c r="D11663" s="385"/>
      <c r="K11663" s="991"/>
      <c r="L11663" s="385"/>
    </row>
    <row r="11664" spans="2:12">
      <c r="B11664" s="385"/>
      <c r="C11664" s="385"/>
      <c r="D11664" s="385"/>
      <c r="K11664" s="991"/>
      <c r="L11664" s="385"/>
    </row>
    <row r="11665" spans="2:12">
      <c r="B11665" s="385"/>
      <c r="C11665" s="385"/>
      <c r="D11665" s="385"/>
      <c r="K11665" s="991"/>
      <c r="L11665" s="385"/>
    </row>
    <row r="11666" spans="2:12">
      <c r="B11666" s="385"/>
      <c r="C11666" s="385"/>
      <c r="D11666" s="385"/>
      <c r="K11666" s="991"/>
      <c r="L11666" s="385"/>
    </row>
    <row r="11667" spans="2:12">
      <c r="B11667" s="385"/>
      <c r="C11667" s="385"/>
      <c r="D11667" s="385"/>
      <c r="K11667" s="991"/>
      <c r="L11667" s="385"/>
    </row>
    <row r="11668" spans="2:12">
      <c r="B11668" s="385"/>
      <c r="C11668" s="385"/>
      <c r="D11668" s="385"/>
      <c r="K11668" s="991"/>
      <c r="L11668" s="385"/>
    </row>
    <row r="11669" spans="2:12">
      <c r="B11669" s="385"/>
      <c r="C11669" s="385"/>
      <c r="D11669" s="385"/>
      <c r="K11669" s="991"/>
      <c r="L11669" s="385"/>
    </row>
    <row r="11670" spans="2:12">
      <c r="B11670" s="385"/>
      <c r="C11670" s="385"/>
      <c r="D11670" s="385"/>
      <c r="K11670" s="991"/>
      <c r="L11670" s="385"/>
    </row>
    <row r="11671" spans="2:12">
      <c r="B11671" s="385"/>
      <c r="C11671" s="385"/>
      <c r="D11671" s="385"/>
      <c r="K11671" s="991"/>
      <c r="L11671" s="385"/>
    </row>
    <row r="11672" spans="2:12">
      <c r="B11672" s="385"/>
      <c r="C11672" s="385"/>
      <c r="D11672" s="385"/>
      <c r="K11672" s="991"/>
      <c r="L11672" s="385"/>
    </row>
    <row r="11673" spans="2:12">
      <c r="B11673" s="385"/>
      <c r="C11673" s="385"/>
      <c r="D11673" s="385"/>
      <c r="K11673" s="991"/>
      <c r="L11673" s="385"/>
    </row>
    <row r="11674" spans="2:12">
      <c r="B11674" s="385"/>
      <c r="C11674" s="385"/>
      <c r="D11674" s="385"/>
      <c r="K11674" s="991"/>
      <c r="L11674" s="385"/>
    </row>
    <row r="11675" spans="2:12">
      <c r="B11675" s="385"/>
      <c r="C11675" s="385"/>
      <c r="D11675" s="385"/>
      <c r="K11675" s="991"/>
      <c r="L11675" s="385"/>
    </row>
    <row r="11676" spans="2:12">
      <c r="B11676" s="385"/>
      <c r="C11676" s="385"/>
      <c r="D11676" s="385"/>
      <c r="K11676" s="991"/>
      <c r="L11676" s="385"/>
    </row>
    <row r="11677" spans="2:12">
      <c r="B11677" s="385"/>
      <c r="C11677" s="385"/>
      <c r="D11677" s="385"/>
      <c r="K11677" s="991"/>
      <c r="L11677" s="385"/>
    </row>
    <row r="11678" spans="2:12">
      <c r="B11678" s="385"/>
      <c r="C11678" s="385"/>
      <c r="D11678" s="385"/>
      <c r="K11678" s="991"/>
      <c r="L11678" s="385"/>
    </row>
    <row r="11679" spans="2:12">
      <c r="B11679" s="385"/>
      <c r="C11679" s="385"/>
      <c r="D11679" s="385"/>
      <c r="K11679" s="991"/>
      <c r="L11679" s="385"/>
    </row>
    <row r="11680" spans="2:12">
      <c r="B11680" s="385"/>
      <c r="C11680" s="385"/>
      <c r="D11680" s="385"/>
      <c r="K11680" s="991"/>
      <c r="L11680" s="385"/>
    </row>
    <row r="11681" spans="2:12">
      <c r="B11681" s="385"/>
      <c r="C11681" s="385"/>
      <c r="D11681" s="385"/>
      <c r="K11681" s="991"/>
      <c r="L11681" s="385"/>
    </row>
    <row r="11682" spans="2:12">
      <c r="B11682" s="385"/>
      <c r="C11682" s="385"/>
      <c r="D11682" s="385"/>
      <c r="K11682" s="991"/>
      <c r="L11682" s="385"/>
    </row>
    <row r="11683" spans="2:12">
      <c r="B11683" s="385"/>
      <c r="C11683" s="385"/>
      <c r="D11683" s="385"/>
      <c r="K11683" s="991"/>
      <c r="L11683" s="385"/>
    </row>
    <row r="11684" spans="2:12">
      <c r="B11684" s="385"/>
      <c r="C11684" s="385"/>
      <c r="D11684" s="385"/>
      <c r="K11684" s="991"/>
      <c r="L11684" s="385"/>
    </row>
    <row r="11685" spans="2:12">
      <c r="B11685" s="385"/>
      <c r="C11685" s="385"/>
      <c r="D11685" s="385"/>
      <c r="K11685" s="991"/>
      <c r="L11685" s="385"/>
    </row>
    <row r="11686" spans="2:12">
      <c r="B11686" s="385"/>
      <c r="C11686" s="385"/>
      <c r="D11686" s="385"/>
      <c r="K11686" s="991"/>
      <c r="L11686" s="385"/>
    </row>
    <row r="11687" spans="2:12">
      <c r="B11687" s="385"/>
      <c r="C11687" s="385"/>
      <c r="D11687" s="385"/>
      <c r="K11687" s="991"/>
      <c r="L11687" s="385"/>
    </row>
    <row r="11688" spans="2:12">
      <c r="B11688" s="385"/>
      <c r="C11688" s="385"/>
      <c r="D11688" s="385"/>
      <c r="K11688" s="991"/>
      <c r="L11688" s="385"/>
    </row>
    <row r="11689" spans="2:12">
      <c r="B11689" s="385"/>
      <c r="C11689" s="385"/>
      <c r="D11689" s="385"/>
      <c r="K11689" s="991"/>
      <c r="L11689" s="385"/>
    </row>
    <row r="11690" spans="2:12">
      <c r="B11690" s="385"/>
      <c r="C11690" s="385"/>
      <c r="D11690" s="385"/>
      <c r="K11690" s="991"/>
      <c r="L11690" s="385"/>
    </row>
    <row r="11691" spans="2:12">
      <c r="B11691" s="385"/>
      <c r="C11691" s="385"/>
      <c r="D11691" s="385"/>
      <c r="K11691" s="991"/>
      <c r="L11691" s="385"/>
    </row>
    <row r="11692" spans="2:12">
      <c r="B11692" s="385"/>
      <c r="C11692" s="385"/>
      <c r="D11692" s="385"/>
      <c r="K11692" s="991"/>
      <c r="L11692" s="385"/>
    </row>
    <row r="11693" spans="2:12">
      <c r="B11693" s="385"/>
      <c r="C11693" s="385"/>
      <c r="D11693" s="385"/>
      <c r="K11693" s="991"/>
      <c r="L11693" s="385"/>
    </row>
    <row r="11694" spans="2:12">
      <c r="B11694" s="385"/>
      <c r="C11694" s="385"/>
      <c r="D11694" s="385"/>
      <c r="K11694" s="991"/>
      <c r="L11694" s="385"/>
    </row>
    <row r="11695" spans="2:12">
      <c r="B11695" s="385"/>
      <c r="C11695" s="385"/>
      <c r="D11695" s="385"/>
      <c r="K11695" s="991"/>
      <c r="L11695" s="385"/>
    </row>
    <row r="11696" spans="2:12">
      <c r="B11696" s="385"/>
      <c r="C11696" s="385"/>
      <c r="D11696" s="385"/>
      <c r="K11696" s="991"/>
      <c r="L11696" s="385"/>
    </row>
    <row r="11697" spans="2:12">
      <c r="B11697" s="385"/>
      <c r="C11697" s="385"/>
      <c r="D11697" s="385"/>
      <c r="K11697" s="991"/>
      <c r="L11697" s="385"/>
    </row>
    <row r="11698" spans="2:12">
      <c r="B11698" s="385"/>
      <c r="C11698" s="385"/>
      <c r="D11698" s="385"/>
      <c r="K11698" s="991"/>
      <c r="L11698" s="385"/>
    </row>
    <row r="11699" spans="2:12">
      <c r="B11699" s="385"/>
      <c r="C11699" s="385"/>
      <c r="D11699" s="385"/>
      <c r="K11699" s="991"/>
      <c r="L11699" s="385"/>
    </row>
    <row r="11700" spans="2:12">
      <c r="B11700" s="385"/>
      <c r="C11700" s="385"/>
      <c r="D11700" s="385"/>
      <c r="K11700" s="991"/>
      <c r="L11700" s="385"/>
    </row>
    <row r="11701" spans="2:12">
      <c r="B11701" s="385"/>
      <c r="C11701" s="385"/>
      <c r="D11701" s="385"/>
      <c r="K11701" s="991"/>
      <c r="L11701" s="385"/>
    </row>
    <row r="11702" spans="2:12">
      <c r="B11702" s="385"/>
      <c r="C11702" s="385"/>
      <c r="D11702" s="385"/>
      <c r="K11702" s="991"/>
      <c r="L11702" s="385"/>
    </row>
    <row r="11703" spans="2:12">
      <c r="B11703" s="385"/>
      <c r="C11703" s="385"/>
      <c r="D11703" s="385"/>
      <c r="K11703" s="991"/>
      <c r="L11703" s="385"/>
    </row>
    <row r="11704" spans="2:12">
      <c r="B11704" s="385"/>
      <c r="C11704" s="385"/>
      <c r="D11704" s="385"/>
      <c r="K11704" s="991"/>
      <c r="L11704" s="385"/>
    </row>
    <row r="11705" spans="2:12">
      <c r="B11705" s="385"/>
      <c r="C11705" s="385"/>
      <c r="D11705" s="385"/>
      <c r="K11705" s="991"/>
      <c r="L11705" s="385"/>
    </row>
    <row r="11706" spans="2:12">
      <c r="B11706" s="385"/>
      <c r="C11706" s="385"/>
      <c r="D11706" s="385"/>
      <c r="K11706" s="991"/>
      <c r="L11706" s="385"/>
    </row>
    <row r="11707" spans="2:12">
      <c r="B11707" s="385"/>
      <c r="C11707" s="385"/>
      <c r="D11707" s="385"/>
      <c r="K11707" s="991"/>
      <c r="L11707" s="385"/>
    </row>
    <row r="11708" spans="2:12">
      <c r="B11708" s="385"/>
      <c r="C11708" s="385"/>
      <c r="D11708" s="385"/>
      <c r="K11708" s="991"/>
      <c r="L11708" s="385"/>
    </row>
    <row r="11709" spans="2:12">
      <c r="B11709" s="385"/>
      <c r="C11709" s="385"/>
      <c r="D11709" s="385"/>
      <c r="K11709" s="991"/>
      <c r="L11709" s="385"/>
    </row>
    <row r="11710" spans="2:12">
      <c r="B11710" s="385"/>
      <c r="C11710" s="385"/>
      <c r="D11710" s="385"/>
      <c r="K11710" s="991"/>
      <c r="L11710" s="385"/>
    </row>
    <row r="11711" spans="2:12">
      <c r="B11711" s="385"/>
      <c r="C11711" s="385"/>
      <c r="D11711" s="385"/>
      <c r="K11711" s="991"/>
      <c r="L11711" s="385"/>
    </row>
    <row r="11712" spans="2:12">
      <c r="B11712" s="385"/>
      <c r="C11712" s="385"/>
      <c r="D11712" s="385"/>
      <c r="K11712" s="991"/>
      <c r="L11712" s="385"/>
    </row>
    <row r="11713" spans="2:12">
      <c r="B11713" s="385"/>
      <c r="C11713" s="385"/>
      <c r="D11713" s="385"/>
      <c r="K11713" s="991"/>
      <c r="L11713" s="385"/>
    </row>
    <row r="11714" spans="2:12">
      <c r="B11714" s="385"/>
      <c r="C11714" s="385"/>
      <c r="D11714" s="385"/>
      <c r="K11714" s="991"/>
      <c r="L11714" s="385"/>
    </row>
    <row r="11715" spans="2:12">
      <c r="B11715" s="385"/>
      <c r="C11715" s="385"/>
      <c r="D11715" s="385"/>
      <c r="K11715" s="991"/>
      <c r="L11715" s="385"/>
    </row>
    <row r="11716" spans="2:12">
      <c r="B11716" s="385"/>
      <c r="C11716" s="385"/>
      <c r="D11716" s="385"/>
      <c r="K11716" s="991"/>
      <c r="L11716" s="385"/>
    </row>
    <row r="11717" spans="2:12">
      <c r="B11717" s="385"/>
      <c r="C11717" s="385"/>
      <c r="D11717" s="385"/>
      <c r="K11717" s="991"/>
      <c r="L11717" s="385"/>
    </row>
    <row r="11718" spans="2:12">
      <c r="B11718" s="385"/>
      <c r="C11718" s="385"/>
      <c r="D11718" s="385"/>
      <c r="K11718" s="991"/>
      <c r="L11718" s="385"/>
    </row>
    <row r="11719" spans="2:12">
      <c r="B11719" s="385"/>
      <c r="C11719" s="385"/>
      <c r="D11719" s="385"/>
      <c r="K11719" s="991"/>
      <c r="L11719" s="385"/>
    </row>
    <row r="11720" spans="2:12">
      <c r="B11720" s="385"/>
      <c r="C11720" s="385"/>
      <c r="D11720" s="385"/>
      <c r="K11720" s="991"/>
      <c r="L11720" s="385"/>
    </row>
    <row r="11721" spans="2:12">
      <c r="B11721" s="385"/>
      <c r="C11721" s="385"/>
      <c r="D11721" s="385"/>
      <c r="K11721" s="991"/>
      <c r="L11721" s="385"/>
    </row>
    <row r="11722" spans="2:12">
      <c r="B11722" s="385"/>
      <c r="C11722" s="385"/>
      <c r="D11722" s="385"/>
      <c r="K11722" s="991"/>
      <c r="L11722" s="385"/>
    </row>
    <row r="11723" spans="2:12">
      <c r="B11723" s="385"/>
      <c r="C11723" s="385"/>
      <c r="D11723" s="385"/>
      <c r="K11723" s="991"/>
      <c r="L11723" s="385"/>
    </row>
    <row r="11724" spans="2:12">
      <c r="B11724" s="385"/>
      <c r="C11724" s="385"/>
      <c r="D11724" s="385"/>
      <c r="K11724" s="991"/>
      <c r="L11724" s="385"/>
    </row>
    <row r="11725" spans="2:12">
      <c r="B11725" s="385"/>
      <c r="C11725" s="385"/>
      <c r="D11725" s="385"/>
      <c r="K11725" s="991"/>
      <c r="L11725" s="385"/>
    </row>
    <row r="11726" spans="2:12">
      <c r="B11726" s="385"/>
      <c r="C11726" s="385"/>
      <c r="D11726" s="385"/>
      <c r="K11726" s="991"/>
      <c r="L11726" s="385"/>
    </row>
    <row r="11727" spans="2:12">
      <c r="B11727" s="385"/>
      <c r="C11727" s="385"/>
      <c r="D11727" s="385"/>
      <c r="K11727" s="991"/>
      <c r="L11727" s="385"/>
    </row>
    <row r="11728" spans="2:12">
      <c r="B11728" s="385"/>
      <c r="C11728" s="385"/>
      <c r="D11728" s="385"/>
      <c r="K11728" s="991"/>
      <c r="L11728" s="385"/>
    </row>
    <row r="11729" spans="2:12">
      <c r="B11729" s="385"/>
      <c r="C11729" s="385"/>
      <c r="D11729" s="385"/>
      <c r="K11729" s="991"/>
      <c r="L11729" s="385"/>
    </row>
    <row r="11730" spans="2:12">
      <c r="B11730" s="385"/>
      <c r="C11730" s="385"/>
      <c r="D11730" s="385"/>
      <c r="K11730" s="991"/>
      <c r="L11730" s="385"/>
    </row>
    <row r="11731" spans="2:12">
      <c r="B11731" s="385"/>
      <c r="C11731" s="385"/>
      <c r="D11731" s="385"/>
      <c r="K11731" s="991"/>
      <c r="L11731" s="385"/>
    </row>
    <row r="11732" spans="2:12">
      <c r="B11732" s="385"/>
      <c r="C11732" s="385"/>
      <c r="D11732" s="385"/>
      <c r="K11732" s="991"/>
      <c r="L11732" s="385"/>
    </row>
    <row r="11733" spans="2:12">
      <c r="B11733" s="385"/>
      <c r="C11733" s="385"/>
      <c r="D11733" s="385"/>
      <c r="K11733" s="991"/>
      <c r="L11733" s="385"/>
    </row>
    <row r="11734" spans="2:12">
      <c r="B11734" s="385"/>
      <c r="C11734" s="385"/>
      <c r="D11734" s="385"/>
      <c r="K11734" s="991"/>
      <c r="L11734" s="385"/>
    </row>
    <row r="11735" spans="2:12">
      <c r="B11735" s="385"/>
      <c r="C11735" s="385"/>
      <c r="D11735" s="385"/>
      <c r="K11735" s="991"/>
      <c r="L11735" s="385"/>
    </row>
    <row r="11736" spans="2:12">
      <c r="B11736" s="385"/>
      <c r="C11736" s="385"/>
      <c r="D11736" s="385"/>
      <c r="K11736" s="991"/>
      <c r="L11736" s="385"/>
    </row>
    <row r="11737" spans="2:12">
      <c r="B11737" s="385"/>
      <c r="C11737" s="385"/>
      <c r="D11737" s="385"/>
      <c r="K11737" s="991"/>
      <c r="L11737" s="385"/>
    </row>
    <row r="11738" spans="2:12">
      <c r="B11738" s="385"/>
      <c r="C11738" s="385"/>
      <c r="D11738" s="385"/>
      <c r="K11738" s="991"/>
      <c r="L11738" s="385"/>
    </row>
    <row r="11739" spans="2:12">
      <c r="B11739" s="385"/>
      <c r="C11739" s="385"/>
      <c r="D11739" s="385"/>
      <c r="K11739" s="991"/>
      <c r="L11739" s="385"/>
    </row>
    <row r="11740" spans="2:12">
      <c r="B11740" s="385"/>
      <c r="C11740" s="385"/>
      <c r="D11740" s="385"/>
      <c r="K11740" s="991"/>
      <c r="L11740" s="385"/>
    </row>
    <row r="11741" spans="2:12">
      <c r="B11741" s="385"/>
      <c r="C11741" s="385"/>
      <c r="D11741" s="385"/>
      <c r="K11741" s="991"/>
      <c r="L11741" s="385"/>
    </row>
    <row r="11742" spans="2:12">
      <c r="B11742" s="385"/>
      <c r="C11742" s="385"/>
      <c r="D11742" s="385"/>
      <c r="K11742" s="991"/>
      <c r="L11742" s="385"/>
    </row>
    <row r="11743" spans="2:12">
      <c r="B11743" s="385"/>
      <c r="C11743" s="385"/>
      <c r="D11743" s="385"/>
      <c r="K11743" s="991"/>
      <c r="L11743" s="385"/>
    </row>
    <row r="11744" spans="2:12">
      <c r="B11744" s="385"/>
      <c r="C11744" s="385"/>
      <c r="D11744" s="385"/>
      <c r="K11744" s="991"/>
      <c r="L11744" s="385"/>
    </row>
    <row r="11745" spans="2:12">
      <c r="B11745" s="385"/>
      <c r="C11745" s="385"/>
      <c r="D11745" s="385"/>
      <c r="K11745" s="991"/>
      <c r="L11745" s="385"/>
    </row>
    <row r="11746" spans="2:12">
      <c r="B11746" s="385"/>
      <c r="C11746" s="385"/>
      <c r="D11746" s="385"/>
      <c r="K11746" s="991"/>
      <c r="L11746" s="385"/>
    </row>
    <row r="11747" spans="2:12">
      <c r="B11747" s="385"/>
      <c r="C11747" s="385"/>
      <c r="D11747" s="385"/>
      <c r="K11747" s="991"/>
      <c r="L11747" s="385"/>
    </row>
    <row r="11748" spans="2:12">
      <c r="B11748" s="385"/>
      <c r="C11748" s="385"/>
      <c r="D11748" s="385"/>
      <c r="K11748" s="991"/>
      <c r="L11748" s="385"/>
    </row>
    <row r="11749" spans="2:12">
      <c r="B11749" s="385"/>
      <c r="C11749" s="385"/>
      <c r="D11749" s="385"/>
      <c r="K11749" s="991"/>
      <c r="L11749" s="385"/>
    </row>
    <row r="11750" spans="2:12">
      <c r="B11750" s="385"/>
      <c r="C11750" s="385"/>
      <c r="D11750" s="385"/>
      <c r="K11750" s="991"/>
      <c r="L11750" s="385"/>
    </row>
    <row r="11751" spans="2:12">
      <c r="B11751" s="385"/>
      <c r="C11751" s="385"/>
      <c r="D11751" s="385"/>
      <c r="K11751" s="991"/>
      <c r="L11751" s="385"/>
    </row>
    <row r="11752" spans="2:12">
      <c r="B11752" s="385"/>
      <c r="C11752" s="385"/>
      <c r="D11752" s="385"/>
      <c r="K11752" s="991"/>
      <c r="L11752" s="385"/>
    </row>
    <row r="11753" spans="2:12">
      <c r="B11753" s="385"/>
      <c r="C11753" s="385"/>
      <c r="D11753" s="385"/>
      <c r="K11753" s="991"/>
      <c r="L11753" s="385"/>
    </row>
    <row r="11754" spans="2:12">
      <c r="B11754" s="385"/>
      <c r="C11754" s="385"/>
      <c r="D11754" s="385"/>
      <c r="K11754" s="991"/>
      <c r="L11754" s="385"/>
    </row>
    <row r="11755" spans="2:12">
      <c r="B11755" s="385"/>
      <c r="C11755" s="385"/>
      <c r="D11755" s="385"/>
      <c r="K11755" s="991"/>
      <c r="L11755" s="385"/>
    </row>
    <row r="11756" spans="2:12">
      <c r="B11756" s="385"/>
      <c r="C11756" s="385"/>
      <c r="D11756" s="385"/>
      <c r="K11756" s="991"/>
      <c r="L11756" s="385"/>
    </row>
    <row r="11757" spans="2:12">
      <c r="B11757" s="385"/>
      <c r="C11757" s="385"/>
      <c r="D11757" s="385"/>
      <c r="K11757" s="991"/>
      <c r="L11757" s="385"/>
    </row>
    <row r="11758" spans="2:12">
      <c r="B11758" s="385"/>
      <c r="C11758" s="385"/>
      <c r="D11758" s="385"/>
      <c r="K11758" s="991"/>
      <c r="L11758" s="385"/>
    </row>
    <row r="11759" spans="2:12">
      <c r="B11759" s="385"/>
      <c r="C11759" s="385"/>
      <c r="D11759" s="385"/>
      <c r="K11759" s="991"/>
      <c r="L11759" s="385"/>
    </row>
    <row r="11760" spans="2:12">
      <c r="B11760" s="385"/>
      <c r="C11760" s="385"/>
      <c r="D11760" s="385"/>
      <c r="K11760" s="991"/>
      <c r="L11760" s="385"/>
    </row>
    <row r="11761" spans="2:12">
      <c r="B11761" s="385"/>
      <c r="C11761" s="385"/>
      <c r="D11761" s="385"/>
      <c r="K11761" s="991"/>
      <c r="L11761" s="385"/>
    </row>
    <row r="11762" spans="2:12">
      <c r="B11762" s="385"/>
      <c r="C11762" s="385"/>
      <c r="D11762" s="385"/>
      <c r="K11762" s="991"/>
      <c r="L11762" s="385"/>
    </row>
    <row r="11763" spans="2:12">
      <c r="B11763" s="385"/>
      <c r="C11763" s="385"/>
      <c r="D11763" s="385"/>
      <c r="K11763" s="991"/>
      <c r="L11763" s="385"/>
    </row>
    <row r="11764" spans="2:12">
      <c r="B11764" s="385"/>
      <c r="C11764" s="385"/>
      <c r="D11764" s="385"/>
      <c r="K11764" s="991"/>
      <c r="L11764" s="385"/>
    </row>
    <row r="11765" spans="2:12">
      <c r="B11765" s="385"/>
      <c r="C11765" s="385"/>
      <c r="D11765" s="385"/>
      <c r="K11765" s="991"/>
      <c r="L11765" s="385"/>
    </row>
    <row r="11766" spans="2:12">
      <c r="B11766" s="385"/>
      <c r="C11766" s="385"/>
      <c r="D11766" s="385"/>
      <c r="K11766" s="991"/>
      <c r="L11766" s="385"/>
    </row>
    <row r="11767" spans="2:12">
      <c r="B11767" s="385"/>
      <c r="C11767" s="385"/>
      <c r="D11767" s="385"/>
      <c r="K11767" s="991"/>
      <c r="L11767" s="385"/>
    </row>
    <row r="11768" spans="2:12">
      <c r="B11768" s="385"/>
      <c r="C11768" s="385"/>
      <c r="D11768" s="385"/>
      <c r="K11768" s="991"/>
      <c r="L11768" s="385"/>
    </row>
    <row r="11769" spans="2:12">
      <c r="B11769" s="385"/>
      <c r="C11769" s="385"/>
      <c r="D11769" s="385"/>
      <c r="K11769" s="991"/>
      <c r="L11769" s="385"/>
    </row>
    <row r="11770" spans="2:12">
      <c r="B11770" s="385"/>
      <c r="C11770" s="385"/>
      <c r="D11770" s="385"/>
      <c r="K11770" s="991"/>
      <c r="L11770" s="385"/>
    </row>
    <row r="11771" spans="2:12">
      <c r="B11771" s="385"/>
      <c r="C11771" s="385"/>
      <c r="D11771" s="385"/>
      <c r="K11771" s="991"/>
      <c r="L11771" s="385"/>
    </row>
    <row r="11772" spans="2:12">
      <c r="B11772" s="385"/>
      <c r="C11772" s="385"/>
      <c r="D11772" s="385"/>
      <c r="K11772" s="991"/>
      <c r="L11772" s="385"/>
    </row>
    <row r="11773" spans="2:12">
      <c r="B11773" s="385"/>
      <c r="C11773" s="385"/>
      <c r="D11773" s="385"/>
      <c r="K11773" s="991"/>
      <c r="L11773" s="385"/>
    </row>
    <row r="11774" spans="2:12">
      <c r="B11774" s="385"/>
      <c r="C11774" s="385"/>
      <c r="D11774" s="385"/>
      <c r="K11774" s="991"/>
      <c r="L11774" s="385"/>
    </row>
    <row r="11775" spans="2:12">
      <c r="B11775" s="385"/>
      <c r="C11775" s="385"/>
      <c r="D11775" s="385"/>
      <c r="K11775" s="991"/>
      <c r="L11775" s="385"/>
    </row>
    <row r="11776" spans="2:12">
      <c r="B11776" s="385"/>
      <c r="C11776" s="385"/>
      <c r="D11776" s="385"/>
      <c r="K11776" s="991"/>
      <c r="L11776" s="385"/>
    </row>
    <row r="11777" spans="2:12">
      <c r="B11777" s="385"/>
      <c r="C11777" s="385"/>
      <c r="D11777" s="385"/>
      <c r="K11777" s="991"/>
      <c r="L11777" s="385"/>
    </row>
    <row r="11778" spans="2:12">
      <c r="B11778" s="385"/>
      <c r="C11778" s="385"/>
      <c r="D11778" s="385"/>
      <c r="K11778" s="991"/>
      <c r="L11778" s="385"/>
    </row>
    <row r="11779" spans="2:12">
      <c r="B11779" s="385"/>
      <c r="C11779" s="385"/>
      <c r="D11779" s="385"/>
      <c r="K11779" s="991"/>
      <c r="L11779" s="385"/>
    </row>
    <row r="11780" spans="2:12">
      <c r="B11780" s="385"/>
      <c r="C11780" s="385"/>
      <c r="D11780" s="385"/>
      <c r="K11780" s="991"/>
      <c r="L11780" s="385"/>
    </row>
    <row r="11781" spans="2:12">
      <c r="B11781" s="385"/>
      <c r="C11781" s="385"/>
      <c r="D11781" s="385"/>
      <c r="K11781" s="991"/>
      <c r="L11781" s="385"/>
    </row>
    <row r="11782" spans="2:12">
      <c r="B11782" s="385"/>
      <c r="C11782" s="385"/>
      <c r="D11782" s="385"/>
      <c r="K11782" s="991"/>
      <c r="L11782" s="385"/>
    </row>
    <row r="11783" spans="2:12">
      <c r="B11783" s="385"/>
      <c r="C11783" s="385"/>
      <c r="D11783" s="385"/>
      <c r="K11783" s="991"/>
      <c r="L11783" s="385"/>
    </row>
    <row r="11784" spans="2:12">
      <c r="B11784" s="385"/>
      <c r="C11784" s="385"/>
      <c r="D11784" s="385"/>
      <c r="K11784" s="991"/>
      <c r="L11784" s="385"/>
    </row>
    <row r="11785" spans="2:12">
      <c r="B11785" s="385"/>
      <c r="C11785" s="385"/>
      <c r="D11785" s="385"/>
      <c r="K11785" s="991"/>
      <c r="L11785" s="385"/>
    </row>
    <row r="11786" spans="2:12">
      <c r="B11786" s="385"/>
      <c r="C11786" s="385"/>
      <c r="D11786" s="385"/>
      <c r="K11786" s="991"/>
      <c r="L11786" s="385"/>
    </row>
    <row r="11787" spans="2:12">
      <c r="B11787" s="385"/>
      <c r="C11787" s="385"/>
      <c r="D11787" s="385"/>
      <c r="K11787" s="991"/>
      <c r="L11787" s="385"/>
    </row>
    <row r="11788" spans="2:12">
      <c r="B11788" s="385"/>
      <c r="C11788" s="385"/>
      <c r="D11788" s="385"/>
      <c r="K11788" s="991"/>
      <c r="L11788" s="385"/>
    </row>
    <row r="11789" spans="2:12">
      <c r="B11789" s="385"/>
      <c r="C11789" s="385"/>
      <c r="D11789" s="385"/>
      <c r="K11789" s="991"/>
      <c r="L11789" s="385"/>
    </row>
    <row r="11790" spans="2:12">
      <c r="B11790" s="385"/>
      <c r="C11790" s="385"/>
      <c r="D11790" s="385"/>
      <c r="K11790" s="991"/>
      <c r="L11790" s="385"/>
    </row>
    <row r="11791" spans="2:12">
      <c r="B11791" s="385"/>
      <c r="C11791" s="385"/>
      <c r="D11791" s="385"/>
      <c r="K11791" s="991"/>
      <c r="L11791" s="385"/>
    </row>
    <row r="11792" spans="2:12">
      <c r="B11792" s="385"/>
      <c r="C11792" s="385"/>
      <c r="D11792" s="385"/>
      <c r="K11792" s="991"/>
      <c r="L11792" s="385"/>
    </row>
    <row r="11793" spans="2:12">
      <c r="B11793" s="385"/>
      <c r="C11793" s="385"/>
      <c r="D11793" s="385"/>
      <c r="K11793" s="991"/>
      <c r="L11793" s="385"/>
    </row>
    <row r="11794" spans="2:12">
      <c r="B11794" s="385"/>
      <c r="C11794" s="385"/>
      <c r="D11794" s="385"/>
      <c r="K11794" s="991"/>
      <c r="L11794" s="385"/>
    </row>
    <row r="11795" spans="2:12">
      <c r="B11795" s="385"/>
      <c r="C11795" s="385"/>
      <c r="D11795" s="385"/>
      <c r="K11795" s="991"/>
      <c r="L11795" s="385"/>
    </row>
    <row r="11796" spans="2:12">
      <c r="B11796" s="385"/>
      <c r="C11796" s="385"/>
      <c r="D11796" s="385"/>
      <c r="K11796" s="991"/>
      <c r="L11796" s="385"/>
    </row>
    <row r="11797" spans="2:12">
      <c r="B11797" s="385"/>
      <c r="C11797" s="385"/>
      <c r="D11797" s="385"/>
      <c r="K11797" s="991"/>
      <c r="L11797" s="385"/>
    </row>
    <row r="11798" spans="2:12">
      <c r="B11798" s="385"/>
      <c r="C11798" s="385"/>
      <c r="D11798" s="385"/>
      <c r="K11798" s="991"/>
      <c r="L11798" s="385"/>
    </row>
    <row r="11799" spans="2:12">
      <c r="B11799" s="385"/>
      <c r="C11799" s="385"/>
      <c r="D11799" s="385"/>
      <c r="K11799" s="991"/>
      <c r="L11799" s="385"/>
    </row>
    <row r="11800" spans="2:12">
      <c r="B11800" s="385"/>
      <c r="C11800" s="385"/>
      <c r="D11800" s="385"/>
      <c r="K11800" s="991"/>
      <c r="L11800" s="385"/>
    </row>
    <row r="11801" spans="2:12">
      <c r="B11801" s="385"/>
      <c r="C11801" s="385"/>
      <c r="D11801" s="385"/>
      <c r="K11801" s="991"/>
      <c r="L11801" s="385"/>
    </row>
    <row r="11802" spans="2:12">
      <c r="B11802" s="385"/>
      <c r="C11802" s="385"/>
      <c r="D11802" s="385"/>
      <c r="K11802" s="991"/>
      <c r="L11802" s="385"/>
    </row>
    <row r="11803" spans="2:12">
      <c r="B11803" s="385"/>
      <c r="C11803" s="385"/>
      <c r="D11803" s="385"/>
      <c r="K11803" s="991"/>
      <c r="L11803" s="385"/>
    </row>
    <row r="11804" spans="2:12">
      <c r="B11804" s="385"/>
      <c r="C11804" s="385"/>
      <c r="D11804" s="385"/>
      <c r="K11804" s="991"/>
      <c r="L11804" s="385"/>
    </row>
    <row r="11805" spans="2:12">
      <c r="B11805" s="385"/>
      <c r="C11805" s="385"/>
      <c r="D11805" s="385"/>
      <c r="K11805" s="991"/>
      <c r="L11805" s="385"/>
    </row>
    <row r="11806" spans="2:12">
      <c r="B11806" s="385"/>
      <c r="C11806" s="385"/>
      <c r="D11806" s="385"/>
      <c r="K11806" s="991"/>
      <c r="L11806" s="385"/>
    </row>
    <row r="11807" spans="2:12">
      <c r="B11807" s="385"/>
      <c r="C11807" s="385"/>
      <c r="D11807" s="385"/>
      <c r="K11807" s="991"/>
      <c r="L11807" s="385"/>
    </row>
    <row r="11808" spans="2:12">
      <c r="B11808" s="385"/>
      <c r="C11808" s="385"/>
      <c r="D11808" s="385"/>
      <c r="K11808" s="991"/>
      <c r="L11808" s="385"/>
    </row>
    <row r="11809" spans="2:12">
      <c r="B11809" s="385"/>
      <c r="C11809" s="385"/>
      <c r="D11809" s="385"/>
      <c r="K11809" s="991"/>
      <c r="L11809" s="385"/>
    </row>
    <row r="11810" spans="2:12">
      <c r="B11810" s="385"/>
      <c r="C11810" s="385"/>
      <c r="D11810" s="385"/>
      <c r="K11810" s="991"/>
      <c r="L11810" s="385"/>
    </row>
    <row r="11811" spans="2:12">
      <c r="B11811" s="385"/>
      <c r="C11811" s="385"/>
      <c r="D11811" s="385"/>
      <c r="K11811" s="991"/>
      <c r="L11811" s="385"/>
    </row>
    <row r="11812" spans="2:12">
      <c r="B11812" s="385"/>
      <c r="C11812" s="385"/>
      <c r="D11812" s="385"/>
      <c r="K11812" s="991"/>
      <c r="L11812" s="385"/>
    </row>
    <row r="11813" spans="2:12">
      <c r="B11813" s="385"/>
      <c r="C11813" s="385"/>
      <c r="D11813" s="385"/>
      <c r="K11813" s="991"/>
      <c r="L11813" s="385"/>
    </row>
    <row r="11814" spans="2:12">
      <c r="B11814" s="385"/>
      <c r="C11814" s="385"/>
      <c r="D11814" s="385"/>
      <c r="K11814" s="991"/>
      <c r="L11814" s="385"/>
    </row>
    <row r="11815" spans="2:12">
      <c r="B11815" s="385"/>
      <c r="C11815" s="385"/>
      <c r="D11815" s="385"/>
      <c r="K11815" s="991"/>
      <c r="L11815" s="385"/>
    </row>
    <row r="11816" spans="2:12">
      <c r="B11816" s="385"/>
      <c r="C11816" s="385"/>
      <c r="D11816" s="385"/>
      <c r="K11816" s="991"/>
      <c r="L11816" s="385"/>
    </row>
    <row r="11817" spans="2:12">
      <c r="B11817" s="385"/>
      <c r="C11817" s="385"/>
      <c r="D11817" s="385"/>
      <c r="K11817" s="991"/>
      <c r="L11817" s="385"/>
    </row>
    <row r="11818" spans="2:12">
      <c r="B11818" s="385"/>
      <c r="C11818" s="385"/>
      <c r="D11818" s="385"/>
      <c r="K11818" s="991"/>
      <c r="L11818" s="385"/>
    </row>
    <row r="11819" spans="2:12">
      <c r="B11819" s="385"/>
      <c r="C11819" s="385"/>
      <c r="D11819" s="385"/>
      <c r="K11819" s="991"/>
      <c r="L11819" s="385"/>
    </row>
    <row r="11820" spans="2:12">
      <c r="B11820" s="385"/>
      <c r="C11820" s="385"/>
      <c r="D11820" s="385"/>
      <c r="K11820" s="991"/>
      <c r="L11820" s="385"/>
    </row>
    <row r="11821" spans="2:12">
      <c r="B11821" s="385"/>
      <c r="C11821" s="385"/>
      <c r="D11821" s="385"/>
      <c r="K11821" s="991"/>
      <c r="L11821" s="385"/>
    </row>
    <row r="11822" spans="2:12">
      <c r="B11822" s="385"/>
      <c r="C11822" s="385"/>
      <c r="D11822" s="385"/>
      <c r="K11822" s="991"/>
      <c r="L11822" s="385"/>
    </row>
    <row r="11823" spans="2:12">
      <c r="B11823" s="385"/>
      <c r="C11823" s="385"/>
      <c r="D11823" s="385"/>
      <c r="K11823" s="991"/>
      <c r="L11823" s="385"/>
    </row>
    <row r="11824" spans="2:12">
      <c r="B11824" s="385"/>
      <c r="C11824" s="385"/>
      <c r="D11824" s="385"/>
      <c r="K11824" s="991"/>
      <c r="L11824" s="385"/>
    </row>
    <row r="11825" spans="2:12">
      <c r="B11825" s="385"/>
      <c r="C11825" s="385"/>
      <c r="D11825" s="385"/>
      <c r="K11825" s="991"/>
      <c r="L11825" s="385"/>
    </row>
    <row r="11826" spans="2:12">
      <c r="B11826" s="385"/>
      <c r="C11826" s="385"/>
      <c r="D11826" s="385"/>
      <c r="K11826" s="991"/>
      <c r="L11826" s="385"/>
    </row>
    <row r="11827" spans="2:12">
      <c r="B11827" s="385"/>
      <c r="C11827" s="385"/>
      <c r="D11827" s="385"/>
      <c r="K11827" s="991"/>
      <c r="L11827" s="385"/>
    </row>
    <row r="11828" spans="2:12">
      <c r="B11828" s="385"/>
      <c r="C11828" s="385"/>
      <c r="D11828" s="385"/>
      <c r="K11828" s="991"/>
      <c r="L11828" s="385"/>
    </row>
    <row r="11829" spans="2:12">
      <c r="B11829" s="385"/>
      <c r="C11829" s="385"/>
      <c r="D11829" s="385"/>
      <c r="K11829" s="991"/>
      <c r="L11829" s="385"/>
    </row>
    <row r="11830" spans="2:12">
      <c r="B11830" s="385"/>
      <c r="C11830" s="385"/>
      <c r="D11830" s="385"/>
      <c r="K11830" s="991"/>
      <c r="L11830" s="385"/>
    </row>
    <row r="11831" spans="2:12">
      <c r="B11831" s="385"/>
      <c r="C11831" s="385"/>
      <c r="D11831" s="385"/>
      <c r="K11831" s="991"/>
      <c r="L11831" s="385"/>
    </row>
    <row r="11832" spans="2:12">
      <c r="B11832" s="385"/>
      <c r="C11832" s="385"/>
      <c r="D11832" s="385"/>
      <c r="K11832" s="991"/>
      <c r="L11832" s="385"/>
    </row>
    <row r="11833" spans="2:12">
      <c r="B11833" s="385"/>
      <c r="C11833" s="385"/>
      <c r="D11833" s="385"/>
      <c r="K11833" s="991"/>
      <c r="L11833" s="385"/>
    </row>
    <row r="11834" spans="2:12">
      <c r="B11834" s="385"/>
      <c r="C11834" s="385"/>
      <c r="D11834" s="385"/>
      <c r="K11834" s="991"/>
      <c r="L11834" s="385"/>
    </row>
    <row r="11835" spans="2:12">
      <c r="B11835" s="385"/>
      <c r="C11835" s="385"/>
      <c r="D11835" s="385"/>
      <c r="K11835" s="991"/>
      <c r="L11835" s="385"/>
    </row>
    <row r="11836" spans="2:12">
      <c r="B11836" s="385"/>
      <c r="C11836" s="385"/>
      <c r="D11836" s="385"/>
      <c r="K11836" s="991"/>
      <c r="L11836" s="385"/>
    </row>
    <row r="11837" spans="2:12">
      <c r="B11837" s="385"/>
      <c r="C11837" s="385"/>
      <c r="D11837" s="385"/>
      <c r="K11837" s="991"/>
      <c r="L11837" s="385"/>
    </row>
    <row r="11838" spans="2:12">
      <c r="B11838" s="385"/>
      <c r="C11838" s="385"/>
      <c r="D11838" s="385"/>
      <c r="K11838" s="991"/>
      <c r="L11838" s="385"/>
    </row>
    <row r="11839" spans="2:12">
      <c r="B11839" s="385"/>
      <c r="C11839" s="385"/>
      <c r="D11839" s="385"/>
      <c r="K11839" s="991"/>
      <c r="L11839" s="385"/>
    </row>
    <row r="11840" spans="2:12">
      <c r="B11840" s="385"/>
      <c r="C11840" s="385"/>
      <c r="D11840" s="385"/>
      <c r="K11840" s="991"/>
      <c r="L11840" s="385"/>
    </row>
    <row r="11841" spans="2:12">
      <c r="B11841" s="385"/>
      <c r="C11841" s="385"/>
      <c r="D11841" s="385"/>
      <c r="K11841" s="991"/>
      <c r="L11841" s="385"/>
    </row>
    <row r="11842" spans="2:12">
      <c r="B11842" s="385"/>
      <c r="C11842" s="385"/>
      <c r="D11842" s="385"/>
      <c r="K11842" s="991"/>
      <c r="L11842" s="385"/>
    </row>
    <row r="11843" spans="2:12">
      <c r="B11843" s="385"/>
      <c r="C11843" s="385"/>
      <c r="D11843" s="385"/>
      <c r="K11843" s="991"/>
      <c r="L11843" s="385"/>
    </row>
    <row r="11844" spans="2:12">
      <c r="B11844" s="385"/>
      <c r="C11844" s="385"/>
      <c r="D11844" s="385"/>
      <c r="K11844" s="991"/>
      <c r="L11844" s="385"/>
    </row>
    <row r="11845" spans="2:12">
      <c r="B11845" s="385"/>
      <c r="C11845" s="385"/>
      <c r="D11845" s="385"/>
      <c r="K11845" s="991"/>
      <c r="L11845" s="385"/>
    </row>
    <row r="11846" spans="2:12">
      <c r="B11846" s="385"/>
      <c r="C11846" s="385"/>
      <c r="D11846" s="385"/>
      <c r="K11846" s="991"/>
      <c r="L11846" s="385"/>
    </row>
    <row r="11847" spans="2:12">
      <c r="B11847" s="385"/>
      <c r="C11847" s="385"/>
      <c r="D11847" s="385"/>
      <c r="K11847" s="991"/>
      <c r="L11847" s="385"/>
    </row>
    <row r="11848" spans="2:12">
      <c r="B11848" s="385"/>
      <c r="C11848" s="385"/>
      <c r="D11848" s="385"/>
      <c r="K11848" s="991"/>
      <c r="L11848" s="385"/>
    </row>
    <row r="11849" spans="2:12">
      <c r="B11849" s="385"/>
      <c r="C11849" s="385"/>
      <c r="D11849" s="385"/>
      <c r="K11849" s="991"/>
      <c r="L11849" s="385"/>
    </row>
    <row r="11850" spans="2:12">
      <c r="B11850" s="385"/>
      <c r="C11850" s="385"/>
      <c r="D11850" s="385"/>
      <c r="K11850" s="991"/>
      <c r="L11850" s="385"/>
    </row>
    <row r="11851" spans="2:12">
      <c r="B11851" s="385"/>
      <c r="C11851" s="385"/>
      <c r="D11851" s="385"/>
      <c r="K11851" s="991"/>
      <c r="L11851" s="385"/>
    </row>
    <row r="11852" spans="2:12">
      <c r="B11852" s="385"/>
      <c r="C11852" s="385"/>
      <c r="D11852" s="385"/>
      <c r="K11852" s="991"/>
      <c r="L11852" s="385"/>
    </row>
    <row r="11853" spans="2:12">
      <c r="B11853" s="385"/>
      <c r="C11853" s="385"/>
      <c r="D11853" s="385"/>
      <c r="K11853" s="991"/>
      <c r="L11853" s="385"/>
    </row>
    <row r="11854" spans="2:12">
      <c r="B11854" s="385"/>
      <c r="C11854" s="385"/>
      <c r="D11854" s="385"/>
      <c r="K11854" s="991"/>
      <c r="L11854" s="385"/>
    </row>
    <row r="11855" spans="2:12">
      <c r="B11855" s="385"/>
      <c r="C11855" s="385"/>
      <c r="D11855" s="385"/>
      <c r="K11855" s="991"/>
      <c r="L11855" s="385"/>
    </row>
    <row r="11856" spans="2:12">
      <c r="B11856" s="385"/>
      <c r="C11856" s="385"/>
      <c r="D11856" s="385"/>
      <c r="K11856" s="991"/>
      <c r="L11856" s="385"/>
    </row>
    <row r="11857" spans="2:12">
      <c r="B11857" s="385"/>
      <c r="C11857" s="385"/>
      <c r="D11857" s="385"/>
      <c r="K11857" s="991"/>
      <c r="L11857" s="385"/>
    </row>
    <row r="11858" spans="2:12">
      <c r="B11858" s="385"/>
      <c r="C11858" s="385"/>
      <c r="D11858" s="385"/>
      <c r="K11858" s="991"/>
      <c r="L11858" s="385"/>
    </row>
    <row r="11859" spans="2:12">
      <c r="B11859" s="385"/>
      <c r="C11859" s="385"/>
      <c r="D11859" s="385"/>
      <c r="K11859" s="991"/>
      <c r="L11859" s="385"/>
    </row>
    <row r="11860" spans="2:12">
      <c r="B11860" s="385"/>
      <c r="C11860" s="385"/>
      <c r="D11860" s="385"/>
      <c r="K11860" s="991"/>
      <c r="L11860" s="385"/>
    </row>
    <row r="11861" spans="2:12">
      <c r="B11861" s="385"/>
      <c r="C11861" s="385"/>
      <c r="D11861" s="385"/>
      <c r="K11861" s="991"/>
      <c r="L11861" s="385"/>
    </row>
    <row r="11862" spans="2:12">
      <c r="B11862" s="385"/>
      <c r="C11862" s="385"/>
      <c r="D11862" s="385"/>
      <c r="K11862" s="991"/>
      <c r="L11862" s="385"/>
    </row>
    <row r="11863" spans="2:12">
      <c r="B11863" s="385"/>
      <c r="C11863" s="385"/>
      <c r="D11863" s="385"/>
      <c r="K11863" s="991"/>
      <c r="L11863" s="385"/>
    </row>
    <row r="11864" spans="2:12">
      <c r="B11864" s="385"/>
      <c r="C11864" s="385"/>
      <c r="D11864" s="385"/>
      <c r="K11864" s="991"/>
      <c r="L11864" s="385"/>
    </row>
    <row r="11865" spans="2:12">
      <c r="B11865" s="385"/>
      <c r="C11865" s="385"/>
      <c r="D11865" s="385"/>
      <c r="K11865" s="991"/>
      <c r="L11865" s="385"/>
    </row>
    <row r="11866" spans="2:12">
      <c r="B11866" s="385"/>
      <c r="C11866" s="385"/>
      <c r="D11866" s="385"/>
      <c r="K11866" s="991"/>
      <c r="L11866" s="385"/>
    </row>
    <row r="11867" spans="2:12">
      <c r="B11867" s="385"/>
      <c r="C11867" s="385"/>
      <c r="D11867" s="385"/>
      <c r="K11867" s="991"/>
      <c r="L11867" s="385"/>
    </row>
    <row r="11868" spans="2:12">
      <c r="B11868" s="385"/>
      <c r="C11868" s="385"/>
      <c r="D11868" s="385"/>
      <c r="K11868" s="991"/>
      <c r="L11868" s="385"/>
    </row>
    <row r="11869" spans="2:12">
      <c r="B11869" s="385"/>
      <c r="C11869" s="385"/>
      <c r="D11869" s="385"/>
      <c r="K11869" s="991"/>
      <c r="L11869" s="385"/>
    </row>
    <row r="11870" spans="2:12">
      <c r="B11870" s="385"/>
      <c r="C11870" s="385"/>
      <c r="D11870" s="385"/>
      <c r="K11870" s="991"/>
      <c r="L11870" s="385"/>
    </row>
    <row r="11871" spans="2:12">
      <c r="B11871" s="385"/>
      <c r="C11871" s="385"/>
      <c r="D11871" s="385"/>
      <c r="K11871" s="991"/>
      <c r="L11871" s="385"/>
    </row>
    <row r="11872" spans="2:12">
      <c r="B11872" s="385"/>
      <c r="C11872" s="385"/>
      <c r="D11872" s="385"/>
      <c r="K11872" s="991"/>
      <c r="L11872" s="385"/>
    </row>
    <row r="11873" spans="2:12">
      <c r="B11873" s="385"/>
      <c r="C11873" s="385"/>
      <c r="D11873" s="385"/>
      <c r="K11873" s="991"/>
      <c r="L11873" s="385"/>
    </row>
    <row r="11874" spans="2:12">
      <c r="B11874" s="385"/>
      <c r="C11874" s="385"/>
      <c r="D11874" s="385"/>
      <c r="K11874" s="991"/>
      <c r="L11874" s="385"/>
    </row>
    <row r="11875" spans="2:12">
      <c r="B11875" s="385"/>
      <c r="C11875" s="385"/>
      <c r="D11875" s="385"/>
      <c r="K11875" s="991"/>
      <c r="L11875" s="385"/>
    </row>
    <row r="11876" spans="2:12">
      <c r="B11876" s="385"/>
      <c r="C11876" s="385"/>
      <c r="D11876" s="385"/>
      <c r="K11876" s="991"/>
      <c r="L11876" s="385"/>
    </row>
    <row r="11877" spans="2:12">
      <c r="B11877" s="385"/>
      <c r="C11877" s="385"/>
      <c r="D11877" s="385"/>
      <c r="K11877" s="991"/>
      <c r="L11877" s="385"/>
    </row>
    <row r="11878" spans="2:12">
      <c r="B11878" s="385"/>
      <c r="C11878" s="385"/>
      <c r="D11878" s="385"/>
      <c r="K11878" s="991"/>
      <c r="L11878" s="385"/>
    </row>
    <row r="11879" spans="2:12">
      <c r="B11879" s="385"/>
      <c r="C11879" s="385"/>
      <c r="D11879" s="385"/>
      <c r="K11879" s="991"/>
      <c r="L11879" s="385"/>
    </row>
    <row r="11880" spans="2:12">
      <c r="B11880" s="385"/>
      <c r="C11880" s="385"/>
      <c r="D11880" s="385"/>
      <c r="K11880" s="991"/>
      <c r="L11880" s="385"/>
    </row>
    <row r="11881" spans="2:12">
      <c r="B11881" s="385"/>
      <c r="C11881" s="385"/>
      <c r="D11881" s="385"/>
      <c r="K11881" s="991"/>
      <c r="L11881" s="385"/>
    </row>
    <row r="11882" spans="2:12">
      <c r="B11882" s="385"/>
      <c r="C11882" s="385"/>
      <c r="D11882" s="385"/>
      <c r="K11882" s="991"/>
      <c r="L11882" s="385"/>
    </row>
    <row r="11883" spans="2:12">
      <c r="B11883" s="385"/>
      <c r="C11883" s="385"/>
      <c r="D11883" s="385"/>
      <c r="K11883" s="991"/>
      <c r="L11883" s="385"/>
    </row>
    <row r="11884" spans="2:12">
      <c r="B11884" s="385"/>
      <c r="C11884" s="385"/>
      <c r="D11884" s="385"/>
      <c r="K11884" s="991"/>
      <c r="L11884" s="385"/>
    </row>
    <row r="11885" spans="2:12">
      <c r="B11885" s="385"/>
      <c r="C11885" s="385"/>
      <c r="D11885" s="385"/>
      <c r="K11885" s="991"/>
      <c r="L11885" s="385"/>
    </row>
    <row r="11886" spans="2:12">
      <c r="B11886" s="385"/>
      <c r="C11886" s="385"/>
      <c r="D11886" s="385"/>
      <c r="K11886" s="991"/>
      <c r="L11886" s="385"/>
    </row>
    <row r="11887" spans="2:12">
      <c r="B11887" s="385"/>
      <c r="C11887" s="385"/>
      <c r="D11887" s="385"/>
      <c r="K11887" s="991"/>
      <c r="L11887" s="385"/>
    </row>
    <row r="11888" spans="2:12">
      <c r="B11888" s="385"/>
      <c r="C11888" s="385"/>
      <c r="D11888" s="385"/>
      <c r="K11888" s="991"/>
      <c r="L11888" s="385"/>
    </row>
    <row r="11889" spans="2:12">
      <c r="B11889" s="385"/>
      <c r="C11889" s="385"/>
      <c r="D11889" s="385"/>
      <c r="K11889" s="991"/>
      <c r="L11889" s="385"/>
    </row>
    <row r="11890" spans="2:12">
      <c r="B11890" s="385"/>
      <c r="C11890" s="385"/>
      <c r="D11890" s="385"/>
      <c r="K11890" s="991"/>
      <c r="L11890" s="385"/>
    </row>
    <row r="11891" spans="2:12">
      <c r="B11891" s="385"/>
      <c r="C11891" s="385"/>
      <c r="D11891" s="385"/>
      <c r="K11891" s="991"/>
      <c r="L11891" s="385"/>
    </row>
    <row r="11892" spans="2:12">
      <c r="B11892" s="385"/>
      <c r="C11892" s="385"/>
      <c r="D11892" s="385"/>
      <c r="K11892" s="991"/>
      <c r="L11892" s="385"/>
    </row>
    <row r="11893" spans="2:12">
      <c r="B11893" s="385"/>
      <c r="C11893" s="385"/>
      <c r="D11893" s="385"/>
      <c r="K11893" s="991"/>
      <c r="L11893" s="385"/>
    </row>
    <row r="11894" spans="2:12">
      <c r="B11894" s="385"/>
      <c r="C11894" s="385"/>
      <c r="D11894" s="385"/>
      <c r="K11894" s="991"/>
      <c r="L11894" s="385"/>
    </row>
    <row r="11895" spans="2:12">
      <c r="B11895" s="385"/>
      <c r="C11895" s="385"/>
      <c r="D11895" s="385"/>
      <c r="K11895" s="991"/>
      <c r="L11895" s="385"/>
    </row>
    <row r="11896" spans="2:12">
      <c r="B11896" s="385"/>
      <c r="C11896" s="385"/>
      <c r="D11896" s="385"/>
      <c r="K11896" s="991"/>
      <c r="L11896" s="385"/>
    </row>
    <row r="11897" spans="2:12">
      <c r="B11897" s="385"/>
      <c r="C11897" s="385"/>
      <c r="D11897" s="385"/>
      <c r="K11897" s="991"/>
      <c r="L11897" s="385"/>
    </row>
    <row r="11898" spans="2:12">
      <c r="B11898" s="385"/>
      <c r="C11898" s="385"/>
      <c r="D11898" s="385"/>
      <c r="K11898" s="991"/>
      <c r="L11898" s="385"/>
    </row>
    <row r="11899" spans="2:12">
      <c r="B11899" s="385"/>
      <c r="C11899" s="385"/>
      <c r="D11899" s="385"/>
      <c r="K11899" s="991"/>
      <c r="L11899" s="385"/>
    </row>
    <row r="11900" spans="2:12">
      <c r="B11900" s="385"/>
      <c r="C11900" s="385"/>
      <c r="D11900" s="385"/>
      <c r="K11900" s="991"/>
      <c r="L11900" s="385"/>
    </row>
    <row r="11901" spans="2:12">
      <c r="B11901" s="385"/>
      <c r="C11901" s="385"/>
      <c r="D11901" s="385"/>
      <c r="K11901" s="991"/>
      <c r="L11901" s="385"/>
    </row>
    <row r="11902" spans="2:12">
      <c r="B11902" s="385"/>
      <c r="C11902" s="385"/>
      <c r="D11902" s="385"/>
      <c r="K11902" s="991"/>
      <c r="L11902" s="385"/>
    </row>
    <row r="11903" spans="2:12">
      <c r="B11903" s="385"/>
      <c r="C11903" s="385"/>
      <c r="D11903" s="385"/>
      <c r="K11903" s="991"/>
      <c r="L11903" s="385"/>
    </row>
    <row r="11904" spans="2:12">
      <c r="B11904" s="385"/>
      <c r="C11904" s="385"/>
      <c r="D11904" s="385"/>
      <c r="K11904" s="991"/>
      <c r="L11904" s="385"/>
    </row>
    <row r="11905" spans="2:12">
      <c r="B11905" s="385"/>
      <c r="C11905" s="385"/>
      <c r="D11905" s="385"/>
      <c r="K11905" s="991"/>
      <c r="L11905" s="385"/>
    </row>
    <row r="11906" spans="2:12">
      <c r="B11906" s="385"/>
      <c r="C11906" s="385"/>
      <c r="D11906" s="385"/>
      <c r="K11906" s="991"/>
      <c r="L11906" s="385"/>
    </row>
    <row r="11907" spans="2:12">
      <c r="B11907" s="385"/>
      <c r="C11907" s="385"/>
      <c r="D11907" s="385"/>
      <c r="K11907" s="991"/>
      <c r="L11907" s="385"/>
    </row>
    <row r="11908" spans="2:12">
      <c r="B11908" s="385"/>
      <c r="C11908" s="385"/>
      <c r="D11908" s="385"/>
      <c r="K11908" s="991"/>
      <c r="L11908" s="385"/>
    </row>
    <row r="11909" spans="2:12">
      <c r="B11909" s="385"/>
      <c r="C11909" s="385"/>
      <c r="D11909" s="385"/>
      <c r="K11909" s="991"/>
      <c r="L11909" s="385"/>
    </row>
    <row r="11910" spans="2:12">
      <c r="B11910" s="385"/>
      <c r="C11910" s="385"/>
      <c r="D11910" s="385"/>
      <c r="K11910" s="991"/>
      <c r="L11910" s="385"/>
    </row>
    <row r="11911" spans="2:12">
      <c r="B11911" s="385"/>
      <c r="C11911" s="385"/>
      <c r="D11911" s="385"/>
      <c r="K11911" s="991"/>
      <c r="L11911" s="385"/>
    </row>
    <row r="11912" spans="2:12">
      <c r="B11912" s="385"/>
      <c r="C11912" s="385"/>
      <c r="D11912" s="385"/>
      <c r="K11912" s="991"/>
      <c r="L11912" s="385"/>
    </row>
    <row r="11913" spans="2:12">
      <c r="B11913" s="385"/>
      <c r="C11913" s="385"/>
      <c r="D11913" s="385"/>
      <c r="K11913" s="991"/>
      <c r="L11913" s="385"/>
    </row>
    <row r="11914" spans="2:12">
      <c r="B11914" s="385"/>
      <c r="C11914" s="385"/>
      <c r="D11914" s="385"/>
      <c r="K11914" s="991"/>
      <c r="L11914" s="385"/>
    </row>
    <row r="11915" spans="2:12">
      <c r="B11915" s="385"/>
      <c r="C11915" s="385"/>
      <c r="D11915" s="385"/>
      <c r="K11915" s="991"/>
      <c r="L11915" s="385"/>
    </row>
    <row r="11916" spans="2:12">
      <c r="B11916" s="385"/>
      <c r="C11916" s="385"/>
      <c r="D11916" s="385"/>
      <c r="K11916" s="991"/>
      <c r="L11916" s="385"/>
    </row>
    <row r="11917" spans="2:12">
      <c r="B11917" s="385"/>
      <c r="C11917" s="385"/>
      <c r="D11917" s="385"/>
      <c r="K11917" s="991"/>
      <c r="L11917" s="385"/>
    </row>
    <row r="11918" spans="2:12">
      <c r="B11918" s="385"/>
      <c r="C11918" s="385"/>
      <c r="D11918" s="385"/>
      <c r="K11918" s="991"/>
      <c r="L11918" s="385"/>
    </row>
    <row r="11919" spans="2:12">
      <c r="B11919" s="385"/>
      <c r="C11919" s="385"/>
      <c r="D11919" s="385"/>
      <c r="K11919" s="991"/>
      <c r="L11919" s="385"/>
    </row>
    <row r="11920" spans="2:12">
      <c r="B11920" s="385"/>
      <c r="C11920" s="385"/>
      <c r="D11920" s="385"/>
      <c r="K11920" s="991"/>
      <c r="L11920" s="385"/>
    </row>
    <row r="11921" spans="2:12">
      <c r="B11921" s="385"/>
      <c r="C11921" s="385"/>
      <c r="D11921" s="385"/>
      <c r="K11921" s="991"/>
      <c r="L11921" s="385"/>
    </row>
    <row r="11922" spans="2:12">
      <c r="B11922" s="385"/>
      <c r="C11922" s="385"/>
      <c r="D11922" s="385"/>
      <c r="K11922" s="991"/>
      <c r="L11922" s="385"/>
    </row>
    <row r="11923" spans="2:12">
      <c r="B11923" s="385"/>
      <c r="C11923" s="385"/>
      <c r="D11923" s="385"/>
      <c r="K11923" s="991"/>
      <c r="L11923" s="385"/>
    </row>
    <row r="11924" spans="2:12">
      <c r="B11924" s="385"/>
      <c r="C11924" s="385"/>
      <c r="D11924" s="385"/>
      <c r="K11924" s="991"/>
      <c r="L11924" s="385"/>
    </row>
    <row r="11925" spans="2:12">
      <c r="B11925" s="385"/>
      <c r="C11925" s="385"/>
      <c r="D11925" s="385"/>
      <c r="K11925" s="991"/>
      <c r="L11925" s="385"/>
    </row>
    <row r="11926" spans="2:12">
      <c r="B11926" s="385"/>
      <c r="C11926" s="385"/>
      <c r="D11926" s="385"/>
      <c r="K11926" s="991"/>
      <c r="L11926" s="385"/>
    </row>
    <row r="11927" spans="2:12">
      <c r="B11927" s="385"/>
      <c r="C11927" s="385"/>
      <c r="D11927" s="385"/>
      <c r="K11927" s="991"/>
      <c r="L11927" s="385"/>
    </row>
    <row r="11928" spans="2:12">
      <c r="B11928" s="385"/>
      <c r="C11928" s="385"/>
      <c r="D11928" s="385"/>
      <c r="K11928" s="991"/>
      <c r="L11928" s="385"/>
    </row>
    <row r="11929" spans="2:12">
      <c r="B11929" s="385"/>
      <c r="C11929" s="385"/>
      <c r="D11929" s="385"/>
      <c r="K11929" s="991"/>
      <c r="L11929" s="385"/>
    </row>
    <row r="11930" spans="2:12">
      <c r="B11930" s="385"/>
      <c r="C11930" s="385"/>
      <c r="D11930" s="385"/>
      <c r="K11930" s="991"/>
      <c r="L11930" s="385"/>
    </row>
    <row r="11931" spans="2:12">
      <c r="B11931" s="385"/>
      <c r="C11931" s="385"/>
      <c r="D11931" s="385"/>
      <c r="K11931" s="991"/>
      <c r="L11931" s="385"/>
    </row>
    <row r="11932" spans="2:12">
      <c r="B11932" s="385"/>
      <c r="C11932" s="385"/>
      <c r="D11932" s="385"/>
      <c r="K11932" s="991"/>
      <c r="L11932" s="385"/>
    </row>
    <row r="11933" spans="2:12">
      <c r="B11933" s="385"/>
      <c r="C11933" s="385"/>
      <c r="D11933" s="385"/>
      <c r="K11933" s="991"/>
      <c r="L11933" s="385"/>
    </row>
    <row r="11934" spans="2:12">
      <c r="B11934" s="385"/>
      <c r="C11934" s="385"/>
      <c r="D11934" s="385"/>
      <c r="K11934" s="991"/>
      <c r="L11934" s="385"/>
    </row>
    <row r="11935" spans="2:12">
      <c r="B11935" s="385"/>
      <c r="C11935" s="385"/>
      <c r="D11935" s="385"/>
      <c r="K11935" s="991"/>
      <c r="L11935" s="385"/>
    </row>
    <row r="11936" spans="2:12">
      <c r="B11936" s="385"/>
      <c r="C11936" s="385"/>
      <c r="D11936" s="385"/>
      <c r="K11936" s="991"/>
      <c r="L11936" s="385"/>
    </row>
    <row r="11937" spans="2:12">
      <c r="B11937" s="385"/>
      <c r="C11937" s="385"/>
      <c r="D11937" s="385"/>
      <c r="K11937" s="991"/>
      <c r="L11937" s="385"/>
    </row>
    <row r="11938" spans="2:12">
      <c r="B11938" s="385"/>
      <c r="C11938" s="385"/>
      <c r="D11938" s="385"/>
      <c r="K11938" s="991"/>
      <c r="L11938" s="385"/>
    </row>
    <row r="11939" spans="2:12">
      <c r="B11939" s="385"/>
      <c r="C11939" s="385"/>
      <c r="D11939" s="385"/>
      <c r="K11939" s="991"/>
      <c r="L11939" s="385"/>
    </row>
    <row r="11940" spans="2:12">
      <c r="B11940" s="385"/>
      <c r="C11940" s="385"/>
      <c r="D11940" s="385"/>
      <c r="K11940" s="991"/>
      <c r="L11940" s="385"/>
    </row>
    <row r="11941" spans="2:12">
      <c r="B11941" s="385"/>
      <c r="C11941" s="385"/>
      <c r="D11941" s="385"/>
      <c r="K11941" s="991"/>
      <c r="L11941" s="385"/>
    </row>
    <row r="11942" spans="2:12">
      <c r="B11942" s="385"/>
      <c r="C11942" s="385"/>
      <c r="D11942" s="385"/>
      <c r="K11942" s="991"/>
      <c r="L11942" s="385"/>
    </row>
    <row r="11943" spans="2:12">
      <c r="B11943" s="385"/>
      <c r="C11943" s="385"/>
      <c r="D11943" s="385"/>
      <c r="K11943" s="991"/>
      <c r="L11943" s="385"/>
    </row>
    <row r="11944" spans="2:12">
      <c r="B11944" s="385"/>
      <c r="C11944" s="385"/>
      <c r="D11944" s="385"/>
      <c r="K11944" s="991"/>
      <c r="L11944" s="385"/>
    </row>
    <row r="11945" spans="2:12">
      <c r="B11945" s="385"/>
      <c r="C11945" s="385"/>
      <c r="D11945" s="385"/>
      <c r="K11945" s="991"/>
      <c r="L11945" s="385"/>
    </row>
    <row r="11946" spans="2:12">
      <c r="B11946" s="385"/>
      <c r="C11946" s="385"/>
      <c r="D11946" s="385"/>
      <c r="K11946" s="991"/>
      <c r="L11946" s="385"/>
    </row>
    <row r="11947" spans="2:12">
      <c r="B11947" s="385"/>
      <c r="C11947" s="385"/>
      <c r="D11947" s="385"/>
      <c r="K11947" s="991"/>
      <c r="L11947" s="385"/>
    </row>
    <row r="11948" spans="2:12">
      <c r="B11948" s="385"/>
      <c r="C11948" s="385"/>
      <c r="D11948" s="385"/>
      <c r="K11948" s="991"/>
      <c r="L11948" s="385"/>
    </row>
    <row r="11949" spans="2:12">
      <c r="B11949" s="385"/>
      <c r="C11949" s="385"/>
      <c r="D11949" s="385"/>
      <c r="K11949" s="991"/>
      <c r="L11949" s="385"/>
    </row>
    <row r="11950" spans="2:12">
      <c r="B11950" s="385"/>
      <c r="C11950" s="385"/>
      <c r="D11950" s="385"/>
      <c r="K11950" s="991"/>
      <c r="L11950" s="385"/>
    </row>
    <row r="11951" spans="2:12">
      <c r="B11951" s="385"/>
      <c r="C11951" s="385"/>
      <c r="D11951" s="385"/>
      <c r="K11951" s="991"/>
      <c r="L11951" s="385"/>
    </row>
    <row r="11952" spans="2:12">
      <c r="B11952" s="385"/>
      <c r="C11952" s="385"/>
      <c r="D11952" s="385"/>
      <c r="K11952" s="991"/>
      <c r="L11952" s="385"/>
    </row>
    <row r="11953" spans="2:12">
      <c r="B11953" s="385"/>
      <c r="C11953" s="385"/>
      <c r="D11953" s="385"/>
      <c r="K11953" s="991"/>
      <c r="L11953" s="385"/>
    </row>
    <row r="11954" spans="2:12">
      <c r="B11954" s="385"/>
      <c r="C11954" s="385"/>
      <c r="D11954" s="385"/>
      <c r="K11954" s="991"/>
      <c r="L11954" s="385"/>
    </row>
    <row r="11955" spans="2:12">
      <c r="B11955" s="385"/>
      <c r="C11955" s="385"/>
      <c r="D11955" s="385"/>
      <c r="K11955" s="991"/>
      <c r="L11955" s="385"/>
    </row>
    <row r="11956" spans="2:12">
      <c r="B11956" s="385"/>
      <c r="C11956" s="385"/>
      <c r="D11956" s="385"/>
      <c r="K11956" s="991"/>
      <c r="L11956" s="385"/>
    </row>
    <row r="11957" spans="2:12">
      <c r="B11957" s="385"/>
      <c r="C11957" s="385"/>
      <c r="D11957" s="385"/>
      <c r="K11957" s="991"/>
      <c r="L11957" s="385"/>
    </row>
    <row r="11958" spans="2:12">
      <c r="B11958" s="385"/>
      <c r="C11958" s="385"/>
      <c r="D11958" s="385"/>
      <c r="K11958" s="991"/>
      <c r="L11958" s="385"/>
    </row>
    <row r="11959" spans="2:12">
      <c r="B11959" s="385"/>
      <c r="C11959" s="385"/>
      <c r="D11959" s="385"/>
      <c r="K11959" s="991"/>
      <c r="L11959" s="385"/>
    </row>
    <row r="11960" spans="2:12">
      <c r="B11960" s="385"/>
      <c r="C11960" s="385"/>
      <c r="D11960" s="385"/>
      <c r="K11960" s="991"/>
      <c r="L11960" s="385"/>
    </row>
    <row r="11961" spans="2:12">
      <c r="B11961" s="385"/>
      <c r="C11961" s="385"/>
      <c r="D11961" s="385"/>
      <c r="K11961" s="991"/>
      <c r="L11961" s="385"/>
    </row>
    <row r="11962" spans="2:12">
      <c r="B11962" s="385"/>
      <c r="C11962" s="385"/>
      <c r="D11962" s="385"/>
      <c r="K11962" s="991"/>
      <c r="L11962" s="385"/>
    </row>
    <row r="11963" spans="2:12">
      <c r="B11963" s="385"/>
      <c r="C11963" s="385"/>
      <c r="D11963" s="385"/>
      <c r="K11963" s="991"/>
      <c r="L11963" s="385"/>
    </row>
    <row r="11964" spans="2:12">
      <c r="B11964" s="385"/>
      <c r="C11964" s="385"/>
      <c r="D11964" s="385"/>
      <c r="K11964" s="991"/>
      <c r="L11964" s="385"/>
    </row>
    <row r="11965" spans="2:12">
      <c r="B11965" s="385"/>
      <c r="C11965" s="385"/>
      <c r="D11965" s="385"/>
      <c r="K11965" s="991"/>
      <c r="L11965" s="385"/>
    </row>
    <row r="11966" spans="2:12">
      <c r="B11966" s="385"/>
      <c r="C11966" s="385"/>
      <c r="D11966" s="385"/>
      <c r="K11966" s="991"/>
      <c r="L11966" s="385"/>
    </row>
    <row r="11967" spans="2:12">
      <c r="B11967" s="385"/>
      <c r="C11967" s="385"/>
      <c r="D11967" s="385"/>
      <c r="K11967" s="991"/>
      <c r="L11967" s="385"/>
    </row>
    <row r="11968" spans="2:12">
      <c r="B11968" s="385"/>
      <c r="C11968" s="385"/>
      <c r="D11968" s="385"/>
      <c r="K11968" s="991"/>
      <c r="L11968" s="385"/>
    </row>
    <row r="11969" spans="2:12">
      <c r="B11969" s="385"/>
      <c r="C11969" s="385"/>
      <c r="D11969" s="385"/>
      <c r="K11969" s="991"/>
      <c r="L11969" s="385"/>
    </row>
    <row r="11970" spans="2:12">
      <c r="B11970" s="385"/>
      <c r="C11970" s="385"/>
      <c r="D11970" s="385"/>
      <c r="K11970" s="991"/>
      <c r="L11970" s="385"/>
    </row>
    <row r="11971" spans="2:12">
      <c r="B11971" s="385"/>
      <c r="C11971" s="385"/>
      <c r="D11971" s="385"/>
      <c r="K11971" s="991"/>
      <c r="L11971" s="385"/>
    </row>
    <row r="11972" spans="2:12">
      <c r="B11972" s="385"/>
      <c r="C11972" s="385"/>
      <c r="D11972" s="385"/>
      <c r="K11972" s="991"/>
      <c r="L11972" s="385"/>
    </row>
    <row r="11973" spans="2:12">
      <c r="B11973" s="385"/>
      <c r="C11973" s="385"/>
      <c r="D11973" s="385"/>
      <c r="K11973" s="991"/>
      <c r="L11973" s="385"/>
    </row>
    <row r="11974" spans="2:12">
      <c r="B11974" s="385"/>
      <c r="C11974" s="385"/>
      <c r="D11974" s="385"/>
      <c r="K11974" s="991"/>
      <c r="L11974" s="385"/>
    </row>
    <row r="11975" spans="2:12">
      <c r="B11975" s="385"/>
      <c r="C11975" s="385"/>
      <c r="D11975" s="385"/>
      <c r="K11975" s="991"/>
      <c r="L11975" s="385"/>
    </row>
    <row r="11976" spans="2:12">
      <c r="B11976" s="385"/>
      <c r="C11976" s="385"/>
      <c r="D11976" s="385"/>
      <c r="K11976" s="991"/>
      <c r="L11976" s="385"/>
    </row>
    <row r="11977" spans="2:12">
      <c r="B11977" s="385"/>
      <c r="C11977" s="385"/>
      <c r="D11977" s="385"/>
      <c r="K11977" s="991"/>
      <c r="L11977" s="385"/>
    </row>
    <row r="11978" spans="2:12">
      <c r="B11978" s="385"/>
      <c r="C11978" s="385"/>
      <c r="D11978" s="385"/>
      <c r="K11978" s="991"/>
      <c r="L11978" s="385"/>
    </row>
    <row r="11979" spans="2:12">
      <c r="B11979" s="385"/>
      <c r="C11979" s="385"/>
      <c r="D11979" s="385"/>
      <c r="K11979" s="991"/>
      <c r="L11979" s="385"/>
    </row>
    <row r="11980" spans="2:12">
      <c r="B11980" s="385"/>
      <c r="C11980" s="385"/>
      <c r="D11980" s="385"/>
      <c r="K11980" s="991"/>
      <c r="L11980" s="385"/>
    </row>
    <row r="11981" spans="2:12">
      <c r="B11981" s="385"/>
      <c r="C11981" s="385"/>
      <c r="D11981" s="385"/>
      <c r="K11981" s="991"/>
      <c r="L11981" s="385"/>
    </row>
    <row r="11982" spans="2:12">
      <c r="B11982" s="385"/>
      <c r="C11982" s="385"/>
      <c r="D11982" s="385"/>
      <c r="K11982" s="991"/>
      <c r="L11982" s="385"/>
    </row>
    <row r="11983" spans="2:12">
      <c r="B11983" s="385"/>
      <c r="C11983" s="385"/>
      <c r="D11983" s="385"/>
      <c r="K11983" s="991"/>
      <c r="L11983" s="385"/>
    </row>
    <row r="11984" spans="2:12">
      <c r="B11984" s="385"/>
      <c r="C11984" s="385"/>
      <c r="D11984" s="385"/>
      <c r="K11984" s="991"/>
      <c r="L11984" s="385"/>
    </row>
    <row r="11985" spans="2:12">
      <c r="B11985" s="385"/>
      <c r="C11985" s="385"/>
      <c r="D11985" s="385"/>
      <c r="K11985" s="991"/>
      <c r="L11985" s="385"/>
    </row>
    <row r="11986" spans="2:12">
      <c r="B11986" s="385"/>
      <c r="C11986" s="385"/>
      <c r="D11986" s="385"/>
      <c r="K11986" s="991"/>
      <c r="L11986" s="385"/>
    </row>
    <row r="11987" spans="2:12">
      <c r="B11987" s="385"/>
      <c r="C11987" s="385"/>
      <c r="D11987" s="385"/>
      <c r="K11987" s="991"/>
      <c r="L11987" s="385"/>
    </row>
    <row r="11988" spans="2:12">
      <c r="B11988" s="385"/>
      <c r="C11988" s="385"/>
      <c r="D11988" s="385"/>
      <c r="K11988" s="991"/>
      <c r="L11988" s="385"/>
    </row>
    <row r="11989" spans="2:12">
      <c r="B11989" s="385"/>
      <c r="C11989" s="385"/>
      <c r="D11989" s="385"/>
      <c r="K11989" s="991"/>
      <c r="L11989" s="385"/>
    </row>
    <row r="11990" spans="2:12">
      <c r="B11990" s="385"/>
      <c r="C11990" s="385"/>
      <c r="D11990" s="385"/>
      <c r="K11990" s="991"/>
      <c r="L11990" s="385"/>
    </row>
    <row r="11991" spans="2:12">
      <c r="B11991" s="385"/>
      <c r="C11991" s="385"/>
      <c r="D11991" s="385"/>
      <c r="K11991" s="991"/>
      <c r="L11991" s="385"/>
    </row>
    <row r="11992" spans="2:12">
      <c r="B11992" s="385"/>
      <c r="C11992" s="385"/>
      <c r="D11992" s="385"/>
      <c r="K11992" s="991"/>
      <c r="L11992" s="385"/>
    </row>
    <row r="11993" spans="2:12">
      <c r="B11993" s="385"/>
      <c r="C11993" s="385"/>
      <c r="D11993" s="385"/>
      <c r="K11993" s="991"/>
      <c r="L11993" s="385"/>
    </row>
    <row r="11994" spans="2:12">
      <c r="B11994" s="385"/>
      <c r="C11994" s="385"/>
      <c r="D11994" s="385"/>
      <c r="K11994" s="991"/>
      <c r="L11994" s="385"/>
    </row>
    <row r="11995" spans="2:12">
      <c r="B11995" s="385"/>
      <c r="C11995" s="385"/>
      <c r="D11995" s="385"/>
      <c r="K11995" s="991"/>
      <c r="L11995" s="385"/>
    </row>
    <row r="11996" spans="2:12">
      <c r="B11996" s="385"/>
      <c r="C11996" s="385"/>
      <c r="D11996" s="385"/>
      <c r="K11996" s="991"/>
      <c r="L11996" s="385"/>
    </row>
    <row r="11997" spans="2:12">
      <c r="B11997" s="385"/>
      <c r="C11997" s="385"/>
      <c r="D11997" s="385"/>
      <c r="K11997" s="991"/>
      <c r="L11997" s="385"/>
    </row>
    <row r="11998" spans="2:12">
      <c r="B11998" s="385"/>
      <c r="C11998" s="385"/>
      <c r="D11998" s="385"/>
      <c r="K11998" s="991"/>
      <c r="L11998" s="385"/>
    </row>
    <row r="11999" spans="2:12">
      <c r="B11999" s="385"/>
      <c r="C11999" s="385"/>
      <c r="D11999" s="385"/>
      <c r="K11999" s="991"/>
      <c r="L11999" s="385"/>
    </row>
    <row r="12000" spans="2:12">
      <c r="B12000" s="385"/>
      <c r="C12000" s="385"/>
      <c r="D12000" s="385"/>
      <c r="K12000" s="991"/>
      <c r="L12000" s="385"/>
    </row>
    <row r="12001" spans="2:12">
      <c r="B12001" s="385"/>
      <c r="C12001" s="385"/>
      <c r="D12001" s="385"/>
      <c r="K12001" s="991"/>
      <c r="L12001" s="385"/>
    </row>
    <row r="12002" spans="2:12">
      <c r="B12002" s="385"/>
      <c r="C12002" s="385"/>
      <c r="D12002" s="385"/>
      <c r="K12002" s="991"/>
      <c r="L12002" s="385"/>
    </row>
    <row r="12003" spans="2:12">
      <c r="B12003" s="385"/>
      <c r="C12003" s="385"/>
      <c r="D12003" s="385"/>
      <c r="K12003" s="991"/>
      <c r="L12003" s="385"/>
    </row>
    <row r="12004" spans="2:12">
      <c r="B12004" s="385"/>
      <c r="C12004" s="385"/>
      <c r="D12004" s="385"/>
      <c r="K12004" s="991"/>
      <c r="L12004" s="385"/>
    </row>
    <row r="12005" spans="2:12">
      <c r="B12005" s="385"/>
      <c r="C12005" s="385"/>
      <c r="D12005" s="385"/>
      <c r="K12005" s="991"/>
      <c r="L12005" s="385"/>
    </row>
    <row r="12006" spans="2:12">
      <c r="B12006" s="385"/>
      <c r="C12006" s="385"/>
      <c r="D12006" s="385"/>
      <c r="K12006" s="991"/>
      <c r="L12006" s="385"/>
    </row>
    <row r="12007" spans="2:12">
      <c r="B12007" s="385"/>
      <c r="C12007" s="385"/>
      <c r="D12007" s="385"/>
      <c r="K12007" s="991"/>
      <c r="L12007" s="385"/>
    </row>
    <row r="12008" spans="2:12">
      <c r="B12008" s="385"/>
      <c r="C12008" s="385"/>
      <c r="D12008" s="385"/>
      <c r="K12008" s="991"/>
      <c r="L12008" s="385"/>
    </row>
    <row r="12009" spans="2:12">
      <c r="B12009" s="385"/>
      <c r="C12009" s="385"/>
      <c r="D12009" s="385"/>
      <c r="K12009" s="991"/>
      <c r="L12009" s="385"/>
    </row>
    <row r="12010" spans="2:12">
      <c r="B12010" s="385"/>
      <c r="C12010" s="385"/>
      <c r="D12010" s="385"/>
      <c r="K12010" s="991"/>
      <c r="L12010" s="385"/>
    </row>
    <row r="12011" spans="2:12">
      <c r="B12011" s="385"/>
      <c r="C12011" s="385"/>
      <c r="D12011" s="385"/>
      <c r="K12011" s="991"/>
      <c r="L12011" s="385"/>
    </row>
    <row r="12012" spans="2:12">
      <c r="B12012" s="385"/>
      <c r="C12012" s="385"/>
      <c r="D12012" s="385"/>
      <c r="K12012" s="991"/>
      <c r="L12012" s="385"/>
    </row>
    <row r="12013" spans="2:12">
      <c r="B12013" s="385"/>
      <c r="C12013" s="385"/>
      <c r="D12013" s="385"/>
      <c r="K12013" s="991"/>
      <c r="L12013" s="385"/>
    </row>
    <row r="12014" spans="2:12">
      <c r="B12014" s="385"/>
      <c r="C12014" s="385"/>
      <c r="D12014" s="385"/>
      <c r="K12014" s="991"/>
      <c r="L12014" s="385"/>
    </row>
    <row r="12015" spans="2:12">
      <c r="B12015" s="385"/>
      <c r="C12015" s="385"/>
      <c r="D12015" s="385"/>
      <c r="K12015" s="991"/>
      <c r="L12015" s="385"/>
    </row>
    <row r="12016" spans="2:12">
      <c r="B12016" s="385"/>
      <c r="C12016" s="385"/>
      <c r="D12016" s="385"/>
      <c r="K12016" s="991"/>
      <c r="L12016" s="385"/>
    </row>
    <row r="12017" spans="2:12">
      <c r="B12017" s="385"/>
      <c r="C12017" s="385"/>
      <c r="D12017" s="385"/>
      <c r="K12017" s="991"/>
      <c r="L12017" s="385"/>
    </row>
    <row r="12018" spans="2:12">
      <c r="B12018" s="385"/>
      <c r="C12018" s="385"/>
      <c r="D12018" s="385"/>
      <c r="K12018" s="991"/>
      <c r="L12018" s="385"/>
    </row>
    <row r="12019" spans="2:12">
      <c r="B12019" s="385"/>
      <c r="C12019" s="385"/>
      <c r="D12019" s="385"/>
      <c r="K12019" s="991"/>
      <c r="L12019" s="385"/>
    </row>
    <row r="12020" spans="2:12">
      <c r="B12020" s="385"/>
      <c r="C12020" s="385"/>
      <c r="D12020" s="385"/>
      <c r="K12020" s="991"/>
      <c r="L12020" s="385"/>
    </row>
    <row r="12021" spans="2:12">
      <c r="B12021" s="385"/>
      <c r="C12021" s="385"/>
      <c r="D12021" s="385"/>
      <c r="K12021" s="991"/>
      <c r="L12021" s="385"/>
    </row>
    <row r="12022" spans="2:12">
      <c r="B12022" s="385"/>
      <c r="C12022" s="385"/>
      <c r="D12022" s="385"/>
      <c r="K12022" s="991"/>
      <c r="L12022" s="385"/>
    </row>
    <row r="12023" spans="2:12">
      <c r="B12023" s="385"/>
      <c r="C12023" s="385"/>
      <c r="D12023" s="385"/>
      <c r="K12023" s="991"/>
      <c r="L12023" s="385"/>
    </row>
    <row r="12024" spans="2:12">
      <c r="B12024" s="385"/>
      <c r="C12024" s="385"/>
      <c r="D12024" s="385"/>
      <c r="K12024" s="991"/>
      <c r="L12024" s="385"/>
    </row>
    <row r="12025" spans="2:12">
      <c r="B12025" s="385"/>
      <c r="C12025" s="385"/>
      <c r="D12025" s="385"/>
      <c r="K12025" s="991"/>
      <c r="L12025" s="385"/>
    </row>
    <row r="12026" spans="2:12">
      <c r="B12026" s="385"/>
      <c r="C12026" s="385"/>
      <c r="D12026" s="385"/>
      <c r="K12026" s="991"/>
      <c r="L12026" s="385"/>
    </row>
    <row r="12027" spans="2:12">
      <c r="B12027" s="385"/>
      <c r="C12027" s="385"/>
      <c r="D12027" s="385"/>
      <c r="K12027" s="991"/>
      <c r="L12027" s="385"/>
    </row>
    <row r="12028" spans="2:12">
      <c r="B12028" s="385"/>
      <c r="C12028" s="385"/>
      <c r="D12028" s="385"/>
      <c r="K12028" s="991"/>
      <c r="L12028" s="385"/>
    </row>
    <row r="12029" spans="2:12">
      <c r="B12029" s="385"/>
      <c r="C12029" s="385"/>
      <c r="D12029" s="385"/>
      <c r="K12029" s="991"/>
      <c r="L12029" s="385"/>
    </row>
    <row r="12030" spans="2:12">
      <c r="B12030" s="385"/>
      <c r="C12030" s="385"/>
      <c r="D12030" s="385"/>
      <c r="K12030" s="991"/>
      <c r="L12030" s="385"/>
    </row>
    <row r="12031" spans="2:12">
      <c r="B12031" s="385"/>
      <c r="C12031" s="385"/>
      <c r="D12031" s="385"/>
      <c r="K12031" s="991"/>
      <c r="L12031" s="385"/>
    </row>
    <row r="12032" spans="2:12">
      <c r="B12032" s="385"/>
      <c r="C12032" s="385"/>
      <c r="D12032" s="385"/>
      <c r="K12032" s="991"/>
      <c r="L12032" s="385"/>
    </row>
    <row r="12033" spans="2:12">
      <c r="B12033" s="385"/>
      <c r="C12033" s="385"/>
      <c r="D12033" s="385"/>
      <c r="K12033" s="991"/>
      <c r="L12033" s="385"/>
    </row>
    <row r="12034" spans="2:12">
      <c r="B12034" s="385"/>
      <c r="C12034" s="385"/>
      <c r="D12034" s="385"/>
      <c r="K12034" s="991"/>
      <c r="L12034" s="385"/>
    </row>
    <row r="12035" spans="2:12">
      <c r="B12035" s="385"/>
      <c r="C12035" s="385"/>
      <c r="D12035" s="385"/>
      <c r="K12035" s="991"/>
      <c r="L12035" s="385"/>
    </row>
    <row r="12036" spans="2:12">
      <c r="B12036" s="385"/>
      <c r="C12036" s="385"/>
      <c r="D12036" s="385"/>
      <c r="K12036" s="991"/>
      <c r="L12036" s="385"/>
    </row>
    <row r="12037" spans="2:12">
      <c r="B12037" s="385"/>
      <c r="C12037" s="385"/>
      <c r="D12037" s="385"/>
      <c r="K12037" s="991"/>
      <c r="L12037" s="385"/>
    </row>
    <row r="12038" spans="2:12">
      <c r="B12038" s="385"/>
      <c r="C12038" s="385"/>
      <c r="D12038" s="385"/>
      <c r="K12038" s="991"/>
      <c r="L12038" s="385"/>
    </row>
    <row r="12039" spans="2:12">
      <c r="B12039" s="385"/>
      <c r="C12039" s="385"/>
      <c r="D12039" s="385"/>
      <c r="K12039" s="991"/>
      <c r="L12039" s="385"/>
    </row>
    <row r="12040" spans="2:12">
      <c r="B12040" s="385"/>
      <c r="C12040" s="385"/>
      <c r="D12040" s="385"/>
      <c r="K12040" s="991"/>
      <c r="L12040" s="385"/>
    </row>
    <row r="12041" spans="2:12">
      <c r="B12041" s="385"/>
      <c r="C12041" s="385"/>
      <c r="D12041" s="385"/>
      <c r="K12041" s="991"/>
      <c r="L12041" s="385"/>
    </row>
    <row r="12042" spans="2:12">
      <c r="B12042" s="385"/>
      <c r="C12042" s="385"/>
      <c r="D12042" s="385"/>
      <c r="K12042" s="991"/>
      <c r="L12042" s="385"/>
    </row>
    <row r="12043" spans="2:12">
      <c r="B12043" s="385"/>
      <c r="C12043" s="385"/>
      <c r="D12043" s="385"/>
      <c r="K12043" s="991"/>
      <c r="L12043" s="385"/>
    </row>
    <row r="12044" spans="2:12">
      <c r="B12044" s="385"/>
      <c r="C12044" s="385"/>
      <c r="D12044" s="385"/>
      <c r="K12044" s="991"/>
      <c r="L12044" s="385"/>
    </row>
    <row r="12045" spans="2:12">
      <c r="B12045" s="385"/>
      <c r="C12045" s="385"/>
      <c r="D12045" s="385"/>
      <c r="K12045" s="991"/>
      <c r="L12045" s="385"/>
    </row>
    <row r="12046" spans="2:12">
      <c r="B12046" s="385"/>
      <c r="C12046" s="385"/>
      <c r="D12046" s="385"/>
      <c r="K12046" s="991"/>
      <c r="L12046" s="385"/>
    </row>
    <row r="12047" spans="2:12">
      <c r="B12047" s="385"/>
      <c r="C12047" s="385"/>
      <c r="D12047" s="385"/>
      <c r="K12047" s="991"/>
      <c r="L12047" s="385"/>
    </row>
    <row r="12048" spans="2:12">
      <c r="B12048" s="385"/>
      <c r="C12048" s="385"/>
      <c r="D12048" s="385"/>
      <c r="K12048" s="991"/>
      <c r="L12048" s="385"/>
    </row>
    <row r="12049" spans="2:12">
      <c r="B12049" s="385"/>
      <c r="C12049" s="385"/>
      <c r="D12049" s="385"/>
      <c r="K12049" s="991"/>
      <c r="L12049" s="385"/>
    </row>
    <row r="12050" spans="2:12">
      <c r="B12050" s="385"/>
      <c r="C12050" s="385"/>
      <c r="D12050" s="385"/>
      <c r="K12050" s="991"/>
      <c r="L12050" s="385"/>
    </row>
    <row r="12051" spans="2:12">
      <c r="B12051" s="385"/>
      <c r="C12051" s="385"/>
      <c r="D12051" s="385"/>
      <c r="K12051" s="991"/>
      <c r="L12051" s="385"/>
    </row>
    <row r="12052" spans="2:12">
      <c r="B12052" s="385"/>
      <c r="C12052" s="385"/>
      <c r="D12052" s="385"/>
      <c r="K12052" s="991"/>
      <c r="L12052" s="385"/>
    </row>
    <row r="12053" spans="2:12">
      <c r="B12053" s="385"/>
      <c r="C12053" s="385"/>
      <c r="D12053" s="385"/>
      <c r="K12053" s="991"/>
      <c r="L12053" s="385"/>
    </row>
    <row r="12054" spans="2:12">
      <c r="B12054" s="385"/>
      <c r="C12054" s="385"/>
      <c r="D12054" s="385"/>
      <c r="K12054" s="991"/>
      <c r="L12054" s="385"/>
    </row>
    <row r="12055" spans="2:12">
      <c r="B12055" s="385"/>
      <c r="C12055" s="385"/>
      <c r="D12055" s="385"/>
      <c r="K12055" s="991"/>
      <c r="L12055" s="385"/>
    </row>
    <row r="12056" spans="2:12">
      <c r="B12056" s="385"/>
      <c r="C12056" s="385"/>
      <c r="D12056" s="385"/>
      <c r="K12056" s="991"/>
      <c r="L12056" s="385"/>
    </row>
    <row r="12057" spans="2:12">
      <c r="B12057" s="385"/>
      <c r="C12057" s="385"/>
      <c r="D12057" s="385"/>
      <c r="K12057" s="991"/>
      <c r="L12057" s="385"/>
    </row>
    <row r="12058" spans="2:12">
      <c r="B12058" s="385"/>
      <c r="C12058" s="385"/>
      <c r="D12058" s="385"/>
      <c r="K12058" s="991"/>
      <c r="L12058" s="385"/>
    </row>
    <row r="12059" spans="2:12">
      <c r="B12059" s="385"/>
      <c r="C12059" s="385"/>
      <c r="D12059" s="385"/>
      <c r="K12059" s="991"/>
      <c r="L12059" s="385"/>
    </row>
    <row r="12060" spans="2:12">
      <c r="B12060" s="385"/>
      <c r="C12060" s="385"/>
      <c r="D12060" s="385"/>
      <c r="K12060" s="991"/>
      <c r="L12060" s="385"/>
    </row>
    <row r="12061" spans="2:12">
      <c r="B12061" s="385"/>
      <c r="C12061" s="385"/>
      <c r="D12061" s="385"/>
      <c r="K12061" s="991"/>
      <c r="L12061" s="385"/>
    </row>
    <row r="12062" spans="2:12">
      <c r="B12062" s="385"/>
      <c r="C12062" s="385"/>
      <c r="D12062" s="385"/>
      <c r="K12062" s="991"/>
      <c r="L12062" s="385"/>
    </row>
    <row r="12063" spans="2:12">
      <c r="B12063" s="385"/>
      <c r="C12063" s="385"/>
      <c r="D12063" s="385"/>
      <c r="K12063" s="991"/>
      <c r="L12063" s="385"/>
    </row>
    <row r="12064" spans="2:12">
      <c r="B12064" s="385"/>
      <c r="C12064" s="385"/>
      <c r="D12064" s="385"/>
      <c r="K12064" s="991"/>
      <c r="L12064" s="385"/>
    </row>
    <row r="12065" spans="2:12">
      <c r="B12065" s="385"/>
      <c r="C12065" s="385"/>
      <c r="D12065" s="385"/>
      <c r="K12065" s="991"/>
      <c r="L12065" s="385"/>
    </row>
    <row r="12066" spans="2:12">
      <c r="B12066" s="385"/>
      <c r="C12066" s="385"/>
      <c r="D12066" s="385"/>
      <c r="K12066" s="991"/>
      <c r="L12066" s="385"/>
    </row>
    <row r="12067" spans="2:12">
      <c r="B12067" s="385"/>
      <c r="C12067" s="385"/>
      <c r="D12067" s="385"/>
      <c r="K12067" s="991"/>
      <c r="L12067" s="385"/>
    </row>
    <row r="12068" spans="2:12">
      <c r="B12068" s="385"/>
      <c r="C12068" s="385"/>
      <c r="D12068" s="385"/>
      <c r="K12068" s="991"/>
      <c r="L12068" s="385"/>
    </row>
    <row r="12069" spans="2:12">
      <c r="B12069" s="385"/>
      <c r="C12069" s="385"/>
      <c r="D12069" s="385"/>
      <c r="K12069" s="991"/>
      <c r="L12069" s="385"/>
    </row>
    <row r="12070" spans="2:12">
      <c r="B12070" s="385"/>
      <c r="C12070" s="385"/>
      <c r="D12070" s="385"/>
      <c r="K12070" s="991"/>
      <c r="L12070" s="385"/>
    </row>
    <row r="12071" spans="2:12">
      <c r="B12071" s="385"/>
      <c r="C12071" s="385"/>
      <c r="D12071" s="385"/>
      <c r="K12071" s="991"/>
      <c r="L12071" s="385"/>
    </row>
    <row r="12072" spans="2:12">
      <c r="B12072" s="385"/>
      <c r="C12072" s="385"/>
      <c r="D12072" s="385"/>
      <c r="K12072" s="991"/>
      <c r="L12072" s="385"/>
    </row>
    <row r="12073" spans="2:12">
      <c r="B12073" s="385"/>
      <c r="C12073" s="385"/>
      <c r="D12073" s="385"/>
      <c r="K12073" s="991"/>
      <c r="L12073" s="385"/>
    </row>
    <row r="12074" spans="2:12">
      <c r="B12074" s="385"/>
      <c r="C12074" s="385"/>
      <c r="D12074" s="385"/>
      <c r="K12074" s="991"/>
      <c r="L12074" s="385"/>
    </row>
    <row r="12075" spans="2:12">
      <c r="B12075" s="385"/>
      <c r="C12075" s="385"/>
      <c r="D12075" s="385"/>
      <c r="K12075" s="991"/>
      <c r="L12075" s="385"/>
    </row>
    <row r="12076" spans="2:12">
      <c r="B12076" s="385"/>
      <c r="C12076" s="385"/>
      <c r="D12076" s="385"/>
      <c r="K12076" s="991"/>
      <c r="L12076" s="385"/>
    </row>
    <row r="12077" spans="2:12">
      <c r="B12077" s="385"/>
      <c r="C12077" s="385"/>
      <c r="D12077" s="385"/>
      <c r="K12077" s="991"/>
      <c r="L12077" s="385"/>
    </row>
    <row r="12078" spans="2:12">
      <c r="B12078" s="385"/>
      <c r="C12078" s="385"/>
      <c r="D12078" s="385"/>
      <c r="K12078" s="991"/>
      <c r="L12078" s="385"/>
    </row>
    <row r="12079" spans="2:12">
      <c r="B12079" s="385"/>
      <c r="C12079" s="385"/>
      <c r="D12079" s="385"/>
      <c r="K12079" s="991"/>
      <c r="L12079" s="385"/>
    </row>
    <row r="12080" spans="2:12">
      <c r="B12080" s="385"/>
      <c r="C12080" s="385"/>
      <c r="D12080" s="385"/>
      <c r="K12080" s="991"/>
      <c r="L12080" s="385"/>
    </row>
    <row r="12081" spans="2:12">
      <c r="B12081" s="385"/>
      <c r="C12081" s="385"/>
      <c r="D12081" s="385"/>
      <c r="K12081" s="991"/>
      <c r="L12081" s="385"/>
    </row>
    <row r="12082" spans="2:12">
      <c r="B12082" s="385"/>
      <c r="C12082" s="385"/>
      <c r="D12082" s="385"/>
      <c r="K12082" s="991"/>
      <c r="L12082" s="385"/>
    </row>
    <row r="12083" spans="2:12">
      <c r="B12083" s="385"/>
      <c r="C12083" s="385"/>
      <c r="D12083" s="385"/>
      <c r="K12083" s="991"/>
      <c r="L12083" s="385"/>
    </row>
    <row r="12084" spans="2:12">
      <c r="B12084" s="385"/>
      <c r="C12084" s="385"/>
      <c r="D12084" s="385"/>
      <c r="K12084" s="991"/>
      <c r="L12084" s="385"/>
    </row>
    <row r="12085" spans="2:12">
      <c r="B12085" s="385"/>
      <c r="C12085" s="385"/>
      <c r="D12085" s="385"/>
      <c r="K12085" s="991"/>
      <c r="L12085" s="385"/>
    </row>
    <row r="12086" spans="2:12">
      <c r="B12086" s="385"/>
      <c r="C12086" s="385"/>
      <c r="D12086" s="385"/>
      <c r="K12086" s="991"/>
      <c r="L12086" s="385"/>
    </row>
    <row r="12087" spans="2:12">
      <c r="B12087" s="385"/>
      <c r="C12087" s="385"/>
      <c r="D12087" s="385"/>
      <c r="K12087" s="991"/>
      <c r="L12087" s="385"/>
    </row>
    <row r="12088" spans="2:12">
      <c r="B12088" s="385"/>
      <c r="C12088" s="385"/>
      <c r="D12088" s="385"/>
      <c r="K12088" s="991"/>
      <c r="L12088" s="385"/>
    </row>
    <row r="12089" spans="2:12">
      <c r="B12089" s="385"/>
      <c r="C12089" s="385"/>
      <c r="D12089" s="385"/>
      <c r="K12089" s="991"/>
      <c r="L12089" s="385"/>
    </row>
    <row r="12090" spans="2:12">
      <c r="B12090" s="385"/>
      <c r="C12090" s="385"/>
      <c r="D12090" s="385"/>
      <c r="K12090" s="991"/>
      <c r="L12090" s="385"/>
    </row>
    <row r="12091" spans="2:12">
      <c r="B12091" s="385"/>
      <c r="C12091" s="385"/>
      <c r="D12091" s="385"/>
      <c r="K12091" s="991"/>
      <c r="L12091" s="385"/>
    </row>
    <row r="12092" spans="2:12">
      <c r="B12092" s="385"/>
      <c r="C12092" s="385"/>
      <c r="D12092" s="385"/>
      <c r="K12092" s="991"/>
      <c r="L12092" s="385"/>
    </row>
    <row r="12093" spans="2:12">
      <c r="B12093" s="385"/>
      <c r="C12093" s="385"/>
      <c r="D12093" s="385"/>
      <c r="K12093" s="991"/>
      <c r="L12093" s="385"/>
    </row>
    <row r="12094" spans="2:12">
      <c r="B12094" s="385"/>
      <c r="C12094" s="385"/>
      <c r="D12094" s="385"/>
      <c r="K12094" s="991"/>
      <c r="L12094" s="385"/>
    </row>
    <row r="12095" spans="2:12">
      <c r="B12095" s="385"/>
      <c r="C12095" s="385"/>
      <c r="D12095" s="385"/>
      <c r="K12095" s="991"/>
      <c r="L12095" s="385"/>
    </row>
    <row r="12096" spans="2:12">
      <c r="B12096" s="385"/>
      <c r="C12096" s="385"/>
      <c r="D12096" s="385"/>
      <c r="K12096" s="991"/>
      <c r="L12096" s="385"/>
    </row>
    <row r="12097" spans="2:12">
      <c r="B12097" s="385"/>
      <c r="C12097" s="385"/>
      <c r="D12097" s="385"/>
      <c r="K12097" s="991"/>
      <c r="L12097" s="385"/>
    </row>
    <row r="12098" spans="2:12">
      <c r="B12098" s="385"/>
      <c r="C12098" s="385"/>
      <c r="D12098" s="385"/>
      <c r="K12098" s="991"/>
      <c r="L12098" s="385"/>
    </row>
    <row r="12099" spans="2:12">
      <c r="B12099" s="385"/>
      <c r="C12099" s="385"/>
      <c r="D12099" s="385"/>
      <c r="K12099" s="991"/>
      <c r="L12099" s="385"/>
    </row>
    <row r="12100" spans="2:12">
      <c r="B12100" s="385"/>
      <c r="C12100" s="385"/>
      <c r="D12100" s="385"/>
      <c r="K12100" s="991"/>
      <c r="L12100" s="385"/>
    </row>
    <row r="12101" spans="2:12">
      <c r="B12101" s="385"/>
      <c r="C12101" s="385"/>
      <c r="D12101" s="385"/>
      <c r="K12101" s="991"/>
      <c r="L12101" s="385"/>
    </row>
    <row r="12102" spans="2:12">
      <c r="B12102" s="385"/>
      <c r="C12102" s="385"/>
      <c r="D12102" s="385"/>
      <c r="K12102" s="991"/>
      <c r="L12102" s="385"/>
    </row>
    <row r="12103" spans="2:12">
      <c r="B12103" s="385"/>
      <c r="C12103" s="385"/>
      <c r="D12103" s="385"/>
      <c r="K12103" s="991"/>
      <c r="L12103" s="385"/>
    </row>
    <row r="12104" spans="2:12">
      <c r="B12104" s="385"/>
      <c r="C12104" s="385"/>
      <c r="D12104" s="385"/>
      <c r="K12104" s="991"/>
      <c r="L12104" s="385"/>
    </row>
    <row r="12105" spans="2:12">
      <c r="B12105" s="385"/>
      <c r="C12105" s="385"/>
      <c r="D12105" s="385"/>
      <c r="K12105" s="991"/>
      <c r="L12105" s="385"/>
    </row>
    <row r="12106" spans="2:12">
      <c r="B12106" s="385"/>
      <c r="C12106" s="385"/>
      <c r="D12106" s="385"/>
      <c r="K12106" s="991"/>
      <c r="L12106" s="385"/>
    </row>
    <row r="12107" spans="2:12">
      <c r="B12107" s="385"/>
      <c r="C12107" s="385"/>
      <c r="D12107" s="385"/>
      <c r="K12107" s="991"/>
      <c r="L12107" s="385"/>
    </row>
    <row r="12108" spans="2:12">
      <c r="B12108" s="385"/>
      <c r="C12108" s="385"/>
      <c r="D12108" s="385"/>
      <c r="K12108" s="991"/>
      <c r="L12108" s="385"/>
    </row>
    <row r="12109" spans="2:12">
      <c r="B12109" s="385"/>
      <c r="C12109" s="385"/>
      <c r="D12109" s="385"/>
      <c r="K12109" s="991"/>
      <c r="L12109" s="385"/>
    </row>
    <row r="12110" spans="2:12">
      <c r="B12110" s="385"/>
      <c r="C12110" s="385"/>
      <c r="D12110" s="385"/>
      <c r="K12110" s="991"/>
      <c r="L12110" s="385"/>
    </row>
    <row r="12111" spans="2:12">
      <c r="B12111" s="385"/>
      <c r="C12111" s="385"/>
      <c r="D12111" s="385"/>
      <c r="K12111" s="991"/>
      <c r="L12111" s="385"/>
    </row>
    <row r="12112" spans="2:12">
      <c r="B12112" s="385"/>
      <c r="C12112" s="385"/>
      <c r="D12112" s="385"/>
      <c r="K12112" s="991"/>
      <c r="L12112" s="385"/>
    </row>
    <row r="12113" spans="2:12">
      <c r="B12113" s="385"/>
      <c r="C12113" s="385"/>
      <c r="D12113" s="385"/>
      <c r="K12113" s="991"/>
      <c r="L12113" s="385"/>
    </row>
    <row r="12114" spans="2:12">
      <c r="B12114" s="385"/>
      <c r="C12114" s="385"/>
      <c r="D12114" s="385"/>
      <c r="K12114" s="991"/>
      <c r="L12114" s="385"/>
    </row>
    <row r="12115" spans="2:12">
      <c r="B12115" s="385"/>
      <c r="C12115" s="385"/>
      <c r="D12115" s="385"/>
      <c r="K12115" s="991"/>
      <c r="L12115" s="385"/>
    </row>
    <row r="12116" spans="2:12">
      <c r="B12116" s="385"/>
      <c r="C12116" s="385"/>
      <c r="D12116" s="385"/>
      <c r="K12116" s="991"/>
      <c r="L12116" s="385"/>
    </row>
    <row r="12117" spans="2:12">
      <c r="B12117" s="385"/>
      <c r="C12117" s="385"/>
      <c r="D12117" s="385"/>
      <c r="K12117" s="991"/>
      <c r="L12117" s="385"/>
    </row>
    <row r="12118" spans="2:12">
      <c r="B12118" s="385"/>
      <c r="C12118" s="385"/>
      <c r="D12118" s="385"/>
      <c r="K12118" s="991"/>
      <c r="L12118" s="385"/>
    </row>
    <row r="12119" spans="2:12">
      <c r="B12119" s="385"/>
      <c r="C12119" s="385"/>
      <c r="D12119" s="385"/>
      <c r="K12119" s="991"/>
      <c r="L12119" s="385"/>
    </row>
    <row r="12120" spans="2:12">
      <c r="B12120" s="385"/>
      <c r="C12120" s="385"/>
      <c r="D12120" s="385"/>
      <c r="K12120" s="991"/>
      <c r="L12120" s="385"/>
    </row>
    <row r="12121" spans="2:12">
      <c r="B12121" s="385"/>
      <c r="C12121" s="385"/>
      <c r="D12121" s="385"/>
      <c r="K12121" s="991"/>
      <c r="L12121" s="385"/>
    </row>
    <row r="12122" spans="2:12">
      <c r="B12122" s="385"/>
      <c r="C12122" s="385"/>
      <c r="D12122" s="385"/>
      <c r="K12122" s="991"/>
      <c r="L12122" s="385"/>
    </row>
    <row r="12123" spans="2:12">
      <c r="B12123" s="385"/>
      <c r="C12123" s="385"/>
      <c r="D12123" s="385"/>
      <c r="K12123" s="991"/>
      <c r="L12123" s="385"/>
    </row>
    <row r="12124" spans="2:12">
      <c r="B12124" s="385"/>
      <c r="C12124" s="385"/>
      <c r="D12124" s="385"/>
      <c r="K12124" s="991"/>
      <c r="L12124" s="385"/>
    </row>
    <row r="12125" spans="2:12">
      <c r="B12125" s="385"/>
      <c r="C12125" s="385"/>
      <c r="D12125" s="385"/>
      <c r="K12125" s="991"/>
      <c r="L12125" s="385"/>
    </row>
    <row r="12126" spans="2:12">
      <c r="B12126" s="385"/>
      <c r="C12126" s="385"/>
      <c r="D12126" s="385"/>
      <c r="K12126" s="991"/>
      <c r="L12126" s="385"/>
    </row>
    <row r="12127" spans="2:12">
      <c r="B12127" s="385"/>
      <c r="C12127" s="385"/>
      <c r="D12127" s="385"/>
      <c r="K12127" s="991"/>
      <c r="L12127" s="385"/>
    </row>
    <row r="12128" spans="2:12">
      <c r="B12128" s="385"/>
      <c r="C12128" s="385"/>
      <c r="D12128" s="385"/>
      <c r="K12128" s="991"/>
      <c r="L12128" s="385"/>
    </row>
    <row r="12129" spans="2:12">
      <c r="B12129" s="385"/>
      <c r="C12129" s="385"/>
      <c r="D12129" s="385"/>
      <c r="K12129" s="991"/>
      <c r="L12129" s="385"/>
    </row>
    <row r="12130" spans="2:12">
      <c r="B12130" s="385"/>
      <c r="C12130" s="385"/>
      <c r="D12130" s="385"/>
      <c r="K12130" s="991"/>
      <c r="L12130" s="385"/>
    </row>
    <row r="12131" spans="2:12">
      <c r="B12131" s="385"/>
      <c r="C12131" s="385"/>
      <c r="D12131" s="385"/>
      <c r="K12131" s="991"/>
      <c r="L12131" s="385"/>
    </row>
    <row r="12132" spans="2:12">
      <c r="B12132" s="385"/>
      <c r="C12132" s="385"/>
      <c r="D12132" s="385"/>
      <c r="K12132" s="991"/>
      <c r="L12132" s="385"/>
    </row>
    <row r="12133" spans="2:12">
      <c r="B12133" s="385"/>
      <c r="C12133" s="385"/>
      <c r="D12133" s="385"/>
      <c r="K12133" s="991"/>
      <c r="L12133" s="385"/>
    </row>
    <row r="12134" spans="2:12">
      <c r="B12134" s="385"/>
      <c r="C12134" s="385"/>
      <c r="D12134" s="385"/>
      <c r="K12134" s="991"/>
      <c r="L12134" s="385"/>
    </row>
    <row r="12135" spans="2:12">
      <c r="B12135" s="385"/>
      <c r="C12135" s="385"/>
      <c r="D12135" s="385"/>
      <c r="K12135" s="991"/>
      <c r="L12135" s="385"/>
    </row>
    <row r="12136" spans="2:12">
      <c r="B12136" s="385"/>
      <c r="C12136" s="385"/>
      <c r="D12136" s="385"/>
      <c r="K12136" s="991"/>
      <c r="L12136" s="385"/>
    </row>
    <row r="12137" spans="2:12">
      <c r="B12137" s="385"/>
      <c r="C12137" s="385"/>
      <c r="D12137" s="385"/>
      <c r="K12137" s="991"/>
      <c r="L12137" s="385"/>
    </row>
    <row r="12138" spans="2:12">
      <c r="B12138" s="385"/>
      <c r="C12138" s="385"/>
      <c r="D12138" s="385"/>
      <c r="K12138" s="991"/>
      <c r="L12138" s="385"/>
    </row>
    <row r="12139" spans="2:12">
      <c r="B12139" s="385"/>
      <c r="C12139" s="385"/>
      <c r="D12139" s="385"/>
      <c r="K12139" s="991"/>
      <c r="L12139" s="385"/>
    </row>
    <row r="12140" spans="2:12">
      <c r="B12140" s="385"/>
      <c r="C12140" s="385"/>
      <c r="D12140" s="385"/>
      <c r="K12140" s="991"/>
      <c r="L12140" s="385"/>
    </row>
    <row r="12141" spans="2:12">
      <c r="B12141" s="385"/>
      <c r="C12141" s="385"/>
      <c r="D12141" s="385"/>
      <c r="K12141" s="991"/>
      <c r="L12141" s="385"/>
    </row>
    <row r="12142" spans="2:12">
      <c r="B12142" s="385"/>
      <c r="C12142" s="385"/>
      <c r="D12142" s="385"/>
      <c r="K12142" s="991"/>
      <c r="L12142" s="385"/>
    </row>
    <row r="12143" spans="2:12">
      <c r="B12143" s="385"/>
      <c r="C12143" s="385"/>
      <c r="D12143" s="385"/>
      <c r="K12143" s="991"/>
      <c r="L12143" s="385"/>
    </row>
    <row r="12144" spans="2:12">
      <c r="B12144" s="385"/>
      <c r="C12144" s="385"/>
      <c r="D12144" s="385"/>
      <c r="K12144" s="991"/>
      <c r="L12144" s="385"/>
    </row>
    <row r="12145" spans="2:12">
      <c r="B12145" s="385"/>
      <c r="C12145" s="385"/>
      <c r="D12145" s="385"/>
      <c r="K12145" s="991"/>
      <c r="L12145" s="385"/>
    </row>
    <row r="12146" spans="2:12">
      <c r="B12146" s="385"/>
      <c r="C12146" s="385"/>
      <c r="D12146" s="385"/>
      <c r="K12146" s="991"/>
      <c r="L12146" s="385"/>
    </row>
    <row r="12147" spans="2:12">
      <c r="B12147" s="385"/>
      <c r="C12147" s="385"/>
      <c r="D12147" s="385"/>
      <c r="K12147" s="991"/>
      <c r="L12147" s="385"/>
    </row>
    <row r="12148" spans="2:12">
      <c r="B12148" s="385"/>
      <c r="C12148" s="385"/>
      <c r="D12148" s="385"/>
      <c r="K12148" s="991"/>
      <c r="L12148" s="385"/>
    </row>
    <row r="12149" spans="2:12">
      <c r="B12149" s="385"/>
      <c r="C12149" s="385"/>
      <c r="D12149" s="385"/>
      <c r="K12149" s="991"/>
      <c r="L12149" s="385"/>
    </row>
    <row r="12150" spans="2:12">
      <c r="B12150" s="385"/>
      <c r="C12150" s="385"/>
      <c r="D12150" s="385"/>
      <c r="K12150" s="991"/>
      <c r="L12150" s="385"/>
    </row>
    <row r="12151" spans="2:12">
      <c r="B12151" s="385"/>
      <c r="C12151" s="385"/>
      <c r="D12151" s="385"/>
      <c r="K12151" s="991"/>
      <c r="L12151" s="385"/>
    </row>
    <row r="12152" spans="2:12">
      <c r="B12152" s="385"/>
      <c r="C12152" s="385"/>
      <c r="D12152" s="385"/>
      <c r="K12152" s="991"/>
      <c r="L12152" s="385"/>
    </row>
    <row r="12153" spans="2:12">
      <c r="B12153" s="385"/>
      <c r="C12153" s="385"/>
      <c r="D12153" s="385"/>
      <c r="K12153" s="991"/>
      <c r="L12153" s="385"/>
    </row>
    <row r="12154" spans="2:12">
      <c r="B12154" s="385"/>
      <c r="C12154" s="385"/>
      <c r="D12154" s="385"/>
      <c r="K12154" s="991"/>
      <c r="L12154" s="385"/>
    </row>
    <row r="12155" spans="2:12">
      <c r="B12155" s="385"/>
      <c r="C12155" s="385"/>
      <c r="D12155" s="385"/>
      <c r="K12155" s="991"/>
      <c r="L12155" s="385"/>
    </row>
    <row r="12156" spans="2:12">
      <c r="B12156" s="385"/>
      <c r="C12156" s="385"/>
      <c r="D12156" s="385"/>
      <c r="K12156" s="991"/>
      <c r="L12156" s="385"/>
    </row>
    <row r="12157" spans="2:12">
      <c r="B12157" s="385"/>
      <c r="C12157" s="385"/>
      <c r="D12157" s="385"/>
      <c r="K12157" s="991"/>
      <c r="L12157" s="385"/>
    </row>
    <row r="12158" spans="2:12">
      <c r="B12158" s="385"/>
      <c r="C12158" s="385"/>
      <c r="D12158" s="385"/>
      <c r="K12158" s="991"/>
      <c r="L12158" s="385"/>
    </row>
    <row r="12159" spans="2:12">
      <c r="B12159" s="385"/>
      <c r="C12159" s="385"/>
      <c r="D12159" s="385"/>
      <c r="K12159" s="991"/>
      <c r="L12159" s="385"/>
    </row>
    <row r="12160" spans="2:12">
      <c r="B12160" s="385"/>
      <c r="C12160" s="385"/>
      <c r="D12160" s="385"/>
      <c r="K12160" s="991"/>
      <c r="L12160" s="385"/>
    </row>
    <row r="12161" spans="2:12">
      <c r="B12161" s="385"/>
      <c r="C12161" s="385"/>
      <c r="D12161" s="385"/>
      <c r="K12161" s="991"/>
      <c r="L12161" s="385"/>
    </row>
    <row r="12162" spans="2:12">
      <c r="B12162" s="385"/>
      <c r="C12162" s="385"/>
      <c r="D12162" s="385"/>
      <c r="K12162" s="991"/>
      <c r="L12162" s="385"/>
    </row>
    <row r="12163" spans="2:12">
      <c r="B12163" s="385"/>
      <c r="C12163" s="385"/>
      <c r="D12163" s="385"/>
      <c r="K12163" s="991"/>
      <c r="L12163" s="385"/>
    </row>
    <row r="12164" spans="2:12">
      <c r="B12164" s="385"/>
      <c r="C12164" s="385"/>
      <c r="D12164" s="385"/>
      <c r="K12164" s="991"/>
      <c r="L12164" s="385"/>
    </row>
    <row r="12165" spans="2:12">
      <c r="B12165" s="385"/>
      <c r="C12165" s="385"/>
      <c r="D12165" s="385"/>
      <c r="K12165" s="991"/>
      <c r="L12165" s="385"/>
    </row>
    <row r="12166" spans="2:12">
      <c r="B12166" s="385"/>
      <c r="C12166" s="385"/>
      <c r="D12166" s="385"/>
      <c r="K12166" s="991"/>
      <c r="L12166" s="385"/>
    </row>
    <row r="12167" spans="2:12">
      <c r="B12167" s="385"/>
      <c r="C12167" s="385"/>
      <c r="D12167" s="385"/>
      <c r="K12167" s="991"/>
      <c r="L12167" s="385"/>
    </row>
    <row r="12168" spans="2:12">
      <c r="B12168" s="385"/>
      <c r="C12168" s="385"/>
      <c r="D12168" s="385"/>
      <c r="K12168" s="991"/>
      <c r="L12168" s="385"/>
    </row>
    <row r="12169" spans="2:12">
      <c r="B12169" s="385"/>
      <c r="C12169" s="385"/>
      <c r="D12169" s="385"/>
      <c r="K12169" s="991"/>
      <c r="L12169" s="385"/>
    </row>
    <row r="12170" spans="2:12">
      <c r="B12170" s="385"/>
      <c r="C12170" s="385"/>
      <c r="D12170" s="385"/>
      <c r="K12170" s="991"/>
      <c r="L12170" s="385"/>
    </row>
    <row r="12171" spans="2:12">
      <c r="B12171" s="385"/>
      <c r="C12171" s="385"/>
      <c r="D12171" s="385"/>
      <c r="K12171" s="991"/>
      <c r="L12171" s="385"/>
    </row>
    <row r="12172" spans="2:12">
      <c r="B12172" s="385"/>
      <c r="C12172" s="385"/>
      <c r="D12172" s="385"/>
      <c r="K12172" s="991"/>
      <c r="L12172" s="385"/>
    </row>
    <row r="12173" spans="2:12">
      <c r="B12173" s="385"/>
      <c r="C12173" s="385"/>
      <c r="D12173" s="385"/>
      <c r="K12173" s="991"/>
      <c r="L12173" s="385"/>
    </row>
    <row r="12174" spans="2:12">
      <c r="B12174" s="385"/>
      <c r="C12174" s="385"/>
      <c r="D12174" s="385"/>
      <c r="K12174" s="991"/>
      <c r="L12174" s="385"/>
    </row>
    <row r="12175" spans="2:12">
      <c r="B12175" s="385"/>
      <c r="C12175" s="385"/>
      <c r="D12175" s="385"/>
      <c r="K12175" s="991"/>
      <c r="L12175" s="385"/>
    </row>
    <row r="12176" spans="2:12">
      <c r="B12176" s="385"/>
      <c r="C12176" s="385"/>
      <c r="D12176" s="385"/>
      <c r="K12176" s="991"/>
      <c r="L12176" s="385"/>
    </row>
    <row r="12177" spans="2:12">
      <c r="B12177" s="385"/>
      <c r="C12177" s="385"/>
      <c r="D12177" s="385"/>
      <c r="K12177" s="991"/>
      <c r="L12177" s="385"/>
    </row>
    <row r="12178" spans="2:12">
      <c r="B12178" s="385"/>
      <c r="C12178" s="385"/>
      <c r="D12178" s="385"/>
      <c r="K12178" s="991"/>
      <c r="L12178" s="385"/>
    </row>
    <row r="12179" spans="2:12">
      <c r="B12179" s="385"/>
      <c r="C12179" s="385"/>
      <c r="D12179" s="385"/>
      <c r="K12179" s="991"/>
      <c r="L12179" s="385"/>
    </row>
    <row r="12180" spans="2:12">
      <c r="B12180" s="385"/>
      <c r="C12180" s="385"/>
      <c r="D12180" s="385"/>
      <c r="K12180" s="991"/>
      <c r="L12180" s="385"/>
    </row>
    <row r="12181" spans="2:12">
      <c r="B12181" s="385"/>
      <c r="C12181" s="385"/>
      <c r="D12181" s="385"/>
      <c r="K12181" s="991"/>
      <c r="L12181" s="385"/>
    </row>
    <row r="12182" spans="2:12">
      <c r="B12182" s="385"/>
      <c r="C12182" s="385"/>
      <c r="D12182" s="385"/>
      <c r="K12182" s="991"/>
      <c r="L12182" s="385"/>
    </row>
    <row r="12183" spans="2:12">
      <c r="B12183" s="385"/>
      <c r="C12183" s="385"/>
      <c r="D12183" s="385"/>
      <c r="K12183" s="991"/>
      <c r="L12183" s="385"/>
    </row>
    <row r="12184" spans="2:12">
      <c r="B12184" s="385"/>
      <c r="C12184" s="385"/>
      <c r="D12184" s="385"/>
      <c r="K12184" s="991"/>
      <c r="L12184" s="385"/>
    </row>
    <row r="12185" spans="2:12">
      <c r="B12185" s="385"/>
      <c r="C12185" s="385"/>
      <c r="D12185" s="385"/>
      <c r="K12185" s="991"/>
      <c r="L12185" s="385"/>
    </row>
    <row r="12186" spans="2:12">
      <c r="B12186" s="385"/>
      <c r="C12186" s="385"/>
      <c r="D12186" s="385"/>
      <c r="K12186" s="991"/>
      <c r="L12186" s="385"/>
    </row>
    <row r="12187" spans="2:12">
      <c r="B12187" s="385"/>
      <c r="C12187" s="385"/>
      <c r="D12187" s="385"/>
      <c r="K12187" s="991"/>
      <c r="L12187" s="385"/>
    </row>
    <row r="12188" spans="2:12">
      <c r="B12188" s="385"/>
      <c r="C12188" s="385"/>
      <c r="D12188" s="385"/>
      <c r="K12188" s="991"/>
      <c r="L12188" s="385"/>
    </row>
    <row r="12189" spans="2:12">
      <c r="B12189" s="385"/>
      <c r="C12189" s="385"/>
      <c r="D12189" s="385"/>
      <c r="K12189" s="991"/>
      <c r="L12189" s="385"/>
    </row>
    <row r="12190" spans="2:12">
      <c r="B12190" s="385"/>
      <c r="C12190" s="385"/>
      <c r="D12190" s="385"/>
      <c r="K12190" s="991"/>
      <c r="L12190" s="385"/>
    </row>
    <row r="12191" spans="2:12">
      <c r="B12191" s="385"/>
      <c r="C12191" s="385"/>
      <c r="D12191" s="385"/>
      <c r="K12191" s="991"/>
      <c r="L12191" s="385"/>
    </row>
    <row r="12192" spans="2:12">
      <c r="B12192" s="385"/>
      <c r="C12192" s="385"/>
      <c r="D12192" s="385"/>
      <c r="K12192" s="991"/>
      <c r="L12192" s="385"/>
    </row>
    <row r="12193" spans="2:12">
      <c r="B12193" s="385"/>
      <c r="C12193" s="385"/>
      <c r="D12193" s="385"/>
      <c r="K12193" s="991"/>
      <c r="L12193" s="385"/>
    </row>
    <row r="12194" spans="2:12">
      <c r="B12194" s="385"/>
      <c r="C12194" s="385"/>
      <c r="D12194" s="385"/>
      <c r="K12194" s="991"/>
      <c r="L12194" s="385"/>
    </row>
    <row r="12195" spans="2:12">
      <c r="B12195" s="385"/>
      <c r="C12195" s="385"/>
      <c r="D12195" s="385"/>
      <c r="K12195" s="991"/>
      <c r="L12195" s="385"/>
    </row>
    <row r="12196" spans="2:12">
      <c r="B12196" s="385"/>
      <c r="C12196" s="385"/>
      <c r="D12196" s="385"/>
      <c r="K12196" s="991"/>
      <c r="L12196" s="385"/>
    </row>
    <row r="12197" spans="2:12">
      <c r="B12197" s="385"/>
      <c r="C12197" s="385"/>
      <c r="D12197" s="385"/>
      <c r="K12197" s="991"/>
      <c r="L12197" s="385"/>
    </row>
    <row r="12198" spans="2:12">
      <c r="B12198" s="385"/>
      <c r="C12198" s="385"/>
      <c r="D12198" s="385"/>
      <c r="K12198" s="991"/>
      <c r="L12198" s="385"/>
    </row>
    <row r="12199" spans="2:12">
      <c r="B12199" s="385"/>
      <c r="C12199" s="385"/>
      <c r="D12199" s="385"/>
      <c r="K12199" s="991"/>
      <c r="L12199" s="385"/>
    </row>
    <row r="12200" spans="2:12">
      <c r="B12200" s="385"/>
      <c r="C12200" s="385"/>
      <c r="D12200" s="385"/>
      <c r="K12200" s="991"/>
      <c r="L12200" s="385"/>
    </row>
    <row r="12201" spans="2:12">
      <c r="B12201" s="385"/>
      <c r="C12201" s="385"/>
      <c r="D12201" s="385"/>
      <c r="K12201" s="991"/>
      <c r="L12201" s="385"/>
    </row>
    <row r="12202" spans="2:12">
      <c r="B12202" s="385"/>
      <c r="C12202" s="385"/>
      <c r="D12202" s="385"/>
      <c r="K12202" s="991"/>
      <c r="L12202" s="385"/>
    </row>
    <row r="12203" spans="2:12">
      <c r="B12203" s="385"/>
      <c r="C12203" s="385"/>
      <c r="D12203" s="385"/>
      <c r="K12203" s="991"/>
      <c r="L12203" s="385"/>
    </row>
    <row r="12204" spans="2:12">
      <c r="B12204" s="385"/>
      <c r="C12204" s="385"/>
      <c r="D12204" s="385"/>
      <c r="K12204" s="991"/>
      <c r="L12204" s="385"/>
    </row>
    <row r="12205" spans="2:12">
      <c r="B12205" s="385"/>
      <c r="C12205" s="385"/>
      <c r="D12205" s="385"/>
      <c r="K12205" s="991"/>
      <c r="L12205" s="385"/>
    </row>
    <row r="12206" spans="2:12">
      <c r="B12206" s="385"/>
      <c r="C12206" s="385"/>
      <c r="D12206" s="385"/>
      <c r="K12206" s="991"/>
      <c r="L12206" s="385"/>
    </row>
    <row r="12207" spans="2:12">
      <c r="B12207" s="385"/>
      <c r="C12207" s="385"/>
      <c r="D12207" s="385"/>
      <c r="K12207" s="991"/>
      <c r="L12207" s="385"/>
    </row>
    <row r="12208" spans="2:12">
      <c r="B12208" s="385"/>
      <c r="C12208" s="385"/>
      <c r="D12208" s="385"/>
      <c r="K12208" s="991"/>
      <c r="L12208" s="385"/>
    </row>
    <row r="12209" spans="2:12">
      <c r="B12209" s="385"/>
      <c r="C12209" s="385"/>
      <c r="D12209" s="385"/>
      <c r="K12209" s="991"/>
      <c r="L12209" s="385"/>
    </row>
    <row r="12210" spans="2:12">
      <c r="B12210" s="385"/>
      <c r="C12210" s="385"/>
      <c r="D12210" s="385"/>
      <c r="K12210" s="991"/>
      <c r="L12210" s="385"/>
    </row>
    <row r="12211" spans="2:12">
      <c r="B12211" s="385"/>
      <c r="C12211" s="385"/>
      <c r="D12211" s="385"/>
      <c r="K12211" s="991"/>
      <c r="L12211" s="385"/>
    </row>
    <row r="12212" spans="2:12">
      <c r="B12212" s="385"/>
      <c r="C12212" s="385"/>
      <c r="D12212" s="385"/>
      <c r="K12212" s="991"/>
      <c r="L12212" s="385"/>
    </row>
    <row r="12213" spans="2:12">
      <c r="B12213" s="385"/>
      <c r="C12213" s="385"/>
      <c r="D12213" s="385"/>
      <c r="K12213" s="991"/>
      <c r="L12213" s="385"/>
    </row>
    <row r="12214" spans="2:12">
      <c r="B12214" s="385"/>
      <c r="C12214" s="385"/>
      <c r="D12214" s="385"/>
      <c r="K12214" s="991"/>
      <c r="L12214" s="385"/>
    </row>
    <row r="12215" spans="2:12">
      <c r="B12215" s="385"/>
      <c r="C12215" s="385"/>
      <c r="D12215" s="385"/>
      <c r="K12215" s="991"/>
      <c r="L12215" s="385"/>
    </row>
    <row r="12216" spans="2:12">
      <c r="B12216" s="385"/>
      <c r="C12216" s="385"/>
      <c r="D12216" s="385"/>
      <c r="K12216" s="991"/>
      <c r="L12216" s="385"/>
    </row>
    <row r="12217" spans="2:12">
      <c r="B12217" s="385"/>
      <c r="C12217" s="385"/>
      <c r="D12217" s="385"/>
      <c r="K12217" s="991"/>
      <c r="L12217" s="385"/>
    </row>
    <row r="12218" spans="2:12">
      <c r="B12218" s="385"/>
      <c r="C12218" s="385"/>
      <c r="D12218" s="385"/>
      <c r="K12218" s="991"/>
      <c r="L12218" s="385"/>
    </row>
    <row r="12219" spans="2:12">
      <c r="B12219" s="385"/>
      <c r="C12219" s="385"/>
      <c r="D12219" s="385"/>
      <c r="K12219" s="991"/>
      <c r="L12219" s="385"/>
    </row>
    <row r="12220" spans="2:12">
      <c r="B12220" s="385"/>
      <c r="C12220" s="385"/>
      <c r="D12220" s="385"/>
      <c r="K12220" s="991"/>
      <c r="L12220" s="385"/>
    </row>
    <row r="12221" spans="2:12">
      <c r="B12221" s="385"/>
      <c r="C12221" s="385"/>
      <c r="D12221" s="385"/>
      <c r="K12221" s="991"/>
      <c r="L12221" s="385"/>
    </row>
    <row r="12222" spans="2:12">
      <c r="B12222" s="385"/>
      <c r="C12222" s="385"/>
      <c r="D12222" s="385"/>
      <c r="K12222" s="991"/>
      <c r="L12222" s="385"/>
    </row>
    <row r="12223" spans="2:12">
      <c r="B12223" s="385"/>
      <c r="C12223" s="385"/>
      <c r="D12223" s="385"/>
      <c r="K12223" s="991"/>
      <c r="L12223" s="385"/>
    </row>
    <row r="12224" spans="2:12">
      <c r="B12224" s="385"/>
      <c r="C12224" s="385"/>
      <c r="D12224" s="385"/>
      <c r="K12224" s="991"/>
      <c r="L12224" s="385"/>
    </row>
    <row r="12225" spans="2:12">
      <c r="B12225" s="385"/>
      <c r="C12225" s="385"/>
      <c r="D12225" s="385"/>
      <c r="K12225" s="991"/>
      <c r="L12225" s="385"/>
    </row>
    <row r="12226" spans="2:12">
      <c r="B12226" s="385"/>
      <c r="C12226" s="385"/>
      <c r="D12226" s="385"/>
      <c r="K12226" s="991"/>
      <c r="L12226" s="385"/>
    </row>
    <row r="12227" spans="2:12">
      <c r="B12227" s="385"/>
      <c r="C12227" s="385"/>
      <c r="D12227" s="385"/>
      <c r="K12227" s="991"/>
      <c r="L12227" s="385"/>
    </row>
    <row r="12228" spans="2:12">
      <c r="B12228" s="385"/>
      <c r="C12228" s="385"/>
      <c r="D12228" s="385"/>
      <c r="K12228" s="991"/>
      <c r="L12228" s="385"/>
    </row>
    <row r="12229" spans="2:12">
      <c r="B12229" s="385"/>
      <c r="C12229" s="385"/>
      <c r="D12229" s="385"/>
      <c r="K12229" s="991"/>
      <c r="L12229" s="385"/>
    </row>
    <row r="12230" spans="2:12">
      <c r="B12230" s="385"/>
      <c r="C12230" s="385"/>
      <c r="D12230" s="385"/>
      <c r="K12230" s="991"/>
      <c r="L12230" s="385"/>
    </row>
    <row r="12231" spans="2:12">
      <c r="B12231" s="385"/>
      <c r="C12231" s="385"/>
      <c r="D12231" s="385"/>
      <c r="K12231" s="991"/>
      <c r="L12231" s="385"/>
    </row>
    <row r="12232" spans="2:12">
      <c r="B12232" s="385"/>
      <c r="C12232" s="385"/>
      <c r="D12232" s="385"/>
      <c r="K12232" s="991"/>
      <c r="L12232" s="385"/>
    </row>
    <row r="12233" spans="2:12">
      <c r="B12233" s="385"/>
      <c r="C12233" s="385"/>
      <c r="D12233" s="385"/>
      <c r="K12233" s="991"/>
      <c r="L12233" s="385"/>
    </row>
    <row r="12234" spans="2:12">
      <c r="B12234" s="385"/>
      <c r="C12234" s="385"/>
      <c r="D12234" s="385"/>
      <c r="K12234" s="991"/>
      <c r="L12234" s="385"/>
    </row>
    <row r="12235" spans="2:12">
      <c r="B12235" s="385"/>
      <c r="C12235" s="385"/>
      <c r="D12235" s="385"/>
      <c r="K12235" s="991"/>
      <c r="L12235" s="385"/>
    </row>
    <row r="12236" spans="2:12">
      <c r="B12236" s="385"/>
      <c r="C12236" s="385"/>
      <c r="D12236" s="385"/>
      <c r="K12236" s="991"/>
      <c r="L12236" s="385"/>
    </row>
    <row r="12237" spans="2:12">
      <c r="B12237" s="385"/>
      <c r="C12237" s="385"/>
      <c r="D12237" s="385"/>
      <c r="K12237" s="991"/>
      <c r="L12237" s="385"/>
    </row>
    <row r="12238" spans="2:12">
      <c r="B12238" s="385"/>
      <c r="C12238" s="385"/>
      <c r="D12238" s="385"/>
      <c r="K12238" s="991"/>
      <c r="L12238" s="385"/>
    </row>
    <row r="12239" spans="2:12">
      <c r="B12239" s="385"/>
      <c r="C12239" s="385"/>
      <c r="D12239" s="385"/>
      <c r="K12239" s="991"/>
      <c r="L12239" s="385"/>
    </row>
    <row r="12240" spans="2:12">
      <c r="B12240" s="385"/>
      <c r="C12240" s="385"/>
      <c r="D12240" s="385"/>
      <c r="K12240" s="991"/>
      <c r="L12240" s="385"/>
    </row>
    <row r="12241" spans="2:12">
      <c r="B12241" s="385"/>
      <c r="C12241" s="385"/>
      <c r="D12241" s="385"/>
      <c r="K12241" s="991"/>
      <c r="L12241" s="385"/>
    </row>
    <row r="12242" spans="2:12">
      <c r="B12242" s="385"/>
      <c r="C12242" s="385"/>
      <c r="D12242" s="385"/>
      <c r="K12242" s="991"/>
      <c r="L12242" s="385"/>
    </row>
    <row r="12243" spans="2:12">
      <c r="B12243" s="385"/>
      <c r="C12243" s="385"/>
      <c r="D12243" s="385"/>
      <c r="K12243" s="991"/>
      <c r="L12243" s="385"/>
    </row>
    <row r="12244" spans="2:12">
      <c r="B12244" s="385"/>
      <c r="C12244" s="385"/>
      <c r="D12244" s="385"/>
      <c r="K12244" s="991"/>
      <c r="L12244" s="385"/>
    </row>
    <row r="12245" spans="2:12">
      <c r="B12245" s="385"/>
      <c r="C12245" s="385"/>
      <c r="D12245" s="385"/>
      <c r="K12245" s="991"/>
      <c r="L12245" s="385"/>
    </row>
    <row r="12246" spans="2:12">
      <c r="B12246" s="385"/>
      <c r="C12246" s="385"/>
      <c r="D12246" s="385"/>
      <c r="K12246" s="991"/>
      <c r="L12246" s="385"/>
    </row>
    <row r="12247" spans="2:12">
      <c r="B12247" s="385"/>
      <c r="C12247" s="385"/>
      <c r="D12247" s="385"/>
      <c r="K12247" s="991"/>
      <c r="L12247" s="385"/>
    </row>
    <row r="12248" spans="2:12">
      <c r="B12248" s="385"/>
      <c r="C12248" s="385"/>
      <c r="D12248" s="385"/>
      <c r="K12248" s="991"/>
      <c r="L12248" s="385"/>
    </row>
    <row r="12249" spans="2:12">
      <c r="B12249" s="385"/>
      <c r="C12249" s="385"/>
      <c r="D12249" s="385"/>
      <c r="K12249" s="991"/>
      <c r="L12249" s="385"/>
    </row>
    <row r="12250" spans="2:12">
      <c r="B12250" s="385"/>
      <c r="C12250" s="385"/>
      <c r="D12250" s="385"/>
      <c r="K12250" s="991"/>
      <c r="L12250" s="385"/>
    </row>
    <row r="12251" spans="2:12">
      <c r="B12251" s="385"/>
      <c r="C12251" s="385"/>
      <c r="D12251" s="385"/>
      <c r="K12251" s="991"/>
      <c r="L12251" s="385"/>
    </row>
    <row r="12252" spans="2:12">
      <c r="B12252" s="385"/>
      <c r="C12252" s="385"/>
      <c r="D12252" s="385"/>
      <c r="K12252" s="991"/>
      <c r="L12252" s="385"/>
    </row>
    <row r="12253" spans="2:12">
      <c r="B12253" s="385"/>
      <c r="C12253" s="385"/>
      <c r="D12253" s="385"/>
      <c r="K12253" s="991"/>
      <c r="L12253" s="385"/>
    </row>
    <row r="12254" spans="2:12">
      <c r="B12254" s="385"/>
      <c r="C12254" s="385"/>
      <c r="D12254" s="385"/>
      <c r="K12254" s="991"/>
      <c r="L12254" s="385"/>
    </row>
    <row r="12255" spans="2:12">
      <c r="B12255" s="385"/>
      <c r="C12255" s="385"/>
      <c r="D12255" s="385"/>
      <c r="K12255" s="991"/>
      <c r="L12255" s="385"/>
    </row>
    <row r="12256" spans="2:12">
      <c r="B12256" s="385"/>
      <c r="C12256" s="385"/>
      <c r="D12256" s="385"/>
      <c r="K12256" s="991"/>
      <c r="L12256" s="385"/>
    </row>
    <row r="12257" spans="2:12">
      <c r="B12257" s="385"/>
      <c r="C12257" s="385"/>
      <c r="D12257" s="385"/>
      <c r="K12257" s="991"/>
      <c r="L12257" s="385"/>
    </row>
    <row r="12258" spans="2:12">
      <c r="B12258" s="385"/>
      <c r="C12258" s="385"/>
      <c r="D12258" s="385"/>
      <c r="K12258" s="991"/>
      <c r="L12258" s="385"/>
    </row>
    <row r="12259" spans="2:12">
      <c r="B12259" s="385"/>
      <c r="C12259" s="385"/>
      <c r="D12259" s="385"/>
      <c r="K12259" s="991"/>
      <c r="L12259" s="385"/>
    </row>
    <row r="12260" spans="2:12">
      <c r="B12260" s="385"/>
      <c r="C12260" s="385"/>
      <c r="D12260" s="385"/>
      <c r="K12260" s="991"/>
      <c r="L12260" s="385"/>
    </row>
    <row r="12261" spans="2:12">
      <c r="B12261" s="385"/>
      <c r="C12261" s="385"/>
      <c r="D12261" s="385"/>
      <c r="K12261" s="991"/>
      <c r="L12261" s="385"/>
    </row>
    <row r="12262" spans="2:12">
      <c r="B12262" s="385"/>
      <c r="C12262" s="385"/>
      <c r="D12262" s="385"/>
      <c r="K12262" s="991"/>
      <c r="L12262" s="385"/>
    </row>
    <row r="12263" spans="2:12">
      <c r="B12263" s="385"/>
      <c r="C12263" s="385"/>
      <c r="D12263" s="385"/>
      <c r="K12263" s="991"/>
      <c r="L12263" s="385"/>
    </row>
    <row r="12264" spans="2:12">
      <c r="B12264" s="385"/>
      <c r="C12264" s="385"/>
      <c r="D12264" s="385"/>
      <c r="K12264" s="991"/>
      <c r="L12264" s="385"/>
    </row>
    <row r="12265" spans="2:12">
      <c r="B12265" s="385"/>
      <c r="C12265" s="385"/>
      <c r="D12265" s="385"/>
      <c r="K12265" s="991"/>
      <c r="L12265" s="385"/>
    </row>
    <row r="12266" spans="2:12">
      <c r="B12266" s="385"/>
      <c r="C12266" s="385"/>
      <c r="D12266" s="385"/>
      <c r="K12266" s="991"/>
      <c r="L12266" s="385"/>
    </row>
    <row r="12267" spans="2:12">
      <c r="B12267" s="385"/>
      <c r="C12267" s="385"/>
      <c r="D12267" s="385"/>
      <c r="K12267" s="991"/>
      <c r="L12267" s="385"/>
    </row>
    <row r="12268" spans="2:12">
      <c r="B12268" s="385"/>
      <c r="C12268" s="385"/>
      <c r="D12268" s="385"/>
      <c r="K12268" s="991"/>
      <c r="L12268" s="385"/>
    </row>
    <row r="12269" spans="2:12">
      <c r="B12269" s="385"/>
      <c r="C12269" s="385"/>
      <c r="D12269" s="385"/>
      <c r="K12269" s="991"/>
      <c r="L12269" s="385"/>
    </row>
    <row r="12270" spans="2:12">
      <c r="B12270" s="385"/>
      <c r="C12270" s="385"/>
      <c r="D12270" s="385"/>
      <c r="K12270" s="991"/>
      <c r="L12270" s="385"/>
    </row>
    <row r="12271" spans="2:12">
      <c r="B12271" s="385"/>
      <c r="C12271" s="385"/>
      <c r="D12271" s="385"/>
      <c r="K12271" s="991"/>
      <c r="L12271" s="385"/>
    </row>
    <row r="12272" spans="2:12">
      <c r="B12272" s="385"/>
      <c r="C12272" s="385"/>
      <c r="D12272" s="385"/>
      <c r="K12272" s="991"/>
      <c r="L12272" s="385"/>
    </row>
    <row r="12273" spans="2:12">
      <c r="B12273" s="385"/>
      <c r="C12273" s="385"/>
      <c r="D12273" s="385"/>
      <c r="K12273" s="991"/>
      <c r="L12273" s="385"/>
    </row>
    <row r="12274" spans="2:12">
      <c r="B12274" s="385"/>
      <c r="C12274" s="385"/>
      <c r="D12274" s="385"/>
      <c r="K12274" s="991"/>
      <c r="L12274" s="385"/>
    </row>
    <row r="12275" spans="2:12">
      <c r="B12275" s="385"/>
      <c r="C12275" s="385"/>
      <c r="D12275" s="385"/>
      <c r="K12275" s="991"/>
      <c r="L12275" s="385"/>
    </row>
    <row r="12276" spans="2:12">
      <c r="B12276" s="385"/>
      <c r="C12276" s="385"/>
      <c r="D12276" s="385"/>
      <c r="K12276" s="991"/>
      <c r="L12276" s="385"/>
    </row>
    <row r="12277" spans="2:12">
      <c r="B12277" s="385"/>
      <c r="C12277" s="385"/>
      <c r="D12277" s="385"/>
      <c r="K12277" s="991"/>
      <c r="L12277" s="385"/>
    </row>
    <row r="12278" spans="2:12">
      <c r="B12278" s="385"/>
      <c r="C12278" s="385"/>
      <c r="D12278" s="385"/>
      <c r="K12278" s="991"/>
      <c r="L12278" s="385"/>
    </row>
    <row r="12279" spans="2:12">
      <c r="B12279" s="385"/>
      <c r="C12279" s="385"/>
      <c r="D12279" s="385"/>
      <c r="K12279" s="991"/>
      <c r="L12279" s="385"/>
    </row>
    <row r="12280" spans="2:12">
      <c r="B12280" s="385"/>
      <c r="C12280" s="385"/>
      <c r="D12280" s="385"/>
      <c r="K12280" s="991"/>
      <c r="L12280" s="385"/>
    </row>
    <row r="12281" spans="2:12">
      <c r="B12281" s="385"/>
      <c r="C12281" s="385"/>
      <c r="D12281" s="385"/>
      <c r="K12281" s="991"/>
      <c r="L12281" s="385"/>
    </row>
    <row r="12282" spans="2:12">
      <c r="B12282" s="385"/>
      <c r="C12282" s="385"/>
      <c r="D12282" s="385"/>
      <c r="K12282" s="991"/>
      <c r="L12282" s="385"/>
    </row>
    <row r="12283" spans="2:12">
      <c r="B12283" s="385"/>
      <c r="C12283" s="385"/>
      <c r="D12283" s="385"/>
      <c r="K12283" s="991"/>
      <c r="L12283" s="385"/>
    </row>
    <row r="12284" spans="2:12">
      <c r="B12284" s="385"/>
      <c r="C12284" s="385"/>
      <c r="D12284" s="385"/>
      <c r="K12284" s="991"/>
      <c r="L12284" s="385"/>
    </row>
    <row r="12285" spans="2:12">
      <c r="B12285" s="385"/>
      <c r="C12285" s="385"/>
      <c r="D12285" s="385"/>
      <c r="K12285" s="991"/>
      <c r="L12285" s="385"/>
    </row>
    <row r="12286" spans="2:12">
      <c r="B12286" s="385"/>
      <c r="C12286" s="385"/>
      <c r="D12286" s="385"/>
      <c r="K12286" s="991"/>
      <c r="L12286" s="385"/>
    </row>
    <row r="12287" spans="2:12">
      <c r="B12287" s="385"/>
      <c r="C12287" s="385"/>
      <c r="D12287" s="385"/>
      <c r="K12287" s="991"/>
      <c r="L12287" s="385"/>
    </row>
    <row r="12288" spans="2:12">
      <c r="B12288" s="385"/>
      <c r="C12288" s="385"/>
      <c r="D12288" s="385"/>
      <c r="K12288" s="991"/>
      <c r="L12288" s="385"/>
    </row>
    <row r="12289" spans="2:12">
      <c r="B12289" s="385"/>
      <c r="C12289" s="385"/>
      <c r="D12289" s="385"/>
      <c r="K12289" s="991"/>
      <c r="L12289" s="385"/>
    </row>
    <row r="12290" spans="2:12">
      <c r="B12290" s="385"/>
      <c r="C12290" s="385"/>
      <c r="D12290" s="385"/>
      <c r="K12290" s="991"/>
      <c r="L12290" s="385"/>
    </row>
    <row r="12291" spans="2:12">
      <c r="B12291" s="385"/>
      <c r="C12291" s="385"/>
      <c r="D12291" s="385"/>
      <c r="K12291" s="991"/>
      <c r="L12291" s="385"/>
    </row>
    <row r="12292" spans="2:12">
      <c r="B12292" s="385"/>
      <c r="C12292" s="385"/>
      <c r="D12292" s="385"/>
      <c r="K12292" s="991"/>
      <c r="L12292" s="385"/>
    </row>
    <row r="12293" spans="2:12">
      <c r="B12293" s="385"/>
      <c r="C12293" s="385"/>
      <c r="D12293" s="385"/>
      <c r="K12293" s="991"/>
      <c r="L12293" s="385"/>
    </row>
    <row r="12294" spans="2:12">
      <c r="B12294" s="385"/>
      <c r="C12294" s="385"/>
      <c r="D12294" s="385"/>
      <c r="K12294" s="991"/>
      <c r="L12294" s="385"/>
    </row>
    <row r="12295" spans="2:12">
      <c r="B12295" s="385"/>
      <c r="C12295" s="385"/>
      <c r="D12295" s="385"/>
      <c r="K12295" s="991"/>
      <c r="L12295" s="385"/>
    </row>
    <row r="12296" spans="2:12">
      <c r="B12296" s="385"/>
      <c r="C12296" s="385"/>
      <c r="D12296" s="385"/>
      <c r="K12296" s="991"/>
      <c r="L12296" s="385"/>
    </row>
    <row r="12297" spans="2:12">
      <c r="B12297" s="385"/>
      <c r="C12297" s="385"/>
      <c r="D12297" s="385"/>
      <c r="K12297" s="991"/>
      <c r="L12297" s="385"/>
    </row>
    <row r="12298" spans="2:12">
      <c r="B12298" s="385"/>
      <c r="C12298" s="385"/>
      <c r="D12298" s="385"/>
      <c r="K12298" s="991"/>
      <c r="L12298" s="385"/>
    </row>
    <row r="12299" spans="2:12">
      <c r="B12299" s="385"/>
      <c r="C12299" s="385"/>
      <c r="D12299" s="385"/>
      <c r="K12299" s="991"/>
      <c r="L12299" s="385"/>
    </row>
    <row r="12300" spans="2:12">
      <c r="B12300" s="385"/>
      <c r="C12300" s="385"/>
      <c r="D12300" s="385"/>
      <c r="K12300" s="991"/>
      <c r="L12300" s="385"/>
    </row>
    <row r="12301" spans="2:12">
      <c r="B12301" s="385"/>
      <c r="C12301" s="385"/>
      <c r="D12301" s="385"/>
      <c r="K12301" s="991"/>
      <c r="L12301" s="385"/>
    </row>
    <row r="12302" spans="2:12">
      <c r="B12302" s="385"/>
      <c r="C12302" s="385"/>
      <c r="D12302" s="385"/>
      <c r="K12302" s="991"/>
      <c r="L12302" s="385"/>
    </row>
    <row r="12303" spans="2:12">
      <c r="B12303" s="385"/>
      <c r="C12303" s="385"/>
      <c r="D12303" s="385"/>
      <c r="K12303" s="991"/>
      <c r="L12303" s="385"/>
    </row>
    <row r="12304" spans="2:12">
      <c r="B12304" s="385"/>
      <c r="C12304" s="385"/>
      <c r="D12304" s="385"/>
      <c r="K12304" s="991"/>
      <c r="L12304" s="385"/>
    </row>
    <row r="12305" spans="2:12">
      <c r="B12305" s="385"/>
      <c r="C12305" s="385"/>
      <c r="D12305" s="385"/>
      <c r="K12305" s="991"/>
      <c r="L12305" s="385"/>
    </row>
    <row r="12306" spans="2:12">
      <c r="B12306" s="385"/>
      <c r="C12306" s="385"/>
      <c r="D12306" s="385"/>
      <c r="K12306" s="991"/>
      <c r="L12306" s="385"/>
    </row>
    <row r="12307" spans="2:12">
      <c r="B12307" s="385"/>
      <c r="C12307" s="385"/>
      <c r="D12307" s="385"/>
      <c r="K12307" s="991"/>
      <c r="L12307" s="385"/>
    </row>
    <row r="12308" spans="2:12">
      <c r="B12308" s="385"/>
      <c r="C12308" s="385"/>
      <c r="D12308" s="385"/>
      <c r="K12308" s="991"/>
      <c r="L12308" s="385"/>
    </row>
    <row r="12309" spans="2:12">
      <c r="B12309" s="385"/>
      <c r="C12309" s="385"/>
      <c r="D12309" s="385"/>
      <c r="K12309" s="991"/>
      <c r="L12309" s="385"/>
    </row>
    <row r="12310" spans="2:12">
      <c r="B12310" s="385"/>
      <c r="C12310" s="385"/>
      <c r="D12310" s="385"/>
      <c r="K12310" s="991"/>
      <c r="L12310" s="385"/>
    </row>
    <row r="12311" spans="2:12">
      <c r="B12311" s="385"/>
      <c r="C12311" s="385"/>
      <c r="D12311" s="385"/>
      <c r="K12311" s="991"/>
      <c r="L12311" s="385"/>
    </row>
    <row r="12312" spans="2:12">
      <c r="B12312" s="385"/>
      <c r="C12312" s="385"/>
      <c r="D12312" s="385"/>
      <c r="K12312" s="991"/>
      <c r="L12312" s="385"/>
    </row>
    <row r="12313" spans="2:12">
      <c r="B12313" s="385"/>
      <c r="C12313" s="385"/>
      <c r="D12313" s="385"/>
      <c r="K12313" s="991"/>
      <c r="L12313" s="385"/>
    </row>
    <row r="12314" spans="2:12">
      <c r="B12314" s="385"/>
      <c r="C12314" s="385"/>
      <c r="D12314" s="385"/>
      <c r="K12314" s="991"/>
      <c r="L12314" s="385"/>
    </row>
    <row r="12315" spans="2:12">
      <c r="B12315" s="385"/>
      <c r="C12315" s="385"/>
      <c r="D12315" s="385"/>
      <c r="K12315" s="991"/>
      <c r="L12315" s="385"/>
    </row>
    <row r="12316" spans="2:12">
      <c r="B12316" s="385"/>
      <c r="C12316" s="385"/>
      <c r="D12316" s="385"/>
      <c r="K12316" s="991"/>
      <c r="L12316" s="385"/>
    </row>
    <row r="12317" spans="2:12">
      <c r="B12317" s="385"/>
      <c r="C12317" s="385"/>
      <c r="D12317" s="385"/>
      <c r="K12317" s="991"/>
      <c r="L12317" s="385"/>
    </row>
    <row r="12318" spans="2:12">
      <c r="B12318" s="385"/>
      <c r="C12318" s="385"/>
      <c r="D12318" s="385"/>
      <c r="K12318" s="991"/>
      <c r="L12318" s="385"/>
    </row>
    <row r="12319" spans="2:12">
      <c r="B12319" s="385"/>
      <c r="C12319" s="385"/>
      <c r="D12319" s="385"/>
      <c r="K12319" s="991"/>
      <c r="L12319" s="385"/>
    </row>
    <row r="12320" spans="2:12">
      <c r="B12320" s="385"/>
      <c r="C12320" s="385"/>
      <c r="D12320" s="385"/>
      <c r="K12320" s="991"/>
      <c r="L12320" s="385"/>
    </row>
    <row r="12321" spans="2:12">
      <c r="B12321" s="385"/>
      <c r="C12321" s="385"/>
      <c r="D12321" s="385"/>
      <c r="K12321" s="991"/>
      <c r="L12321" s="385"/>
    </row>
    <row r="12322" spans="2:12">
      <c r="B12322" s="385"/>
      <c r="C12322" s="385"/>
      <c r="D12322" s="385"/>
      <c r="K12322" s="991"/>
      <c r="L12322" s="385"/>
    </row>
    <row r="12323" spans="2:12">
      <c r="B12323" s="385"/>
      <c r="C12323" s="385"/>
      <c r="D12323" s="385"/>
      <c r="K12323" s="991"/>
      <c r="L12323" s="385"/>
    </row>
    <row r="12324" spans="2:12">
      <c r="B12324" s="385"/>
      <c r="C12324" s="385"/>
      <c r="D12324" s="385"/>
      <c r="K12324" s="991"/>
      <c r="L12324" s="385"/>
    </row>
    <row r="12325" spans="2:12">
      <c r="B12325" s="385"/>
      <c r="C12325" s="385"/>
      <c r="D12325" s="385"/>
      <c r="K12325" s="991"/>
      <c r="L12325" s="385"/>
    </row>
    <row r="12326" spans="2:12">
      <c r="B12326" s="385"/>
      <c r="C12326" s="385"/>
      <c r="D12326" s="385"/>
      <c r="K12326" s="991"/>
      <c r="L12326" s="385"/>
    </row>
    <row r="12327" spans="2:12">
      <c r="B12327" s="385"/>
      <c r="C12327" s="385"/>
      <c r="D12327" s="385"/>
      <c r="K12327" s="991"/>
      <c r="L12327" s="385"/>
    </row>
    <row r="12328" spans="2:12">
      <c r="B12328" s="385"/>
      <c r="C12328" s="385"/>
      <c r="D12328" s="385"/>
      <c r="K12328" s="991"/>
      <c r="L12328" s="385"/>
    </row>
    <row r="12329" spans="2:12">
      <c r="B12329" s="385"/>
      <c r="C12329" s="385"/>
      <c r="D12329" s="385"/>
      <c r="K12329" s="991"/>
      <c r="L12329" s="385"/>
    </row>
    <row r="12330" spans="2:12">
      <c r="B12330" s="385"/>
      <c r="C12330" s="385"/>
      <c r="D12330" s="385"/>
      <c r="K12330" s="991"/>
      <c r="L12330" s="385"/>
    </row>
    <row r="12331" spans="2:12">
      <c r="B12331" s="385"/>
      <c r="C12331" s="385"/>
      <c r="D12331" s="385"/>
      <c r="K12331" s="991"/>
      <c r="L12331" s="385"/>
    </row>
    <row r="12332" spans="2:12">
      <c r="B12332" s="385"/>
      <c r="C12332" s="385"/>
      <c r="D12332" s="385"/>
      <c r="K12332" s="991"/>
      <c r="L12332" s="385"/>
    </row>
    <row r="12333" spans="2:12">
      <c r="B12333" s="385"/>
      <c r="C12333" s="385"/>
      <c r="D12333" s="385"/>
      <c r="K12333" s="991"/>
      <c r="L12333" s="385"/>
    </row>
    <row r="12334" spans="2:12">
      <c r="B12334" s="385"/>
      <c r="C12334" s="385"/>
      <c r="D12334" s="385"/>
      <c r="K12334" s="991"/>
      <c r="L12334" s="385"/>
    </row>
    <row r="12335" spans="2:12">
      <c r="B12335" s="385"/>
      <c r="C12335" s="385"/>
      <c r="D12335" s="385"/>
      <c r="K12335" s="991"/>
      <c r="L12335" s="385"/>
    </row>
    <row r="12336" spans="2:12">
      <c r="B12336" s="385"/>
      <c r="C12336" s="385"/>
      <c r="D12336" s="385"/>
      <c r="K12336" s="991"/>
      <c r="L12336" s="385"/>
    </row>
    <row r="12337" spans="2:12">
      <c r="B12337" s="385"/>
      <c r="C12337" s="385"/>
      <c r="D12337" s="385"/>
      <c r="K12337" s="991"/>
      <c r="L12337" s="385"/>
    </row>
    <row r="12338" spans="2:12">
      <c r="B12338" s="385"/>
      <c r="C12338" s="385"/>
      <c r="D12338" s="385"/>
      <c r="K12338" s="991"/>
      <c r="L12338" s="385"/>
    </row>
    <row r="12339" spans="2:12">
      <c r="B12339" s="385"/>
      <c r="C12339" s="385"/>
      <c r="D12339" s="385"/>
      <c r="K12339" s="991"/>
      <c r="L12339" s="385"/>
    </row>
    <row r="12340" spans="2:12">
      <c r="B12340" s="385"/>
      <c r="C12340" s="385"/>
      <c r="D12340" s="385"/>
      <c r="K12340" s="991"/>
      <c r="L12340" s="385"/>
    </row>
    <row r="12341" spans="2:12">
      <c r="B12341" s="385"/>
      <c r="C12341" s="385"/>
      <c r="D12341" s="385"/>
      <c r="K12341" s="991"/>
      <c r="L12341" s="385"/>
    </row>
    <row r="12342" spans="2:12">
      <c r="B12342" s="385"/>
      <c r="C12342" s="385"/>
      <c r="D12342" s="385"/>
      <c r="K12342" s="991"/>
      <c r="L12342" s="385"/>
    </row>
    <row r="12343" spans="2:12">
      <c r="B12343" s="385"/>
      <c r="C12343" s="385"/>
      <c r="D12343" s="385"/>
      <c r="K12343" s="991"/>
      <c r="L12343" s="385"/>
    </row>
    <row r="12344" spans="2:12">
      <c r="B12344" s="385"/>
      <c r="C12344" s="385"/>
      <c r="D12344" s="385"/>
      <c r="K12344" s="991"/>
      <c r="L12344" s="385"/>
    </row>
    <row r="12345" spans="2:12">
      <c r="B12345" s="385"/>
      <c r="C12345" s="385"/>
      <c r="D12345" s="385"/>
      <c r="K12345" s="991"/>
      <c r="L12345" s="385"/>
    </row>
    <row r="12346" spans="2:12">
      <c r="B12346" s="385"/>
      <c r="C12346" s="385"/>
      <c r="D12346" s="385"/>
      <c r="K12346" s="991"/>
      <c r="L12346" s="385"/>
    </row>
    <row r="12347" spans="2:12">
      <c r="B12347" s="385"/>
      <c r="C12347" s="385"/>
      <c r="D12347" s="385"/>
      <c r="K12347" s="991"/>
      <c r="L12347" s="385"/>
    </row>
    <row r="12348" spans="2:12">
      <c r="B12348" s="385"/>
      <c r="C12348" s="385"/>
      <c r="D12348" s="385"/>
      <c r="K12348" s="991"/>
      <c r="L12348" s="385"/>
    </row>
    <row r="12349" spans="2:12">
      <c r="B12349" s="385"/>
      <c r="C12349" s="385"/>
      <c r="D12349" s="385"/>
      <c r="K12349" s="991"/>
      <c r="L12349" s="385"/>
    </row>
    <row r="12350" spans="2:12">
      <c r="B12350" s="385"/>
      <c r="C12350" s="385"/>
      <c r="D12350" s="385"/>
      <c r="K12350" s="991"/>
      <c r="L12350" s="385"/>
    </row>
    <row r="12351" spans="2:12">
      <c r="B12351" s="385"/>
      <c r="C12351" s="385"/>
      <c r="D12351" s="385"/>
      <c r="K12351" s="991"/>
      <c r="L12351" s="385"/>
    </row>
    <row r="12352" spans="2:12">
      <c r="B12352" s="385"/>
      <c r="C12352" s="385"/>
      <c r="D12352" s="385"/>
      <c r="K12352" s="991"/>
      <c r="L12352" s="385"/>
    </row>
    <row r="12353" spans="2:12">
      <c r="B12353" s="385"/>
      <c r="C12353" s="385"/>
      <c r="D12353" s="385"/>
      <c r="K12353" s="991"/>
      <c r="L12353" s="385"/>
    </row>
    <row r="12354" spans="2:12">
      <c r="B12354" s="385"/>
      <c r="C12354" s="385"/>
      <c r="D12354" s="385"/>
      <c r="K12354" s="991"/>
      <c r="L12354" s="385"/>
    </row>
    <row r="12355" spans="2:12">
      <c r="B12355" s="385"/>
      <c r="C12355" s="385"/>
      <c r="D12355" s="385"/>
      <c r="K12355" s="991"/>
      <c r="L12355" s="385"/>
    </row>
    <row r="12356" spans="2:12">
      <c r="B12356" s="385"/>
      <c r="C12356" s="385"/>
      <c r="D12356" s="385"/>
      <c r="K12356" s="991"/>
      <c r="L12356" s="385"/>
    </row>
    <row r="12357" spans="2:12">
      <c r="B12357" s="385"/>
      <c r="C12357" s="385"/>
      <c r="D12357" s="385"/>
      <c r="K12357" s="991"/>
      <c r="L12357" s="385"/>
    </row>
    <row r="12358" spans="2:12">
      <c r="B12358" s="385"/>
      <c r="C12358" s="385"/>
      <c r="D12358" s="385"/>
      <c r="K12358" s="991"/>
      <c r="L12358" s="385"/>
    </row>
    <row r="12359" spans="2:12">
      <c r="B12359" s="385"/>
      <c r="C12359" s="385"/>
      <c r="D12359" s="385"/>
      <c r="K12359" s="991"/>
      <c r="L12359" s="385"/>
    </row>
    <row r="12360" spans="2:12">
      <c r="B12360" s="385"/>
      <c r="C12360" s="385"/>
      <c r="D12360" s="385"/>
      <c r="K12360" s="991"/>
      <c r="L12360" s="385"/>
    </row>
    <row r="12361" spans="2:12">
      <c r="B12361" s="385"/>
      <c r="C12361" s="385"/>
      <c r="D12361" s="385"/>
      <c r="K12361" s="991"/>
      <c r="L12361" s="385"/>
    </row>
    <row r="12362" spans="2:12">
      <c r="B12362" s="385"/>
      <c r="C12362" s="385"/>
      <c r="D12362" s="385"/>
      <c r="K12362" s="991"/>
      <c r="L12362" s="385"/>
    </row>
    <row r="12363" spans="2:12">
      <c r="B12363" s="385"/>
      <c r="C12363" s="385"/>
      <c r="D12363" s="385"/>
      <c r="K12363" s="991"/>
      <c r="L12363" s="385"/>
    </row>
    <row r="12364" spans="2:12">
      <c r="B12364" s="385"/>
      <c r="C12364" s="385"/>
      <c r="D12364" s="385"/>
      <c r="K12364" s="991"/>
      <c r="L12364" s="385"/>
    </row>
    <row r="12365" spans="2:12">
      <c r="B12365" s="385"/>
      <c r="C12365" s="385"/>
      <c r="D12365" s="385"/>
      <c r="K12365" s="991"/>
      <c r="L12365" s="385"/>
    </row>
    <row r="12366" spans="2:12">
      <c r="B12366" s="385"/>
      <c r="C12366" s="385"/>
      <c r="D12366" s="385"/>
      <c r="K12366" s="991"/>
      <c r="L12366" s="385"/>
    </row>
    <row r="12367" spans="2:12">
      <c r="B12367" s="385"/>
      <c r="C12367" s="385"/>
      <c r="D12367" s="385"/>
      <c r="K12367" s="991"/>
      <c r="L12367" s="385"/>
    </row>
    <row r="12368" spans="2:12">
      <c r="B12368" s="385"/>
      <c r="C12368" s="385"/>
      <c r="D12368" s="385"/>
      <c r="K12368" s="991"/>
      <c r="L12368" s="385"/>
    </row>
    <row r="12369" spans="2:12">
      <c r="B12369" s="385"/>
      <c r="C12369" s="385"/>
      <c r="D12369" s="385"/>
      <c r="K12369" s="991"/>
      <c r="L12369" s="385"/>
    </row>
    <row r="12370" spans="2:12">
      <c r="B12370" s="385"/>
      <c r="C12370" s="385"/>
      <c r="D12370" s="385"/>
      <c r="K12370" s="991"/>
      <c r="L12370" s="385"/>
    </row>
    <row r="12371" spans="2:12">
      <c r="B12371" s="385"/>
      <c r="C12371" s="385"/>
      <c r="D12371" s="385"/>
      <c r="K12371" s="991"/>
      <c r="L12371" s="385"/>
    </row>
    <row r="12372" spans="2:12">
      <c r="B12372" s="385"/>
      <c r="C12372" s="385"/>
      <c r="D12372" s="385"/>
      <c r="K12372" s="991"/>
      <c r="L12372" s="385"/>
    </row>
    <row r="12373" spans="2:12">
      <c r="B12373" s="385"/>
      <c r="C12373" s="385"/>
      <c r="D12373" s="385"/>
      <c r="K12373" s="991"/>
      <c r="L12373" s="385"/>
    </row>
    <row r="12374" spans="2:12">
      <c r="B12374" s="385"/>
      <c r="C12374" s="385"/>
      <c r="D12374" s="385"/>
      <c r="K12374" s="991"/>
      <c r="L12374" s="385"/>
    </row>
    <row r="12375" spans="2:12">
      <c r="B12375" s="385"/>
      <c r="C12375" s="385"/>
      <c r="D12375" s="385"/>
      <c r="K12375" s="991"/>
      <c r="L12375" s="385"/>
    </row>
    <row r="12376" spans="2:12">
      <c r="B12376" s="385"/>
      <c r="C12376" s="385"/>
      <c r="D12376" s="385"/>
      <c r="K12376" s="991"/>
      <c r="L12376" s="385"/>
    </row>
    <row r="12377" spans="2:12">
      <c r="B12377" s="385"/>
      <c r="C12377" s="385"/>
      <c r="D12377" s="385"/>
      <c r="K12377" s="991"/>
      <c r="L12377" s="385"/>
    </row>
    <row r="12378" spans="2:12">
      <c r="B12378" s="385"/>
      <c r="C12378" s="385"/>
      <c r="D12378" s="385"/>
      <c r="K12378" s="991"/>
      <c r="L12378" s="385"/>
    </row>
    <row r="12379" spans="2:12">
      <c r="B12379" s="385"/>
      <c r="C12379" s="385"/>
      <c r="D12379" s="385"/>
      <c r="K12379" s="991"/>
      <c r="L12379" s="385"/>
    </row>
    <row r="12380" spans="2:12">
      <c r="B12380" s="385"/>
      <c r="C12380" s="385"/>
      <c r="D12380" s="385"/>
      <c r="K12380" s="991"/>
      <c r="L12380" s="385"/>
    </row>
    <row r="12381" spans="2:12">
      <c r="B12381" s="385"/>
      <c r="C12381" s="385"/>
      <c r="D12381" s="385"/>
      <c r="K12381" s="991"/>
      <c r="L12381" s="385"/>
    </row>
    <row r="12382" spans="2:12">
      <c r="B12382" s="385"/>
      <c r="C12382" s="385"/>
      <c r="D12382" s="385"/>
      <c r="K12382" s="991"/>
      <c r="L12382" s="385"/>
    </row>
    <row r="12383" spans="2:12">
      <c r="B12383" s="385"/>
      <c r="C12383" s="385"/>
      <c r="D12383" s="385"/>
      <c r="K12383" s="991"/>
      <c r="L12383" s="385"/>
    </row>
    <row r="12384" spans="2:12">
      <c r="B12384" s="385"/>
      <c r="C12384" s="385"/>
      <c r="D12384" s="385"/>
      <c r="K12384" s="991"/>
      <c r="L12384" s="385"/>
    </row>
    <row r="12385" spans="2:12">
      <c r="B12385" s="385"/>
      <c r="C12385" s="385"/>
      <c r="D12385" s="385"/>
      <c r="K12385" s="991"/>
      <c r="L12385" s="385"/>
    </row>
    <row r="12386" spans="2:12">
      <c r="B12386" s="385"/>
      <c r="C12386" s="385"/>
      <c r="D12386" s="385"/>
      <c r="K12386" s="991"/>
      <c r="L12386" s="385"/>
    </row>
    <row r="12387" spans="2:12">
      <c r="B12387" s="385"/>
      <c r="C12387" s="385"/>
      <c r="D12387" s="385"/>
      <c r="K12387" s="991"/>
      <c r="L12387" s="385"/>
    </row>
    <row r="12388" spans="2:12">
      <c r="B12388" s="385"/>
      <c r="C12388" s="385"/>
      <c r="D12388" s="385"/>
      <c r="K12388" s="991"/>
      <c r="L12388" s="385"/>
    </row>
    <row r="12389" spans="2:12">
      <c r="B12389" s="385"/>
      <c r="C12389" s="385"/>
      <c r="D12389" s="385"/>
      <c r="K12389" s="991"/>
      <c r="L12389" s="385"/>
    </row>
    <row r="12390" spans="2:12">
      <c r="B12390" s="385"/>
      <c r="C12390" s="385"/>
      <c r="D12390" s="385"/>
      <c r="K12390" s="991"/>
      <c r="L12390" s="385"/>
    </row>
    <row r="12391" spans="2:12">
      <c r="B12391" s="385"/>
      <c r="C12391" s="385"/>
      <c r="D12391" s="385"/>
      <c r="K12391" s="991"/>
      <c r="L12391" s="385"/>
    </row>
    <row r="12392" spans="2:12">
      <c r="B12392" s="385"/>
      <c r="C12392" s="385"/>
      <c r="D12392" s="385"/>
      <c r="K12392" s="991"/>
      <c r="L12392" s="385"/>
    </row>
    <row r="12393" spans="2:12">
      <c r="B12393" s="385"/>
      <c r="C12393" s="385"/>
      <c r="D12393" s="385"/>
      <c r="K12393" s="991"/>
      <c r="L12393" s="385"/>
    </row>
    <row r="12394" spans="2:12">
      <c r="B12394" s="385"/>
      <c r="C12394" s="385"/>
      <c r="D12394" s="385"/>
      <c r="K12394" s="991"/>
      <c r="L12394" s="385"/>
    </row>
    <row r="12395" spans="2:12">
      <c r="B12395" s="385"/>
      <c r="C12395" s="385"/>
      <c r="D12395" s="385"/>
      <c r="K12395" s="991"/>
      <c r="L12395" s="385"/>
    </row>
    <row r="12396" spans="2:12">
      <c r="B12396" s="385"/>
      <c r="C12396" s="385"/>
      <c r="D12396" s="385"/>
      <c r="K12396" s="991"/>
      <c r="L12396" s="385"/>
    </row>
    <row r="12397" spans="2:12">
      <c r="B12397" s="385"/>
      <c r="C12397" s="385"/>
      <c r="D12397" s="385"/>
      <c r="K12397" s="991"/>
      <c r="L12397" s="385"/>
    </row>
    <row r="12398" spans="2:12">
      <c r="B12398" s="385"/>
      <c r="C12398" s="385"/>
      <c r="D12398" s="385"/>
      <c r="K12398" s="991"/>
      <c r="L12398" s="385"/>
    </row>
    <row r="12399" spans="2:12">
      <c r="B12399" s="385"/>
      <c r="C12399" s="385"/>
      <c r="D12399" s="385"/>
      <c r="K12399" s="991"/>
      <c r="L12399" s="385"/>
    </row>
    <row r="12400" spans="2:12">
      <c r="B12400" s="385"/>
      <c r="C12400" s="385"/>
      <c r="D12400" s="385"/>
      <c r="K12400" s="991"/>
      <c r="L12400" s="385"/>
    </row>
    <row r="12401" spans="2:12">
      <c r="B12401" s="385"/>
      <c r="C12401" s="385"/>
      <c r="D12401" s="385"/>
      <c r="K12401" s="991"/>
      <c r="L12401" s="385"/>
    </row>
    <row r="12402" spans="2:12">
      <c r="B12402" s="385"/>
      <c r="C12402" s="385"/>
      <c r="D12402" s="385"/>
      <c r="K12402" s="991"/>
      <c r="L12402" s="385"/>
    </row>
    <row r="12403" spans="2:12">
      <c r="B12403" s="385"/>
      <c r="C12403" s="385"/>
      <c r="D12403" s="385"/>
      <c r="K12403" s="991"/>
      <c r="L12403" s="385"/>
    </row>
    <row r="12404" spans="2:12">
      <c r="B12404" s="385"/>
      <c r="C12404" s="385"/>
      <c r="D12404" s="385"/>
      <c r="K12404" s="991"/>
      <c r="L12404" s="385"/>
    </row>
    <row r="12405" spans="2:12">
      <c r="B12405" s="385"/>
      <c r="C12405" s="385"/>
      <c r="D12405" s="385"/>
      <c r="K12405" s="991"/>
      <c r="L12405" s="385"/>
    </row>
    <row r="12406" spans="2:12">
      <c r="B12406" s="385"/>
      <c r="C12406" s="385"/>
      <c r="D12406" s="385"/>
      <c r="K12406" s="991"/>
      <c r="L12406" s="385"/>
    </row>
    <row r="12407" spans="2:12">
      <c r="B12407" s="385"/>
      <c r="C12407" s="385"/>
      <c r="D12407" s="385"/>
      <c r="K12407" s="991"/>
      <c r="L12407" s="385"/>
    </row>
    <row r="12408" spans="2:12">
      <c r="B12408" s="385"/>
      <c r="C12408" s="385"/>
      <c r="D12408" s="385"/>
      <c r="K12408" s="991"/>
      <c r="L12408" s="385"/>
    </row>
    <row r="12409" spans="2:12">
      <c r="B12409" s="385"/>
      <c r="C12409" s="385"/>
      <c r="D12409" s="385"/>
      <c r="K12409" s="991"/>
      <c r="L12409" s="385"/>
    </row>
    <row r="12410" spans="2:12">
      <c r="B12410" s="385"/>
      <c r="C12410" s="385"/>
      <c r="D12410" s="385"/>
      <c r="K12410" s="991"/>
      <c r="L12410" s="385"/>
    </row>
    <row r="12411" spans="2:12">
      <c r="B12411" s="385"/>
      <c r="C12411" s="385"/>
      <c r="D12411" s="385"/>
      <c r="K12411" s="991"/>
      <c r="L12411" s="385"/>
    </row>
    <row r="12412" spans="2:12">
      <c r="B12412" s="385"/>
      <c r="C12412" s="385"/>
      <c r="D12412" s="385"/>
      <c r="K12412" s="991"/>
      <c r="L12412" s="385"/>
    </row>
    <row r="12413" spans="2:12">
      <c r="B12413" s="385"/>
      <c r="C12413" s="385"/>
      <c r="D12413" s="385"/>
      <c r="K12413" s="991"/>
      <c r="L12413" s="385"/>
    </row>
    <row r="12414" spans="2:12">
      <c r="B12414" s="385"/>
      <c r="C12414" s="385"/>
      <c r="D12414" s="385"/>
      <c r="K12414" s="991"/>
      <c r="L12414" s="385"/>
    </row>
    <row r="12415" spans="2:12">
      <c r="B12415" s="385"/>
      <c r="C12415" s="385"/>
      <c r="D12415" s="385"/>
      <c r="K12415" s="991"/>
      <c r="L12415" s="385"/>
    </row>
    <row r="12416" spans="2:12">
      <c r="B12416" s="385"/>
      <c r="C12416" s="385"/>
      <c r="D12416" s="385"/>
      <c r="K12416" s="991"/>
      <c r="L12416" s="385"/>
    </row>
    <row r="12417" spans="2:12">
      <c r="B12417" s="385"/>
      <c r="C12417" s="385"/>
      <c r="D12417" s="385"/>
      <c r="K12417" s="991"/>
      <c r="L12417" s="385"/>
    </row>
    <row r="12418" spans="2:12">
      <c r="B12418" s="385"/>
      <c r="C12418" s="385"/>
      <c r="D12418" s="385"/>
      <c r="K12418" s="991"/>
      <c r="L12418" s="385"/>
    </row>
    <row r="12419" spans="2:12">
      <c r="B12419" s="385"/>
      <c r="C12419" s="385"/>
      <c r="D12419" s="385"/>
      <c r="K12419" s="991"/>
      <c r="L12419" s="385"/>
    </row>
    <row r="12420" spans="2:12">
      <c r="B12420" s="385"/>
      <c r="C12420" s="385"/>
      <c r="D12420" s="385"/>
      <c r="K12420" s="991"/>
      <c r="L12420" s="385"/>
    </row>
    <row r="12421" spans="2:12">
      <c r="B12421" s="385"/>
      <c r="C12421" s="385"/>
      <c r="D12421" s="385"/>
      <c r="K12421" s="991"/>
      <c r="L12421" s="385"/>
    </row>
    <row r="12422" spans="2:12">
      <c r="B12422" s="385"/>
      <c r="C12422" s="385"/>
      <c r="D12422" s="385"/>
      <c r="K12422" s="991"/>
      <c r="L12422" s="385"/>
    </row>
    <row r="12423" spans="2:12">
      <c r="B12423" s="385"/>
      <c r="C12423" s="385"/>
      <c r="D12423" s="385"/>
      <c r="K12423" s="991"/>
      <c r="L12423" s="385"/>
    </row>
    <row r="12424" spans="2:12">
      <c r="B12424" s="385"/>
      <c r="C12424" s="385"/>
      <c r="D12424" s="385"/>
      <c r="K12424" s="991"/>
      <c r="L12424" s="385"/>
    </row>
    <row r="12425" spans="2:12">
      <c r="B12425" s="385"/>
      <c r="C12425" s="385"/>
      <c r="D12425" s="385"/>
      <c r="K12425" s="991"/>
      <c r="L12425" s="385"/>
    </row>
    <row r="12426" spans="2:12">
      <c r="B12426" s="385"/>
      <c r="C12426" s="385"/>
      <c r="D12426" s="385"/>
      <c r="K12426" s="991"/>
      <c r="L12426" s="385"/>
    </row>
    <row r="12427" spans="2:12">
      <c r="B12427" s="385"/>
      <c r="C12427" s="385"/>
      <c r="D12427" s="385"/>
      <c r="K12427" s="991"/>
      <c r="L12427" s="385"/>
    </row>
    <row r="12428" spans="2:12">
      <c r="B12428" s="385"/>
      <c r="C12428" s="385"/>
      <c r="D12428" s="385"/>
      <c r="K12428" s="991"/>
      <c r="L12428" s="385"/>
    </row>
    <row r="12429" spans="2:12">
      <c r="B12429" s="385"/>
      <c r="C12429" s="385"/>
      <c r="D12429" s="385"/>
      <c r="K12429" s="991"/>
      <c r="L12429" s="385"/>
    </row>
    <row r="12430" spans="2:12">
      <c r="B12430" s="385"/>
      <c r="C12430" s="385"/>
      <c r="D12430" s="385"/>
      <c r="K12430" s="991"/>
      <c r="L12430" s="385"/>
    </row>
    <row r="12431" spans="2:12">
      <c r="B12431" s="385"/>
      <c r="C12431" s="385"/>
      <c r="D12431" s="385"/>
      <c r="K12431" s="991"/>
      <c r="L12431" s="385"/>
    </row>
    <row r="12432" spans="2:12">
      <c r="B12432" s="385"/>
      <c r="C12432" s="385"/>
      <c r="D12432" s="385"/>
      <c r="K12432" s="991"/>
      <c r="L12432" s="385"/>
    </row>
    <row r="12433" spans="2:12">
      <c r="B12433" s="385"/>
      <c r="C12433" s="385"/>
      <c r="D12433" s="385"/>
      <c r="K12433" s="991"/>
      <c r="L12433" s="385"/>
    </row>
    <row r="12434" spans="2:12">
      <c r="B12434" s="385"/>
      <c r="C12434" s="385"/>
      <c r="D12434" s="385"/>
      <c r="K12434" s="991"/>
      <c r="L12434" s="385"/>
    </row>
    <row r="12435" spans="2:12">
      <c r="B12435" s="385"/>
      <c r="C12435" s="385"/>
      <c r="D12435" s="385"/>
      <c r="K12435" s="991"/>
      <c r="L12435" s="385"/>
    </row>
    <row r="12436" spans="2:12">
      <c r="B12436" s="385"/>
      <c r="C12436" s="385"/>
      <c r="D12436" s="385"/>
      <c r="K12436" s="991"/>
      <c r="L12436" s="385"/>
    </row>
    <row r="12437" spans="2:12">
      <c r="B12437" s="385"/>
      <c r="C12437" s="385"/>
      <c r="D12437" s="385"/>
      <c r="K12437" s="991"/>
      <c r="L12437" s="385"/>
    </row>
    <row r="12438" spans="2:12">
      <c r="B12438" s="385"/>
      <c r="C12438" s="385"/>
      <c r="D12438" s="385"/>
      <c r="K12438" s="991"/>
      <c r="L12438" s="385"/>
    </row>
    <row r="12439" spans="2:12">
      <c r="B12439" s="385"/>
      <c r="C12439" s="385"/>
      <c r="D12439" s="385"/>
      <c r="K12439" s="991"/>
      <c r="L12439" s="385"/>
    </row>
    <row r="12440" spans="2:12">
      <c r="B12440" s="385"/>
      <c r="C12440" s="385"/>
      <c r="D12440" s="385"/>
      <c r="K12440" s="991"/>
      <c r="L12440" s="385"/>
    </row>
    <row r="12441" spans="2:12">
      <c r="B12441" s="385"/>
      <c r="C12441" s="385"/>
      <c r="D12441" s="385"/>
      <c r="K12441" s="991"/>
      <c r="L12441" s="385"/>
    </row>
    <row r="12442" spans="2:12">
      <c r="B12442" s="385"/>
      <c r="C12442" s="385"/>
      <c r="D12442" s="385"/>
      <c r="K12442" s="991"/>
      <c r="L12442" s="385"/>
    </row>
    <row r="12443" spans="2:12">
      <c r="B12443" s="385"/>
      <c r="C12443" s="385"/>
      <c r="D12443" s="385"/>
      <c r="K12443" s="991"/>
      <c r="L12443" s="385"/>
    </row>
    <row r="12444" spans="2:12">
      <c r="B12444" s="385"/>
      <c r="C12444" s="385"/>
      <c r="D12444" s="385"/>
      <c r="K12444" s="991"/>
      <c r="L12444" s="385"/>
    </row>
    <row r="12445" spans="2:12">
      <c r="B12445" s="385"/>
      <c r="C12445" s="385"/>
      <c r="D12445" s="385"/>
      <c r="K12445" s="991"/>
      <c r="L12445" s="385"/>
    </row>
    <row r="12446" spans="2:12">
      <c r="B12446" s="385"/>
      <c r="C12446" s="385"/>
      <c r="D12446" s="385"/>
      <c r="K12446" s="991"/>
      <c r="L12446" s="385"/>
    </row>
    <row r="12447" spans="2:12">
      <c r="B12447" s="385"/>
      <c r="C12447" s="385"/>
      <c r="D12447" s="385"/>
      <c r="K12447" s="991"/>
      <c r="L12447" s="385"/>
    </row>
    <row r="12448" spans="2:12">
      <c r="B12448" s="385"/>
      <c r="C12448" s="385"/>
      <c r="D12448" s="385"/>
      <c r="K12448" s="991"/>
      <c r="L12448" s="385"/>
    </row>
    <row r="12449" spans="2:12">
      <c r="B12449" s="385"/>
      <c r="C12449" s="385"/>
      <c r="D12449" s="385"/>
      <c r="K12449" s="991"/>
      <c r="L12449" s="385"/>
    </row>
    <row r="12450" spans="2:12">
      <c r="B12450" s="385"/>
      <c r="C12450" s="385"/>
      <c r="D12450" s="385"/>
      <c r="K12450" s="991"/>
      <c r="L12450" s="385"/>
    </row>
    <row r="12451" spans="2:12">
      <c r="B12451" s="385"/>
      <c r="C12451" s="385"/>
      <c r="D12451" s="385"/>
      <c r="K12451" s="991"/>
      <c r="L12451" s="385"/>
    </row>
    <row r="12452" spans="2:12">
      <c r="B12452" s="385"/>
      <c r="C12452" s="385"/>
      <c r="D12452" s="385"/>
      <c r="K12452" s="991"/>
      <c r="L12452" s="385"/>
    </row>
    <row r="12453" spans="2:12">
      <c r="B12453" s="385"/>
      <c r="C12453" s="385"/>
      <c r="D12453" s="385"/>
      <c r="K12453" s="991"/>
      <c r="L12453" s="385"/>
    </row>
    <row r="12454" spans="2:12">
      <c r="B12454" s="385"/>
      <c r="C12454" s="385"/>
      <c r="D12454" s="385"/>
      <c r="K12454" s="991"/>
      <c r="L12454" s="385"/>
    </row>
    <row r="12455" spans="2:12">
      <c r="B12455" s="385"/>
      <c r="C12455" s="385"/>
      <c r="D12455" s="385"/>
      <c r="K12455" s="991"/>
      <c r="L12455" s="385"/>
    </row>
    <row r="12456" spans="2:12">
      <c r="B12456" s="385"/>
      <c r="C12456" s="385"/>
      <c r="D12456" s="385"/>
      <c r="K12456" s="991"/>
      <c r="L12456" s="385"/>
    </row>
    <row r="12457" spans="2:12">
      <c r="B12457" s="385"/>
      <c r="C12457" s="385"/>
      <c r="D12457" s="385"/>
      <c r="K12457" s="991"/>
      <c r="L12457" s="385"/>
    </row>
    <row r="12458" spans="2:12">
      <c r="B12458" s="385"/>
      <c r="C12458" s="385"/>
      <c r="D12458" s="385"/>
      <c r="K12458" s="991"/>
      <c r="L12458" s="385"/>
    </row>
    <row r="12459" spans="2:12">
      <c r="B12459" s="385"/>
      <c r="C12459" s="385"/>
      <c r="D12459" s="385"/>
      <c r="K12459" s="991"/>
      <c r="L12459" s="385"/>
    </row>
    <row r="12460" spans="2:12">
      <c r="B12460" s="385"/>
      <c r="C12460" s="385"/>
      <c r="D12460" s="385"/>
      <c r="K12460" s="991"/>
      <c r="L12460" s="385"/>
    </row>
    <row r="12461" spans="2:12">
      <c r="B12461" s="385"/>
      <c r="C12461" s="385"/>
      <c r="D12461" s="385"/>
      <c r="K12461" s="991"/>
      <c r="L12461" s="385"/>
    </row>
    <row r="12462" spans="2:12">
      <c r="B12462" s="385"/>
      <c r="C12462" s="385"/>
      <c r="D12462" s="385"/>
      <c r="K12462" s="991"/>
      <c r="L12462" s="385"/>
    </row>
    <row r="12463" spans="2:12">
      <c r="B12463" s="385"/>
      <c r="C12463" s="385"/>
      <c r="D12463" s="385"/>
      <c r="K12463" s="991"/>
      <c r="L12463" s="385"/>
    </row>
    <row r="12464" spans="2:12">
      <c r="B12464" s="385"/>
      <c r="C12464" s="385"/>
      <c r="D12464" s="385"/>
      <c r="K12464" s="991"/>
      <c r="L12464" s="385"/>
    </row>
    <row r="12465" spans="2:12">
      <c r="B12465" s="385"/>
      <c r="C12465" s="385"/>
      <c r="D12465" s="385"/>
      <c r="K12465" s="991"/>
      <c r="L12465" s="385"/>
    </row>
    <row r="12466" spans="2:12">
      <c r="B12466" s="385"/>
      <c r="C12466" s="385"/>
      <c r="D12466" s="385"/>
      <c r="K12466" s="991"/>
      <c r="L12466" s="385"/>
    </row>
    <row r="12467" spans="2:12">
      <c r="B12467" s="385"/>
      <c r="C12467" s="385"/>
      <c r="D12467" s="385"/>
      <c r="K12467" s="991"/>
      <c r="L12467" s="385"/>
    </row>
    <row r="12468" spans="2:12">
      <c r="B12468" s="385"/>
      <c r="C12468" s="385"/>
      <c r="D12468" s="385"/>
      <c r="K12468" s="991"/>
      <c r="L12468" s="385"/>
    </row>
    <row r="12469" spans="2:12">
      <c r="B12469" s="385"/>
      <c r="C12469" s="385"/>
      <c r="D12469" s="385"/>
      <c r="K12469" s="991"/>
      <c r="L12469" s="385"/>
    </row>
    <row r="12470" spans="2:12">
      <c r="B12470" s="385"/>
      <c r="C12470" s="385"/>
      <c r="D12470" s="385"/>
      <c r="K12470" s="991"/>
      <c r="L12470" s="385"/>
    </row>
    <row r="12471" spans="2:12">
      <c r="B12471" s="385"/>
      <c r="C12471" s="385"/>
      <c r="D12471" s="385"/>
      <c r="K12471" s="991"/>
      <c r="L12471" s="385"/>
    </row>
    <row r="12472" spans="2:12">
      <c r="B12472" s="385"/>
      <c r="C12472" s="385"/>
      <c r="D12472" s="385"/>
      <c r="K12472" s="991"/>
      <c r="L12472" s="385"/>
    </row>
    <row r="12473" spans="2:12">
      <c r="B12473" s="385"/>
      <c r="C12473" s="385"/>
      <c r="D12473" s="385"/>
      <c r="K12473" s="991"/>
      <c r="L12473" s="385"/>
    </row>
    <row r="12474" spans="2:12">
      <c r="B12474" s="385"/>
      <c r="C12474" s="385"/>
      <c r="D12474" s="385"/>
      <c r="K12474" s="991"/>
      <c r="L12474" s="385"/>
    </row>
    <row r="12475" spans="2:12">
      <c r="B12475" s="385"/>
      <c r="C12475" s="385"/>
      <c r="D12475" s="385"/>
      <c r="K12475" s="991"/>
      <c r="L12475" s="385"/>
    </row>
    <row r="12476" spans="2:12">
      <c r="B12476" s="385"/>
      <c r="C12476" s="385"/>
      <c r="D12476" s="385"/>
      <c r="K12476" s="991"/>
      <c r="L12476" s="385"/>
    </row>
    <row r="12477" spans="2:12">
      <c r="B12477" s="385"/>
      <c r="C12477" s="385"/>
      <c r="D12477" s="385"/>
      <c r="K12477" s="991"/>
      <c r="L12477" s="385"/>
    </row>
    <row r="12478" spans="2:12">
      <c r="B12478" s="385"/>
      <c r="C12478" s="385"/>
      <c r="D12478" s="385"/>
      <c r="K12478" s="991"/>
      <c r="L12478" s="385"/>
    </row>
    <row r="12479" spans="2:12">
      <c r="B12479" s="385"/>
      <c r="C12479" s="385"/>
      <c r="D12479" s="385"/>
      <c r="K12479" s="991"/>
      <c r="L12479" s="385"/>
    </row>
    <row r="12480" spans="2:12">
      <c r="B12480" s="385"/>
      <c r="C12480" s="385"/>
      <c r="D12480" s="385"/>
      <c r="K12480" s="991"/>
      <c r="L12480" s="385"/>
    </row>
    <row r="12481" spans="2:12">
      <c r="B12481" s="385"/>
      <c r="C12481" s="385"/>
      <c r="D12481" s="385"/>
      <c r="K12481" s="991"/>
      <c r="L12481" s="385"/>
    </row>
    <row r="12482" spans="2:12">
      <c r="B12482" s="385"/>
      <c r="C12482" s="385"/>
      <c r="D12482" s="385"/>
      <c r="K12482" s="991"/>
      <c r="L12482" s="385"/>
    </row>
    <row r="12483" spans="2:12">
      <c r="B12483" s="385"/>
      <c r="C12483" s="385"/>
      <c r="D12483" s="385"/>
      <c r="K12483" s="991"/>
      <c r="L12483" s="385"/>
    </row>
    <row r="12484" spans="2:12">
      <c r="B12484" s="385"/>
      <c r="C12484" s="385"/>
      <c r="D12484" s="385"/>
      <c r="K12484" s="991"/>
      <c r="L12484" s="385"/>
    </row>
    <row r="12485" spans="2:12">
      <c r="B12485" s="385"/>
      <c r="C12485" s="385"/>
      <c r="D12485" s="385"/>
      <c r="K12485" s="991"/>
      <c r="L12485" s="385"/>
    </row>
    <row r="12486" spans="2:12">
      <c r="B12486" s="385"/>
      <c r="C12486" s="385"/>
      <c r="D12486" s="385"/>
      <c r="K12486" s="991"/>
      <c r="L12486" s="385"/>
    </row>
    <row r="12487" spans="2:12">
      <c r="B12487" s="385"/>
      <c r="C12487" s="385"/>
      <c r="D12487" s="385"/>
      <c r="K12487" s="991"/>
      <c r="L12487" s="385"/>
    </row>
    <row r="12488" spans="2:12">
      <c r="B12488" s="385"/>
      <c r="C12488" s="385"/>
      <c r="D12488" s="385"/>
      <c r="K12488" s="991"/>
      <c r="L12488" s="385"/>
    </row>
    <row r="12489" spans="2:12">
      <c r="B12489" s="385"/>
      <c r="C12489" s="385"/>
      <c r="D12489" s="385"/>
      <c r="K12489" s="991"/>
      <c r="L12489" s="385"/>
    </row>
    <row r="12490" spans="2:12">
      <c r="B12490" s="385"/>
      <c r="C12490" s="385"/>
      <c r="D12490" s="385"/>
      <c r="K12490" s="991"/>
      <c r="L12490" s="385"/>
    </row>
    <row r="12491" spans="2:12">
      <c r="B12491" s="385"/>
      <c r="C12491" s="385"/>
      <c r="D12491" s="385"/>
      <c r="K12491" s="991"/>
      <c r="L12491" s="385"/>
    </row>
    <row r="12492" spans="2:12">
      <c r="B12492" s="385"/>
      <c r="C12492" s="385"/>
      <c r="D12492" s="385"/>
      <c r="K12492" s="991"/>
      <c r="L12492" s="385"/>
    </row>
    <row r="12493" spans="2:12">
      <c r="B12493" s="385"/>
      <c r="C12493" s="385"/>
      <c r="D12493" s="385"/>
      <c r="K12493" s="991"/>
      <c r="L12493" s="385"/>
    </row>
    <row r="12494" spans="2:12">
      <c r="B12494" s="385"/>
      <c r="C12494" s="385"/>
      <c r="D12494" s="385"/>
      <c r="K12494" s="991"/>
      <c r="L12494" s="385"/>
    </row>
    <row r="12495" spans="2:12">
      <c r="B12495" s="385"/>
      <c r="C12495" s="385"/>
      <c r="D12495" s="385"/>
      <c r="K12495" s="991"/>
      <c r="L12495" s="385"/>
    </row>
    <row r="12496" spans="2:12">
      <c r="B12496" s="385"/>
      <c r="C12496" s="385"/>
      <c r="D12496" s="385"/>
      <c r="K12496" s="991"/>
      <c r="L12496" s="385"/>
    </row>
    <row r="12497" spans="2:12">
      <c r="B12497" s="385"/>
      <c r="C12497" s="385"/>
      <c r="D12497" s="385"/>
      <c r="K12497" s="991"/>
      <c r="L12497" s="385"/>
    </row>
    <row r="12498" spans="2:12">
      <c r="B12498" s="385"/>
      <c r="C12498" s="385"/>
      <c r="D12498" s="385"/>
      <c r="K12498" s="991"/>
      <c r="L12498" s="385"/>
    </row>
    <row r="12499" spans="2:12">
      <c r="B12499" s="385"/>
      <c r="C12499" s="385"/>
      <c r="D12499" s="385"/>
      <c r="K12499" s="991"/>
      <c r="L12499" s="385"/>
    </row>
    <row r="12500" spans="2:12">
      <c r="B12500" s="385"/>
      <c r="C12500" s="385"/>
      <c r="D12500" s="385"/>
      <c r="K12500" s="991"/>
      <c r="L12500" s="385"/>
    </row>
    <row r="12501" spans="2:12">
      <c r="B12501" s="385"/>
      <c r="C12501" s="385"/>
      <c r="D12501" s="385"/>
      <c r="K12501" s="991"/>
      <c r="L12501" s="385"/>
    </row>
    <row r="12502" spans="2:12">
      <c r="B12502" s="385"/>
      <c r="C12502" s="385"/>
      <c r="D12502" s="385"/>
      <c r="K12502" s="991"/>
      <c r="L12502" s="385"/>
    </row>
    <row r="12503" spans="2:12">
      <c r="B12503" s="385"/>
      <c r="C12503" s="385"/>
      <c r="D12503" s="385"/>
      <c r="K12503" s="991"/>
      <c r="L12503" s="385"/>
    </row>
    <row r="12504" spans="2:12">
      <c r="B12504" s="385"/>
      <c r="C12504" s="385"/>
      <c r="D12504" s="385"/>
      <c r="K12504" s="991"/>
      <c r="L12504" s="385"/>
    </row>
    <row r="12505" spans="2:12">
      <c r="B12505" s="385"/>
      <c r="C12505" s="385"/>
      <c r="D12505" s="385"/>
      <c r="K12505" s="991"/>
      <c r="L12505" s="385"/>
    </row>
    <row r="12506" spans="2:12">
      <c r="B12506" s="385"/>
      <c r="C12506" s="385"/>
      <c r="D12506" s="385"/>
      <c r="K12506" s="991"/>
      <c r="L12506" s="385"/>
    </row>
    <row r="12507" spans="2:12">
      <c r="B12507" s="385"/>
      <c r="C12507" s="385"/>
      <c r="D12507" s="385"/>
      <c r="K12507" s="991"/>
      <c r="L12507" s="385"/>
    </row>
    <row r="12508" spans="2:12">
      <c r="B12508" s="385"/>
      <c r="C12508" s="385"/>
      <c r="D12508" s="385"/>
      <c r="K12508" s="991"/>
      <c r="L12508" s="385"/>
    </row>
    <row r="12509" spans="2:12">
      <c r="B12509" s="385"/>
      <c r="C12509" s="385"/>
      <c r="D12509" s="385"/>
      <c r="K12509" s="991"/>
      <c r="L12509" s="385"/>
    </row>
    <row r="12510" spans="2:12">
      <c r="B12510" s="385"/>
      <c r="C12510" s="385"/>
      <c r="D12510" s="385"/>
      <c r="K12510" s="991"/>
      <c r="L12510" s="385"/>
    </row>
    <row r="12511" spans="2:12">
      <c r="B12511" s="385"/>
      <c r="C12511" s="385"/>
      <c r="D12511" s="385"/>
      <c r="K12511" s="991"/>
      <c r="L12511" s="385"/>
    </row>
    <row r="12512" spans="2:12">
      <c r="B12512" s="385"/>
      <c r="C12512" s="385"/>
      <c r="D12512" s="385"/>
      <c r="K12512" s="991"/>
      <c r="L12512" s="385"/>
    </row>
    <row r="12513" spans="2:12">
      <c r="B12513" s="385"/>
      <c r="C12513" s="385"/>
      <c r="D12513" s="385"/>
      <c r="K12513" s="991"/>
      <c r="L12513" s="385"/>
    </row>
    <row r="12514" spans="2:12">
      <c r="B12514" s="385"/>
      <c r="C12514" s="385"/>
      <c r="D12514" s="385"/>
      <c r="K12514" s="991"/>
      <c r="L12514" s="385"/>
    </row>
    <row r="12515" spans="2:12">
      <c r="B12515" s="385"/>
      <c r="C12515" s="385"/>
      <c r="D12515" s="385"/>
      <c r="K12515" s="991"/>
      <c r="L12515" s="385"/>
    </row>
    <row r="12516" spans="2:12">
      <c r="B12516" s="385"/>
      <c r="C12516" s="385"/>
      <c r="D12516" s="385"/>
      <c r="K12516" s="991"/>
      <c r="L12516" s="385"/>
    </row>
    <row r="12517" spans="2:12">
      <c r="B12517" s="385"/>
      <c r="C12517" s="385"/>
      <c r="D12517" s="385"/>
      <c r="K12517" s="991"/>
      <c r="L12517" s="385"/>
    </row>
    <row r="12518" spans="2:12">
      <c r="B12518" s="385"/>
      <c r="C12518" s="385"/>
      <c r="D12518" s="385"/>
      <c r="K12518" s="991"/>
      <c r="L12518" s="385"/>
    </row>
    <row r="12519" spans="2:12">
      <c r="B12519" s="385"/>
      <c r="C12519" s="385"/>
      <c r="D12519" s="385"/>
      <c r="K12519" s="991"/>
      <c r="L12519" s="385"/>
    </row>
    <row r="12520" spans="2:12">
      <c r="B12520" s="385"/>
      <c r="C12520" s="385"/>
      <c r="D12520" s="385"/>
      <c r="K12520" s="991"/>
      <c r="L12520" s="385"/>
    </row>
    <row r="12521" spans="2:12">
      <c r="B12521" s="385"/>
      <c r="C12521" s="385"/>
      <c r="D12521" s="385"/>
      <c r="K12521" s="991"/>
      <c r="L12521" s="385"/>
    </row>
    <row r="12522" spans="2:12">
      <c r="B12522" s="385"/>
      <c r="C12522" s="385"/>
      <c r="D12522" s="385"/>
      <c r="K12522" s="991"/>
      <c r="L12522" s="385"/>
    </row>
    <row r="12523" spans="2:12">
      <c r="B12523" s="385"/>
      <c r="C12523" s="385"/>
      <c r="D12523" s="385"/>
      <c r="K12523" s="991"/>
      <c r="L12523" s="385"/>
    </row>
    <row r="12524" spans="2:12">
      <c r="B12524" s="385"/>
      <c r="C12524" s="385"/>
      <c r="D12524" s="385"/>
      <c r="K12524" s="991"/>
      <c r="L12524" s="385"/>
    </row>
    <row r="12525" spans="2:12">
      <c r="B12525" s="385"/>
      <c r="C12525" s="385"/>
      <c r="D12525" s="385"/>
      <c r="K12525" s="991"/>
      <c r="L12525" s="385"/>
    </row>
    <row r="12526" spans="2:12">
      <c r="B12526" s="385"/>
      <c r="C12526" s="385"/>
      <c r="D12526" s="385"/>
      <c r="K12526" s="991"/>
      <c r="L12526" s="385"/>
    </row>
    <row r="12527" spans="2:12">
      <c r="B12527" s="385"/>
      <c r="C12527" s="385"/>
      <c r="D12527" s="385"/>
      <c r="K12527" s="991"/>
      <c r="L12527" s="385"/>
    </row>
    <row r="12528" spans="2:12">
      <c r="B12528" s="385"/>
      <c r="C12528" s="385"/>
      <c r="D12528" s="385"/>
      <c r="K12528" s="991"/>
      <c r="L12528" s="385"/>
    </row>
    <row r="12529" spans="2:12">
      <c r="B12529" s="385"/>
      <c r="C12529" s="385"/>
      <c r="D12529" s="385"/>
      <c r="K12529" s="991"/>
      <c r="L12529" s="385"/>
    </row>
    <row r="12530" spans="2:12">
      <c r="B12530" s="385"/>
      <c r="C12530" s="385"/>
      <c r="D12530" s="385"/>
      <c r="K12530" s="991"/>
      <c r="L12530" s="385"/>
    </row>
    <row r="12531" spans="2:12">
      <c r="B12531" s="385"/>
      <c r="C12531" s="385"/>
      <c r="D12531" s="385"/>
      <c r="K12531" s="991"/>
      <c r="L12531" s="385"/>
    </row>
    <row r="12532" spans="2:12">
      <c r="B12532" s="385"/>
      <c r="C12532" s="385"/>
      <c r="D12532" s="385"/>
      <c r="K12532" s="991"/>
      <c r="L12532" s="385"/>
    </row>
    <row r="12533" spans="2:12">
      <c r="B12533" s="385"/>
      <c r="C12533" s="385"/>
      <c r="D12533" s="385"/>
      <c r="K12533" s="991"/>
      <c r="L12533" s="385"/>
    </row>
    <row r="12534" spans="2:12">
      <c r="B12534" s="385"/>
      <c r="C12534" s="385"/>
      <c r="D12534" s="385"/>
      <c r="K12534" s="991"/>
      <c r="L12534" s="385"/>
    </row>
    <row r="12535" spans="2:12">
      <c r="B12535" s="385"/>
      <c r="C12535" s="385"/>
      <c r="D12535" s="385"/>
      <c r="K12535" s="991"/>
      <c r="L12535" s="385"/>
    </row>
    <row r="12536" spans="2:12">
      <c r="B12536" s="385"/>
      <c r="C12536" s="385"/>
      <c r="D12536" s="385"/>
      <c r="K12536" s="991"/>
      <c r="L12536" s="385"/>
    </row>
    <row r="12537" spans="2:12">
      <c r="B12537" s="385"/>
      <c r="C12537" s="385"/>
      <c r="D12537" s="385"/>
      <c r="K12537" s="991"/>
      <c r="L12537" s="385"/>
    </row>
    <row r="12538" spans="2:12">
      <c r="B12538" s="385"/>
      <c r="C12538" s="385"/>
      <c r="D12538" s="385"/>
      <c r="K12538" s="991"/>
      <c r="L12538" s="385"/>
    </row>
    <row r="12539" spans="2:12">
      <c r="B12539" s="385"/>
      <c r="C12539" s="385"/>
      <c r="D12539" s="385"/>
      <c r="K12539" s="991"/>
      <c r="L12539" s="385"/>
    </row>
    <row r="12540" spans="2:12">
      <c r="B12540" s="385"/>
      <c r="C12540" s="385"/>
      <c r="D12540" s="385"/>
      <c r="K12540" s="991"/>
      <c r="L12540" s="385"/>
    </row>
    <row r="12541" spans="2:12">
      <c r="B12541" s="385"/>
      <c r="C12541" s="385"/>
      <c r="D12541" s="385"/>
      <c r="K12541" s="991"/>
      <c r="L12541" s="385"/>
    </row>
    <row r="12542" spans="2:12">
      <c r="B12542" s="385"/>
      <c r="C12542" s="385"/>
      <c r="D12542" s="385"/>
      <c r="K12542" s="991"/>
      <c r="L12542" s="385"/>
    </row>
    <row r="12543" spans="2:12">
      <c r="B12543" s="385"/>
      <c r="C12543" s="385"/>
      <c r="D12543" s="385"/>
      <c r="K12543" s="991"/>
      <c r="L12543" s="385"/>
    </row>
    <row r="12544" spans="2:12">
      <c r="B12544" s="385"/>
      <c r="C12544" s="385"/>
      <c r="D12544" s="385"/>
      <c r="K12544" s="991"/>
      <c r="L12544" s="385"/>
    </row>
    <row r="12545" spans="2:12">
      <c r="B12545" s="385"/>
      <c r="C12545" s="385"/>
      <c r="D12545" s="385"/>
      <c r="K12545" s="991"/>
      <c r="L12545" s="385"/>
    </row>
    <row r="12546" spans="2:12">
      <c r="B12546" s="385"/>
      <c r="C12546" s="385"/>
      <c r="D12546" s="385"/>
      <c r="K12546" s="991"/>
      <c r="L12546" s="385"/>
    </row>
    <row r="12547" spans="2:12">
      <c r="B12547" s="385"/>
      <c r="C12547" s="385"/>
      <c r="D12547" s="385"/>
      <c r="K12547" s="991"/>
      <c r="L12547" s="385"/>
    </row>
    <row r="12548" spans="2:12">
      <c r="B12548" s="385"/>
      <c r="C12548" s="385"/>
      <c r="D12548" s="385"/>
      <c r="K12548" s="991"/>
      <c r="L12548" s="385"/>
    </row>
    <row r="12549" spans="2:12">
      <c r="B12549" s="385"/>
      <c r="C12549" s="385"/>
      <c r="D12549" s="385"/>
      <c r="K12549" s="991"/>
      <c r="L12549" s="385"/>
    </row>
    <row r="12550" spans="2:12">
      <c r="B12550" s="385"/>
      <c r="C12550" s="385"/>
      <c r="D12550" s="385"/>
      <c r="K12550" s="991"/>
      <c r="L12550" s="385"/>
    </row>
    <row r="12551" spans="2:12">
      <c r="B12551" s="385"/>
      <c r="C12551" s="385"/>
      <c r="D12551" s="385"/>
      <c r="K12551" s="991"/>
      <c r="L12551" s="385"/>
    </row>
    <row r="12552" spans="2:12">
      <c r="B12552" s="385"/>
      <c r="C12552" s="385"/>
      <c r="D12552" s="385"/>
      <c r="K12552" s="991"/>
      <c r="L12552" s="385"/>
    </row>
    <row r="12553" spans="2:12">
      <c r="B12553" s="385"/>
      <c r="C12553" s="385"/>
      <c r="D12553" s="385"/>
      <c r="K12553" s="991"/>
      <c r="L12553" s="385"/>
    </row>
    <row r="12554" spans="2:12">
      <c r="B12554" s="385"/>
      <c r="C12554" s="385"/>
      <c r="D12554" s="385"/>
      <c r="K12554" s="991"/>
      <c r="L12554" s="385"/>
    </row>
    <row r="12555" spans="2:12">
      <c r="B12555" s="385"/>
      <c r="C12555" s="385"/>
      <c r="D12555" s="385"/>
      <c r="K12555" s="991"/>
      <c r="L12555" s="385"/>
    </row>
    <row r="12556" spans="2:12">
      <c r="B12556" s="385"/>
      <c r="C12556" s="385"/>
      <c r="D12556" s="385"/>
      <c r="K12556" s="991"/>
      <c r="L12556" s="385"/>
    </row>
    <row r="12557" spans="2:12">
      <c r="B12557" s="385"/>
      <c r="C12557" s="385"/>
      <c r="D12557" s="385"/>
      <c r="K12557" s="991"/>
      <c r="L12557" s="385"/>
    </row>
    <row r="12558" spans="2:12">
      <c r="B12558" s="385"/>
      <c r="C12558" s="385"/>
      <c r="D12558" s="385"/>
      <c r="K12558" s="991"/>
      <c r="L12558" s="385"/>
    </row>
    <row r="12559" spans="2:12">
      <c r="B12559" s="385"/>
      <c r="C12559" s="385"/>
      <c r="D12559" s="385"/>
      <c r="K12559" s="991"/>
      <c r="L12559" s="385"/>
    </row>
    <row r="12560" spans="2:12">
      <c r="B12560" s="385"/>
      <c r="C12560" s="385"/>
      <c r="D12560" s="385"/>
      <c r="K12560" s="991"/>
      <c r="L12560" s="385"/>
    </row>
    <row r="12561" spans="2:12">
      <c r="B12561" s="385"/>
      <c r="C12561" s="385"/>
      <c r="D12561" s="385"/>
      <c r="K12561" s="991"/>
      <c r="L12561" s="385"/>
    </row>
    <row r="12562" spans="2:12">
      <c r="B12562" s="385"/>
      <c r="C12562" s="385"/>
      <c r="D12562" s="385"/>
      <c r="K12562" s="991"/>
      <c r="L12562" s="385"/>
    </row>
    <row r="12563" spans="2:12">
      <c r="B12563" s="385"/>
      <c r="C12563" s="385"/>
      <c r="D12563" s="385"/>
      <c r="K12563" s="991"/>
      <c r="L12563" s="385"/>
    </row>
    <row r="12564" spans="2:12">
      <c r="B12564" s="385"/>
      <c r="C12564" s="385"/>
      <c r="D12564" s="385"/>
      <c r="K12564" s="991"/>
      <c r="L12564" s="385"/>
    </row>
    <row r="12565" spans="2:12">
      <c r="B12565" s="385"/>
      <c r="C12565" s="385"/>
      <c r="D12565" s="385"/>
      <c r="K12565" s="991"/>
      <c r="L12565" s="385"/>
    </row>
    <row r="12566" spans="2:12">
      <c r="B12566" s="385"/>
      <c r="C12566" s="385"/>
      <c r="D12566" s="385"/>
      <c r="K12566" s="991"/>
      <c r="L12566" s="385"/>
    </row>
    <row r="12567" spans="2:12">
      <c r="B12567" s="385"/>
      <c r="C12567" s="385"/>
      <c r="D12567" s="385"/>
      <c r="K12567" s="991"/>
      <c r="L12567" s="385"/>
    </row>
    <row r="12568" spans="2:12">
      <c r="B12568" s="385"/>
      <c r="C12568" s="385"/>
      <c r="D12568" s="385"/>
      <c r="K12568" s="991"/>
      <c r="L12568" s="385"/>
    </row>
    <row r="12569" spans="2:12">
      <c r="B12569" s="385"/>
      <c r="C12569" s="385"/>
      <c r="D12569" s="385"/>
      <c r="K12569" s="991"/>
      <c r="L12569" s="385"/>
    </row>
    <row r="12570" spans="2:12">
      <c r="B12570" s="385"/>
      <c r="C12570" s="385"/>
      <c r="D12570" s="385"/>
      <c r="K12570" s="991"/>
      <c r="L12570" s="385"/>
    </row>
    <row r="12571" spans="2:12">
      <c r="B12571" s="385"/>
      <c r="C12571" s="385"/>
      <c r="D12571" s="385"/>
      <c r="K12571" s="991"/>
      <c r="L12571" s="385"/>
    </row>
    <row r="12572" spans="2:12">
      <c r="B12572" s="385"/>
      <c r="C12572" s="385"/>
      <c r="D12572" s="385"/>
      <c r="K12572" s="991"/>
      <c r="L12572" s="385"/>
    </row>
    <row r="12573" spans="2:12">
      <c r="B12573" s="385"/>
      <c r="C12573" s="385"/>
      <c r="D12573" s="385"/>
      <c r="K12573" s="991"/>
      <c r="L12573" s="385"/>
    </row>
    <row r="12574" spans="2:12">
      <c r="B12574" s="385"/>
      <c r="C12574" s="385"/>
      <c r="D12574" s="385"/>
      <c r="K12574" s="991"/>
      <c r="L12574" s="385"/>
    </row>
    <row r="12575" spans="2:12">
      <c r="B12575" s="385"/>
      <c r="C12575" s="385"/>
      <c r="D12575" s="385"/>
      <c r="K12575" s="991"/>
      <c r="L12575" s="385"/>
    </row>
    <row r="12576" spans="2:12">
      <c r="B12576" s="385"/>
      <c r="C12576" s="385"/>
      <c r="D12576" s="385"/>
      <c r="K12576" s="991"/>
      <c r="L12576" s="385"/>
    </row>
    <row r="12577" spans="2:12">
      <c r="B12577" s="385"/>
      <c r="C12577" s="385"/>
      <c r="D12577" s="385"/>
      <c r="K12577" s="991"/>
      <c r="L12577" s="385"/>
    </row>
    <row r="12578" spans="2:12">
      <c r="B12578" s="385"/>
      <c r="C12578" s="385"/>
      <c r="D12578" s="385"/>
      <c r="K12578" s="991"/>
      <c r="L12578" s="385"/>
    </row>
    <row r="12579" spans="2:12">
      <c r="B12579" s="385"/>
      <c r="C12579" s="385"/>
      <c r="D12579" s="385"/>
      <c r="K12579" s="991"/>
      <c r="L12579" s="385"/>
    </row>
    <row r="12580" spans="2:12">
      <c r="B12580" s="385"/>
      <c r="C12580" s="385"/>
      <c r="D12580" s="385"/>
      <c r="K12580" s="991"/>
      <c r="L12580" s="385"/>
    </row>
    <row r="12581" spans="2:12">
      <c r="B12581" s="385"/>
      <c r="C12581" s="385"/>
      <c r="D12581" s="385"/>
      <c r="K12581" s="991"/>
      <c r="L12581" s="385"/>
    </row>
    <row r="12582" spans="2:12">
      <c r="B12582" s="385"/>
      <c r="C12582" s="385"/>
      <c r="D12582" s="385"/>
      <c r="K12582" s="991"/>
      <c r="L12582" s="385"/>
    </row>
    <row r="12583" spans="2:12">
      <c r="B12583" s="385"/>
      <c r="C12583" s="385"/>
      <c r="D12583" s="385"/>
      <c r="K12583" s="991"/>
      <c r="L12583" s="385"/>
    </row>
    <row r="12584" spans="2:12">
      <c r="B12584" s="385"/>
      <c r="C12584" s="385"/>
      <c r="D12584" s="385"/>
      <c r="K12584" s="991"/>
      <c r="L12584" s="385"/>
    </row>
    <row r="12585" spans="2:12">
      <c r="B12585" s="385"/>
      <c r="C12585" s="385"/>
      <c r="D12585" s="385"/>
      <c r="K12585" s="991"/>
      <c r="L12585" s="385"/>
    </row>
    <row r="12586" spans="2:12">
      <c r="B12586" s="385"/>
      <c r="C12586" s="385"/>
      <c r="D12586" s="385"/>
      <c r="K12586" s="991"/>
      <c r="L12586" s="385"/>
    </row>
    <row r="12587" spans="2:12">
      <c r="B12587" s="385"/>
      <c r="C12587" s="385"/>
      <c r="D12587" s="385"/>
      <c r="K12587" s="991"/>
      <c r="L12587" s="385"/>
    </row>
    <row r="12588" spans="2:12">
      <c r="B12588" s="385"/>
      <c r="C12588" s="385"/>
      <c r="D12588" s="385"/>
      <c r="K12588" s="991"/>
      <c r="L12588" s="385"/>
    </row>
    <row r="12589" spans="2:12">
      <c r="B12589" s="385"/>
      <c r="C12589" s="385"/>
      <c r="D12589" s="385"/>
      <c r="K12589" s="991"/>
      <c r="L12589" s="385"/>
    </row>
    <row r="12590" spans="2:12">
      <c r="B12590" s="385"/>
      <c r="C12590" s="385"/>
      <c r="D12590" s="385"/>
      <c r="K12590" s="991"/>
      <c r="L12590" s="385"/>
    </row>
    <row r="12591" spans="2:12">
      <c r="B12591" s="385"/>
      <c r="C12591" s="385"/>
      <c r="D12591" s="385"/>
      <c r="K12591" s="991"/>
      <c r="L12591" s="385"/>
    </row>
    <row r="12592" spans="2:12">
      <c r="B12592" s="385"/>
      <c r="C12592" s="385"/>
      <c r="D12592" s="385"/>
      <c r="K12592" s="991"/>
      <c r="L12592" s="385"/>
    </row>
    <row r="12593" spans="2:12">
      <c r="B12593" s="385"/>
      <c r="C12593" s="385"/>
      <c r="D12593" s="385"/>
      <c r="K12593" s="991"/>
      <c r="L12593" s="385"/>
    </row>
    <row r="12594" spans="2:12">
      <c r="B12594" s="385"/>
      <c r="C12594" s="385"/>
      <c r="D12594" s="385"/>
      <c r="K12594" s="991"/>
      <c r="L12594" s="385"/>
    </row>
    <row r="12595" spans="2:12">
      <c r="B12595" s="385"/>
      <c r="C12595" s="385"/>
      <c r="D12595" s="385"/>
      <c r="K12595" s="991"/>
      <c r="L12595" s="385"/>
    </row>
    <row r="12596" spans="2:12">
      <c r="B12596" s="385"/>
      <c r="C12596" s="385"/>
      <c r="D12596" s="385"/>
      <c r="K12596" s="991"/>
      <c r="L12596" s="385"/>
    </row>
    <row r="12597" spans="2:12">
      <c r="B12597" s="385"/>
      <c r="C12597" s="385"/>
      <c r="D12597" s="385"/>
      <c r="K12597" s="991"/>
      <c r="L12597" s="385"/>
    </row>
    <row r="12598" spans="2:12">
      <c r="B12598" s="385"/>
      <c r="C12598" s="385"/>
      <c r="D12598" s="385"/>
      <c r="K12598" s="991"/>
      <c r="L12598" s="385"/>
    </row>
    <row r="12599" spans="2:12">
      <c r="B12599" s="385"/>
      <c r="C12599" s="385"/>
      <c r="D12599" s="385"/>
      <c r="K12599" s="991"/>
      <c r="L12599" s="385"/>
    </row>
    <row r="12600" spans="2:12">
      <c r="B12600" s="385"/>
      <c r="C12600" s="385"/>
      <c r="D12600" s="385"/>
      <c r="K12600" s="991"/>
      <c r="L12600" s="385"/>
    </row>
    <row r="12601" spans="2:12">
      <c r="B12601" s="385"/>
      <c r="C12601" s="385"/>
      <c r="D12601" s="385"/>
      <c r="K12601" s="991"/>
      <c r="L12601" s="385"/>
    </row>
    <row r="12602" spans="2:12">
      <c r="B12602" s="385"/>
      <c r="C12602" s="385"/>
      <c r="D12602" s="385"/>
      <c r="K12602" s="991"/>
      <c r="L12602" s="385"/>
    </row>
    <row r="12603" spans="2:12">
      <c r="B12603" s="385"/>
      <c r="C12603" s="385"/>
      <c r="D12603" s="385"/>
      <c r="K12603" s="991"/>
      <c r="L12603" s="385"/>
    </row>
    <row r="12604" spans="2:12">
      <c r="B12604" s="385"/>
      <c r="C12604" s="385"/>
      <c r="D12604" s="385"/>
      <c r="K12604" s="991"/>
      <c r="L12604" s="385"/>
    </row>
    <row r="12605" spans="2:12">
      <c r="B12605" s="385"/>
      <c r="C12605" s="385"/>
      <c r="D12605" s="385"/>
      <c r="K12605" s="991"/>
      <c r="L12605" s="385"/>
    </row>
    <row r="12606" spans="2:12">
      <c r="B12606" s="385"/>
      <c r="C12606" s="385"/>
      <c r="D12606" s="385"/>
      <c r="K12606" s="991"/>
      <c r="L12606" s="385"/>
    </row>
    <row r="12607" spans="2:12">
      <c r="B12607" s="385"/>
      <c r="C12607" s="385"/>
      <c r="D12607" s="385"/>
      <c r="K12607" s="991"/>
      <c r="L12607" s="385"/>
    </row>
    <row r="12608" spans="2:12">
      <c r="B12608" s="385"/>
      <c r="C12608" s="385"/>
      <c r="D12608" s="385"/>
      <c r="K12608" s="991"/>
      <c r="L12608" s="385"/>
    </row>
    <row r="12609" spans="2:12">
      <c r="B12609" s="385"/>
      <c r="C12609" s="385"/>
      <c r="D12609" s="385"/>
      <c r="K12609" s="991"/>
      <c r="L12609" s="385"/>
    </row>
    <row r="12610" spans="2:12">
      <c r="B12610" s="385"/>
      <c r="C12610" s="385"/>
      <c r="D12610" s="385"/>
      <c r="K12610" s="991"/>
      <c r="L12610" s="385"/>
    </row>
    <row r="12611" spans="2:12">
      <c r="B12611" s="385"/>
      <c r="C12611" s="385"/>
      <c r="D12611" s="385"/>
      <c r="K12611" s="991"/>
      <c r="L12611" s="385"/>
    </row>
    <row r="12612" spans="2:12">
      <c r="B12612" s="385"/>
      <c r="C12612" s="385"/>
      <c r="D12612" s="385"/>
      <c r="K12612" s="991"/>
      <c r="L12612" s="385"/>
    </row>
    <row r="12613" spans="2:12">
      <c r="B12613" s="385"/>
      <c r="C12613" s="385"/>
      <c r="D12613" s="385"/>
      <c r="K12613" s="991"/>
      <c r="L12613" s="385"/>
    </row>
    <row r="12614" spans="2:12">
      <c r="B12614" s="385"/>
      <c r="C12614" s="385"/>
      <c r="D12614" s="385"/>
      <c r="K12614" s="991"/>
      <c r="L12614" s="385"/>
    </row>
    <row r="12615" spans="2:12">
      <c r="B12615" s="385"/>
      <c r="C12615" s="385"/>
      <c r="D12615" s="385"/>
      <c r="K12615" s="991"/>
      <c r="L12615" s="385"/>
    </row>
    <row r="12616" spans="2:12">
      <c r="B12616" s="385"/>
      <c r="C12616" s="385"/>
      <c r="D12616" s="385"/>
      <c r="K12616" s="991"/>
      <c r="L12616" s="385"/>
    </row>
    <row r="12617" spans="2:12">
      <c r="B12617" s="385"/>
      <c r="C12617" s="385"/>
      <c r="D12617" s="385"/>
      <c r="K12617" s="991"/>
      <c r="L12617" s="385"/>
    </row>
    <row r="12618" spans="2:12">
      <c r="B12618" s="385"/>
      <c r="C12618" s="385"/>
      <c r="D12618" s="385"/>
      <c r="K12618" s="991"/>
      <c r="L12618" s="385"/>
    </row>
    <row r="12619" spans="2:12">
      <c r="B12619" s="385"/>
      <c r="C12619" s="385"/>
      <c r="D12619" s="385"/>
      <c r="K12619" s="991"/>
      <c r="L12619" s="385"/>
    </row>
    <row r="12620" spans="2:12">
      <c r="B12620" s="385"/>
      <c r="C12620" s="385"/>
      <c r="D12620" s="385"/>
      <c r="K12620" s="991"/>
      <c r="L12620" s="385"/>
    </row>
    <row r="12621" spans="2:12">
      <c r="B12621" s="385"/>
      <c r="C12621" s="385"/>
      <c r="D12621" s="385"/>
      <c r="K12621" s="991"/>
      <c r="L12621" s="385"/>
    </row>
    <row r="12622" spans="2:12">
      <c r="B12622" s="385"/>
      <c r="C12622" s="385"/>
      <c r="D12622" s="385"/>
      <c r="K12622" s="991"/>
      <c r="L12622" s="385"/>
    </row>
    <row r="12623" spans="2:12">
      <c r="B12623" s="385"/>
      <c r="C12623" s="385"/>
      <c r="D12623" s="385"/>
      <c r="K12623" s="991"/>
      <c r="L12623" s="385"/>
    </row>
    <row r="12624" spans="2:12">
      <c r="B12624" s="385"/>
      <c r="C12624" s="385"/>
      <c r="D12624" s="385"/>
      <c r="K12624" s="991"/>
      <c r="L12624" s="385"/>
    </row>
    <row r="12625" spans="2:12">
      <c r="B12625" s="385"/>
      <c r="C12625" s="385"/>
      <c r="D12625" s="385"/>
      <c r="K12625" s="991"/>
      <c r="L12625" s="385"/>
    </row>
    <row r="12626" spans="2:12">
      <c r="B12626" s="385"/>
      <c r="C12626" s="385"/>
      <c r="D12626" s="385"/>
      <c r="K12626" s="991"/>
      <c r="L12626" s="385"/>
    </row>
    <row r="12627" spans="2:12">
      <c r="B12627" s="385"/>
      <c r="C12627" s="385"/>
      <c r="D12627" s="385"/>
      <c r="K12627" s="991"/>
      <c r="L12627" s="385"/>
    </row>
    <row r="12628" spans="2:12">
      <c r="B12628" s="385"/>
      <c r="C12628" s="385"/>
      <c r="D12628" s="385"/>
      <c r="K12628" s="991"/>
      <c r="L12628" s="385"/>
    </row>
    <row r="12629" spans="2:12">
      <c r="B12629" s="385"/>
      <c r="C12629" s="385"/>
      <c r="D12629" s="385"/>
      <c r="K12629" s="991"/>
      <c r="L12629" s="385"/>
    </row>
    <row r="12630" spans="2:12">
      <c r="B12630" s="385"/>
      <c r="C12630" s="385"/>
      <c r="D12630" s="385"/>
      <c r="K12630" s="991"/>
      <c r="L12630" s="385"/>
    </row>
    <row r="12631" spans="2:12">
      <c r="B12631" s="385"/>
      <c r="C12631" s="385"/>
      <c r="D12631" s="385"/>
      <c r="K12631" s="991"/>
      <c r="L12631" s="385"/>
    </row>
    <row r="12632" spans="2:12">
      <c r="B12632" s="385"/>
      <c r="C12632" s="385"/>
      <c r="D12632" s="385"/>
      <c r="K12632" s="991"/>
      <c r="L12632" s="385"/>
    </row>
    <row r="12633" spans="2:12">
      <c r="B12633" s="385"/>
      <c r="C12633" s="385"/>
      <c r="D12633" s="385"/>
      <c r="K12633" s="991"/>
      <c r="L12633" s="385"/>
    </row>
    <row r="12634" spans="2:12">
      <c r="B12634" s="385"/>
      <c r="C12634" s="385"/>
      <c r="D12634" s="385"/>
      <c r="K12634" s="991"/>
      <c r="L12634" s="385"/>
    </row>
    <row r="12635" spans="2:12">
      <c r="B12635" s="385"/>
      <c r="C12635" s="385"/>
      <c r="D12635" s="385"/>
      <c r="K12635" s="991"/>
      <c r="L12635" s="385"/>
    </row>
    <row r="12636" spans="2:12">
      <c r="B12636" s="385"/>
      <c r="C12636" s="385"/>
      <c r="D12636" s="385"/>
      <c r="K12636" s="991"/>
      <c r="L12636" s="385"/>
    </row>
    <row r="12637" spans="2:12">
      <c r="B12637" s="385"/>
      <c r="C12637" s="385"/>
      <c r="D12637" s="385"/>
      <c r="K12637" s="991"/>
      <c r="L12637" s="385"/>
    </row>
    <row r="12638" spans="2:12">
      <c r="B12638" s="385"/>
      <c r="C12638" s="385"/>
      <c r="D12638" s="385"/>
      <c r="K12638" s="991"/>
      <c r="L12638" s="385"/>
    </row>
    <row r="12639" spans="2:12">
      <c r="B12639" s="385"/>
      <c r="C12639" s="385"/>
      <c r="D12639" s="385"/>
      <c r="K12639" s="991"/>
      <c r="L12639" s="385"/>
    </row>
    <row r="12640" spans="2:12">
      <c r="B12640" s="385"/>
      <c r="C12640" s="385"/>
      <c r="D12640" s="385"/>
      <c r="K12640" s="991"/>
      <c r="L12640" s="385"/>
    </row>
    <row r="12641" spans="2:12">
      <c r="B12641" s="385"/>
      <c r="C12641" s="385"/>
      <c r="D12641" s="385"/>
      <c r="K12641" s="991"/>
      <c r="L12641" s="385"/>
    </row>
    <row r="12642" spans="2:12">
      <c r="B12642" s="385"/>
      <c r="C12642" s="385"/>
      <c r="D12642" s="385"/>
      <c r="K12642" s="991"/>
      <c r="L12642" s="385"/>
    </row>
    <row r="12643" spans="2:12">
      <c r="B12643" s="385"/>
      <c r="C12643" s="385"/>
      <c r="D12643" s="385"/>
      <c r="K12643" s="991"/>
      <c r="L12643" s="385"/>
    </row>
    <row r="12644" spans="2:12">
      <c r="B12644" s="385"/>
      <c r="C12644" s="385"/>
      <c r="D12644" s="385"/>
      <c r="K12644" s="991"/>
      <c r="L12644" s="385"/>
    </row>
    <row r="12645" spans="2:12">
      <c r="B12645" s="385"/>
      <c r="C12645" s="385"/>
      <c r="D12645" s="385"/>
      <c r="K12645" s="991"/>
      <c r="L12645" s="385"/>
    </row>
    <row r="12646" spans="2:12">
      <c r="B12646" s="385"/>
      <c r="C12646" s="385"/>
      <c r="D12646" s="385"/>
      <c r="K12646" s="991"/>
      <c r="L12646" s="385"/>
    </row>
    <row r="12647" spans="2:12">
      <c r="B12647" s="385"/>
      <c r="C12647" s="385"/>
      <c r="D12647" s="385"/>
      <c r="K12647" s="991"/>
      <c r="L12647" s="385"/>
    </row>
    <row r="12648" spans="2:12">
      <c r="B12648" s="385"/>
      <c r="C12648" s="385"/>
      <c r="D12648" s="385"/>
      <c r="K12648" s="991"/>
      <c r="L12648" s="385"/>
    </row>
    <row r="12649" spans="2:12">
      <c r="B12649" s="385"/>
      <c r="C12649" s="385"/>
      <c r="D12649" s="385"/>
      <c r="K12649" s="991"/>
      <c r="L12649" s="385"/>
    </row>
    <row r="12650" spans="2:12">
      <c r="B12650" s="385"/>
      <c r="C12650" s="385"/>
      <c r="D12650" s="385"/>
      <c r="K12650" s="991"/>
      <c r="L12650" s="385"/>
    </row>
    <row r="12651" spans="2:12">
      <c r="B12651" s="385"/>
      <c r="C12651" s="385"/>
      <c r="D12651" s="385"/>
      <c r="K12651" s="991"/>
      <c r="L12651" s="385"/>
    </row>
    <row r="12652" spans="2:12">
      <c r="B12652" s="385"/>
      <c r="C12652" s="385"/>
      <c r="D12652" s="385"/>
      <c r="K12652" s="991"/>
      <c r="L12652" s="385"/>
    </row>
    <row r="12653" spans="2:12">
      <c r="B12653" s="385"/>
      <c r="C12653" s="385"/>
      <c r="D12653" s="385"/>
      <c r="K12653" s="991"/>
      <c r="L12653" s="385"/>
    </row>
    <row r="12654" spans="2:12">
      <c r="B12654" s="385"/>
      <c r="C12654" s="385"/>
      <c r="D12654" s="385"/>
      <c r="K12654" s="991"/>
      <c r="L12654" s="385"/>
    </row>
    <row r="12655" spans="2:12">
      <c r="B12655" s="385"/>
      <c r="C12655" s="385"/>
      <c r="D12655" s="385"/>
      <c r="K12655" s="991"/>
      <c r="L12655" s="385"/>
    </row>
    <row r="12656" spans="2:12">
      <c r="B12656" s="385"/>
      <c r="C12656" s="385"/>
      <c r="D12656" s="385"/>
      <c r="K12656" s="991"/>
      <c r="L12656" s="385"/>
    </row>
    <row r="12657" spans="2:12">
      <c r="B12657" s="385"/>
      <c r="C12657" s="385"/>
      <c r="D12657" s="385"/>
      <c r="K12657" s="991"/>
      <c r="L12657" s="385"/>
    </row>
    <row r="12658" spans="2:12">
      <c r="B12658" s="385"/>
      <c r="C12658" s="385"/>
      <c r="D12658" s="385"/>
      <c r="K12658" s="991"/>
      <c r="L12658" s="385"/>
    </row>
    <row r="12659" spans="2:12">
      <c r="B12659" s="385"/>
      <c r="C12659" s="385"/>
      <c r="D12659" s="385"/>
      <c r="K12659" s="991"/>
      <c r="L12659" s="385"/>
    </row>
    <row r="12660" spans="2:12">
      <c r="B12660" s="385"/>
      <c r="C12660" s="385"/>
      <c r="D12660" s="385"/>
      <c r="K12660" s="991"/>
      <c r="L12660" s="385"/>
    </row>
    <row r="12661" spans="2:12">
      <c r="B12661" s="385"/>
      <c r="C12661" s="385"/>
      <c r="D12661" s="385"/>
      <c r="K12661" s="991"/>
      <c r="L12661" s="385"/>
    </row>
    <row r="12662" spans="2:12">
      <c r="B12662" s="385"/>
      <c r="C12662" s="385"/>
      <c r="D12662" s="385"/>
      <c r="K12662" s="991"/>
      <c r="L12662" s="385"/>
    </row>
    <row r="12663" spans="2:12">
      <c r="B12663" s="385"/>
      <c r="C12663" s="385"/>
      <c r="D12663" s="385"/>
      <c r="K12663" s="991"/>
      <c r="L12663" s="385"/>
    </row>
    <row r="12664" spans="2:12">
      <c r="B12664" s="385"/>
      <c r="C12664" s="385"/>
      <c r="D12664" s="385"/>
      <c r="K12664" s="991"/>
      <c r="L12664" s="385"/>
    </row>
    <row r="12665" spans="2:12">
      <c r="B12665" s="385"/>
      <c r="C12665" s="385"/>
      <c r="D12665" s="385"/>
      <c r="K12665" s="991"/>
      <c r="L12665" s="385"/>
    </row>
    <row r="12666" spans="2:12">
      <c r="B12666" s="385"/>
      <c r="C12666" s="385"/>
      <c r="D12666" s="385"/>
      <c r="K12666" s="991"/>
      <c r="L12666" s="385"/>
    </row>
    <row r="12667" spans="2:12">
      <c r="B12667" s="385"/>
      <c r="C12667" s="385"/>
      <c r="D12667" s="385"/>
      <c r="K12667" s="991"/>
      <c r="L12667" s="385"/>
    </row>
    <row r="12668" spans="2:12">
      <c r="B12668" s="385"/>
      <c r="C12668" s="385"/>
      <c r="D12668" s="385"/>
      <c r="K12668" s="991"/>
      <c r="L12668" s="385"/>
    </row>
    <row r="12669" spans="2:12">
      <c r="B12669" s="385"/>
      <c r="C12669" s="385"/>
      <c r="D12669" s="385"/>
      <c r="K12669" s="991"/>
      <c r="L12669" s="385"/>
    </row>
    <row r="12670" spans="2:12">
      <c r="B12670" s="385"/>
      <c r="C12670" s="385"/>
      <c r="D12670" s="385"/>
      <c r="K12670" s="991"/>
      <c r="L12670" s="385"/>
    </row>
    <row r="12671" spans="2:12">
      <c r="B12671" s="385"/>
      <c r="C12671" s="385"/>
      <c r="D12671" s="385"/>
      <c r="K12671" s="991"/>
      <c r="L12671" s="385"/>
    </row>
    <row r="12672" spans="2:12">
      <c r="B12672" s="385"/>
      <c r="C12672" s="385"/>
      <c r="D12672" s="385"/>
      <c r="K12672" s="991"/>
      <c r="L12672" s="385"/>
    </row>
    <row r="12673" spans="2:12">
      <c r="B12673" s="385"/>
      <c r="C12673" s="385"/>
      <c r="D12673" s="385"/>
      <c r="K12673" s="991"/>
      <c r="L12673" s="385"/>
    </row>
    <row r="12674" spans="2:12">
      <c r="B12674" s="385"/>
      <c r="C12674" s="385"/>
      <c r="D12674" s="385"/>
      <c r="K12674" s="991"/>
      <c r="L12674" s="385"/>
    </row>
    <row r="12675" spans="2:12">
      <c r="B12675" s="385"/>
      <c r="C12675" s="385"/>
      <c r="D12675" s="385"/>
      <c r="K12675" s="991"/>
      <c r="L12675" s="385"/>
    </row>
    <row r="12676" spans="2:12">
      <c r="B12676" s="385"/>
      <c r="C12676" s="385"/>
      <c r="D12676" s="385"/>
      <c r="K12676" s="991"/>
      <c r="L12676" s="385"/>
    </row>
    <row r="12677" spans="2:12">
      <c r="B12677" s="385"/>
      <c r="C12677" s="385"/>
      <c r="D12677" s="385"/>
      <c r="K12677" s="991"/>
      <c r="L12677" s="385"/>
    </row>
    <row r="12678" spans="2:12">
      <c r="B12678" s="385"/>
      <c r="C12678" s="385"/>
      <c r="D12678" s="385"/>
      <c r="K12678" s="991"/>
      <c r="L12678" s="385"/>
    </row>
    <row r="12679" spans="2:12">
      <c r="B12679" s="385"/>
      <c r="C12679" s="385"/>
      <c r="D12679" s="385"/>
      <c r="K12679" s="991"/>
      <c r="L12679" s="385"/>
    </row>
    <row r="12680" spans="2:12">
      <c r="B12680" s="385"/>
      <c r="C12680" s="385"/>
      <c r="D12680" s="385"/>
      <c r="K12680" s="991"/>
      <c r="L12680" s="385"/>
    </row>
    <row r="12681" spans="2:12">
      <c r="B12681" s="385"/>
      <c r="C12681" s="385"/>
      <c r="D12681" s="385"/>
      <c r="K12681" s="991"/>
      <c r="L12681" s="385"/>
    </row>
    <row r="12682" spans="2:12">
      <c r="B12682" s="385"/>
      <c r="C12682" s="385"/>
      <c r="D12682" s="385"/>
      <c r="K12682" s="991"/>
      <c r="L12682" s="385"/>
    </row>
    <row r="12683" spans="2:12">
      <c r="B12683" s="385"/>
      <c r="C12683" s="385"/>
      <c r="D12683" s="385"/>
      <c r="K12683" s="991"/>
      <c r="L12683" s="385"/>
    </row>
    <row r="12684" spans="2:12">
      <c r="B12684" s="385"/>
      <c r="C12684" s="385"/>
      <c r="D12684" s="385"/>
      <c r="K12684" s="991"/>
      <c r="L12684" s="385"/>
    </row>
    <row r="12685" spans="2:12">
      <c r="B12685" s="385"/>
      <c r="C12685" s="385"/>
      <c r="D12685" s="385"/>
      <c r="K12685" s="991"/>
      <c r="L12685" s="385"/>
    </row>
    <row r="12686" spans="2:12">
      <c r="B12686" s="385"/>
      <c r="C12686" s="385"/>
      <c r="D12686" s="385"/>
      <c r="K12686" s="991"/>
      <c r="L12686" s="385"/>
    </row>
    <row r="12687" spans="2:12">
      <c r="B12687" s="385"/>
      <c r="C12687" s="385"/>
      <c r="D12687" s="385"/>
      <c r="K12687" s="991"/>
      <c r="L12687" s="385"/>
    </row>
    <row r="12688" spans="2:12">
      <c r="B12688" s="385"/>
      <c r="C12688" s="385"/>
      <c r="D12688" s="385"/>
      <c r="K12688" s="991"/>
      <c r="L12688" s="385"/>
    </row>
    <row r="12689" spans="2:12">
      <c r="B12689" s="385"/>
      <c r="C12689" s="385"/>
      <c r="D12689" s="385"/>
      <c r="K12689" s="991"/>
      <c r="L12689" s="385"/>
    </row>
    <row r="12690" spans="2:12">
      <c r="B12690" s="385"/>
      <c r="C12690" s="385"/>
      <c r="D12690" s="385"/>
      <c r="K12690" s="991"/>
      <c r="L12690" s="385"/>
    </row>
    <row r="12691" spans="2:12">
      <c r="B12691" s="385"/>
      <c r="C12691" s="385"/>
      <c r="D12691" s="385"/>
      <c r="K12691" s="991"/>
      <c r="L12691" s="385"/>
    </row>
    <row r="12692" spans="2:12">
      <c r="B12692" s="385"/>
      <c r="C12692" s="385"/>
      <c r="D12692" s="385"/>
      <c r="K12692" s="991"/>
      <c r="L12692" s="385"/>
    </row>
    <row r="12693" spans="2:12">
      <c r="B12693" s="385"/>
      <c r="C12693" s="385"/>
      <c r="D12693" s="385"/>
      <c r="K12693" s="991"/>
      <c r="L12693" s="385"/>
    </row>
    <row r="12694" spans="2:12">
      <c r="B12694" s="385"/>
      <c r="C12694" s="385"/>
      <c r="D12694" s="385"/>
      <c r="K12694" s="991"/>
      <c r="L12694" s="385"/>
    </row>
    <row r="12695" spans="2:12">
      <c r="B12695" s="385"/>
      <c r="C12695" s="385"/>
      <c r="D12695" s="385"/>
      <c r="K12695" s="991"/>
      <c r="L12695" s="385"/>
    </row>
    <row r="12696" spans="2:12">
      <c r="B12696" s="385"/>
      <c r="C12696" s="385"/>
      <c r="D12696" s="385"/>
      <c r="K12696" s="991"/>
      <c r="L12696" s="385"/>
    </row>
    <row r="12697" spans="2:12">
      <c r="B12697" s="385"/>
      <c r="C12697" s="385"/>
      <c r="D12697" s="385"/>
      <c r="K12697" s="991"/>
      <c r="L12697" s="385"/>
    </row>
    <row r="12698" spans="2:12">
      <c r="B12698" s="385"/>
      <c r="C12698" s="385"/>
      <c r="D12698" s="385"/>
      <c r="K12698" s="991"/>
      <c r="L12698" s="385"/>
    </row>
    <row r="12699" spans="2:12">
      <c r="B12699" s="385"/>
      <c r="C12699" s="385"/>
      <c r="D12699" s="385"/>
      <c r="K12699" s="991"/>
      <c r="L12699" s="385"/>
    </row>
    <row r="12700" spans="2:12">
      <c r="B12700" s="385"/>
      <c r="C12700" s="385"/>
      <c r="D12700" s="385"/>
      <c r="K12700" s="991"/>
      <c r="L12700" s="385"/>
    </row>
    <row r="12701" spans="2:12">
      <c r="B12701" s="385"/>
      <c r="C12701" s="385"/>
      <c r="D12701" s="385"/>
      <c r="K12701" s="991"/>
      <c r="L12701" s="385"/>
    </row>
    <row r="12702" spans="2:12">
      <c r="B12702" s="385"/>
      <c r="C12702" s="385"/>
      <c r="D12702" s="385"/>
      <c r="K12702" s="991"/>
      <c r="L12702" s="385"/>
    </row>
    <row r="12703" spans="2:12">
      <c r="B12703" s="385"/>
      <c r="C12703" s="385"/>
      <c r="D12703" s="385"/>
      <c r="K12703" s="991"/>
      <c r="L12703" s="385"/>
    </row>
    <row r="12704" spans="2:12">
      <c r="B12704" s="385"/>
      <c r="C12704" s="385"/>
      <c r="D12704" s="385"/>
      <c r="K12704" s="991"/>
      <c r="L12704" s="385"/>
    </row>
    <row r="12705" spans="2:12">
      <c r="B12705" s="385"/>
      <c r="C12705" s="385"/>
      <c r="D12705" s="385"/>
      <c r="K12705" s="991"/>
      <c r="L12705" s="385"/>
    </row>
    <row r="12706" spans="2:12">
      <c r="B12706" s="385"/>
      <c r="C12706" s="385"/>
      <c r="D12706" s="385"/>
      <c r="K12706" s="991"/>
      <c r="L12706" s="385"/>
    </row>
    <row r="12707" spans="2:12">
      <c r="B12707" s="385"/>
      <c r="C12707" s="385"/>
      <c r="D12707" s="385"/>
      <c r="K12707" s="991"/>
      <c r="L12707" s="385"/>
    </row>
    <row r="12708" spans="2:12">
      <c r="B12708" s="385"/>
      <c r="C12708" s="385"/>
      <c r="D12708" s="385"/>
      <c r="K12708" s="991"/>
      <c r="L12708" s="385"/>
    </row>
    <row r="12709" spans="2:12">
      <c r="B12709" s="385"/>
      <c r="C12709" s="385"/>
      <c r="D12709" s="385"/>
      <c r="K12709" s="991"/>
      <c r="L12709" s="385"/>
    </row>
    <row r="12710" spans="2:12">
      <c r="B12710" s="385"/>
      <c r="C12710" s="385"/>
      <c r="D12710" s="385"/>
      <c r="K12710" s="991"/>
      <c r="L12710" s="385"/>
    </row>
    <row r="12711" spans="2:12">
      <c r="B12711" s="385"/>
      <c r="C12711" s="385"/>
      <c r="D12711" s="385"/>
      <c r="K12711" s="991"/>
      <c r="L12711" s="385"/>
    </row>
    <row r="12712" spans="2:12">
      <c r="B12712" s="385"/>
      <c r="C12712" s="385"/>
      <c r="D12712" s="385"/>
      <c r="K12712" s="991"/>
      <c r="L12712" s="385"/>
    </row>
    <row r="12713" spans="2:12">
      <c r="B12713" s="385"/>
      <c r="C12713" s="385"/>
      <c r="D12713" s="385"/>
      <c r="K12713" s="991"/>
      <c r="L12713" s="385"/>
    </row>
    <row r="12714" spans="2:12">
      <c r="B12714" s="385"/>
      <c r="C12714" s="385"/>
      <c r="D12714" s="385"/>
      <c r="K12714" s="991"/>
      <c r="L12714" s="385"/>
    </row>
    <row r="12715" spans="2:12">
      <c r="B12715" s="385"/>
      <c r="C12715" s="385"/>
      <c r="D12715" s="385"/>
      <c r="K12715" s="991"/>
      <c r="L12715" s="385"/>
    </row>
    <row r="12716" spans="2:12">
      <c r="B12716" s="385"/>
      <c r="C12716" s="385"/>
      <c r="D12716" s="385"/>
      <c r="K12716" s="991"/>
      <c r="L12716" s="385"/>
    </row>
    <row r="12717" spans="2:12">
      <c r="B12717" s="385"/>
      <c r="C12717" s="385"/>
      <c r="D12717" s="385"/>
      <c r="K12717" s="991"/>
      <c r="L12717" s="385"/>
    </row>
    <row r="12718" spans="2:12">
      <c r="B12718" s="385"/>
      <c r="C12718" s="385"/>
      <c r="D12718" s="385"/>
      <c r="K12718" s="991"/>
      <c r="L12718" s="385"/>
    </row>
    <row r="12719" spans="2:12">
      <c r="B12719" s="385"/>
      <c r="C12719" s="385"/>
      <c r="D12719" s="385"/>
      <c r="K12719" s="991"/>
      <c r="L12719" s="385"/>
    </row>
    <row r="12720" spans="2:12">
      <c r="B12720" s="385"/>
      <c r="C12720" s="385"/>
      <c r="D12720" s="385"/>
      <c r="K12720" s="991"/>
      <c r="L12720" s="385"/>
    </row>
    <row r="12721" spans="2:12">
      <c r="B12721" s="385"/>
      <c r="C12721" s="385"/>
      <c r="D12721" s="385"/>
      <c r="K12721" s="991"/>
      <c r="L12721" s="385"/>
    </row>
    <row r="12722" spans="2:12">
      <c r="B12722" s="385"/>
      <c r="C12722" s="385"/>
      <c r="D12722" s="385"/>
      <c r="K12722" s="991"/>
      <c r="L12722" s="385"/>
    </row>
    <row r="12723" spans="2:12">
      <c r="B12723" s="385"/>
      <c r="C12723" s="385"/>
      <c r="D12723" s="385"/>
      <c r="K12723" s="991"/>
      <c r="L12723" s="385"/>
    </row>
    <row r="12724" spans="2:12">
      <c r="B12724" s="385"/>
      <c r="C12724" s="385"/>
      <c r="D12724" s="385"/>
      <c r="K12724" s="991"/>
      <c r="L12724" s="385"/>
    </row>
    <row r="12725" spans="2:12">
      <c r="B12725" s="385"/>
      <c r="C12725" s="385"/>
      <c r="D12725" s="385"/>
      <c r="K12725" s="991"/>
      <c r="L12725" s="385"/>
    </row>
    <row r="12726" spans="2:12">
      <c r="B12726" s="385"/>
      <c r="C12726" s="385"/>
      <c r="D12726" s="385"/>
      <c r="K12726" s="991"/>
      <c r="L12726" s="385"/>
    </row>
    <row r="12727" spans="2:12">
      <c r="B12727" s="385"/>
      <c r="C12727" s="385"/>
      <c r="D12727" s="385"/>
      <c r="K12727" s="991"/>
      <c r="L12727" s="385"/>
    </row>
    <row r="12728" spans="2:12">
      <c r="B12728" s="385"/>
      <c r="C12728" s="385"/>
      <c r="D12728" s="385"/>
      <c r="K12728" s="991"/>
      <c r="L12728" s="385"/>
    </row>
    <row r="12729" spans="2:12">
      <c r="B12729" s="385"/>
      <c r="C12729" s="385"/>
      <c r="D12729" s="385"/>
      <c r="K12729" s="991"/>
      <c r="L12729" s="385"/>
    </row>
    <row r="12730" spans="2:12">
      <c r="B12730" s="385"/>
      <c r="C12730" s="385"/>
      <c r="D12730" s="385"/>
      <c r="K12730" s="991"/>
      <c r="L12730" s="385"/>
    </row>
    <row r="12731" spans="2:12">
      <c r="B12731" s="385"/>
      <c r="C12731" s="385"/>
      <c r="D12731" s="385"/>
      <c r="K12731" s="991"/>
      <c r="L12731" s="385"/>
    </row>
    <row r="12732" spans="2:12">
      <c r="B12732" s="385"/>
      <c r="C12732" s="385"/>
      <c r="D12732" s="385"/>
      <c r="K12732" s="991"/>
      <c r="L12732" s="385"/>
    </row>
    <row r="12733" spans="2:12">
      <c r="B12733" s="385"/>
      <c r="C12733" s="385"/>
      <c r="D12733" s="385"/>
      <c r="K12733" s="991"/>
      <c r="L12733" s="385"/>
    </row>
    <row r="12734" spans="2:12">
      <c r="B12734" s="385"/>
      <c r="C12734" s="385"/>
      <c r="D12734" s="385"/>
      <c r="K12734" s="991"/>
      <c r="L12734" s="385"/>
    </row>
    <row r="12735" spans="2:12">
      <c r="B12735" s="385"/>
      <c r="C12735" s="385"/>
      <c r="D12735" s="385"/>
      <c r="K12735" s="991"/>
      <c r="L12735" s="385"/>
    </row>
    <row r="12736" spans="2:12">
      <c r="B12736" s="385"/>
      <c r="C12736" s="385"/>
      <c r="D12736" s="385"/>
      <c r="K12736" s="991"/>
      <c r="L12736" s="385"/>
    </row>
    <row r="12737" spans="2:12">
      <c r="B12737" s="385"/>
      <c r="C12737" s="385"/>
      <c r="D12737" s="385"/>
      <c r="K12737" s="991"/>
      <c r="L12737" s="385"/>
    </row>
    <row r="12738" spans="2:12">
      <c r="B12738" s="385"/>
      <c r="C12738" s="385"/>
      <c r="D12738" s="385"/>
      <c r="K12738" s="991"/>
      <c r="L12738" s="385"/>
    </row>
    <row r="12739" spans="2:12">
      <c r="B12739" s="385"/>
      <c r="C12739" s="385"/>
      <c r="D12739" s="385"/>
      <c r="K12739" s="991"/>
      <c r="L12739" s="385"/>
    </row>
    <row r="12740" spans="2:12">
      <c r="B12740" s="385"/>
      <c r="C12740" s="385"/>
      <c r="D12740" s="385"/>
      <c r="K12740" s="991"/>
      <c r="L12740" s="385"/>
    </row>
    <row r="12741" spans="2:12">
      <c r="B12741" s="385"/>
      <c r="C12741" s="385"/>
      <c r="D12741" s="385"/>
      <c r="K12741" s="991"/>
      <c r="L12741" s="385"/>
    </row>
    <row r="12742" spans="2:12">
      <c r="B12742" s="385"/>
      <c r="C12742" s="385"/>
      <c r="D12742" s="385"/>
      <c r="K12742" s="991"/>
      <c r="L12742" s="385"/>
    </row>
    <row r="12743" spans="2:12">
      <c r="B12743" s="385"/>
      <c r="C12743" s="385"/>
      <c r="D12743" s="385"/>
      <c r="K12743" s="991"/>
      <c r="L12743" s="385"/>
    </row>
    <row r="12744" spans="2:12">
      <c r="B12744" s="385"/>
      <c r="C12744" s="385"/>
      <c r="D12744" s="385"/>
      <c r="K12744" s="991"/>
      <c r="L12744" s="385"/>
    </row>
    <row r="12745" spans="2:12">
      <c r="B12745" s="385"/>
      <c r="C12745" s="385"/>
      <c r="D12745" s="385"/>
      <c r="K12745" s="991"/>
      <c r="L12745" s="385"/>
    </row>
    <row r="12746" spans="2:12">
      <c r="B12746" s="385"/>
      <c r="C12746" s="385"/>
      <c r="D12746" s="385"/>
      <c r="K12746" s="991"/>
      <c r="L12746" s="385"/>
    </row>
    <row r="12747" spans="2:12">
      <c r="B12747" s="385"/>
      <c r="C12747" s="385"/>
      <c r="D12747" s="385"/>
      <c r="K12747" s="991"/>
      <c r="L12747" s="385"/>
    </row>
    <row r="12748" spans="2:12">
      <c r="B12748" s="385"/>
      <c r="C12748" s="385"/>
      <c r="D12748" s="385"/>
      <c r="K12748" s="991"/>
      <c r="L12748" s="385"/>
    </row>
    <row r="12749" spans="2:12">
      <c r="B12749" s="385"/>
      <c r="C12749" s="385"/>
      <c r="D12749" s="385"/>
      <c r="K12749" s="991"/>
      <c r="L12749" s="385"/>
    </row>
    <row r="12750" spans="2:12">
      <c r="B12750" s="385"/>
      <c r="C12750" s="385"/>
      <c r="D12750" s="385"/>
      <c r="K12750" s="991"/>
      <c r="L12750" s="385"/>
    </row>
    <row r="12751" spans="2:12">
      <c r="B12751" s="385"/>
      <c r="C12751" s="385"/>
      <c r="D12751" s="385"/>
      <c r="K12751" s="991"/>
      <c r="L12751" s="385"/>
    </row>
    <row r="12752" spans="2:12">
      <c r="B12752" s="385"/>
      <c r="C12752" s="385"/>
      <c r="D12752" s="385"/>
      <c r="K12752" s="991"/>
      <c r="L12752" s="385"/>
    </row>
    <row r="12753" spans="2:12">
      <c r="B12753" s="385"/>
      <c r="C12753" s="385"/>
      <c r="D12753" s="385"/>
      <c r="K12753" s="991"/>
      <c r="L12753" s="385"/>
    </row>
    <row r="12754" spans="2:12">
      <c r="B12754" s="385"/>
      <c r="C12754" s="385"/>
      <c r="D12754" s="385"/>
      <c r="K12754" s="991"/>
      <c r="L12754" s="385"/>
    </row>
    <row r="12755" spans="2:12">
      <c r="B12755" s="385"/>
      <c r="C12755" s="385"/>
      <c r="D12755" s="385"/>
      <c r="K12755" s="991"/>
      <c r="L12755" s="385"/>
    </row>
    <row r="12756" spans="2:12">
      <c r="B12756" s="385"/>
      <c r="C12756" s="385"/>
      <c r="D12756" s="385"/>
      <c r="K12756" s="991"/>
      <c r="L12756" s="385"/>
    </row>
    <row r="12757" spans="2:12">
      <c r="B12757" s="385"/>
      <c r="C12757" s="385"/>
      <c r="D12757" s="385"/>
      <c r="K12757" s="991"/>
      <c r="L12757" s="385"/>
    </row>
    <row r="12758" spans="2:12">
      <c r="B12758" s="385"/>
      <c r="C12758" s="385"/>
      <c r="D12758" s="385"/>
      <c r="K12758" s="991"/>
      <c r="L12758" s="385"/>
    </row>
    <row r="12759" spans="2:12">
      <c r="B12759" s="385"/>
      <c r="C12759" s="385"/>
      <c r="D12759" s="385"/>
      <c r="K12759" s="991"/>
      <c r="L12759" s="385"/>
    </row>
    <row r="12760" spans="2:12">
      <c r="B12760" s="385"/>
      <c r="C12760" s="385"/>
      <c r="D12760" s="385"/>
      <c r="K12760" s="991"/>
      <c r="L12760" s="385"/>
    </row>
    <row r="12761" spans="2:12">
      <c r="B12761" s="385"/>
      <c r="C12761" s="385"/>
      <c r="D12761" s="385"/>
      <c r="K12761" s="991"/>
      <c r="L12761" s="385"/>
    </row>
    <row r="12762" spans="2:12">
      <c r="B12762" s="385"/>
      <c r="C12762" s="385"/>
      <c r="D12762" s="385"/>
      <c r="K12762" s="991"/>
      <c r="L12762" s="385"/>
    </row>
    <row r="12763" spans="2:12">
      <c r="B12763" s="385"/>
      <c r="C12763" s="385"/>
      <c r="D12763" s="385"/>
      <c r="K12763" s="991"/>
      <c r="L12763" s="385"/>
    </row>
    <row r="12764" spans="2:12">
      <c r="B12764" s="385"/>
      <c r="C12764" s="385"/>
      <c r="D12764" s="385"/>
      <c r="K12764" s="991"/>
      <c r="L12764" s="385"/>
    </row>
    <row r="12765" spans="2:12">
      <c r="B12765" s="385"/>
      <c r="C12765" s="385"/>
      <c r="D12765" s="385"/>
      <c r="K12765" s="991"/>
      <c r="L12765" s="385"/>
    </row>
    <row r="12766" spans="2:12">
      <c r="B12766" s="385"/>
      <c r="C12766" s="385"/>
      <c r="D12766" s="385"/>
      <c r="K12766" s="991"/>
      <c r="L12766" s="385"/>
    </row>
    <row r="12767" spans="2:12">
      <c r="B12767" s="385"/>
      <c r="C12767" s="385"/>
      <c r="D12767" s="385"/>
      <c r="K12767" s="991"/>
      <c r="L12767" s="385"/>
    </row>
    <row r="12768" spans="2:12">
      <c r="B12768" s="385"/>
      <c r="C12768" s="385"/>
      <c r="D12768" s="385"/>
      <c r="K12768" s="991"/>
      <c r="L12768" s="385"/>
    </row>
    <row r="12769" spans="2:12">
      <c r="B12769" s="385"/>
      <c r="C12769" s="385"/>
      <c r="D12769" s="385"/>
      <c r="K12769" s="991"/>
      <c r="L12769" s="385"/>
    </row>
    <row r="12770" spans="2:12">
      <c r="B12770" s="385"/>
      <c r="C12770" s="385"/>
      <c r="D12770" s="385"/>
      <c r="K12770" s="991"/>
      <c r="L12770" s="385"/>
    </row>
    <row r="12771" spans="2:12">
      <c r="B12771" s="385"/>
      <c r="C12771" s="385"/>
      <c r="D12771" s="385"/>
      <c r="K12771" s="991"/>
      <c r="L12771" s="385"/>
    </row>
    <row r="12772" spans="2:12">
      <c r="B12772" s="385"/>
      <c r="C12772" s="385"/>
      <c r="D12772" s="385"/>
      <c r="K12772" s="991"/>
      <c r="L12772" s="385"/>
    </row>
    <row r="12773" spans="2:12">
      <c r="B12773" s="385"/>
      <c r="C12773" s="385"/>
      <c r="D12773" s="385"/>
      <c r="K12773" s="991"/>
      <c r="L12773" s="385"/>
    </row>
    <row r="12774" spans="2:12">
      <c r="B12774" s="385"/>
      <c r="C12774" s="385"/>
      <c r="D12774" s="385"/>
      <c r="K12774" s="991"/>
      <c r="L12774" s="385"/>
    </row>
    <row r="12775" spans="2:12">
      <c r="B12775" s="385"/>
      <c r="C12775" s="385"/>
      <c r="D12775" s="385"/>
      <c r="K12775" s="991"/>
      <c r="L12775" s="385"/>
    </row>
    <row r="12776" spans="2:12">
      <c r="B12776" s="385"/>
      <c r="C12776" s="385"/>
      <c r="D12776" s="385"/>
      <c r="K12776" s="991"/>
      <c r="L12776" s="385"/>
    </row>
    <row r="12777" spans="2:12">
      <c r="B12777" s="385"/>
      <c r="C12777" s="385"/>
      <c r="D12777" s="385"/>
      <c r="K12777" s="991"/>
      <c r="L12777" s="385"/>
    </row>
    <row r="12778" spans="2:12">
      <c r="B12778" s="385"/>
      <c r="C12778" s="385"/>
      <c r="D12778" s="385"/>
      <c r="K12778" s="991"/>
      <c r="L12778" s="385"/>
    </row>
    <row r="12779" spans="2:12">
      <c r="B12779" s="385"/>
      <c r="C12779" s="385"/>
      <c r="D12779" s="385"/>
      <c r="K12779" s="991"/>
      <c r="L12779" s="385"/>
    </row>
    <row r="12780" spans="2:12">
      <c r="B12780" s="385"/>
      <c r="C12780" s="385"/>
      <c r="D12780" s="385"/>
      <c r="K12780" s="991"/>
      <c r="L12780" s="385"/>
    </row>
    <row r="12781" spans="2:12">
      <c r="B12781" s="385"/>
      <c r="C12781" s="385"/>
      <c r="D12781" s="385"/>
      <c r="K12781" s="991"/>
      <c r="L12781" s="385"/>
    </row>
    <row r="12782" spans="2:12">
      <c r="B12782" s="385"/>
      <c r="C12782" s="385"/>
      <c r="D12782" s="385"/>
      <c r="K12782" s="991"/>
      <c r="L12782" s="385"/>
    </row>
    <row r="12783" spans="2:12">
      <c r="B12783" s="385"/>
      <c r="C12783" s="385"/>
      <c r="D12783" s="385"/>
      <c r="K12783" s="991"/>
      <c r="L12783" s="385"/>
    </row>
    <row r="12784" spans="2:12">
      <c r="B12784" s="385"/>
      <c r="C12784" s="385"/>
      <c r="D12784" s="385"/>
      <c r="K12784" s="991"/>
      <c r="L12784" s="385"/>
    </row>
    <row r="12785" spans="2:12">
      <c r="B12785" s="385"/>
      <c r="C12785" s="385"/>
      <c r="D12785" s="385"/>
      <c r="K12785" s="991"/>
      <c r="L12785" s="385"/>
    </row>
    <row r="12786" spans="2:12">
      <c r="B12786" s="385"/>
      <c r="C12786" s="385"/>
      <c r="D12786" s="385"/>
      <c r="K12786" s="991"/>
      <c r="L12786" s="385"/>
    </row>
    <row r="12787" spans="2:12">
      <c r="B12787" s="385"/>
      <c r="C12787" s="385"/>
      <c r="D12787" s="385"/>
      <c r="K12787" s="991"/>
      <c r="L12787" s="385"/>
    </row>
    <row r="12788" spans="2:12">
      <c r="B12788" s="385"/>
      <c r="C12788" s="385"/>
      <c r="D12788" s="385"/>
      <c r="K12788" s="991"/>
      <c r="L12788" s="385"/>
    </row>
    <row r="12789" spans="2:12">
      <c r="B12789" s="385"/>
      <c r="C12789" s="385"/>
      <c r="D12789" s="385"/>
      <c r="K12789" s="991"/>
      <c r="L12789" s="385"/>
    </row>
    <row r="12790" spans="2:12">
      <c r="B12790" s="385"/>
      <c r="C12790" s="385"/>
      <c r="D12790" s="385"/>
      <c r="K12790" s="991"/>
      <c r="L12790" s="385"/>
    </row>
    <row r="12791" spans="2:12">
      <c r="B12791" s="385"/>
      <c r="C12791" s="385"/>
      <c r="D12791" s="385"/>
      <c r="K12791" s="991"/>
      <c r="L12791" s="385"/>
    </row>
    <row r="12792" spans="2:12">
      <c r="B12792" s="385"/>
      <c r="C12792" s="385"/>
      <c r="D12792" s="385"/>
      <c r="K12792" s="991"/>
      <c r="L12792" s="385"/>
    </row>
    <row r="12793" spans="2:12">
      <c r="B12793" s="385"/>
      <c r="C12793" s="385"/>
      <c r="D12793" s="385"/>
      <c r="K12793" s="991"/>
      <c r="L12793" s="385"/>
    </row>
    <row r="12794" spans="2:12">
      <c r="B12794" s="385"/>
      <c r="C12794" s="385"/>
      <c r="D12794" s="385"/>
      <c r="K12794" s="991"/>
      <c r="L12794" s="385"/>
    </row>
    <row r="12795" spans="2:12">
      <c r="B12795" s="385"/>
      <c r="C12795" s="385"/>
      <c r="D12795" s="385"/>
      <c r="K12795" s="991"/>
      <c r="L12795" s="385"/>
    </row>
    <row r="12796" spans="2:12">
      <c r="B12796" s="385"/>
      <c r="C12796" s="385"/>
      <c r="D12796" s="385"/>
      <c r="K12796" s="991"/>
      <c r="L12796" s="385"/>
    </row>
    <row r="12797" spans="2:12">
      <c r="B12797" s="385"/>
      <c r="C12797" s="385"/>
      <c r="D12797" s="385"/>
      <c r="K12797" s="991"/>
      <c r="L12797" s="385"/>
    </row>
    <row r="12798" spans="2:12">
      <c r="B12798" s="385"/>
      <c r="C12798" s="385"/>
      <c r="D12798" s="385"/>
      <c r="K12798" s="991"/>
      <c r="L12798" s="385"/>
    </row>
    <row r="12799" spans="2:12">
      <c r="B12799" s="385"/>
      <c r="C12799" s="385"/>
      <c r="D12799" s="385"/>
      <c r="K12799" s="991"/>
      <c r="L12799" s="385"/>
    </row>
    <row r="12800" spans="2:12">
      <c r="B12800" s="385"/>
      <c r="C12800" s="385"/>
      <c r="D12800" s="385"/>
      <c r="K12800" s="991"/>
      <c r="L12800" s="385"/>
    </row>
    <row r="12801" spans="2:12">
      <c r="B12801" s="385"/>
      <c r="C12801" s="385"/>
      <c r="D12801" s="385"/>
      <c r="K12801" s="991"/>
      <c r="L12801" s="385"/>
    </row>
    <row r="12802" spans="2:12">
      <c r="B12802" s="385"/>
      <c r="C12802" s="385"/>
      <c r="D12802" s="385"/>
      <c r="K12802" s="991"/>
      <c r="L12802" s="385"/>
    </row>
    <row r="12803" spans="2:12">
      <c r="B12803" s="385"/>
      <c r="C12803" s="385"/>
      <c r="D12803" s="385"/>
      <c r="K12803" s="991"/>
      <c r="L12803" s="385"/>
    </row>
    <row r="12804" spans="2:12">
      <c r="B12804" s="385"/>
      <c r="C12804" s="385"/>
      <c r="D12804" s="385"/>
      <c r="K12804" s="991"/>
      <c r="L12804" s="385"/>
    </row>
    <row r="12805" spans="2:12">
      <c r="B12805" s="385"/>
      <c r="C12805" s="385"/>
      <c r="D12805" s="385"/>
      <c r="K12805" s="991"/>
      <c r="L12805" s="385"/>
    </row>
    <row r="12806" spans="2:12">
      <c r="B12806" s="385"/>
      <c r="C12806" s="385"/>
      <c r="D12806" s="385"/>
      <c r="K12806" s="991"/>
      <c r="L12806" s="385"/>
    </row>
    <row r="12807" spans="2:12">
      <c r="B12807" s="385"/>
      <c r="C12807" s="385"/>
      <c r="D12807" s="385"/>
      <c r="K12807" s="991"/>
      <c r="L12807" s="385"/>
    </row>
    <row r="12808" spans="2:12">
      <c r="B12808" s="385"/>
      <c r="C12808" s="385"/>
      <c r="D12808" s="385"/>
      <c r="K12808" s="991"/>
      <c r="L12808" s="385"/>
    </row>
    <row r="12809" spans="2:12">
      <c r="B12809" s="385"/>
      <c r="C12809" s="385"/>
      <c r="D12809" s="385"/>
      <c r="K12809" s="991"/>
      <c r="L12809" s="385"/>
    </row>
    <row r="12810" spans="2:12">
      <c r="B12810" s="385"/>
      <c r="C12810" s="385"/>
      <c r="D12810" s="385"/>
      <c r="K12810" s="991"/>
      <c r="L12810" s="385"/>
    </row>
    <row r="12811" spans="2:12">
      <c r="B12811" s="385"/>
      <c r="C12811" s="385"/>
      <c r="D12811" s="385"/>
      <c r="K12811" s="991"/>
      <c r="L12811" s="385"/>
    </row>
    <row r="12812" spans="2:12">
      <c r="B12812" s="385"/>
      <c r="C12812" s="385"/>
      <c r="D12812" s="385"/>
      <c r="K12812" s="991"/>
      <c r="L12812" s="385"/>
    </row>
    <row r="12813" spans="2:12">
      <c r="B12813" s="385"/>
      <c r="C12813" s="385"/>
      <c r="D12813" s="385"/>
      <c r="K12813" s="991"/>
      <c r="L12813" s="385"/>
    </row>
    <row r="12814" spans="2:12">
      <c r="B12814" s="385"/>
      <c r="C12814" s="385"/>
      <c r="D12814" s="385"/>
      <c r="K12814" s="991"/>
      <c r="L12814" s="385"/>
    </row>
    <row r="12815" spans="2:12">
      <c r="B12815" s="385"/>
      <c r="C12815" s="385"/>
      <c r="D12815" s="385"/>
      <c r="K12815" s="991"/>
      <c r="L12815" s="385"/>
    </row>
    <row r="12816" spans="2:12">
      <c r="B12816" s="385"/>
      <c r="C12816" s="385"/>
      <c r="D12816" s="385"/>
      <c r="K12816" s="991"/>
      <c r="L12816" s="385"/>
    </row>
    <row r="12817" spans="2:12">
      <c r="B12817" s="385"/>
      <c r="C12817" s="385"/>
      <c r="D12817" s="385"/>
      <c r="K12817" s="991"/>
      <c r="L12817" s="385"/>
    </row>
    <row r="12818" spans="2:12">
      <c r="B12818" s="385"/>
      <c r="C12818" s="385"/>
      <c r="D12818" s="385"/>
      <c r="K12818" s="991"/>
      <c r="L12818" s="385"/>
    </row>
    <row r="12819" spans="2:12">
      <c r="B12819" s="385"/>
      <c r="C12819" s="385"/>
      <c r="D12819" s="385"/>
      <c r="K12819" s="991"/>
      <c r="L12819" s="385"/>
    </row>
    <row r="12820" spans="2:12">
      <c r="B12820" s="385"/>
      <c r="C12820" s="385"/>
      <c r="D12820" s="385"/>
      <c r="K12820" s="991"/>
      <c r="L12820" s="385"/>
    </row>
    <row r="12821" spans="2:12">
      <c r="B12821" s="385"/>
      <c r="C12821" s="385"/>
      <c r="D12821" s="385"/>
      <c r="K12821" s="991"/>
      <c r="L12821" s="385"/>
    </row>
    <row r="12822" spans="2:12">
      <c r="B12822" s="385"/>
      <c r="C12822" s="385"/>
      <c r="D12822" s="385"/>
      <c r="K12822" s="991"/>
      <c r="L12822" s="385"/>
    </row>
    <row r="12823" spans="2:12">
      <c r="B12823" s="385"/>
      <c r="C12823" s="385"/>
      <c r="D12823" s="385"/>
      <c r="K12823" s="991"/>
      <c r="L12823" s="385"/>
    </row>
    <row r="12824" spans="2:12">
      <c r="B12824" s="385"/>
      <c r="C12824" s="385"/>
      <c r="D12824" s="385"/>
      <c r="K12824" s="991"/>
      <c r="L12824" s="385"/>
    </row>
    <row r="12825" spans="2:12">
      <c r="B12825" s="385"/>
      <c r="C12825" s="385"/>
      <c r="D12825" s="385"/>
      <c r="K12825" s="991"/>
      <c r="L12825" s="385"/>
    </row>
    <row r="12826" spans="2:12">
      <c r="B12826" s="385"/>
      <c r="C12826" s="385"/>
      <c r="D12826" s="385"/>
      <c r="K12826" s="991"/>
      <c r="L12826" s="385"/>
    </row>
    <row r="12827" spans="2:12">
      <c r="B12827" s="385"/>
      <c r="C12827" s="385"/>
      <c r="D12827" s="385"/>
      <c r="K12827" s="991"/>
      <c r="L12827" s="385"/>
    </row>
    <row r="12828" spans="2:12">
      <c r="B12828" s="385"/>
      <c r="C12828" s="385"/>
      <c r="D12828" s="385"/>
      <c r="K12828" s="991"/>
      <c r="L12828" s="385"/>
    </row>
    <row r="12829" spans="2:12">
      <c r="B12829" s="385"/>
      <c r="C12829" s="385"/>
      <c r="D12829" s="385"/>
      <c r="K12829" s="991"/>
      <c r="L12829" s="385"/>
    </row>
    <row r="12830" spans="2:12">
      <c r="B12830" s="385"/>
      <c r="C12830" s="385"/>
      <c r="D12830" s="385"/>
      <c r="K12830" s="991"/>
      <c r="L12830" s="385"/>
    </row>
    <row r="12831" spans="2:12">
      <c r="B12831" s="385"/>
      <c r="C12831" s="385"/>
      <c r="D12831" s="385"/>
      <c r="K12831" s="991"/>
      <c r="L12831" s="385"/>
    </row>
    <row r="12832" spans="2:12">
      <c r="B12832" s="385"/>
      <c r="C12832" s="385"/>
      <c r="D12832" s="385"/>
      <c r="K12832" s="991"/>
      <c r="L12832" s="385"/>
    </row>
    <row r="12833" spans="2:12">
      <c r="B12833" s="385"/>
      <c r="C12833" s="385"/>
      <c r="D12833" s="385"/>
      <c r="K12833" s="991"/>
      <c r="L12833" s="385"/>
    </row>
    <row r="12834" spans="2:12">
      <c r="B12834" s="385"/>
      <c r="C12834" s="385"/>
      <c r="D12834" s="385"/>
      <c r="K12834" s="991"/>
      <c r="L12834" s="385"/>
    </row>
    <row r="12835" spans="2:12">
      <c r="B12835" s="385"/>
      <c r="C12835" s="385"/>
      <c r="D12835" s="385"/>
      <c r="K12835" s="991"/>
      <c r="L12835" s="385"/>
    </row>
    <row r="12836" spans="2:12">
      <c r="B12836" s="385"/>
      <c r="C12836" s="385"/>
      <c r="D12836" s="385"/>
      <c r="K12836" s="991"/>
      <c r="L12836" s="385"/>
    </row>
    <row r="12837" spans="2:12">
      <c r="B12837" s="385"/>
      <c r="C12837" s="385"/>
      <c r="D12837" s="385"/>
      <c r="K12837" s="991"/>
      <c r="L12837" s="385"/>
    </row>
    <row r="12838" spans="2:12">
      <c r="B12838" s="385"/>
      <c r="C12838" s="385"/>
      <c r="D12838" s="385"/>
      <c r="K12838" s="991"/>
      <c r="L12838" s="385"/>
    </row>
    <row r="12839" spans="2:12">
      <c r="B12839" s="385"/>
      <c r="C12839" s="385"/>
      <c r="D12839" s="385"/>
      <c r="K12839" s="991"/>
      <c r="L12839" s="385"/>
    </row>
    <row r="12840" spans="2:12">
      <c r="B12840" s="385"/>
      <c r="C12840" s="385"/>
      <c r="D12840" s="385"/>
      <c r="K12840" s="991"/>
      <c r="L12840" s="385"/>
    </row>
    <row r="12841" spans="2:12">
      <c r="B12841" s="385"/>
      <c r="C12841" s="385"/>
      <c r="D12841" s="385"/>
      <c r="K12841" s="991"/>
      <c r="L12841" s="385"/>
    </row>
    <row r="12842" spans="2:12">
      <c r="B12842" s="385"/>
      <c r="C12842" s="385"/>
      <c r="D12842" s="385"/>
      <c r="K12842" s="991"/>
      <c r="L12842" s="385"/>
    </row>
    <row r="12843" spans="2:12">
      <c r="B12843" s="385"/>
      <c r="C12843" s="385"/>
      <c r="D12843" s="385"/>
      <c r="K12843" s="991"/>
      <c r="L12843" s="385"/>
    </row>
    <row r="12844" spans="2:12">
      <c r="B12844" s="385"/>
      <c r="C12844" s="385"/>
      <c r="D12844" s="385"/>
      <c r="K12844" s="991"/>
      <c r="L12844" s="385"/>
    </row>
    <row r="12845" spans="2:12">
      <c r="B12845" s="385"/>
      <c r="C12845" s="385"/>
      <c r="D12845" s="385"/>
      <c r="K12845" s="991"/>
      <c r="L12845" s="385"/>
    </row>
    <row r="12846" spans="2:12">
      <c r="B12846" s="385"/>
      <c r="C12846" s="385"/>
      <c r="D12846" s="385"/>
      <c r="K12846" s="991"/>
      <c r="L12846" s="385"/>
    </row>
    <row r="12847" spans="2:12">
      <c r="B12847" s="385"/>
      <c r="C12847" s="385"/>
      <c r="D12847" s="385"/>
      <c r="K12847" s="991"/>
      <c r="L12847" s="385"/>
    </row>
    <row r="12848" spans="2:12">
      <c r="B12848" s="385"/>
      <c r="C12848" s="385"/>
      <c r="D12848" s="385"/>
      <c r="K12848" s="991"/>
      <c r="L12848" s="385"/>
    </row>
    <row r="12849" spans="2:12">
      <c r="B12849" s="385"/>
      <c r="C12849" s="385"/>
      <c r="D12849" s="385"/>
      <c r="K12849" s="991"/>
      <c r="L12849" s="385"/>
    </row>
    <row r="12850" spans="2:12">
      <c r="B12850" s="385"/>
      <c r="C12850" s="385"/>
      <c r="D12850" s="385"/>
      <c r="K12850" s="991"/>
      <c r="L12850" s="385"/>
    </row>
    <row r="12851" spans="2:12">
      <c r="B12851" s="385"/>
      <c r="C12851" s="385"/>
      <c r="D12851" s="385"/>
      <c r="K12851" s="991"/>
      <c r="L12851" s="385"/>
    </row>
    <row r="12852" spans="2:12">
      <c r="B12852" s="385"/>
      <c r="C12852" s="385"/>
      <c r="D12852" s="385"/>
      <c r="K12852" s="991"/>
      <c r="L12852" s="385"/>
    </row>
    <row r="12853" spans="2:12">
      <c r="B12853" s="385"/>
      <c r="C12853" s="385"/>
      <c r="D12853" s="385"/>
      <c r="K12853" s="991"/>
      <c r="L12853" s="385"/>
    </row>
    <row r="12854" spans="2:12">
      <c r="B12854" s="385"/>
      <c r="C12854" s="385"/>
      <c r="D12854" s="385"/>
      <c r="K12854" s="991"/>
      <c r="L12854" s="385"/>
    </row>
    <row r="12855" spans="2:12">
      <c r="B12855" s="385"/>
      <c r="C12855" s="385"/>
      <c r="D12855" s="385"/>
      <c r="K12855" s="991"/>
      <c r="L12855" s="385"/>
    </row>
    <row r="12856" spans="2:12">
      <c r="B12856" s="385"/>
      <c r="C12856" s="385"/>
      <c r="D12856" s="385"/>
      <c r="K12856" s="991"/>
      <c r="L12856" s="385"/>
    </row>
    <row r="12857" spans="2:12">
      <c r="B12857" s="385"/>
      <c r="C12857" s="385"/>
      <c r="D12857" s="385"/>
      <c r="K12857" s="991"/>
      <c r="L12857" s="385"/>
    </row>
    <row r="12858" spans="2:12">
      <c r="B12858" s="385"/>
      <c r="C12858" s="385"/>
      <c r="D12858" s="385"/>
      <c r="K12858" s="991"/>
      <c r="L12858" s="385"/>
    </row>
    <row r="12859" spans="2:12">
      <c r="B12859" s="385"/>
      <c r="C12859" s="385"/>
      <c r="D12859" s="385"/>
      <c r="K12859" s="991"/>
      <c r="L12859" s="385"/>
    </row>
    <row r="12860" spans="2:12">
      <c r="B12860" s="385"/>
      <c r="C12860" s="385"/>
      <c r="D12860" s="385"/>
      <c r="K12860" s="991"/>
      <c r="L12860" s="385"/>
    </row>
    <row r="12861" spans="2:12">
      <c r="B12861" s="385"/>
      <c r="C12861" s="385"/>
      <c r="D12861" s="385"/>
      <c r="K12861" s="991"/>
      <c r="L12861" s="385"/>
    </row>
    <row r="12862" spans="2:12">
      <c r="B12862" s="385"/>
      <c r="C12862" s="385"/>
      <c r="D12862" s="385"/>
      <c r="K12862" s="991"/>
      <c r="L12862" s="385"/>
    </row>
    <row r="12863" spans="2:12">
      <c r="B12863" s="385"/>
      <c r="C12863" s="385"/>
      <c r="D12863" s="385"/>
      <c r="K12863" s="991"/>
      <c r="L12863" s="385"/>
    </row>
    <row r="12864" spans="2:12">
      <c r="B12864" s="385"/>
      <c r="C12864" s="385"/>
      <c r="D12864" s="385"/>
      <c r="K12864" s="991"/>
      <c r="L12864" s="385"/>
    </row>
    <row r="12865" spans="2:12">
      <c r="B12865" s="385"/>
      <c r="C12865" s="385"/>
      <c r="D12865" s="385"/>
      <c r="K12865" s="991"/>
      <c r="L12865" s="385"/>
    </row>
    <row r="12866" spans="2:12">
      <c r="B12866" s="385"/>
      <c r="C12866" s="385"/>
      <c r="D12866" s="385"/>
      <c r="K12866" s="991"/>
      <c r="L12866" s="385"/>
    </row>
    <row r="12867" spans="2:12">
      <c r="B12867" s="385"/>
      <c r="C12867" s="385"/>
      <c r="D12867" s="385"/>
      <c r="K12867" s="991"/>
      <c r="L12867" s="385"/>
    </row>
    <row r="12868" spans="2:12">
      <c r="B12868" s="385"/>
      <c r="C12868" s="385"/>
      <c r="D12868" s="385"/>
      <c r="K12868" s="991"/>
      <c r="L12868" s="385"/>
    </row>
    <row r="12869" spans="2:12">
      <c r="B12869" s="385"/>
      <c r="C12869" s="385"/>
      <c r="D12869" s="385"/>
      <c r="K12869" s="991"/>
      <c r="L12869" s="385"/>
    </row>
    <row r="12870" spans="2:12">
      <c r="B12870" s="385"/>
      <c r="C12870" s="385"/>
      <c r="D12870" s="385"/>
      <c r="K12870" s="991"/>
      <c r="L12870" s="385"/>
    </row>
    <row r="12871" spans="2:12">
      <c r="B12871" s="385"/>
      <c r="C12871" s="385"/>
      <c r="D12871" s="385"/>
      <c r="K12871" s="991"/>
      <c r="L12871" s="385"/>
    </row>
    <row r="12872" spans="2:12">
      <c r="B12872" s="385"/>
      <c r="C12872" s="385"/>
      <c r="D12872" s="385"/>
      <c r="K12872" s="991"/>
      <c r="L12872" s="385"/>
    </row>
    <row r="12873" spans="2:12">
      <c r="B12873" s="385"/>
      <c r="C12873" s="385"/>
      <c r="D12873" s="385"/>
      <c r="K12873" s="991"/>
      <c r="L12873" s="385"/>
    </row>
    <row r="12874" spans="2:12">
      <c r="B12874" s="385"/>
      <c r="C12874" s="385"/>
      <c r="D12874" s="385"/>
      <c r="K12874" s="991"/>
      <c r="L12874" s="385"/>
    </row>
    <row r="12875" spans="2:12">
      <c r="B12875" s="385"/>
      <c r="C12875" s="385"/>
      <c r="D12875" s="385"/>
      <c r="K12875" s="991"/>
      <c r="L12875" s="385"/>
    </row>
    <row r="12876" spans="2:12">
      <c r="B12876" s="385"/>
      <c r="C12876" s="385"/>
      <c r="D12876" s="385"/>
      <c r="K12876" s="991"/>
      <c r="L12876" s="385"/>
    </row>
    <row r="12877" spans="2:12">
      <c r="B12877" s="385"/>
      <c r="C12877" s="385"/>
      <c r="D12877" s="385"/>
      <c r="K12877" s="991"/>
      <c r="L12877" s="385"/>
    </row>
    <row r="12878" spans="2:12">
      <c r="B12878" s="385"/>
      <c r="C12878" s="385"/>
      <c r="D12878" s="385"/>
      <c r="K12878" s="991"/>
      <c r="L12878" s="385"/>
    </row>
    <row r="12879" spans="2:12">
      <c r="B12879" s="385"/>
      <c r="C12879" s="385"/>
      <c r="D12879" s="385"/>
      <c r="K12879" s="991"/>
      <c r="L12879" s="385"/>
    </row>
    <row r="12880" spans="2:12">
      <c r="B12880" s="385"/>
      <c r="C12880" s="385"/>
      <c r="D12880" s="385"/>
      <c r="K12880" s="991"/>
      <c r="L12880" s="385"/>
    </row>
    <row r="12881" spans="2:12">
      <c r="B12881" s="385"/>
      <c r="C12881" s="385"/>
      <c r="D12881" s="385"/>
      <c r="K12881" s="991"/>
      <c r="L12881" s="385"/>
    </row>
    <row r="12882" spans="2:12">
      <c r="B12882" s="385"/>
      <c r="C12882" s="385"/>
      <c r="D12882" s="385"/>
      <c r="K12882" s="991"/>
      <c r="L12882" s="385"/>
    </row>
    <row r="12883" spans="2:12">
      <c r="B12883" s="385"/>
      <c r="C12883" s="385"/>
      <c r="D12883" s="385"/>
      <c r="K12883" s="991"/>
      <c r="L12883" s="385"/>
    </row>
    <row r="12884" spans="2:12">
      <c r="B12884" s="385"/>
      <c r="C12884" s="385"/>
      <c r="D12884" s="385"/>
      <c r="K12884" s="991"/>
      <c r="L12884" s="385"/>
    </row>
    <row r="12885" spans="2:12">
      <c r="B12885" s="385"/>
      <c r="C12885" s="385"/>
      <c r="D12885" s="385"/>
      <c r="K12885" s="991"/>
      <c r="L12885" s="385"/>
    </row>
    <row r="12886" spans="2:12">
      <c r="B12886" s="385"/>
      <c r="C12886" s="385"/>
      <c r="D12886" s="385"/>
      <c r="K12886" s="991"/>
      <c r="L12886" s="385"/>
    </row>
    <row r="12887" spans="2:12">
      <c r="B12887" s="385"/>
      <c r="C12887" s="385"/>
      <c r="D12887" s="385"/>
      <c r="K12887" s="991"/>
      <c r="L12887" s="385"/>
    </row>
    <row r="12888" spans="2:12">
      <c r="B12888" s="385"/>
      <c r="C12888" s="385"/>
      <c r="D12888" s="385"/>
      <c r="K12888" s="991"/>
      <c r="L12888" s="385"/>
    </row>
    <row r="12889" spans="2:12">
      <c r="B12889" s="385"/>
      <c r="C12889" s="385"/>
      <c r="D12889" s="385"/>
      <c r="K12889" s="991"/>
      <c r="L12889" s="385"/>
    </row>
    <row r="12890" spans="2:12">
      <c r="B12890" s="385"/>
      <c r="C12890" s="385"/>
      <c r="D12890" s="385"/>
      <c r="K12890" s="991"/>
      <c r="L12890" s="385"/>
    </row>
    <row r="12891" spans="2:12">
      <c r="B12891" s="385"/>
      <c r="C12891" s="385"/>
      <c r="D12891" s="385"/>
      <c r="K12891" s="991"/>
      <c r="L12891" s="385"/>
    </row>
    <row r="12892" spans="2:12">
      <c r="B12892" s="385"/>
      <c r="C12892" s="385"/>
      <c r="D12892" s="385"/>
      <c r="K12892" s="991"/>
      <c r="L12892" s="385"/>
    </row>
    <row r="12893" spans="2:12">
      <c r="B12893" s="385"/>
      <c r="C12893" s="385"/>
      <c r="D12893" s="385"/>
      <c r="K12893" s="991"/>
      <c r="L12893" s="385"/>
    </row>
    <row r="12894" spans="2:12">
      <c r="B12894" s="385"/>
      <c r="C12894" s="385"/>
      <c r="D12894" s="385"/>
      <c r="K12894" s="991"/>
      <c r="L12894" s="385"/>
    </row>
    <row r="12895" spans="2:12">
      <c r="B12895" s="385"/>
      <c r="C12895" s="385"/>
      <c r="D12895" s="385"/>
      <c r="K12895" s="991"/>
      <c r="L12895" s="385"/>
    </row>
    <row r="12896" spans="2:12">
      <c r="B12896" s="385"/>
      <c r="C12896" s="385"/>
      <c r="D12896" s="385"/>
      <c r="K12896" s="991"/>
      <c r="L12896" s="385"/>
    </row>
    <row r="12897" spans="2:12">
      <c r="B12897" s="385"/>
      <c r="C12897" s="385"/>
      <c r="D12897" s="385"/>
      <c r="K12897" s="991"/>
      <c r="L12897" s="385"/>
    </row>
    <row r="12898" spans="2:12">
      <c r="B12898" s="385"/>
      <c r="C12898" s="385"/>
      <c r="D12898" s="385"/>
      <c r="K12898" s="991"/>
      <c r="L12898" s="385"/>
    </row>
    <row r="12899" spans="2:12">
      <c r="B12899" s="385"/>
      <c r="C12899" s="385"/>
      <c r="D12899" s="385"/>
      <c r="K12899" s="991"/>
      <c r="L12899" s="385"/>
    </row>
    <row r="12900" spans="2:12">
      <c r="B12900" s="385"/>
      <c r="C12900" s="385"/>
      <c r="D12900" s="385"/>
      <c r="K12900" s="991"/>
      <c r="L12900" s="385"/>
    </row>
    <row r="12901" spans="2:12">
      <c r="B12901" s="385"/>
      <c r="C12901" s="385"/>
      <c r="D12901" s="385"/>
      <c r="K12901" s="991"/>
      <c r="L12901" s="385"/>
    </row>
    <row r="12902" spans="2:12">
      <c r="B12902" s="385"/>
      <c r="C12902" s="385"/>
      <c r="D12902" s="385"/>
      <c r="K12902" s="991"/>
      <c r="L12902" s="385"/>
    </row>
    <row r="12903" spans="2:12">
      <c r="B12903" s="385"/>
      <c r="C12903" s="385"/>
      <c r="D12903" s="385"/>
      <c r="K12903" s="991"/>
      <c r="L12903" s="385"/>
    </row>
    <row r="12904" spans="2:12">
      <c r="B12904" s="385"/>
      <c r="C12904" s="385"/>
      <c r="D12904" s="385"/>
      <c r="K12904" s="991"/>
      <c r="L12904" s="385"/>
    </row>
    <row r="12905" spans="2:12">
      <c r="B12905" s="385"/>
      <c r="C12905" s="385"/>
      <c r="D12905" s="385"/>
      <c r="K12905" s="991"/>
      <c r="L12905" s="385"/>
    </row>
    <row r="12906" spans="2:12">
      <c r="B12906" s="385"/>
      <c r="C12906" s="385"/>
      <c r="D12906" s="385"/>
      <c r="K12906" s="991"/>
      <c r="L12906" s="385"/>
    </row>
    <row r="12907" spans="2:12">
      <c r="B12907" s="385"/>
      <c r="C12907" s="385"/>
      <c r="D12907" s="385"/>
      <c r="K12907" s="991"/>
      <c r="L12907" s="385"/>
    </row>
    <row r="12908" spans="2:12">
      <c r="B12908" s="385"/>
      <c r="C12908" s="385"/>
      <c r="D12908" s="385"/>
      <c r="K12908" s="991"/>
      <c r="L12908" s="385"/>
    </row>
    <row r="12909" spans="2:12">
      <c r="B12909" s="385"/>
      <c r="C12909" s="385"/>
      <c r="D12909" s="385"/>
      <c r="K12909" s="991"/>
      <c r="L12909" s="385"/>
    </row>
    <row r="12910" spans="2:12">
      <c r="B12910" s="385"/>
      <c r="C12910" s="385"/>
      <c r="D12910" s="385"/>
      <c r="K12910" s="991"/>
      <c r="L12910" s="385"/>
    </row>
    <row r="12911" spans="2:12">
      <c r="B12911" s="385"/>
      <c r="C12911" s="385"/>
      <c r="D12911" s="385"/>
      <c r="K12911" s="991"/>
      <c r="L12911" s="385"/>
    </row>
    <row r="12912" spans="2:12">
      <c r="B12912" s="385"/>
      <c r="C12912" s="385"/>
      <c r="D12912" s="385"/>
      <c r="K12912" s="991"/>
      <c r="L12912" s="385"/>
    </row>
    <row r="12913" spans="2:12">
      <c r="B12913" s="385"/>
      <c r="C12913" s="385"/>
      <c r="D12913" s="385"/>
      <c r="K12913" s="991"/>
      <c r="L12913" s="385"/>
    </row>
    <row r="12914" spans="2:12">
      <c r="B12914" s="385"/>
      <c r="C12914" s="385"/>
      <c r="D12914" s="385"/>
      <c r="K12914" s="991"/>
      <c r="L12914" s="385"/>
    </row>
    <row r="12915" spans="2:12">
      <c r="B12915" s="385"/>
      <c r="C12915" s="385"/>
      <c r="D12915" s="385"/>
      <c r="K12915" s="991"/>
      <c r="L12915" s="385"/>
    </row>
    <row r="12916" spans="2:12">
      <c r="B12916" s="385"/>
      <c r="C12916" s="385"/>
      <c r="D12916" s="385"/>
      <c r="K12916" s="991"/>
      <c r="L12916" s="385"/>
    </row>
    <row r="12917" spans="2:12">
      <c r="B12917" s="385"/>
      <c r="C12917" s="385"/>
      <c r="D12917" s="385"/>
      <c r="K12917" s="991"/>
      <c r="L12917" s="385"/>
    </row>
    <row r="12918" spans="2:12">
      <c r="B12918" s="385"/>
      <c r="C12918" s="385"/>
      <c r="D12918" s="385"/>
      <c r="K12918" s="991"/>
      <c r="L12918" s="385"/>
    </row>
    <row r="12919" spans="2:12">
      <c r="B12919" s="385"/>
      <c r="C12919" s="385"/>
      <c r="D12919" s="385"/>
      <c r="K12919" s="991"/>
      <c r="L12919" s="385"/>
    </row>
    <row r="12920" spans="2:12">
      <c r="B12920" s="385"/>
      <c r="C12920" s="385"/>
      <c r="D12920" s="385"/>
      <c r="K12920" s="991"/>
      <c r="L12920" s="385"/>
    </row>
    <row r="12921" spans="2:12">
      <c r="B12921" s="385"/>
      <c r="C12921" s="385"/>
      <c r="D12921" s="385"/>
      <c r="K12921" s="991"/>
      <c r="L12921" s="385"/>
    </row>
    <row r="12922" spans="2:12">
      <c r="B12922" s="385"/>
      <c r="C12922" s="385"/>
      <c r="D12922" s="385"/>
      <c r="K12922" s="991"/>
      <c r="L12922" s="385"/>
    </row>
    <row r="12923" spans="2:12">
      <c r="B12923" s="385"/>
      <c r="C12923" s="385"/>
      <c r="D12923" s="385"/>
      <c r="K12923" s="991"/>
      <c r="L12923" s="385"/>
    </row>
    <row r="12924" spans="2:12">
      <c r="B12924" s="385"/>
      <c r="C12924" s="385"/>
      <c r="D12924" s="385"/>
      <c r="K12924" s="991"/>
      <c r="L12924" s="385"/>
    </row>
    <row r="12925" spans="2:12">
      <c r="B12925" s="385"/>
      <c r="C12925" s="385"/>
      <c r="D12925" s="385"/>
      <c r="K12925" s="991"/>
      <c r="L12925" s="385"/>
    </row>
    <row r="12926" spans="2:12">
      <c r="B12926" s="385"/>
      <c r="C12926" s="385"/>
      <c r="D12926" s="385"/>
      <c r="K12926" s="991"/>
      <c r="L12926" s="385"/>
    </row>
    <row r="12927" spans="2:12">
      <c r="B12927" s="385"/>
      <c r="C12927" s="385"/>
      <c r="D12927" s="385"/>
      <c r="K12927" s="991"/>
      <c r="L12927" s="385"/>
    </row>
    <row r="12928" spans="2:12">
      <c r="B12928" s="385"/>
      <c r="C12928" s="385"/>
      <c r="D12928" s="385"/>
      <c r="K12928" s="991"/>
      <c r="L12928" s="385"/>
    </row>
    <row r="12929" spans="2:12">
      <c r="B12929" s="385"/>
      <c r="C12929" s="385"/>
      <c r="D12929" s="385"/>
      <c r="K12929" s="991"/>
      <c r="L12929" s="385"/>
    </row>
    <row r="12930" spans="2:12">
      <c r="B12930" s="385"/>
      <c r="C12930" s="385"/>
      <c r="D12930" s="385"/>
      <c r="K12930" s="991"/>
      <c r="L12930" s="385"/>
    </row>
    <row r="12931" spans="2:12">
      <c r="B12931" s="385"/>
      <c r="C12931" s="385"/>
      <c r="D12931" s="385"/>
      <c r="K12931" s="991"/>
      <c r="L12931" s="385"/>
    </row>
    <row r="12932" spans="2:12">
      <c r="B12932" s="385"/>
      <c r="C12932" s="385"/>
      <c r="D12932" s="385"/>
      <c r="K12932" s="991"/>
      <c r="L12932" s="385"/>
    </row>
    <row r="12933" spans="2:12">
      <c r="B12933" s="385"/>
      <c r="C12933" s="385"/>
      <c r="D12933" s="385"/>
      <c r="K12933" s="991"/>
      <c r="L12933" s="385"/>
    </row>
    <row r="12934" spans="2:12">
      <c r="B12934" s="385"/>
      <c r="C12934" s="385"/>
      <c r="D12934" s="385"/>
      <c r="K12934" s="991"/>
      <c r="L12934" s="385"/>
    </row>
    <row r="12935" spans="2:12">
      <c r="B12935" s="385"/>
      <c r="C12935" s="385"/>
      <c r="D12935" s="385"/>
      <c r="K12935" s="991"/>
      <c r="L12935" s="385"/>
    </row>
    <row r="12936" spans="2:12">
      <c r="B12936" s="385"/>
      <c r="C12936" s="385"/>
      <c r="D12936" s="385"/>
      <c r="K12936" s="991"/>
      <c r="L12936" s="385"/>
    </row>
    <row r="12937" spans="2:12">
      <c r="B12937" s="385"/>
      <c r="C12937" s="385"/>
      <c r="D12937" s="385"/>
      <c r="K12937" s="991"/>
      <c r="L12937" s="385"/>
    </row>
    <row r="12938" spans="2:12">
      <c r="B12938" s="385"/>
      <c r="C12938" s="385"/>
      <c r="D12938" s="385"/>
      <c r="K12938" s="991"/>
      <c r="L12938" s="385"/>
    </row>
    <row r="12939" spans="2:12">
      <c r="B12939" s="385"/>
      <c r="C12939" s="385"/>
      <c r="D12939" s="385"/>
      <c r="K12939" s="991"/>
      <c r="L12939" s="385"/>
    </row>
    <row r="12940" spans="2:12">
      <c r="B12940" s="385"/>
      <c r="C12940" s="385"/>
      <c r="D12940" s="385"/>
      <c r="K12940" s="991"/>
      <c r="L12940" s="385"/>
    </row>
    <row r="12941" spans="2:12">
      <c r="B12941" s="385"/>
      <c r="C12941" s="385"/>
      <c r="D12941" s="385"/>
      <c r="K12941" s="991"/>
      <c r="L12941" s="385"/>
    </row>
    <row r="12942" spans="2:12">
      <c r="B12942" s="385"/>
      <c r="C12942" s="385"/>
      <c r="D12942" s="385"/>
      <c r="K12942" s="991"/>
      <c r="L12942" s="385"/>
    </row>
    <row r="12943" spans="2:12">
      <c r="B12943" s="385"/>
      <c r="C12943" s="385"/>
      <c r="D12943" s="385"/>
      <c r="K12943" s="991"/>
      <c r="L12943" s="385"/>
    </row>
    <row r="12944" spans="2:12">
      <c r="B12944" s="385"/>
      <c r="C12944" s="385"/>
      <c r="D12944" s="385"/>
      <c r="K12944" s="991"/>
      <c r="L12944" s="385"/>
    </row>
    <row r="12945" spans="2:12">
      <c r="B12945" s="385"/>
      <c r="C12945" s="385"/>
      <c r="D12945" s="385"/>
      <c r="K12945" s="991"/>
      <c r="L12945" s="385"/>
    </row>
    <row r="12946" spans="2:12">
      <c r="B12946" s="385"/>
      <c r="C12946" s="385"/>
      <c r="D12946" s="385"/>
      <c r="K12946" s="991"/>
      <c r="L12946" s="385"/>
    </row>
    <row r="12947" spans="2:12">
      <c r="B12947" s="385"/>
      <c r="C12947" s="385"/>
      <c r="D12947" s="385"/>
      <c r="K12947" s="991"/>
      <c r="L12947" s="385"/>
    </row>
    <row r="12948" spans="2:12">
      <c r="B12948" s="385"/>
      <c r="C12948" s="385"/>
      <c r="D12948" s="385"/>
      <c r="K12948" s="991"/>
      <c r="L12948" s="385"/>
    </row>
    <row r="12949" spans="2:12">
      <c r="B12949" s="385"/>
      <c r="C12949" s="385"/>
      <c r="D12949" s="385"/>
      <c r="K12949" s="991"/>
      <c r="L12949" s="385"/>
    </row>
    <row r="12950" spans="2:12">
      <c r="B12950" s="385"/>
      <c r="C12950" s="385"/>
      <c r="D12950" s="385"/>
      <c r="K12950" s="991"/>
      <c r="L12950" s="385"/>
    </row>
    <row r="12951" spans="2:12">
      <c r="B12951" s="385"/>
      <c r="C12951" s="385"/>
      <c r="D12951" s="385"/>
      <c r="K12951" s="991"/>
      <c r="L12951" s="385"/>
    </row>
    <row r="12952" spans="2:12">
      <c r="B12952" s="385"/>
      <c r="C12952" s="385"/>
      <c r="D12952" s="385"/>
      <c r="K12952" s="991"/>
      <c r="L12952" s="385"/>
    </row>
    <row r="12953" spans="2:12">
      <c r="B12953" s="385"/>
      <c r="C12953" s="385"/>
      <c r="D12953" s="385"/>
      <c r="K12953" s="991"/>
      <c r="L12953" s="385"/>
    </row>
    <row r="12954" spans="2:12">
      <c r="B12954" s="385"/>
      <c r="C12954" s="385"/>
      <c r="D12954" s="385"/>
      <c r="K12954" s="991"/>
      <c r="L12954" s="385"/>
    </row>
    <row r="12955" spans="2:12">
      <c r="B12955" s="385"/>
      <c r="C12955" s="385"/>
      <c r="D12955" s="385"/>
      <c r="K12955" s="991"/>
      <c r="L12955" s="385"/>
    </row>
    <row r="12956" spans="2:12">
      <c r="B12956" s="385"/>
      <c r="C12956" s="385"/>
      <c r="D12956" s="385"/>
      <c r="K12956" s="991"/>
      <c r="L12956" s="385"/>
    </row>
    <row r="12957" spans="2:12">
      <c r="B12957" s="385"/>
      <c r="C12957" s="385"/>
      <c r="D12957" s="385"/>
      <c r="K12957" s="991"/>
      <c r="L12957" s="385"/>
    </row>
    <row r="12958" spans="2:12">
      <c r="B12958" s="385"/>
      <c r="C12958" s="385"/>
      <c r="D12958" s="385"/>
      <c r="K12958" s="991"/>
      <c r="L12958" s="385"/>
    </row>
    <row r="12959" spans="2:12">
      <c r="B12959" s="385"/>
      <c r="C12959" s="385"/>
      <c r="D12959" s="385"/>
      <c r="K12959" s="991"/>
      <c r="L12959" s="385"/>
    </row>
    <row r="12960" spans="2:12">
      <c r="B12960" s="385"/>
      <c r="C12960" s="385"/>
      <c r="D12960" s="385"/>
      <c r="K12960" s="991"/>
      <c r="L12960" s="385"/>
    </row>
    <row r="12961" spans="2:12">
      <c r="B12961" s="385"/>
      <c r="C12961" s="385"/>
      <c r="D12961" s="385"/>
      <c r="K12961" s="991"/>
      <c r="L12961" s="385"/>
    </row>
    <row r="12962" spans="2:12">
      <c r="B12962" s="385"/>
      <c r="C12962" s="385"/>
      <c r="D12962" s="385"/>
      <c r="K12962" s="991"/>
      <c r="L12962" s="385"/>
    </row>
    <row r="12963" spans="2:12">
      <c r="B12963" s="385"/>
      <c r="C12963" s="385"/>
      <c r="D12963" s="385"/>
      <c r="K12963" s="991"/>
      <c r="L12963" s="385"/>
    </row>
    <row r="12964" spans="2:12">
      <c r="B12964" s="385"/>
      <c r="C12964" s="385"/>
      <c r="D12964" s="385"/>
      <c r="K12964" s="991"/>
      <c r="L12964" s="385"/>
    </row>
    <row r="12965" spans="2:12">
      <c r="B12965" s="385"/>
      <c r="C12965" s="385"/>
      <c r="D12965" s="385"/>
      <c r="K12965" s="991"/>
      <c r="L12965" s="385"/>
    </row>
    <row r="12966" spans="2:12">
      <c r="B12966" s="385"/>
      <c r="C12966" s="385"/>
      <c r="D12966" s="385"/>
      <c r="K12966" s="991"/>
      <c r="L12966" s="385"/>
    </row>
    <row r="12967" spans="2:12">
      <c r="B12967" s="385"/>
      <c r="C12967" s="385"/>
      <c r="D12967" s="385"/>
      <c r="K12967" s="991"/>
      <c r="L12967" s="385"/>
    </row>
    <row r="12968" spans="2:12">
      <c r="B12968" s="385"/>
      <c r="C12968" s="385"/>
      <c r="D12968" s="385"/>
      <c r="K12968" s="991"/>
      <c r="L12968" s="385"/>
    </row>
    <row r="12969" spans="2:12">
      <c r="B12969" s="385"/>
      <c r="C12969" s="385"/>
      <c r="D12969" s="385"/>
      <c r="K12969" s="991"/>
      <c r="L12969" s="385"/>
    </row>
    <row r="12970" spans="2:12">
      <c r="B12970" s="385"/>
      <c r="C12970" s="385"/>
      <c r="D12970" s="385"/>
      <c r="K12970" s="991"/>
      <c r="L12970" s="385"/>
    </row>
    <row r="12971" spans="2:12">
      <c r="B12971" s="385"/>
      <c r="C12971" s="385"/>
      <c r="D12971" s="385"/>
      <c r="K12971" s="991"/>
      <c r="L12971" s="385"/>
    </row>
    <row r="12972" spans="2:12">
      <c r="B12972" s="385"/>
      <c r="C12972" s="385"/>
      <c r="D12972" s="385"/>
      <c r="K12972" s="991"/>
      <c r="L12972" s="385"/>
    </row>
    <row r="12973" spans="2:12">
      <c r="B12973" s="385"/>
      <c r="C12973" s="385"/>
      <c r="D12973" s="385"/>
      <c r="K12973" s="991"/>
      <c r="L12973" s="385"/>
    </row>
    <row r="12974" spans="2:12">
      <c r="B12974" s="385"/>
      <c r="C12974" s="385"/>
      <c r="D12974" s="385"/>
      <c r="K12974" s="991"/>
      <c r="L12974" s="385"/>
    </row>
    <row r="12975" spans="2:12">
      <c r="B12975" s="385"/>
      <c r="C12975" s="385"/>
      <c r="D12975" s="385"/>
      <c r="K12975" s="991"/>
      <c r="L12975" s="385"/>
    </row>
    <row r="12976" spans="2:12">
      <c r="B12976" s="385"/>
      <c r="C12976" s="385"/>
      <c r="D12976" s="385"/>
      <c r="K12976" s="991"/>
      <c r="L12976" s="385"/>
    </row>
    <row r="12977" spans="2:12">
      <c r="B12977" s="385"/>
      <c r="C12977" s="385"/>
      <c r="D12977" s="385"/>
      <c r="K12977" s="991"/>
      <c r="L12977" s="385"/>
    </row>
    <row r="12978" spans="2:12">
      <c r="B12978" s="385"/>
      <c r="C12978" s="385"/>
      <c r="D12978" s="385"/>
      <c r="K12978" s="991"/>
      <c r="L12978" s="385"/>
    </row>
    <row r="12979" spans="2:12">
      <c r="B12979" s="385"/>
      <c r="C12979" s="385"/>
      <c r="D12979" s="385"/>
      <c r="K12979" s="991"/>
      <c r="L12979" s="385"/>
    </row>
    <row r="12980" spans="2:12">
      <c r="B12980" s="385"/>
      <c r="C12980" s="385"/>
      <c r="D12980" s="385"/>
      <c r="K12980" s="991"/>
      <c r="L12980" s="385"/>
    </row>
    <row r="12981" spans="2:12">
      <c r="B12981" s="385"/>
      <c r="C12981" s="385"/>
      <c r="D12981" s="385"/>
      <c r="K12981" s="991"/>
      <c r="L12981" s="385"/>
    </row>
    <row r="12982" spans="2:12">
      <c r="B12982" s="385"/>
      <c r="C12982" s="385"/>
      <c r="D12982" s="385"/>
      <c r="K12982" s="991"/>
      <c r="L12982" s="385"/>
    </row>
    <row r="12983" spans="2:12">
      <c r="B12983" s="385"/>
      <c r="C12983" s="385"/>
      <c r="D12983" s="385"/>
      <c r="K12983" s="991"/>
      <c r="L12983" s="385"/>
    </row>
    <row r="12984" spans="2:12">
      <c r="B12984" s="385"/>
      <c r="C12984" s="385"/>
      <c r="D12984" s="385"/>
      <c r="K12984" s="991"/>
      <c r="L12984" s="385"/>
    </row>
    <row r="12985" spans="2:12">
      <c r="B12985" s="385"/>
      <c r="C12985" s="385"/>
      <c r="D12985" s="385"/>
      <c r="K12985" s="991"/>
      <c r="L12985" s="385"/>
    </row>
    <row r="12986" spans="2:12">
      <c r="B12986" s="385"/>
      <c r="C12986" s="385"/>
      <c r="D12986" s="385"/>
      <c r="K12986" s="991"/>
      <c r="L12986" s="385"/>
    </row>
    <row r="12987" spans="2:12">
      <c r="B12987" s="385"/>
      <c r="C12987" s="385"/>
      <c r="D12987" s="385"/>
      <c r="K12987" s="991"/>
      <c r="L12987" s="385"/>
    </row>
    <row r="12988" spans="2:12">
      <c r="B12988" s="385"/>
      <c r="C12988" s="385"/>
      <c r="D12988" s="385"/>
      <c r="K12988" s="991"/>
      <c r="L12988" s="385"/>
    </row>
    <row r="12989" spans="2:12">
      <c r="B12989" s="385"/>
      <c r="C12989" s="385"/>
      <c r="D12989" s="385"/>
      <c r="K12989" s="991"/>
      <c r="L12989" s="385"/>
    </row>
    <row r="12990" spans="2:12">
      <c r="B12990" s="385"/>
      <c r="C12990" s="385"/>
      <c r="D12990" s="385"/>
      <c r="K12990" s="991"/>
      <c r="L12990" s="385"/>
    </row>
    <row r="12991" spans="2:12">
      <c r="B12991" s="385"/>
      <c r="C12991" s="385"/>
      <c r="D12991" s="385"/>
      <c r="K12991" s="991"/>
      <c r="L12991" s="385"/>
    </row>
    <row r="12992" spans="2:12">
      <c r="B12992" s="385"/>
      <c r="C12992" s="385"/>
      <c r="D12992" s="385"/>
      <c r="K12992" s="991"/>
      <c r="L12992" s="385"/>
    </row>
    <row r="12993" spans="2:12">
      <c r="B12993" s="385"/>
      <c r="C12993" s="385"/>
      <c r="D12993" s="385"/>
      <c r="K12993" s="991"/>
      <c r="L12993" s="385"/>
    </row>
    <row r="12994" spans="2:12">
      <c r="B12994" s="385"/>
      <c r="C12994" s="385"/>
      <c r="D12994" s="385"/>
      <c r="K12994" s="991"/>
      <c r="L12994" s="385"/>
    </row>
    <row r="12995" spans="2:12">
      <c r="B12995" s="385"/>
      <c r="C12995" s="385"/>
      <c r="D12995" s="385"/>
      <c r="K12995" s="991"/>
      <c r="L12995" s="385"/>
    </row>
    <row r="12996" spans="2:12">
      <c r="B12996" s="385"/>
      <c r="C12996" s="385"/>
      <c r="D12996" s="385"/>
      <c r="K12996" s="991"/>
      <c r="L12996" s="385"/>
    </row>
    <row r="12997" spans="2:12">
      <c r="B12997" s="385"/>
      <c r="C12997" s="385"/>
      <c r="D12997" s="385"/>
      <c r="K12997" s="991"/>
      <c r="L12997" s="385"/>
    </row>
    <row r="12998" spans="2:12">
      <c r="B12998" s="385"/>
      <c r="C12998" s="385"/>
      <c r="D12998" s="385"/>
      <c r="K12998" s="991"/>
      <c r="L12998" s="385"/>
    </row>
    <row r="12999" spans="2:12">
      <c r="B12999" s="385"/>
      <c r="C12999" s="385"/>
      <c r="D12999" s="385"/>
      <c r="K12999" s="991"/>
      <c r="L12999" s="385"/>
    </row>
    <row r="13000" spans="2:12">
      <c r="B13000" s="385"/>
      <c r="C13000" s="385"/>
      <c r="D13000" s="385"/>
      <c r="K13000" s="991"/>
      <c r="L13000" s="385"/>
    </row>
    <row r="13001" spans="2:12">
      <c r="B13001" s="385"/>
      <c r="C13001" s="385"/>
      <c r="D13001" s="385"/>
      <c r="K13001" s="991"/>
      <c r="L13001" s="385"/>
    </row>
    <row r="13002" spans="2:12">
      <c r="B13002" s="385"/>
      <c r="C13002" s="385"/>
      <c r="D13002" s="385"/>
      <c r="K13002" s="991"/>
      <c r="L13002" s="385"/>
    </row>
    <row r="13003" spans="2:12">
      <c r="B13003" s="385"/>
      <c r="C13003" s="385"/>
      <c r="D13003" s="385"/>
      <c r="K13003" s="991"/>
      <c r="L13003" s="385"/>
    </row>
    <row r="13004" spans="2:12">
      <c r="B13004" s="385"/>
      <c r="C13004" s="385"/>
      <c r="D13004" s="385"/>
      <c r="K13004" s="991"/>
      <c r="L13004" s="385"/>
    </row>
    <row r="13005" spans="2:12">
      <c r="B13005" s="385"/>
      <c r="C13005" s="385"/>
      <c r="D13005" s="385"/>
      <c r="K13005" s="991"/>
      <c r="L13005" s="385"/>
    </row>
    <row r="13006" spans="2:12">
      <c r="B13006" s="385"/>
      <c r="C13006" s="385"/>
      <c r="D13006" s="385"/>
      <c r="K13006" s="991"/>
      <c r="L13006" s="385"/>
    </row>
    <row r="13007" spans="2:12">
      <c r="B13007" s="385"/>
      <c r="C13007" s="385"/>
      <c r="D13007" s="385"/>
      <c r="K13007" s="991"/>
      <c r="L13007" s="385"/>
    </row>
    <row r="13008" spans="2:12">
      <c r="B13008" s="385"/>
      <c r="C13008" s="385"/>
      <c r="D13008" s="385"/>
      <c r="K13008" s="991"/>
      <c r="L13008" s="385"/>
    </row>
    <row r="13009" spans="2:12">
      <c r="B13009" s="385"/>
      <c r="C13009" s="385"/>
      <c r="D13009" s="385"/>
      <c r="K13009" s="991"/>
      <c r="L13009" s="385"/>
    </row>
    <row r="13010" spans="2:12">
      <c r="B13010" s="385"/>
      <c r="C13010" s="385"/>
      <c r="D13010" s="385"/>
      <c r="K13010" s="991"/>
      <c r="L13010" s="385"/>
    </row>
    <row r="13011" spans="2:12">
      <c r="B13011" s="385"/>
      <c r="C13011" s="385"/>
      <c r="D13011" s="385"/>
      <c r="K13011" s="991"/>
      <c r="L13011" s="385"/>
    </row>
    <row r="13012" spans="2:12">
      <c r="B13012" s="385"/>
      <c r="C13012" s="385"/>
      <c r="D13012" s="385"/>
      <c r="K13012" s="991"/>
      <c r="L13012" s="385"/>
    </row>
    <row r="13013" spans="2:12">
      <c r="B13013" s="385"/>
      <c r="C13013" s="385"/>
      <c r="D13013" s="385"/>
      <c r="K13013" s="991"/>
      <c r="L13013" s="385"/>
    </row>
    <row r="13014" spans="2:12">
      <c r="B13014" s="385"/>
      <c r="C13014" s="385"/>
      <c r="D13014" s="385"/>
      <c r="K13014" s="991"/>
      <c r="L13014" s="385"/>
    </row>
    <row r="13015" spans="2:12">
      <c r="B13015" s="385"/>
      <c r="C13015" s="385"/>
      <c r="D13015" s="385"/>
      <c r="K13015" s="991"/>
      <c r="L13015" s="385"/>
    </row>
    <row r="13016" spans="2:12">
      <c r="B13016" s="385"/>
      <c r="C13016" s="385"/>
      <c r="D13016" s="385"/>
      <c r="K13016" s="991"/>
      <c r="L13016" s="385"/>
    </row>
    <row r="13017" spans="2:12">
      <c r="B13017" s="385"/>
      <c r="C13017" s="385"/>
      <c r="D13017" s="385"/>
      <c r="K13017" s="991"/>
      <c r="L13017" s="385"/>
    </row>
    <row r="13018" spans="2:12">
      <c r="B13018" s="385"/>
      <c r="C13018" s="385"/>
      <c r="D13018" s="385"/>
      <c r="K13018" s="991"/>
      <c r="L13018" s="385"/>
    </row>
    <row r="13019" spans="2:12">
      <c r="B13019" s="385"/>
      <c r="C13019" s="385"/>
      <c r="D13019" s="385"/>
      <c r="K13019" s="991"/>
      <c r="L13019" s="385"/>
    </row>
    <row r="13020" spans="2:12">
      <c r="B13020" s="385"/>
      <c r="C13020" s="385"/>
      <c r="D13020" s="385"/>
      <c r="K13020" s="991"/>
      <c r="L13020" s="385"/>
    </row>
    <row r="13021" spans="2:12">
      <c r="B13021" s="385"/>
      <c r="C13021" s="385"/>
      <c r="D13021" s="385"/>
      <c r="K13021" s="991"/>
      <c r="L13021" s="385"/>
    </row>
    <row r="13022" spans="2:12">
      <c r="B13022" s="385"/>
      <c r="C13022" s="385"/>
      <c r="D13022" s="385"/>
      <c r="K13022" s="991"/>
      <c r="L13022" s="385"/>
    </row>
    <row r="13023" spans="2:12">
      <c r="B13023" s="385"/>
      <c r="C13023" s="385"/>
      <c r="D13023" s="385"/>
      <c r="K13023" s="991"/>
      <c r="L13023" s="385"/>
    </row>
    <row r="13024" spans="2:12">
      <c r="B13024" s="385"/>
      <c r="C13024" s="385"/>
      <c r="D13024" s="385"/>
      <c r="K13024" s="991"/>
      <c r="L13024" s="385"/>
    </row>
    <row r="13025" spans="2:12">
      <c r="B13025" s="385"/>
      <c r="C13025" s="385"/>
      <c r="D13025" s="385"/>
      <c r="K13025" s="991"/>
      <c r="L13025" s="385"/>
    </row>
    <row r="13026" spans="2:12">
      <c r="B13026" s="385"/>
      <c r="C13026" s="385"/>
      <c r="D13026" s="385"/>
      <c r="K13026" s="991"/>
      <c r="L13026" s="385"/>
    </row>
    <row r="13027" spans="2:12">
      <c r="B13027" s="385"/>
      <c r="C13027" s="385"/>
      <c r="D13027" s="385"/>
      <c r="K13027" s="991"/>
      <c r="L13027" s="385"/>
    </row>
    <row r="13028" spans="2:12">
      <c r="B13028" s="385"/>
      <c r="C13028" s="385"/>
      <c r="D13028" s="385"/>
      <c r="K13028" s="991"/>
      <c r="L13028" s="385"/>
    </row>
    <row r="13029" spans="2:12">
      <c r="B13029" s="385"/>
      <c r="C13029" s="385"/>
      <c r="D13029" s="385"/>
      <c r="K13029" s="991"/>
      <c r="L13029" s="385"/>
    </row>
    <row r="13030" spans="2:12">
      <c r="B13030" s="385"/>
      <c r="C13030" s="385"/>
      <c r="D13030" s="385"/>
      <c r="K13030" s="991"/>
      <c r="L13030" s="385"/>
    </row>
    <row r="13031" spans="2:12">
      <c r="B13031" s="385"/>
      <c r="C13031" s="385"/>
      <c r="D13031" s="385"/>
      <c r="K13031" s="991"/>
      <c r="L13031" s="385"/>
    </row>
    <row r="13032" spans="2:12">
      <c r="B13032" s="385"/>
      <c r="C13032" s="385"/>
      <c r="D13032" s="385"/>
      <c r="K13032" s="991"/>
      <c r="L13032" s="385"/>
    </row>
    <row r="13033" spans="2:12">
      <c r="B13033" s="385"/>
      <c r="C13033" s="385"/>
      <c r="D13033" s="385"/>
      <c r="K13033" s="991"/>
      <c r="L13033" s="385"/>
    </row>
    <row r="13034" spans="2:12">
      <c r="B13034" s="385"/>
      <c r="C13034" s="385"/>
      <c r="D13034" s="385"/>
      <c r="K13034" s="991"/>
      <c r="L13034" s="385"/>
    </row>
    <row r="13035" spans="2:12">
      <c r="B13035" s="385"/>
      <c r="C13035" s="385"/>
      <c r="D13035" s="385"/>
      <c r="K13035" s="991"/>
      <c r="L13035" s="385"/>
    </row>
    <row r="13036" spans="2:12">
      <c r="B13036" s="385"/>
      <c r="C13036" s="385"/>
      <c r="D13036" s="385"/>
      <c r="K13036" s="991"/>
      <c r="L13036" s="385"/>
    </row>
    <row r="13037" spans="2:12">
      <c r="B13037" s="385"/>
      <c r="C13037" s="385"/>
      <c r="D13037" s="385"/>
      <c r="K13037" s="991"/>
      <c r="L13037" s="385"/>
    </row>
    <row r="13038" spans="2:12">
      <c r="B13038" s="385"/>
      <c r="C13038" s="385"/>
      <c r="D13038" s="385"/>
      <c r="K13038" s="991"/>
      <c r="L13038" s="385"/>
    </row>
    <row r="13039" spans="2:12">
      <c r="B13039" s="385"/>
      <c r="C13039" s="385"/>
      <c r="D13039" s="385"/>
      <c r="K13039" s="991"/>
      <c r="L13039" s="385"/>
    </row>
    <row r="13040" spans="2:12">
      <c r="B13040" s="385"/>
      <c r="C13040" s="385"/>
      <c r="D13040" s="385"/>
      <c r="K13040" s="991"/>
      <c r="L13040" s="385"/>
    </row>
    <row r="13041" spans="2:12">
      <c r="B13041" s="385"/>
      <c r="C13041" s="385"/>
      <c r="D13041" s="385"/>
      <c r="K13041" s="991"/>
      <c r="L13041" s="385"/>
    </row>
    <row r="13042" spans="2:12">
      <c r="B13042" s="385"/>
      <c r="C13042" s="385"/>
      <c r="D13042" s="385"/>
      <c r="K13042" s="991"/>
      <c r="L13042" s="385"/>
    </row>
    <row r="13043" spans="2:12">
      <c r="B13043" s="385"/>
      <c r="C13043" s="385"/>
      <c r="D13043" s="385"/>
      <c r="K13043" s="991"/>
      <c r="L13043" s="385"/>
    </row>
    <row r="13044" spans="2:12">
      <c r="B13044" s="385"/>
      <c r="C13044" s="385"/>
      <c r="D13044" s="385"/>
      <c r="K13044" s="991"/>
      <c r="L13044" s="385"/>
    </row>
    <row r="13045" spans="2:12">
      <c r="B13045" s="385"/>
      <c r="C13045" s="385"/>
      <c r="D13045" s="385"/>
      <c r="K13045" s="991"/>
      <c r="L13045" s="385"/>
    </row>
    <row r="13046" spans="2:12">
      <c r="B13046" s="385"/>
      <c r="C13046" s="385"/>
      <c r="D13046" s="385"/>
      <c r="K13046" s="991"/>
      <c r="L13046" s="385"/>
    </row>
    <row r="13047" spans="2:12">
      <c r="B13047" s="385"/>
      <c r="C13047" s="385"/>
      <c r="D13047" s="385"/>
      <c r="K13047" s="991"/>
      <c r="L13047" s="385"/>
    </row>
    <row r="13048" spans="2:12">
      <c r="B13048" s="385"/>
      <c r="C13048" s="385"/>
      <c r="D13048" s="385"/>
      <c r="K13048" s="991"/>
      <c r="L13048" s="385"/>
    </row>
    <row r="13049" spans="2:12">
      <c r="B13049" s="385"/>
      <c r="C13049" s="385"/>
      <c r="D13049" s="385"/>
      <c r="K13049" s="991"/>
      <c r="L13049" s="385"/>
    </row>
    <row r="13050" spans="2:12">
      <c r="B13050" s="385"/>
      <c r="C13050" s="385"/>
      <c r="D13050" s="385"/>
      <c r="K13050" s="991"/>
      <c r="L13050" s="385"/>
    </row>
    <row r="13051" spans="2:12">
      <c r="B13051" s="385"/>
      <c r="C13051" s="385"/>
      <c r="D13051" s="385"/>
      <c r="K13051" s="991"/>
      <c r="L13051" s="385"/>
    </row>
    <row r="13052" spans="2:12">
      <c r="B13052" s="385"/>
      <c r="C13052" s="385"/>
      <c r="D13052" s="385"/>
      <c r="K13052" s="991"/>
      <c r="L13052" s="385"/>
    </row>
    <row r="13053" spans="2:12">
      <c r="B13053" s="385"/>
      <c r="C13053" s="385"/>
      <c r="D13053" s="385"/>
      <c r="K13053" s="991"/>
      <c r="L13053" s="385"/>
    </row>
    <row r="13054" spans="2:12">
      <c r="B13054" s="385"/>
      <c r="C13054" s="385"/>
      <c r="D13054" s="385"/>
      <c r="K13054" s="991"/>
      <c r="L13054" s="385"/>
    </row>
    <row r="13055" spans="2:12">
      <c r="B13055" s="385"/>
      <c r="C13055" s="385"/>
      <c r="D13055" s="385"/>
      <c r="K13055" s="991"/>
      <c r="L13055" s="385"/>
    </row>
    <row r="13056" spans="2:12">
      <c r="B13056" s="385"/>
      <c r="C13056" s="385"/>
      <c r="D13056" s="385"/>
      <c r="K13056" s="991"/>
      <c r="L13056" s="385"/>
    </row>
    <row r="13057" spans="2:12">
      <c r="B13057" s="385"/>
      <c r="C13057" s="385"/>
      <c r="D13057" s="385"/>
      <c r="K13057" s="991"/>
      <c r="L13057" s="385"/>
    </row>
    <row r="13058" spans="2:12">
      <c r="B13058" s="385"/>
      <c r="C13058" s="385"/>
      <c r="D13058" s="385"/>
      <c r="K13058" s="991"/>
      <c r="L13058" s="385"/>
    </row>
    <row r="13059" spans="2:12">
      <c r="B13059" s="385"/>
      <c r="C13059" s="385"/>
      <c r="D13059" s="385"/>
      <c r="K13059" s="991"/>
      <c r="L13059" s="385"/>
    </row>
    <row r="13060" spans="2:12">
      <c r="B13060" s="385"/>
      <c r="C13060" s="385"/>
      <c r="D13060" s="385"/>
      <c r="K13060" s="991"/>
      <c r="L13060" s="385"/>
    </row>
    <row r="13061" spans="2:12">
      <c r="B13061" s="385"/>
      <c r="C13061" s="385"/>
      <c r="D13061" s="385"/>
      <c r="K13061" s="991"/>
      <c r="L13061" s="385"/>
    </row>
    <row r="13062" spans="2:12">
      <c r="B13062" s="385"/>
      <c r="C13062" s="385"/>
      <c r="D13062" s="385"/>
      <c r="K13062" s="991"/>
      <c r="L13062" s="385"/>
    </row>
    <row r="13063" spans="2:12">
      <c r="B13063" s="385"/>
      <c r="C13063" s="385"/>
      <c r="D13063" s="385"/>
      <c r="K13063" s="991"/>
      <c r="L13063" s="385"/>
    </row>
    <row r="13064" spans="2:12">
      <c r="B13064" s="385"/>
      <c r="C13064" s="385"/>
      <c r="D13064" s="385"/>
      <c r="K13064" s="991"/>
      <c r="L13064" s="385"/>
    </row>
    <row r="13065" spans="2:12">
      <c r="B13065" s="385"/>
      <c r="C13065" s="385"/>
      <c r="D13065" s="385"/>
      <c r="K13065" s="991"/>
      <c r="L13065" s="385"/>
    </row>
    <row r="13066" spans="2:12">
      <c r="B13066" s="385"/>
      <c r="C13066" s="385"/>
      <c r="D13066" s="385"/>
      <c r="K13066" s="991"/>
      <c r="L13066" s="385"/>
    </row>
    <row r="13067" spans="2:12">
      <c r="B13067" s="385"/>
      <c r="C13067" s="385"/>
      <c r="D13067" s="385"/>
      <c r="K13067" s="991"/>
      <c r="L13067" s="385"/>
    </row>
    <row r="13068" spans="2:12">
      <c r="B13068" s="385"/>
      <c r="C13068" s="385"/>
      <c r="D13068" s="385"/>
      <c r="K13068" s="991"/>
      <c r="L13068" s="385"/>
    </row>
    <row r="13069" spans="2:12">
      <c r="B13069" s="385"/>
      <c r="C13069" s="385"/>
      <c r="D13069" s="385"/>
      <c r="K13069" s="991"/>
      <c r="L13069" s="385"/>
    </row>
    <row r="13070" spans="2:12">
      <c r="B13070" s="385"/>
      <c r="C13070" s="385"/>
      <c r="D13070" s="385"/>
      <c r="K13070" s="991"/>
      <c r="L13070" s="385"/>
    </row>
    <row r="13071" spans="2:12">
      <c r="B13071" s="385"/>
      <c r="C13071" s="385"/>
      <c r="D13071" s="385"/>
      <c r="K13071" s="991"/>
      <c r="L13071" s="385"/>
    </row>
    <row r="13072" spans="2:12">
      <c r="B13072" s="385"/>
      <c r="C13072" s="385"/>
      <c r="D13072" s="385"/>
      <c r="K13072" s="991"/>
      <c r="L13072" s="385"/>
    </row>
    <row r="13073" spans="2:12">
      <c r="B13073" s="385"/>
      <c r="C13073" s="385"/>
      <c r="D13073" s="385"/>
      <c r="K13073" s="991"/>
      <c r="L13073" s="385"/>
    </row>
    <row r="13074" spans="2:12">
      <c r="B13074" s="385"/>
      <c r="C13074" s="385"/>
      <c r="D13074" s="385"/>
      <c r="K13074" s="991"/>
      <c r="L13074" s="385"/>
    </row>
    <row r="13075" spans="2:12">
      <c r="B13075" s="385"/>
      <c r="C13075" s="385"/>
      <c r="D13075" s="385"/>
      <c r="K13075" s="991"/>
      <c r="L13075" s="385"/>
    </row>
    <row r="13076" spans="2:12">
      <c r="B13076" s="385"/>
      <c r="C13076" s="385"/>
      <c r="D13076" s="385"/>
      <c r="K13076" s="991"/>
      <c r="L13076" s="385"/>
    </row>
    <row r="13077" spans="2:12">
      <c r="B13077" s="385"/>
      <c r="C13077" s="385"/>
      <c r="D13077" s="385"/>
      <c r="K13077" s="991"/>
      <c r="L13077" s="385"/>
    </row>
    <row r="13078" spans="2:12">
      <c r="B13078" s="385"/>
      <c r="C13078" s="385"/>
      <c r="D13078" s="385"/>
      <c r="K13078" s="991"/>
      <c r="L13078" s="385"/>
    </row>
    <row r="13079" spans="2:12">
      <c r="B13079" s="385"/>
      <c r="C13079" s="385"/>
      <c r="D13079" s="385"/>
      <c r="K13079" s="991"/>
      <c r="L13079" s="385"/>
    </row>
    <row r="13080" spans="2:12">
      <c r="B13080" s="385"/>
      <c r="C13080" s="385"/>
      <c r="D13080" s="385"/>
      <c r="K13080" s="991"/>
      <c r="L13080" s="385"/>
    </row>
    <row r="13081" spans="2:12">
      <c r="B13081" s="385"/>
      <c r="C13081" s="385"/>
      <c r="D13081" s="385"/>
      <c r="K13081" s="991"/>
      <c r="L13081" s="385"/>
    </row>
    <row r="13082" spans="2:12">
      <c r="B13082" s="385"/>
      <c r="C13082" s="385"/>
      <c r="D13082" s="385"/>
      <c r="K13082" s="991"/>
      <c r="L13082" s="385"/>
    </row>
    <row r="13083" spans="2:12">
      <c r="B13083" s="385"/>
      <c r="C13083" s="385"/>
      <c r="D13083" s="385"/>
      <c r="K13083" s="991"/>
      <c r="L13083" s="385"/>
    </row>
    <row r="13084" spans="2:12">
      <c r="B13084" s="385"/>
      <c r="C13084" s="385"/>
      <c r="D13084" s="385"/>
      <c r="K13084" s="991"/>
      <c r="L13084" s="385"/>
    </row>
    <row r="13085" spans="2:12">
      <c r="B13085" s="385"/>
      <c r="C13085" s="385"/>
      <c r="D13085" s="385"/>
      <c r="K13085" s="991"/>
      <c r="L13085" s="385"/>
    </row>
    <row r="13086" spans="2:12">
      <c r="B13086" s="385"/>
      <c r="C13086" s="385"/>
      <c r="D13086" s="385"/>
      <c r="K13086" s="991"/>
      <c r="L13086" s="385"/>
    </row>
    <row r="13087" spans="2:12">
      <c r="B13087" s="385"/>
      <c r="C13087" s="385"/>
      <c r="D13087" s="385"/>
      <c r="K13087" s="991"/>
      <c r="L13087" s="385"/>
    </row>
    <row r="13088" spans="2:12">
      <c r="B13088" s="385"/>
      <c r="C13088" s="385"/>
      <c r="D13088" s="385"/>
      <c r="K13088" s="991"/>
      <c r="L13088" s="385"/>
    </row>
    <row r="13089" spans="2:12">
      <c r="B13089" s="385"/>
      <c r="C13089" s="385"/>
      <c r="D13089" s="385"/>
      <c r="K13089" s="991"/>
      <c r="L13089" s="385"/>
    </row>
    <row r="13090" spans="2:12">
      <c r="B13090" s="385"/>
      <c r="C13090" s="385"/>
      <c r="D13090" s="385"/>
      <c r="K13090" s="991"/>
      <c r="L13090" s="385"/>
    </row>
    <row r="13091" spans="2:12">
      <c r="B13091" s="385"/>
      <c r="C13091" s="385"/>
      <c r="D13091" s="385"/>
      <c r="K13091" s="991"/>
      <c r="L13091" s="385"/>
    </row>
    <row r="13092" spans="2:12">
      <c r="B13092" s="385"/>
      <c r="C13092" s="385"/>
      <c r="D13092" s="385"/>
      <c r="K13092" s="991"/>
      <c r="L13092" s="385"/>
    </row>
    <row r="13093" spans="2:12">
      <c r="B13093" s="385"/>
      <c r="C13093" s="385"/>
      <c r="D13093" s="385"/>
      <c r="K13093" s="991"/>
      <c r="L13093" s="385"/>
    </row>
    <row r="13094" spans="2:12">
      <c r="B13094" s="385"/>
      <c r="C13094" s="385"/>
      <c r="D13094" s="385"/>
      <c r="K13094" s="991"/>
      <c r="L13094" s="385"/>
    </row>
    <row r="13095" spans="2:12">
      <c r="B13095" s="385"/>
      <c r="C13095" s="385"/>
      <c r="D13095" s="385"/>
      <c r="K13095" s="991"/>
      <c r="L13095" s="385"/>
    </row>
    <row r="13096" spans="2:12">
      <c r="B13096" s="385"/>
      <c r="C13096" s="385"/>
      <c r="D13096" s="385"/>
      <c r="K13096" s="991"/>
      <c r="L13096" s="385"/>
    </row>
    <row r="13097" spans="2:12">
      <c r="B13097" s="385"/>
      <c r="C13097" s="385"/>
      <c r="D13097" s="385"/>
      <c r="K13097" s="991"/>
      <c r="L13097" s="385"/>
    </row>
    <row r="13098" spans="2:12">
      <c r="B13098" s="385"/>
      <c r="C13098" s="385"/>
      <c r="D13098" s="385"/>
      <c r="K13098" s="991"/>
      <c r="L13098" s="385"/>
    </row>
    <row r="13099" spans="2:12">
      <c r="B13099" s="385"/>
      <c r="C13099" s="385"/>
      <c r="D13099" s="385"/>
      <c r="K13099" s="991"/>
      <c r="L13099" s="385"/>
    </row>
    <row r="13100" spans="2:12">
      <c r="B13100" s="385"/>
      <c r="C13100" s="385"/>
      <c r="D13100" s="385"/>
      <c r="K13100" s="991"/>
      <c r="L13100" s="385"/>
    </row>
    <row r="13101" spans="2:12">
      <c r="B13101" s="385"/>
      <c r="C13101" s="385"/>
      <c r="D13101" s="385"/>
      <c r="K13101" s="991"/>
      <c r="L13101" s="385"/>
    </row>
    <row r="13102" spans="2:12">
      <c r="B13102" s="385"/>
      <c r="C13102" s="385"/>
      <c r="D13102" s="385"/>
      <c r="K13102" s="991"/>
      <c r="L13102" s="385"/>
    </row>
    <row r="13103" spans="2:12">
      <c r="B13103" s="385"/>
      <c r="C13103" s="385"/>
      <c r="D13103" s="385"/>
      <c r="K13103" s="991"/>
      <c r="L13103" s="385"/>
    </row>
    <row r="13104" spans="2:12">
      <c r="B13104" s="385"/>
      <c r="C13104" s="385"/>
      <c r="D13104" s="385"/>
      <c r="K13104" s="991"/>
      <c r="L13104" s="385"/>
    </row>
    <row r="13105" spans="2:12">
      <c r="B13105" s="385"/>
      <c r="C13105" s="385"/>
      <c r="D13105" s="385"/>
      <c r="K13105" s="991"/>
      <c r="L13105" s="385"/>
    </row>
    <row r="13106" spans="2:12">
      <c r="B13106" s="385"/>
      <c r="C13106" s="385"/>
      <c r="D13106" s="385"/>
      <c r="K13106" s="991"/>
      <c r="L13106" s="385"/>
    </row>
    <row r="13107" spans="2:12">
      <c r="B13107" s="385"/>
      <c r="C13107" s="385"/>
      <c r="D13107" s="385"/>
      <c r="K13107" s="991"/>
      <c r="L13107" s="385"/>
    </row>
    <row r="13108" spans="2:12">
      <c r="B13108" s="385"/>
      <c r="C13108" s="385"/>
      <c r="D13108" s="385"/>
      <c r="K13108" s="991"/>
      <c r="L13108" s="385"/>
    </row>
    <row r="13109" spans="2:12">
      <c r="B13109" s="385"/>
      <c r="C13109" s="385"/>
      <c r="D13109" s="385"/>
      <c r="K13109" s="991"/>
      <c r="L13109" s="385"/>
    </row>
    <row r="13110" spans="2:12">
      <c r="B13110" s="385"/>
      <c r="C13110" s="385"/>
      <c r="D13110" s="385"/>
      <c r="K13110" s="991"/>
      <c r="L13110" s="385"/>
    </row>
    <row r="13111" spans="2:12">
      <c r="B13111" s="385"/>
      <c r="C13111" s="385"/>
      <c r="D13111" s="385"/>
      <c r="K13111" s="991"/>
      <c r="L13111" s="385"/>
    </row>
    <row r="13112" spans="2:12">
      <c r="B13112" s="385"/>
      <c r="C13112" s="385"/>
      <c r="D13112" s="385"/>
      <c r="K13112" s="991"/>
      <c r="L13112" s="385"/>
    </row>
    <row r="13113" spans="2:12">
      <c r="B13113" s="385"/>
      <c r="C13113" s="385"/>
      <c r="D13113" s="385"/>
      <c r="K13113" s="991"/>
      <c r="L13113" s="385"/>
    </row>
    <row r="13114" spans="2:12">
      <c r="B13114" s="385"/>
      <c r="C13114" s="385"/>
      <c r="D13114" s="385"/>
      <c r="K13114" s="991"/>
      <c r="L13114" s="385"/>
    </row>
    <row r="13115" spans="2:12">
      <c r="B13115" s="385"/>
      <c r="C13115" s="385"/>
      <c r="D13115" s="385"/>
      <c r="K13115" s="991"/>
      <c r="L13115" s="385"/>
    </row>
    <row r="13116" spans="2:12">
      <c r="B13116" s="385"/>
      <c r="C13116" s="385"/>
      <c r="D13116" s="385"/>
      <c r="K13116" s="991"/>
      <c r="L13116" s="385"/>
    </row>
    <row r="13117" spans="2:12">
      <c r="B13117" s="385"/>
      <c r="C13117" s="385"/>
      <c r="D13117" s="385"/>
      <c r="K13117" s="991"/>
      <c r="L13117" s="385"/>
    </row>
    <row r="13118" spans="2:12">
      <c r="B13118" s="385"/>
      <c r="C13118" s="385"/>
      <c r="D13118" s="385"/>
      <c r="K13118" s="991"/>
      <c r="L13118" s="385"/>
    </row>
    <row r="13119" spans="2:12">
      <c r="B13119" s="385"/>
      <c r="C13119" s="385"/>
      <c r="D13119" s="385"/>
      <c r="K13119" s="991"/>
      <c r="L13119" s="385"/>
    </row>
    <row r="13120" spans="2:12">
      <c r="B13120" s="385"/>
      <c r="C13120" s="385"/>
      <c r="D13120" s="385"/>
      <c r="K13120" s="991"/>
      <c r="L13120" s="385"/>
    </row>
    <row r="13121" spans="2:12">
      <c r="B13121" s="385"/>
      <c r="C13121" s="385"/>
      <c r="D13121" s="385"/>
      <c r="K13121" s="991"/>
      <c r="L13121" s="385"/>
    </row>
    <row r="13122" spans="2:12">
      <c r="B13122" s="385"/>
      <c r="C13122" s="385"/>
      <c r="D13122" s="385"/>
      <c r="K13122" s="991"/>
      <c r="L13122" s="385"/>
    </row>
    <row r="13123" spans="2:12">
      <c r="B13123" s="385"/>
      <c r="C13123" s="385"/>
      <c r="D13123" s="385"/>
      <c r="K13123" s="991"/>
      <c r="L13123" s="385"/>
    </row>
    <row r="13124" spans="2:12">
      <c r="B13124" s="385"/>
      <c r="C13124" s="385"/>
      <c r="D13124" s="385"/>
      <c r="K13124" s="991"/>
      <c r="L13124" s="385"/>
    </row>
    <row r="13125" spans="2:12">
      <c r="B13125" s="385"/>
      <c r="C13125" s="385"/>
      <c r="D13125" s="385"/>
      <c r="K13125" s="991"/>
      <c r="L13125" s="385"/>
    </row>
    <row r="13126" spans="2:12">
      <c r="B13126" s="385"/>
      <c r="C13126" s="385"/>
      <c r="D13126" s="385"/>
      <c r="K13126" s="991"/>
      <c r="L13126" s="385"/>
    </row>
    <row r="13127" spans="2:12">
      <c r="B13127" s="385"/>
      <c r="C13127" s="385"/>
      <c r="D13127" s="385"/>
      <c r="K13127" s="991"/>
      <c r="L13127" s="385"/>
    </row>
    <row r="13128" spans="2:12">
      <c r="B13128" s="385"/>
      <c r="C13128" s="385"/>
      <c r="D13128" s="385"/>
      <c r="K13128" s="991"/>
      <c r="L13128" s="385"/>
    </row>
    <row r="13129" spans="2:12">
      <c r="B13129" s="385"/>
      <c r="C13129" s="385"/>
      <c r="D13129" s="385"/>
      <c r="K13129" s="991"/>
      <c r="L13129" s="385"/>
    </row>
    <row r="13130" spans="2:12">
      <c r="B13130" s="385"/>
      <c r="C13130" s="385"/>
      <c r="D13130" s="385"/>
      <c r="K13130" s="991"/>
      <c r="L13130" s="385"/>
    </row>
    <row r="13131" spans="2:12">
      <c r="B13131" s="385"/>
      <c r="C13131" s="385"/>
      <c r="D13131" s="385"/>
      <c r="K13131" s="991"/>
      <c r="L13131" s="385"/>
    </row>
    <row r="13132" spans="2:12">
      <c r="B13132" s="385"/>
      <c r="C13132" s="385"/>
      <c r="D13132" s="385"/>
      <c r="K13132" s="991"/>
      <c r="L13132" s="385"/>
    </row>
    <row r="13133" spans="2:12">
      <c r="B13133" s="385"/>
      <c r="C13133" s="385"/>
      <c r="D13133" s="385"/>
      <c r="K13133" s="991"/>
      <c r="L13133" s="385"/>
    </row>
    <row r="13134" spans="2:12">
      <c r="B13134" s="385"/>
      <c r="C13134" s="385"/>
      <c r="D13134" s="385"/>
      <c r="K13134" s="991"/>
      <c r="L13134" s="385"/>
    </row>
    <row r="13135" spans="2:12">
      <c r="B13135" s="385"/>
      <c r="C13135" s="385"/>
      <c r="D13135" s="385"/>
      <c r="K13135" s="991"/>
      <c r="L13135" s="385"/>
    </row>
    <row r="13136" spans="2:12">
      <c r="B13136" s="385"/>
      <c r="C13136" s="385"/>
      <c r="D13136" s="385"/>
      <c r="K13136" s="991"/>
      <c r="L13136" s="385"/>
    </row>
    <row r="13137" spans="2:12">
      <c r="B13137" s="385"/>
      <c r="C13137" s="385"/>
      <c r="D13137" s="385"/>
      <c r="K13137" s="991"/>
      <c r="L13137" s="385"/>
    </row>
    <row r="13138" spans="2:12">
      <c r="B13138" s="385"/>
      <c r="C13138" s="385"/>
      <c r="D13138" s="385"/>
      <c r="K13138" s="991"/>
      <c r="L13138" s="385"/>
    </row>
    <row r="13139" spans="2:12">
      <c r="B13139" s="385"/>
      <c r="C13139" s="385"/>
      <c r="D13139" s="385"/>
      <c r="K13139" s="991"/>
      <c r="L13139" s="385"/>
    </row>
    <row r="13140" spans="2:12">
      <c r="B13140" s="385"/>
      <c r="C13140" s="385"/>
      <c r="D13140" s="385"/>
      <c r="K13140" s="991"/>
      <c r="L13140" s="385"/>
    </row>
    <row r="13141" spans="2:12">
      <c r="B13141" s="385"/>
      <c r="C13141" s="385"/>
      <c r="D13141" s="385"/>
      <c r="K13141" s="991"/>
      <c r="L13141" s="385"/>
    </row>
    <row r="13142" spans="2:12">
      <c r="B13142" s="385"/>
      <c r="C13142" s="385"/>
      <c r="D13142" s="385"/>
      <c r="K13142" s="991"/>
      <c r="L13142" s="385"/>
    </row>
    <row r="13143" spans="2:12">
      <c r="B13143" s="385"/>
      <c r="C13143" s="385"/>
      <c r="D13143" s="385"/>
      <c r="K13143" s="991"/>
      <c r="L13143" s="385"/>
    </row>
    <row r="13144" spans="2:12">
      <c r="B13144" s="385"/>
      <c r="C13144" s="385"/>
      <c r="D13144" s="385"/>
      <c r="K13144" s="991"/>
      <c r="L13144" s="385"/>
    </row>
    <row r="13145" spans="2:12">
      <c r="B13145" s="385"/>
      <c r="C13145" s="385"/>
      <c r="D13145" s="385"/>
      <c r="K13145" s="991"/>
      <c r="L13145" s="385"/>
    </row>
    <row r="13146" spans="2:12">
      <c r="B13146" s="385"/>
      <c r="C13146" s="385"/>
      <c r="D13146" s="385"/>
      <c r="K13146" s="991"/>
      <c r="L13146" s="385"/>
    </row>
    <row r="13147" spans="2:12">
      <c r="B13147" s="385"/>
      <c r="C13147" s="385"/>
      <c r="D13147" s="385"/>
      <c r="K13147" s="991"/>
      <c r="L13147" s="385"/>
    </row>
    <row r="13148" spans="2:12">
      <c r="B13148" s="385"/>
      <c r="C13148" s="385"/>
      <c r="D13148" s="385"/>
      <c r="K13148" s="991"/>
      <c r="L13148" s="385"/>
    </row>
    <row r="13149" spans="2:12">
      <c r="B13149" s="385"/>
      <c r="C13149" s="385"/>
      <c r="D13149" s="385"/>
      <c r="K13149" s="991"/>
      <c r="L13149" s="385"/>
    </row>
    <row r="13150" spans="2:12">
      <c r="B13150" s="385"/>
      <c r="C13150" s="385"/>
      <c r="D13150" s="385"/>
      <c r="K13150" s="991"/>
      <c r="L13150" s="385"/>
    </row>
    <row r="13151" spans="2:12">
      <c r="B13151" s="385"/>
      <c r="C13151" s="385"/>
      <c r="D13151" s="385"/>
      <c r="K13151" s="991"/>
      <c r="L13151" s="385"/>
    </row>
    <row r="13152" spans="2:12">
      <c r="B13152" s="385"/>
      <c r="C13152" s="385"/>
      <c r="D13152" s="385"/>
      <c r="K13152" s="991"/>
      <c r="L13152" s="385"/>
    </row>
    <row r="13153" spans="2:12">
      <c r="B13153" s="385"/>
      <c r="C13153" s="385"/>
      <c r="D13153" s="385"/>
      <c r="K13153" s="991"/>
      <c r="L13153" s="385"/>
    </row>
    <row r="13154" spans="2:12">
      <c r="B13154" s="385"/>
      <c r="C13154" s="385"/>
      <c r="D13154" s="385"/>
      <c r="K13154" s="991"/>
      <c r="L13154" s="385"/>
    </row>
    <row r="13155" spans="2:12">
      <c r="B13155" s="385"/>
      <c r="C13155" s="385"/>
      <c r="D13155" s="385"/>
      <c r="K13155" s="991"/>
      <c r="L13155" s="385"/>
    </row>
    <row r="13156" spans="2:12">
      <c r="B13156" s="385"/>
      <c r="C13156" s="385"/>
      <c r="D13156" s="385"/>
      <c r="K13156" s="991"/>
      <c r="L13156" s="385"/>
    </row>
    <row r="13157" spans="2:12">
      <c r="B13157" s="385"/>
      <c r="C13157" s="385"/>
      <c r="D13157" s="385"/>
      <c r="K13157" s="991"/>
      <c r="L13157" s="385"/>
    </row>
    <row r="13158" spans="2:12">
      <c r="B13158" s="385"/>
      <c r="C13158" s="385"/>
      <c r="D13158" s="385"/>
      <c r="K13158" s="991"/>
      <c r="L13158" s="385"/>
    </row>
    <row r="13159" spans="2:12">
      <c r="B13159" s="385"/>
      <c r="C13159" s="385"/>
      <c r="D13159" s="385"/>
      <c r="K13159" s="991"/>
      <c r="L13159" s="385"/>
    </row>
    <row r="13160" spans="2:12">
      <c r="B13160" s="385"/>
      <c r="C13160" s="385"/>
      <c r="D13160" s="385"/>
      <c r="K13160" s="991"/>
      <c r="L13160" s="385"/>
    </row>
    <row r="13161" spans="2:12">
      <c r="B13161" s="385"/>
      <c r="C13161" s="385"/>
      <c r="D13161" s="385"/>
      <c r="K13161" s="991"/>
      <c r="L13161" s="385"/>
    </row>
    <row r="13162" spans="2:12">
      <c r="B13162" s="385"/>
      <c r="C13162" s="385"/>
      <c r="D13162" s="385"/>
      <c r="K13162" s="991"/>
      <c r="L13162" s="385"/>
    </row>
    <row r="13163" spans="2:12">
      <c r="B13163" s="385"/>
      <c r="C13163" s="385"/>
      <c r="D13163" s="385"/>
      <c r="K13163" s="991"/>
      <c r="L13163" s="385"/>
    </row>
    <row r="13164" spans="2:12">
      <c r="B13164" s="385"/>
      <c r="C13164" s="385"/>
      <c r="D13164" s="385"/>
      <c r="K13164" s="991"/>
      <c r="L13164" s="385"/>
    </row>
    <row r="13165" spans="2:12">
      <c r="B13165" s="385"/>
      <c r="C13165" s="385"/>
      <c r="D13165" s="385"/>
      <c r="K13165" s="991"/>
      <c r="L13165" s="385"/>
    </row>
    <row r="13166" spans="2:12">
      <c r="B13166" s="385"/>
      <c r="C13166" s="385"/>
      <c r="D13166" s="385"/>
      <c r="K13166" s="991"/>
      <c r="L13166" s="385"/>
    </row>
    <row r="13167" spans="2:12">
      <c r="B13167" s="385"/>
      <c r="C13167" s="385"/>
      <c r="D13167" s="385"/>
      <c r="K13167" s="991"/>
      <c r="L13167" s="385"/>
    </row>
    <row r="13168" spans="2:12">
      <c r="B13168" s="385"/>
      <c r="C13168" s="385"/>
      <c r="D13168" s="385"/>
      <c r="K13168" s="991"/>
      <c r="L13168" s="385"/>
    </row>
    <row r="13169" spans="2:12">
      <c r="B13169" s="385"/>
      <c r="C13169" s="385"/>
      <c r="D13169" s="385"/>
      <c r="K13169" s="991"/>
      <c r="L13169" s="385"/>
    </row>
    <row r="13170" spans="2:12">
      <c r="B13170" s="385"/>
      <c r="C13170" s="385"/>
      <c r="D13170" s="385"/>
      <c r="K13170" s="991"/>
      <c r="L13170" s="385"/>
    </row>
    <row r="13171" spans="2:12">
      <c r="B13171" s="385"/>
      <c r="C13171" s="385"/>
      <c r="D13171" s="385"/>
      <c r="K13171" s="991"/>
      <c r="L13171" s="385"/>
    </row>
    <row r="13172" spans="2:12">
      <c r="B13172" s="385"/>
      <c r="C13172" s="385"/>
      <c r="D13172" s="385"/>
      <c r="K13172" s="991"/>
      <c r="L13172" s="385"/>
    </row>
    <row r="13173" spans="2:12">
      <c r="B13173" s="385"/>
      <c r="C13173" s="385"/>
      <c r="D13173" s="385"/>
      <c r="K13173" s="991"/>
      <c r="L13173" s="385"/>
    </row>
    <row r="13174" spans="2:12">
      <c r="B13174" s="385"/>
      <c r="C13174" s="385"/>
      <c r="D13174" s="385"/>
      <c r="K13174" s="991"/>
      <c r="L13174" s="385"/>
    </row>
    <row r="13175" spans="2:12">
      <c r="B13175" s="385"/>
      <c r="C13175" s="385"/>
      <c r="D13175" s="385"/>
      <c r="K13175" s="991"/>
      <c r="L13175" s="385"/>
    </row>
    <row r="13176" spans="2:12">
      <c r="B13176" s="385"/>
      <c r="C13176" s="385"/>
      <c r="D13176" s="385"/>
      <c r="K13176" s="991"/>
      <c r="L13176" s="385"/>
    </row>
    <row r="13177" spans="2:12">
      <c r="B13177" s="385"/>
      <c r="C13177" s="385"/>
      <c r="D13177" s="385"/>
      <c r="K13177" s="991"/>
      <c r="L13177" s="385"/>
    </row>
    <row r="13178" spans="2:12">
      <c r="B13178" s="385"/>
      <c r="C13178" s="385"/>
      <c r="D13178" s="385"/>
      <c r="K13178" s="991"/>
      <c r="L13178" s="385"/>
    </row>
    <row r="13179" spans="2:12">
      <c r="B13179" s="385"/>
      <c r="C13179" s="385"/>
      <c r="D13179" s="385"/>
      <c r="K13179" s="991"/>
      <c r="L13179" s="385"/>
    </row>
    <row r="13180" spans="2:12">
      <c r="B13180" s="385"/>
      <c r="C13180" s="385"/>
      <c r="D13180" s="385"/>
      <c r="K13180" s="991"/>
      <c r="L13180" s="385"/>
    </row>
    <row r="13181" spans="2:12">
      <c r="B13181" s="385"/>
      <c r="C13181" s="385"/>
      <c r="D13181" s="385"/>
      <c r="K13181" s="991"/>
      <c r="L13181" s="385"/>
    </row>
    <row r="13182" spans="2:12">
      <c r="B13182" s="385"/>
      <c r="C13182" s="385"/>
      <c r="D13182" s="385"/>
      <c r="K13182" s="991"/>
      <c r="L13182" s="385"/>
    </row>
    <row r="13183" spans="2:12">
      <c r="B13183" s="385"/>
      <c r="C13183" s="385"/>
      <c r="D13183" s="385"/>
      <c r="K13183" s="991"/>
      <c r="L13183" s="385"/>
    </row>
    <row r="13184" spans="2:12">
      <c r="B13184" s="385"/>
      <c r="C13184" s="385"/>
      <c r="D13184" s="385"/>
      <c r="K13184" s="991"/>
      <c r="L13184" s="385"/>
    </row>
    <row r="13185" spans="2:12">
      <c r="B13185" s="385"/>
      <c r="C13185" s="385"/>
      <c r="D13185" s="385"/>
      <c r="K13185" s="991"/>
      <c r="L13185" s="385"/>
    </row>
    <row r="13186" spans="2:12">
      <c r="B13186" s="385"/>
      <c r="C13186" s="385"/>
      <c r="D13186" s="385"/>
      <c r="K13186" s="991"/>
      <c r="L13186" s="385"/>
    </row>
    <row r="13187" spans="2:12">
      <c r="B13187" s="385"/>
      <c r="C13187" s="385"/>
      <c r="D13187" s="385"/>
      <c r="K13187" s="991"/>
      <c r="L13187" s="385"/>
    </row>
    <row r="13188" spans="2:12">
      <c r="B13188" s="385"/>
      <c r="C13188" s="385"/>
      <c r="D13188" s="385"/>
      <c r="K13188" s="991"/>
      <c r="L13188" s="385"/>
    </row>
    <row r="13189" spans="2:12">
      <c r="B13189" s="385"/>
      <c r="C13189" s="385"/>
      <c r="D13189" s="385"/>
      <c r="K13189" s="991"/>
      <c r="L13189" s="385"/>
    </row>
    <row r="13190" spans="2:12">
      <c r="B13190" s="385"/>
      <c r="C13190" s="385"/>
      <c r="D13190" s="385"/>
      <c r="K13190" s="991"/>
      <c r="L13190" s="385"/>
    </row>
    <row r="13191" spans="2:12">
      <c r="B13191" s="385"/>
      <c r="C13191" s="385"/>
      <c r="D13191" s="385"/>
      <c r="K13191" s="991"/>
      <c r="L13191" s="385"/>
    </row>
    <row r="13192" spans="2:12">
      <c r="B13192" s="385"/>
      <c r="C13192" s="385"/>
      <c r="D13192" s="385"/>
      <c r="K13192" s="991"/>
      <c r="L13192" s="385"/>
    </row>
    <row r="13193" spans="2:12">
      <c r="B13193" s="385"/>
      <c r="C13193" s="385"/>
      <c r="D13193" s="385"/>
      <c r="K13193" s="991"/>
      <c r="L13193" s="385"/>
    </row>
    <row r="13194" spans="2:12">
      <c r="B13194" s="385"/>
      <c r="C13194" s="385"/>
      <c r="D13194" s="385"/>
      <c r="K13194" s="991"/>
      <c r="L13194" s="385"/>
    </row>
    <row r="13195" spans="2:12">
      <c r="B13195" s="385"/>
      <c r="C13195" s="385"/>
      <c r="D13195" s="385"/>
      <c r="K13195" s="991"/>
      <c r="L13195" s="385"/>
    </row>
    <row r="13196" spans="2:12">
      <c r="B13196" s="385"/>
      <c r="C13196" s="385"/>
      <c r="D13196" s="385"/>
      <c r="K13196" s="991"/>
      <c r="L13196" s="385"/>
    </row>
    <row r="13197" spans="2:12">
      <c r="B13197" s="385"/>
      <c r="C13197" s="385"/>
      <c r="D13197" s="385"/>
      <c r="K13197" s="991"/>
      <c r="L13197" s="385"/>
    </row>
    <row r="13198" spans="2:12">
      <c r="B13198" s="385"/>
      <c r="C13198" s="385"/>
      <c r="D13198" s="385"/>
      <c r="K13198" s="991"/>
      <c r="L13198" s="385"/>
    </row>
    <row r="13199" spans="2:12">
      <c r="B13199" s="385"/>
      <c r="C13199" s="385"/>
      <c r="D13199" s="385"/>
      <c r="K13199" s="991"/>
      <c r="L13199" s="385"/>
    </row>
    <row r="13200" spans="2:12">
      <c r="B13200" s="385"/>
      <c r="C13200" s="385"/>
      <c r="D13200" s="385"/>
      <c r="K13200" s="991"/>
      <c r="L13200" s="385"/>
    </row>
    <row r="13201" spans="2:12">
      <c r="B13201" s="385"/>
      <c r="C13201" s="385"/>
      <c r="D13201" s="385"/>
      <c r="K13201" s="991"/>
      <c r="L13201" s="385"/>
    </row>
    <row r="13202" spans="2:12">
      <c r="B13202" s="385"/>
      <c r="C13202" s="385"/>
      <c r="D13202" s="385"/>
      <c r="K13202" s="991"/>
      <c r="L13202" s="385"/>
    </row>
    <row r="13203" spans="2:12">
      <c r="B13203" s="385"/>
      <c r="C13203" s="385"/>
      <c r="D13203" s="385"/>
      <c r="K13203" s="991"/>
      <c r="L13203" s="385"/>
    </row>
    <row r="13204" spans="2:12">
      <c r="B13204" s="385"/>
      <c r="C13204" s="385"/>
      <c r="D13204" s="385"/>
      <c r="K13204" s="991"/>
      <c r="L13204" s="385"/>
    </row>
    <row r="13205" spans="2:12">
      <c r="B13205" s="385"/>
      <c r="C13205" s="385"/>
      <c r="D13205" s="385"/>
      <c r="K13205" s="991"/>
      <c r="L13205" s="385"/>
    </row>
    <row r="13206" spans="2:12">
      <c r="B13206" s="385"/>
      <c r="C13206" s="385"/>
      <c r="D13206" s="385"/>
      <c r="K13206" s="991"/>
      <c r="L13206" s="385"/>
    </row>
    <row r="13207" spans="2:12">
      <c r="B13207" s="385"/>
      <c r="C13207" s="385"/>
      <c r="D13207" s="385"/>
      <c r="K13207" s="991"/>
      <c r="L13207" s="385"/>
    </row>
    <row r="13208" spans="2:12">
      <c r="B13208" s="385"/>
      <c r="C13208" s="385"/>
      <c r="D13208" s="385"/>
      <c r="K13208" s="991"/>
      <c r="L13208" s="385"/>
    </row>
    <row r="13209" spans="2:12">
      <c r="B13209" s="385"/>
      <c r="C13209" s="385"/>
      <c r="D13209" s="385"/>
      <c r="K13209" s="991"/>
      <c r="L13209" s="385"/>
    </row>
    <row r="13210" spans="2:12">
      <c r="B13210" s="385"/>
      <c r="C13210" s="385"/>
      <c r="D13210" s="385"/>
      <c r="K13210" s="991"/>
      <c r="L13210" s="385"/>
    </row>
    <row r="13211" spans="2:12">
      <c r="B13211" s="385"/>
      <c r="C13211" s="385"/>
      <c r="D13211" s="385"/>
      <c r="K13211" s="991"/>
      <c r="L13211" s="385"/>
    </row>
    <row r="13212" spans="2:12">
      <c r="B13212" s="385"/>
      <c r="C13212" s="385"/>
      <c r="D13212" s="385"/>
      <c r="K13212" s="991"/>
      <c r="L13212" s="385"/>
    </row>
    <row r="13213" spans="2:12">
      <c r="B13213" s="385"/>
      <c r="C13213" s="385"/>
      <c r="D13213" s="385"/>
      <c r="K13213" s="991"/>
      <c r="L13213" s="385"/>
    </row>
    <row r="13214" spans="2:12">
      <c r="B13214" s="385"/>
      <c r="C13214" s="385"/>
      <c r="D13214" s="385"/>
      <c r="K13214" s="991"/>
      <c r="L13214" s="385"/>
    </row>
    <row r="13215" spans="2:12">
      <c r="B13215" s="385"/>
      <c r="C13215" s="385"/>
      <c r="D13215" s="385"/>
      <c r="K13215" s="991"/>
      <c r="L13215" s="385"/>
    </row>
    <row r="13216" spans="2:12">
      <c r="B13216" s="385"/>
      <c r="C13216" s="385"/>
      <c r="D13216" s="385"/>
      <c r="K13216" s="991"/>
      <c r="L13216" s="385"/>
    </row>
    <row r="13217" spans="2:12">
      <c r="B13217" s="385"/>
      <c r="C13217" s="385"/>
      <c r="D13217" s="385"/>
      <c r="K13217" s="991"/>
      <c r="L13217" s="385"/>
    </row>
    <row r="13218" spans="2:12">
      <c r="B13218" s="385"/>
      <c r="C13218" s="385"/>
      <c r="D13218" s="385"/>
      <c r="K13218" s="991"/>
      <c r="L13218" s="385"/>
    </row>
    <row r="13219" spans="2:12">
      <c r="B13219" s="385"/>
      <c r="C13219" s="385"/>
      <c r="D13219" s="385"/>
      <c r="K13219" s="991"/>
      <c r="L13219" s="385"/>
    </row>
    <row r="13220" spans="2:12">
      <c r="B13220" s="385"/>
      <c r="C13220" s="385"/>
      <c r="D13220" s="385"/>
      <c r="K13220" s="991"/>
      <c r="L13220" s="385"/>
    </row>
    <row r="13221" spans="2:12">
      <c r="B13221" s="385"/>
      <c r="C13221" s="385"/>
      <c r="D13221" s="385"/>
      <c r="K13221" s="991"/>
      <c r="L13221" s="385"/>
    </row>
    <row r="13222" spans="2:12">
      <c r="B13222" s="385"/>
      <c r="C13222" s="385"/>
      <c r="D13222" s="385"/>
      <c r="K13222" s="991"/>
      <c r="L13222" s="385"/>
    </row>
    <row r="13223" spans="2:12">
      <c r="B13223" s="385"/>
      <c r="C13223" s="385"/>
      <c r="D13223" s="385"/>
      <c r="K13223" s="991"/>
      <c r="L13223" s="385"/>
    </row>
    <row r="13224" spans="2:12">
      <c r="B13224" s="385"/>
      <c r="C13224" s="385"/>
      <c r="D13224" s="385"/>
      <c r="K13224" s="991"/>
      <c r="L13224" s="385"/>
    </row>
    <row r="13225" spans="2:12">
      <c r="B13225" s="385"/>
      <c r="C13225" s="385"/>
      <c r="D13225" s="385"/>
      <c r="K13225" s="991"/>
      <c r="L13225" s="385"/>
    </row>
    <row r="13226" spans="2:12">
      <c r="B13226" s="385"/>
      <c r="C13226" s="385"/>
      <c r="D13226" s="385"/>
      <c r="K13226" s="991"/>
      <c r="L13226" s="385"/>
    </row>
    <row r="13227" spans="2:12">
      <c r="B13227" s="385"/>
      <c r="C13227" s="385"/>
      <c r="D13227" s="385"/>
      <c r="K13227" s="991"/>
      <c r="L13227" s="385"/>
    </row>
    <row r="13228" spans="2:12">
      <c r="B13228" s="385"/>
      <c r="C13228" s="385"/>
      <c r="D13228" s="385"/>
      <c r="K13228" s="991"/>
      <c r="L13228" s="385"/>
    </row>
    <row r="13229" spans="2:12">
      <c r="B13229" s="385"/>
      <c r="C13229" s="385"/>
      <c r="D13229" s="385"/>
      <c r="K13229" s="991"/>
      <c r="L13229" s="385"/>
    </row>
    <row r="13230" spans="2:12">
      <c r="B13230" s="385"/>
      <c r="C13230" s="385"/>
      <c r="D13230" s="385"/>
      <c r="K13230" s="991"/>
      <c r="L13230" s="385"/>
    </row>
    <row r="13231" spans="2:12">
      <c r="B13231" s="385"/>
      <c r="C13231" s="385"/>
      <c r="D13231" s="385"/>
      <c r="K13231" s="991"/>
      <c r="L13231" s="385"/>
    </row>
    <row r="13232" spans="2:12">
      <c r="B13232" s="385"/>
      <c r="C13232" s="385"/>
      <c r="D13232" s="385"/>
      <c r="K13232" s="991"/>
      <c r="L13232" s="385"/>
    </row>
    <row r="13233" spans="2:12">
      <c r="B13233" s="385"/>
      <c r="C13233" s="385"/>
      <c r="D13233" s="385"/>
      <c r="K13233" s="991"/>
      <c r="L13233" s="385"/>
    </row>
    <row r="13234" spans="2:12">
      <c r="B13234" s="385"/>
      <c r="C13234" s="385"/>
      <c r="D13234" s="385"/>
      <c r="K13234" s="991"/>
      <c r="L13234" s="385"/>
    </row>
    <row r="13235" spans="2:12">
      <c r="B13235" s="385"/>
      <c r="C13235" s="385"/>
      <c r="D13235" s="385"/>
      <c r="K13235" s="991"/>
      <c r="L13235" s="385"/>
    </row>
    <row r="13236" spans="2:12">
      <c r="B13236" s="385"/>
      <c r="C13236" s="385"/>
      <c r="D13236" s="385"/>
      <c r="K13236" s="991"/>
      <c r="L13236" s="385"/>
    </row>
    <row r="13237" spans="2:12">
      <c r="B13237" s="385"/>
      <c r="C13237" s="385"/>
      <c r="D13237" s="385"/>
      <c r="K13237" s="991"/>
      <c r="L13237" s="385"/>
    </row>
    <row r="13238" spans="2:12">
      <c r="B13238" s="385"/>
      <c r="C13238" s="385"/>
      <c r="D13238" s="385"/>
      <c r="K13238" s="991"/>
      <c r="L13238" s="385"/>
    </row>
    <row r="13239" spans="2:12">
      <c r="B13239" s="385"/>
      <c r="C13239" s="385"/>
      <c r="D13239" s="385"/>
      <c r="K13239" s="991"/>
      <c r="L13239" s="385"/>
    </row>
    <row r="13240" spans="2:12">
      <c r="B13240" s="385"/>
      <c r="C13240" s="385"/>
      <c r="D13240" s="385"/>
      <c r="K13240" s="991"/>
      <c r="L13240" s="385"/>
    </row>
    <row r="13241" spans="2:12">
      <c r="B13241" s="385"/>
      <c r="C13241" s="385"/>
      <c r="D13241" s="385"/>
      <c r="K13241" s="991"/>
      <c r="L13241" s="385"/>
    </row>
    <row r="13242" spans="2:12">
      <c r="B13242" s="385"/>
      <c r="C13242" s="385"/>
      <c r="D13242" s="385"/>
      <c r="K13242" s="991"/>
      <c r="L13242" s="385"/>
    </row>
    <row r="13243" spans="2:12">
      <c r="B13243" s="385"/>
      <c r="C13243" s="385"/>
      <c r="D13243" s="385"/>
      <c r="K13243" s="991"/>
      <c r="L13243" s="385"/>
    </row>
    <row r="13244" spans="2:12">
      <c r="B13244" s="385"/>
      <c r="C13244" s="385"/>
      <c r="D13244" s="385"/>
      <c r="K13244" s="991"/>
      <c r="L13244" s="385"/>
    </row>
    <row r="13245" spans="2:12">
      <c r="B13245" s="385"/>
      <c r="C13245" s="385"/>
      <c r="D13245" s="385"/>
      <c r="K13245" s="991"/>
      <c r="L13245" s="385"/>
    </row>
    <row r="13246" spans="2:12">
      <c r="B13246" s="385"/>
      <c r="C13246" s="385"/>
      <c r="D13246" s="385"/>
      <c r="K13246" s="991"/>
      <c r="L13246" s="385"/>
    </row>
    <row r="13247" spans="2:12">
      <c r="B13247" s="385"/>
      <c r="C13247" s="385"/>
      <c r="D13247" s="385"/>
      <c r="K13247" s="991"/>
      <c r="L13247" s="385"/>
    </row>
    <row r="13248" spans="2:12">
      <c r="B13248" s="385"/>
      <c r="C13248" s="385"/>
      <c r="D13248" s="385"/>
      <c r="K13248" s="991"/>
      <c r="L13248" s="385"/>
    </row>
    <row r="13249" spans="2:12">
      <c r="B13249" s="385"/>
      <c r="C13249" s="385"/>
      <c r="D13249" s="385"/>
      <c r="K13249" s="991"/>
      <c r="L13249" s="385"/>
    </row>
    <row r="13250" spans="2:12">
      <c r="B13250" s="385"/>
      <c r="C13250" s="385"/>
      <c r="D13250" s="385"/>
      <c r="K13250" s="991"/>
      <c r="L13250" s="385"/>
    </row>
    <row r="13251" spans="2:12">
      <c r="B13251" s="385"/>
      <c r="C13251" s="385"/>
      <c r="D13251" s="385"/>
      <c r="K13251" s="991"/>
      <c r="L13251" s="385"/>
    </row>
    <row r="13252" spans="2:12">
      <c r="B13252" s="385"/>
      <c r="C13252" s="385"/>
      <c r="D13252" s="385"/>
      <c r="K13252" s="991"/>
      <c r="L13252" s="385"/>
    </row>
    <row r="13253" spans="2:12">
      <c r="B13253" s="385"/>
      <c r="C13253" s="385"/>
      <c r="D13253" s="385"/>
      <c r="K13253" s="991"/>
      <c r="L13253" s="385"/>
    </row>
    <row r="13254" spans="2:12">
      <c r="B13254" s="385"/>
      <c r="C13254" s="385"/>
      <c r="D13254" s="385"/>
      <c r="K13254" s="991"/>
      <c r="L13254" s="385"/>
    </row>
    <row r="13255" spans="2:12">
      <c r="B13255" s="385"/>
      <c r="C13255" s="385"/>
      <c r="D13255" s="385"/>
      <c r="K13255" s="991"/>
      <c r="L13255" s="385"/>
    </row>
    <row r="13256" spans="2:12">
      <c r="B13256" s="385"/>
      <c r="C13256" s="385"/>
      <c r="D13256" s="385"/>
      <c r="K13256" s="991"/>
      <c r="L13256" s="385"/>
    </row>
    <row r="13257" spans="2:12">
      <c r="B13257" s="385"/>
      <c r="C13257" s="385"/>
      <c r="D13257" s="385"/>
      <c r="K13257" s="991"/>
      <c r="L13257" s="385"/>
    </row>
    <row r="13258" spans="2:12">
      <c r="B13258" s="385"/>
      <c r="C13258" s="385"/>
      <c r="D13258" s="385"/>
      <c r="K13258" s="991"/>
      <c r="L13258" s="385"/>
    </row>
    <row r="13259" spans="2:12">
      <c r="B13259" s="385"/>
      <c r="C13259" s="385"/>
      <c r="D13259" s="385"/>
      <c r="K13259" s="991"/>
      <c r="L13259" s="385"/>
    </row>
    <row r="13260" spans="2:12">
      <c r="B13260" s="385"/>
      <c r="C13260" s="385"/>
      <c r="D13260" s="385"/>
      <c r="K13260" s="991"/>
      <c r="L13260" s="385"/>
    </row>
    <row r="13261" spans="2:12">
      <c r="B13261" s="385"/>
      <c r="C13261" s="385"/>
      <c r="D13261" s="385"/>
      <c r="K13261" s="991"/>
      <c r="L13261" s="385"/>
    </row>
    <row r="13262" spans="2:12">
      <c r="B13262" s="385"/>
      <c r="C13262" s="385"/>
      <c r="D13262" s="385"/>
      <c r="K13262" s="991"/>
      <c r="L13262" s="385"/>
    </row>
    <row r="13263" spans="2:12">
      <c r="B13263" s="385"/>
      <c r="C13263" s="385"/>
      <c r="D13263" s="385"/>
      <c r="K13263" s="991"/>
      <c r="L13263" s="385"/>
    </row>
    <row r="13264" spans="2:12">
      <c r="B13264" s="385"/>
      <c r="C13264" s="385"/>
      <c r="D13264" s="385"/>
      <c r="K13264" s="991"/>
      <c r="L13264" s="385"/>
    </row>
    <row r="13265" spans="2:12">
      <c r="B13265" s="385"/>
      <c r="C13265" s="385"/>
      <c r="D13265" s="385"/>
      <c r="K13265" s="991"/>
      <c r="L13265" s="385"/>
    </row>
    <row r="13266" spans="2:12">
      <c r="B13266" s="385"/>
      <c r="C13266" s="385"/>
      <c r="D13266" s="385"/>
      <c r="K13266" s="991"/>
      <c r="L13266" s="385"/>
    </row>
    <row r="13267" spans="2:12">
      <c r="B13267" s="385"/>
      <c r="C13267" s="385"/>
      <c r="D13267" s="385"/>
      <c r="K13267" s="991"/>
      <c r="L13267" s="385"/>
    </row>
    <row r="13268" spans="2:12">
      <c r="B13268" s="385"/>
      <c r="C13268" s="385"/>
      <c r="D13268" s="385"/>
      <c r="K13268" s="991"/>
      <c r="L13268" s="385"/>
    </row>
    <row r="13269" spans="2:12">
      <c r="B13269" s="385"/>
      <c r="C13269" s="385"/>
      <c r="D13269" s="385"/>
      <c r="K13269" s="991"/>
      <c r="L13269" s="385"/>
    </row>
    <row r="13270" spans="2:12">
      <c r="B13270" s="385"/>
      <c r="C13270" s="385"/>
      <c r="D13270" s="385"/>
      <c r="K13270" s="991"/>
      <c r="L13270" s="385"/>
    </row>
    <row r="13271" spans="2:12">
      <c r="B13271" s="385"/>
      <c r="C13271" s="385"/>
      <c r="D13271" s="385"/>
      <c r="K13271" s="991"/>
      <c r="L13271" s="385"/>
    </row>
    <row r="13272" spans="2:12">
      <c r="B13272" s="385"/>
      <c r="C13272" s="385"/>
      <c r="D13272" s="385"/>
      <c r="K13272" s="991"/>
      <c r="L13272" s="385"/>
    </row>
    <row r="13273" spans="2:12">
      <c r="B13273" s="385"/>
      <c r="C13273" s="385"/>
      <c r="D13273" s="385"/>
      <c r="K13273" s="991"/>
      <c r="L13273" s="385"/>
    </row>
    <row r="13274" spans="2:12">
      <c r="B13274" s="385"/>
      <c r="C13274" s="385"/>
      <c r="D13274" s="385"/>
      <c r="K13274" s="991"/>
      <c r="L13274" s="385"/>
    </row>
    <row r="13275" spans="2:12">
      <c r="B13275" s="385"/>
      <c r="C13275" s="385"/>
      <c r="D13275" s="385"/>
      <c r="K13275" s="991"/>
      <c r="L13275" s="385"/>
    </row>
    <row r="13276" spans="2:12">
      <c r="B13276" s="385"/>
      <c r="C13276" s="385"/>
      <c r="D13276" s="385"/>
      <c r="K13276" s="991"/>
      <c r="L13276" s="385"/>
    </row>
    <row r="13277" spans="2:12">
      <c r="B13277" s="385"/>
      <c r="C13277" s="385"/>
      <c r="D13277" s="385"/>
      <c r="K13277" s="991"/>
      <c r="L13277" s="385"/>
    </row>
    <row r="13278" spans="2:12">
      <c r="B13278" s="385"/>
      <c r="C13278" s="385"/>
      <c r="D13278" s="385"/>
      <c r="K13278" s="991"/>
      <c r="L13278" s="385"/>
    </row>
    <row r="13279" spans="2:12">
      <c r="B13279" s="385"/>
      <c r="C13279" s="385"/>
      <c r="D13279" s="385"/>
      <c r="K13279" s="991"/>
      <c r="L13279" s="385"/>
    </row>
    <row r="13280" spans="2:12">
      <c r="B13280" s="385"/>
      <c r="C13280" s="385"/>
      <c r="D13280" s="385"/>
      <c r="K13280" s="991"/>
      <c r="L13280" s="385"/>
    </row>
    <row r="13281" spans="2:12">
      <c r="B13281" s="385"/>
      <c r="C13281" s="385"/>
      <c r="D13281" s="385"/>
      <c r="K13281" s="991"/>
      <c r="L13281" s="385"/>
    </row>
    <row r="13282" spans="2:12">
      <c r="B13282" s="385"/>
      <c r="C13282" s="385"/>
      <c r="D13282" s="385"/>
      <c r="K13282" s="991"/>
      <c r="L13282" s="385"/>
    </row>
    <row r="13283" spans="2:12">
      <c r="B13283" s="385"/>
      <c r="C13283" s="385"/>
      <c r="D13283" s="385"/>
      <c r="K13283" s="991"/>
      <c r="L13283" s="385"/>
    </row>
    <row r="13284" spans="2:12">
      <c r="B13284" s="385"/>
      <c r="C13284" s="385"/>
      <c r="D13284" s="385"/>
      <c r="K13284" s="991"/>
      <c r="L13284" s="385"/>
    </row>
    <row r="13285" spans="2:12">
      <c r="B13285" s="385"/>
      <c r="C13285" s="385"/>
      <c r="D13285" s="385"/>
      <c r="K13285" s="991"/>
      <c r="L13285" s="385"/>
    </row>
    <row r="13286" spans="2:12">
      <c r="B13286" s="385"/>
      <c r="C13286" s="385"/>
      <c r="D13286" s="385"/>
      <c r="K13286" s="991"/>
      <c r="L13286" s="385"/>
    </row>
    <row r="13287" spans="2:12">
      <c r="B13287" s="385"/>
      <c r="C13287" s="385"/>
      <c r="D13287" s="385"/>
      <c r="K13287" s="991"/>
      <c r="L13287" s="385"/>
    </row>
    <row r="13288" spans="2:12">
      <c r="B13288" s="385"/>
      <c r="C13288" s="385"/>
      <c r="D13288" s="385"/>
      <c r="K13288" s="991"/>
      <c r="L13288" s="385"/>
    </row>
    <row r="13289" spans="2:12">
      <c r="B13289" s="385"/>
      <c r="C13289" s="385"/>
      <c r="D13289" s="385"/>
      <c r="K13289" s="991"/>
      <c r="L13289" s="385"/>
    </row>
    <row r="13290" spans="2:12">
      <c r="B13290" s="385"/>
      <c r="C13290" s="385"/>
      <c r="D13290" s="385"/>
      <c r="K13290" s="991"/>
      <c r="L13290" s="385"/>
    </row>
    <row r="13291" spans="2:12">
      <c r="B13291" s="385"/>
      <c r="C13291" s="385"/>
      <c r="D13291" s="385"/>
      <c r="K13291" s="991"/>
      <c r="L13291" s="385"/>
    </row>
    <row r="13292" spans="2:12">
      <c r="B13292" s="385"/>
      <c r="C13292" s="385"/>
      <c r="D13292" s="385"/>
      <c r="K13292" s="991"/>
      <c r="L13292" s="385"/>
    </row>
    <row r="13293" spans="2:12">
      <c r="B13293" s="385"/>
      <c r="C13293" s="385"/>
      <c r="D13293" s="385"/>
      <c r="K13293" s="991"/>
      <c r="L13293" s="385"/>
    </row>
    <row r="13294" spans="2:12">
      <c r="B13294" s="385"/>
      <c r="C13294" s="385"/>
      <c r="D13294" s="385"/>
      <c r="K13294" s="991"/>
      <c r="L13294" s="385"/>
    </row>
    <row r="13295" spans="2:12">
      <c r="B13295" s="385"/>
      <c r="C13295" s="385"/>
      <c r="D13295" s="385"/>
      <c r="K13295" s="991"/>
      <c r="L13295" s="385"/>
    </row>
    <row r="13296" spans="2:12">
      <c r="B13296" s="385"/>
      <c r="C13296" s="385"/>
      <c r="D13296" s="385"/>
      <c r="K13296" s="991"/>
      <c r="L13296" s="385"/>
    </row>
    <row r="13297" spans="2:12">
      <c r="B13297" s="385"/>
      <c r="C13297" s="385"/>
      <c r="D13297" s="385"/>
      <c r="K13297" s="991"/>
      <c r="L13297" s="385"/>
    </row>
    <row r="13298" spans="2:12">
      <c r="B13298" s="385"/>
      <c r="C13298" s="385"/>
      <c r="D13298" s="385"/>
      <c r="K13298" s="991"/>
      <c r="L13298" s="385"/>
    </row>
    <row r="13299" spans="2:12">
      <c r="B13299" s="385"/>
      <c r="C13299" s="385"/>
      <c r="D13299" s="385"/>
      <c r="K13299" s="991"/>
      <c r="L13299" s="385"/>
    </row>
    <row r="13300" spans="2:12">
      <c r="B13300" s="385"/>
      <c r="C13300" s="385"/>
      <c r="D13300" s="385"/>
      <c r="K13300" s="991"/>
      <c r="L13300" s="385"/>
    </row>
    <row r="13301" spans="2:12">
      <c r="B13301" s="385"/>
      <c r="C13301" s="385"/>
      <c r="D13301" s="385"/>
      <c r="K13301" s="991"/>
      <c r="L13301" s="385"/>
    </row>
    <row r="13302" spans="2:12">
      <c r="B13302" s="385"/>
      <c r="C13302" s="385"/>
      <c r="D13302" s="385"/>
      <c r="K13302" s="991"/>
      <c r="L13302" s="385"/>
    </row>
    <row r="13303" spans="2:12">
      <c r="B13303" s="385"/>
      <c r="C13303" s="385"/>
      <c r="D13303" s="385"/>
      <c r="K13303" s="991"/>
      <c r="L13303" s="385"/>
    </row>
    <row r="13304" spans="2:12">
      <c r="B13304" s="385"/>
      <c r="C13304" s="385"/>
      <c r="D13304" s="385"/>
      <c r="K13304" s="991"/>
      <c r="L13304" s="385"/>
    </row>
    <row r="13305" spans="2:12">
      <c r="B13305" s="385"/>
      <c r="C13305" s="385"/>
      <c r="D13305" s="385"/>
      <c r="K13305" s="991"/>
      <c r="L13305" s="385"/>
    </row>
    <row r="13306" spans="2:12">
      <c r="B13306" s="385"/>
      <c r="C13306" s="385"/>
      <c r="D13306" s="385"/>
      <c r="K13306" s="991"/>
      <c r="L13306" s="385"/>
    </row>
    <row r="13307" spans="2:12">
      <c r="B13307" s="385"/>
      <c r="C13307" s="385"/>
      <c r="D13307" s="385"/>
      <c r="K13307" s="991"/>
      <c r="L13307" s="385"/>
    </row>
    <row r="13308" spans="2:12">
      <c r="B13308" s="385"/>
      <c r="C13308" s="385"/>
      <c r="D13308" s="385"/>
      <c r="K13308" s="991"/>
      <c r="L13308" s="385"/>
    </row>
    <row r="13309" spans="2:12">
      <c r="B13309" s="385"/>
      <c r="C13309" s="385"/>
      <c r="D13309" s="385"/>
      <c r="K13309" s="991"/>
      <c r="L13309" s="385"/>
    </row>
    <row r="13310" spans="2:12">
      <c r="B13310" s="385"/>
      <c r="C13310" s="385"/>
      <c r="D13310" s="385"/>
      <c r="K13310" s="991"/>
      <c r="L13310" s="385"/>
    </row>
    <row r="13311" spans="2:12">
      <c r="B13311" s="385"/>
      <c r="C13311" s="385"/>
      <c r="D13311" s="385"/>
      <c r="K13311" s="991"/>
      <c r="L13311" s="385"/>
    </row>
    <row r="13312" spans="2:12">
      <c r="B13312" s="385"/>
      <c r="C13312" s="385"/>
      <c r="D13312" s="385"/>
      <c r="K13312" s="991"/>
      <c r="L13312" s="385"/>
    </row>
    <row r="13313" spans="2:12">
      <c r="B13313" s="385"/>
      <c r="C13313" s="385"/>
      <c r="D13313" s="385"/>
      <c r="K13313" s="991"/>
      <c r="L13313" s="385"/>
    </row>
    <row r="13314" spans="2:12">
      <c r="B13314" s="385"/>
      <c r="C13314" s="385"/>
      <c r="D13314" s="385"/>
      <c r="K13314" s="991"/>
      <c r="L13314" s="385"/>
    </row>
    <row r="13315" spans="2:12">
      <c r="B13315" s="385"/>
      <c r="C13315" s="385"/>
      <c r="D13315" s="385"/>
      <c r="K13315" s="991"/>
      <c r="L13315" s="385"/>
    </row>
    <row r="13316" spans="2:12">
      <c r="B13316" s="385"/>
      <c r="C13316" s="385"/>
      <c r="D13316" s="385"/>
      <c r="K13316" s="991"/>
      <c r="L13316" s="385"/>
    </row>
    <row r="13317" spans="2:12">
      <c r="B13317" s="385"/>
      <c r="C13317" s="385"/>
      <c r="D13317" s="385"/>
      <c r="K13317" s="991"/>
      <c r="L13317" s="385"/>
    </row>
    <row r="13318" spans="2:12">
      <c r="B13318" s="385"/>
      <c r="C13318" s="385"/>
      <c r="D13318" s="385"/>
      <c r="K13318" s="991"/>
      <c r="L13318" s="385"/>
    </row>
    <row r="13319" spans="2:12">
      <c r="B13319" s="385"/>
      <c r="C13319" s="385"/>
      <c r="D13319" s="385"/>
      <c r="K13319" s="991"/>
      <c r="L13319" s="385"/>
    </row>
    <row r="13320" spans="2:12">
      <c r="B13320" s="385"/>
      <c r="C13320" s="385"/>
      <c r="D13320" s="385"/>
      <c r="K13320" s="991"/>
      <c r="L13320" s="385"/>
    </row>
    <row r="13321" spans="2:12">
      <c r="B13321" s="385"/>
      <c r="C13321" s="385"/>
      <c r="D13321" s="385"/>
      <c r="K13321" s="991"/>
      <c r="L13321" s="385"/>
    </row>
    <row r="13322" spans="2:12">
      <c r="B13322" s="385"/>
      <c r="C13322" s="385"/>
      <c r="D13322" s="385"/>
      <c r="K13322" s="991"/>
      <c r="L13322" s="385"/>
    </row>
    <row r="13323" spans="2:12">
      <c r="B13323" s="385"/>
      <c r="C13323" s="385"/>
      <c r="D13323" s="385"/>
      <c r="K13323" s="991"/>
      <c r="L13323" s="385"/>
    </row>
    <row r="13324" spans="2:12">
      <c r="B13324" s="385"/>
      <c r="C13324" s="385"/>
      <c r="D13324" s="385"/>
      <c r="K13324" s="991"/>
      <c r="L13324" s="385"/>
    </row>
    <row r="13325" spans="2:12">
      <c r="B13325" s="385"/>
      <c r="C13325" s="385"/>
      <c r="D13325" s="385"/>
      <c r="K13325" s="991"/>
      <c r="L13325" s="385"/>
    </row>
    <row r="13326" spans="2:12">
      <c r="B13326" s="385"/>
      <c r="C13326" s="385"/>
      <c r="D13326" s="385"/>
      <c r="K13326" s="991"/>
      <c r="L13326" s="385"/>
    </row>
    <row r="13327" spans="2:12">
      <c r="B13327" s="385"/>
      <c r="C13327" s="385"/>
      <c r="D13327" s="385"/>
      <c r="K13327" s="991"/>
      <c r="L13327" s="385"/>
    </row>
    <row r="13328" spans="2:12">
      <c r="B13328" s="385"/>
      <c r="C13328" s="385"/>
      <c r="D13328" s="385"/>
      <c r="K13328" s="991"/>
      <c r="L13328" s="385"/>
    </row>
    <row r="13329" spans="2:12">
      <c r="B13329" s="385"/>
      <c r="C13329" s="385"/>
      <c r="D13329" s="385"/>
      <c r="K13329" s="991"/>
      <c r="L13329" s="385"/>
    </row>
    <row r="13330" spans="2:12">
      <c r="B13330" s="385"/>
      <c r="C13330" s="385"/>
      <c r="D13330" s="385"/>
      <c r="K13330" s="991"/>
      <c r="L13330" s="385"/>
    </row>
    <row r="13331" spans="2:12">
      <c r="B13331" s="385"/>
      <c r="C13331" s="385"/>
      <c r="D13331" s="385"/>
      <c r="K13331" s="991"/>
      <c r="L13331" s="385"/>
    </row>
    <row r="13332" spans="2:12">
      <c r="B13332" s="385"/>
      <c r="C13332" s="385"/>
      <c r="D13332" s="385"/>
      <c r="K13332" s="991"/>
      <c r="L13332" s="385"/>
    </row>
    <row r="13333" spans="2:12">
      <c r="B13333" s="385"/>
      <c r="C13333" s="385"/>
      <c r="D13333" s="385"/>
      <c r="K13333" s="991"/>
      <c r="L13333" s="385"/>
    </row>
    <row r="13334" spans="2:12">
      <c r="B13334" s="385"/>
      <c r="C13334" s="385"/>
      <c r="D13334" s="385"/>
      <c r="K13334" s="991"/>
      <c r="L13334" s="385"/>
    </row>
    <row r="13335" spans="2:12">
      <c r="B13335" s="385"/>
      <c r="C13335" s="385"/>
      <c r="D13335" s="385"/>
      <c r="K13335" s="991"/>
      <c r="L13335" s="385"/>
    </row>
    <row r="13336" spans="2:12">
      <c r="B13336" s="385"/>
      <c r="C13336" s="385"/>
      <c r="D13336" s="385"/>
      <c r="K13336" s="991"/>
      <c r="L13336" s="385"/>
    </row>
    <row r="13337" spans="2:12">
      <c r="B13337" s="385"/>
      <c r="C13337" s="385"/>
      <c r="D13337" s="385"/>
      <c r="K13337" s="991"/>
      <c r="L13337" s="385"/>
    </row>
    <row r="13338" spans="2:12">
      <c r="B13338" s="385"/>
      <c r="C13338" s="385"/>
      <c r="D13338" s="385"/>
      <c r="K13338" s="991"/>
      <c r="L13338" s="385"/>
    </row>
    <row r="13339" spans="2:12">
      <c r="B13339" s="385"/>
      <c r="C13339" s="385"/>
      <c r="D13339" s="385"/>
      <c r="K13339" s="991"/>
      <c r="L13339" s="385"/>
    </row>
    <row r="13340" spans="2:12">
      <c r="B13340" s="385"/>
      <c r="C13340" s="385"/>
      <c r="D13340" s="385"/>
      <c r="K13340" s="991"/>
      <c r="L13340" s="385"/>
    </row>
    <row r="13341" spans="2:12">
      <c r="B13341" s="385"/>
      <c r="C13341" s="385"/>
      <c r="D13341" s="385"/>
      <c r="K13341" s="991"/>
      <c r="L13341" s="385"/>
    </row>
    <row r="13342" spans="2:12">
      <c r="B13342" s="385"/>
      <c r="C13342" s="385"/>
      <c r="D13342" s="385"/>
      <c r="K13342" s="991"/>
      <c r="L13342" s="385"/>
    </row>
    <row r="13343" spans="2:12">
      <c r="B13343" s="385"/>
      <c r="C13343" s="385"/>
      <c r="D13343" s="385"/>
      <c r="K13343" s="991"/>
      <c r="L13343" s="385"/>
    </row>
    <row r="13344" spans="2:12">
      <c r="B13344" s="385"/>
      <c r="C13344" s="385"/>
      <c r="D13344" s="385"/>
      <c r="K13344" s="991"/>
      <c r="L13344" s="385"/>
    </row>
    <row r="13345" spans="2:12">
      <c r="B13345" s="385"/>
      <c r="C13345" s="385"/>
      <c r="D13345" s="385"/>
      <c r="K13345" s="991"/>
      <c r="L13345" s="385"/>
    </row>
    <row r="13346" spans="2:12">
      <c r="B13346" s="385"/>
      <c r="C13346" s="385"/>
      <c r="D13346" s="385"/>
      <c r="K13346" s="991"/>
      <c r="L13346" s="385"/>
    </row>
    <row r="13347" spans="2:12">
      <c r="B13347" s="385"/>
      <c r="C13347" s="385"/>
      <c r="D13347" s="385"/>
      <c r="K13347" s="991"/>
      <c r="L13347" s="385"/>
    </row>
    <row r="13348" spans="2:12">
      <c r="B13348" s="385"/>
      <c r="C13348" s="385"/>
      <c r="D13348" s="385"/>
      <c r="K13348" s="991"/>
      <c r="L13348" s="385"/>
    </row>
    <row r="13349" spans="2:12">
      <c r="B13349" s="385"/>
      <c r="C13349" s="385"/>
      <c r="D13349" s="385"/>
      <c r="K13349" s="991"/>
      <c r="L13349" s="385"/>
    </row>
    <row r="13350" spans="2:12">
      <c r="B13350" s="385"/>
      <c r="C13350" s="385"/>
      <c r="D13350" s="385"/>
      <c r="K13350" s="991"/>
      <c r="L13350" s="385"/>
    </row>
    <row r="13351" spans="2:12">
      <c r="B13351" s="385"/>
      <c r="C13351" s="385"/>
      <c r="D13351" s="385"/>
      <c r="K13351" s="991"/>
      <c r="L13351" s="385"/>
    </row>
    <row r="13352" spans="2:12">
      <c r="B13352" s="385"/>
      <c r="C13352" s="385"/>
      <c r="D13352" s="385"/>
      <c r="K13352" s="991"/>
      <c r="L13352" s="385"/>
    </row>
    <row r="13353" spans="2:12">
      <c r="B13353" s="385"/>
      <c r="C13353" s="385"/>
      <c r="D13353" s="385"/>
      <c r="K13353" s="991"/>
      <c r="L13353" s="385"/>
    </row>
    <row r="13354" spans="2:12">
      <c r="B13354" s="385"/>
      <c r="C13354" s="385"/>
      <c r="D13354" s="385"/>
      <c r="K13354" s="991"/>
      <c r="L13354" s="385"/>
    </row>
    <row r="13355" spans="2:12">
      <c r="B13355" s="385"/>
      <c r="C13355" s="385"/>
      <c r="D13355" s="385"/>
      <c r="K13355" s="991"/>
      <c r="L13355" s="385"/>
    </row>
    <row r="13356" spans="2:12">
      <c r="B13356" s="385"/>
      <c r="C13356" s="385"/>
      <c r="D13356" s="385"/>
      <c r="K13356" s="991"/>
      <c r="L13356" s="385"/>
    </row>
    <row r="13357" spans="2:12">
      <c r="B13357" s="385"/>
      <c r="C13357" s="385"/>
      <c r="D13357" s="385"/>
      <c r="K13357" s="991"/>
      <c r="L13357" s="385"/>
    </row>
    <row r="13358" spans="2:12">
      <c r="B13358" s="385"/>
      <c r="C13358" s="385"/>
      <c r="D13358" s="385"/>
      <c r="K13358" s="991"/>
      <c r="L13358" s="385"/>
    </row>
    <row r="13359" spans="2:12">
      <c r="B13359" s="385"/>
      <c r="C13359" s="385"/>
      <c r="D13359" s="385"/>
      <c r="K13359" s="991"/>
      <c r="L13359" s="385"/>
    </row>
    <row r="13360" spans="2:12">
      <c r="B13360" s="385"/>
      <c r="C13360" s="385"/>
      <c r="D13360" s="385"/>
      <c r="K13360" s="991"/>
      <c r="L13360" s="385"/>
    </row>
    <row r="13361" spans="2:12">
      <c r="B13361" s="385"/>
      <c r="C13361" s="385"/>
      <c r="D13361" s="385"/>
      <c r="K13361" s="991"/>
      <c r="L13361" s="385"/>
    </row>
    <row r="13362" spans="2:12">
      <c r="B13362" s="385"/>
      <c r="C13362" s="385"/>
      <c r="D13362" s="385"/>
      <c r="K13362" s="991"/>
      <c r="L13362" s="385"/>
    </row>
    <row r="13363" spans="2:12">
      <c r="B13363" s="385"/>
      <c r="C13363" s="385"/>
      <c r="D13363" s="385"/>
      <c r="K13363" s="991"/>
      <c r="L13363" s="385"/>
    </row>
    <row r="13364" spans="2:12">
      <c r="B13364" s="385"/>
      <c r="C13364" s="385"/>
      <c r="D13364" s="385"/>
      <c r="K13364" s="991"/>
      <c r="L13364" s="385"/>
    </row>
    <row r="13365" spans="2:12">
      <c r="B13365" s="385"/>
      <c r="C13365" s="385"/>
      <c r="D13365" s="385"/>
      <c r="K13365" s="991"/>
      <c r="L13365" s="385"/>
    </row>
    <row r="13366" spans="2:12">
      <c r="B13366" s="385"/>
      <c r="C13366" s="385"/>
      <c r="D13366" s="385"/>
      <c r="K13366" s="991"/>
      <c r="L13366" s="385"/>
    </row>
    <row r="13367" spans="2:12">
      <c r="B13367" s="385"/>
      <c r="C13367" s="385"/>
      <c r="D13367" s="385"/>
      <c r="K13367" s="991"/>
      <c r="L13367" s="385"/>
    </row>
    <row r="13368" spans="2:12">
      <c r="B13368" s="385"/>
      <c r="C13368" s="385"/>
      <c r="D13368" s="385"/>
      <c r="K13368" s="991"/>
      <c r="L13368" s="385"/>
    </row>
    <row r="13369" spans="2:12">
      <c r="B13369" s="385"/>
      <c r="C13369" s="385"/>
      <c r="D13369" s="385"/>
      <c r="K13369" s="991"/>
      <c r="L13369" s="385"/>
    </row>
    <row r="13370" spans="2:12">
      <c r="B13370" s="385"/>
      <c r="C13370" s="385"/>
      <c r="D13370" s="385"/>
      <c r="K13370" s="991"/>
      <c r="L13370" s="385"/>
    </row>
    <row r="13371" spans="2:12">
      <c r="B13371" s="385"/>
      <c r="C13371" s="385"/>
      <c r="D13371" s="385"/>
      <c r="K13371" s="991"/>
      <c r="L13371" s="385"/>
    </row>
    <row r="13372" spans="2:12">
      <c r="B13372" s="385"/>
      <c r="C13372" s="385"/>
      <c r="D13372" s="385"/>
      <c r="K13372" s="991"/>
      <c r="L13372" s="385"/>
    </row>
    <row r="13373" spans="2:12">
      <c r="B13373" s="385"/>
      <c r="C13373" s="385"/>
      <c r="D13373" s="385"/>
      <c r="K13373" s="991"/>
      <c r="L13373" s="385"/>
    </row>
    <row r="13374" spans="2:12">
      <c r="B13374" s="385"/>
      <c r="C13374" s="385"/>
      <c r="D13374" s="385"/>
      <c r="K13374" s="991"/>
      <c r="L13374" s="385"/>
    </row>
    <row r="13375" spans="2:12">
      <c r="B13375" s="385"/>
      <c r="C13375" s="385"/>
      <c r="D13375" s="385"/>
      <c r="K13375" s="991"/>
      <c r="L13375" s="385"/>
    </row>
    <row r="13376" spans="2:12">
      <c r="B13376" s="385"/>
      <c r="C13376" s="385"/>
      <c r="D13376" s="385"/>
      <c r="K13376" s="991"/>
      <c r="L13376" s="385"/>
    </row>
    <row r="13377" spans="2:12">
      <c r="B13377" s="385"/>
      <c r="C13377" s="385"/>
      <c r="D13377" s="385"/>
      <c r="K13377" s="991"/>
      <c r="L13377" s="385"/>
    </row>
    <row r="13378" spans="2:12">
      <c r="B13378" s="385"/>
      <c r="C13378" s="385"/>
      <c r="D13378" s="385"/>
      <c r="K13378" s="991"/>
      <c r="L13378" s="385"/>
    </row>
    <row r="13379" spans="2:12">
      <c r="B13379" s="385"/>
      <c r="C13379" s="385"/>
      <c r="D13379" s="385"/>
      <c r="K13379" s="991"/>
      <c r="L13379" s="385"/>
    </row>
    <row r="13380" spans="2:12">
      <c r="B13380" s="385"/>
      <c r="C13380" s="385"/>
      <c r="D13380" s="385"/>
      <c r="K13380" s="991"/>
      <c r="L13380" s="385"/>
    </row>
    <row r="13381" spans="2:12">
      <c r="B13381" s="385"/>
      <c r="C13381" s="385"/>
      <c r="D13381" s="385"/>
      <c r="K13381" s="991"/>
      <c r="L13381" s="385"/>
    </row>
    <row r="13382" spans="2:12">
      <c r="B13382" s="385"/>
      <c r="C13382" s="385"/>
      <c r="D13382" s="385"/>
      <c r="K13382" s="991"/>
      <c r="L13382" s="385"/>
    </row>
    <row r="13383" spans="2:12">
      <c r="B13383" s="385"/>
      <c r="C13383" s="385"/>
      <c r="D13383" s="385"/>
      <c r="K13383" s="991"/>
      <c r="L13383" s="385"/>
    </row>
    <row r="13384" spans="2:12">
      <c r="B13384" s="385"/>
      <c r="C13384" s="385"/>
      <c r="D13384" s="385"/>
      <c r="K13384" s="991"/>
      <c r="L13384" s="385"/>
    </row>
    <row r="13385" spans="2:12">
      <c r="B13385" s="385"/>
      <c r="C13385" s="385"/>
      <c r="D13385" s="385"/>
      <c r="K13385" s="991"/>
      <c r="L13385" s="385"/>
    </row>
    <row r="13386" spans="2:12">
      <c r="B13386" s="385"/>
      <c r="C13386" s="385"/>
      <c r="D13386" s="385"/>
      <c r="K13386" s="991"/>
      <c r="L13386" s="385"/>
    </row>
    <row r="13387" spans="2:12">
      <c r="B13387" s="385"/>
      <c r="C13387" s="385"/>
      <c r="D13387" s="385"/>
      <c r="K13387" s="991"/>
      <c r="L13387" s="385"/>
    </row>
    <row r="13388" spans="2:12">
      <c r="B13388" s="385"/>
      <c r="C13388" s="385"/>
      <c r="D13388" s="385"/>
      <c r="K13388" s="991"/>
      <c r="L13388" s="385"/>
    </row>
    <row r="13389" spans="2:12">
      <c r="B13389" s="385"/>
      <c r="C13389" s="385"/>
      <c r="D13389" s="385"/>
      <c r="K13389" s="991"/>
      <c r="L13389" s="385"/>
    </row>
    <row r="13390" spans="2:12">
      <c r="B13390" s="385"/>
      <c r="C13390" s="385"/>
      <c r="D13390" s="385"/>
      <c r="K13390" s="991"/>
      <c r="L13390" s="385"/>
    </row>
    <row r="13391" spans="2:12">
      <c r="B13391" s="385"/>
      <c r="C13391" s="385"/>
      <c r="D13391" s="385"/>
      <c r="K13391" s="991"/>
      <c r="L13391" s="385"/>
    </row>
    <row r="13392" spans="2:12">
      <c r="B13392" s="385"/>
      <c r="C13392" s="385"/>
      <c r="D13392" s="385"/>
      <c r="K13392" s="991"/>
      <c r="L13392" s="385"/>
    </row>
    <row r="13393" spans="2:12">
      <c r="B13393" s="385"/>
      <c r="C13393" s="385"/>
      <c r="D13393" s="385"/>
      <c r="K13393" s="991"/>
      <c r="L13393" s="385"/>
    </row>
    <row r="13394" spans="2:12">
      <c r="B13394" s="385"/>
      <c r="C13394" s="385"/>
      <c r="D13394" s="385"/>
      <c r="K13394" s="991"/>
      <c r="L13394" s="385"/>
    </row>
    <row r="13395" spans="2:12">
      <c r="B13395" s="385"/>
      <c r="C13395" s="385"/>
      <c r="D13395" s="385"/>
      <c r="K13395" s="991"/>
      <c r="L13395" s="385"/>
    </row>
    <row r="13396" spans="2:12">
      <c r="B13396" s="385"/>
      <c r="C13396" s="385"/>
      <c r="D13396" s="385"/>
      <c r="K13396" s="991"/>
      <c r="L13396" s="385"/>
    </row>
    <row r="13397" spans="2:12">
      <c r="B13397" s="385"/>
      <c r="C13397" s="385"/>
      <c r="D13397" s="385"/>
      <c r="K13397" s="991"/>
      <c r="L13397" s="385"/>
    </row>
    <row r="13398" spans="2:12">
      <c r="B13398" s="385"/>
      <c r="C13398" s="385"/>
      <c r="D13398" s="385"/>
      <c r="K13398" s="991"/>
      <c r="L13398" s="385"/>
    </row>
    <row r="13399" spans="2:12">
      <c r="B13399" s="385"/>
      <c r="C13399" s="385"/>
      <c r="D13399" s="385"/>
      <c r="K13399" s="991"/>
      <c r="L13399" s="385"/>
    </row>
    <row r="13400" spans="2:12">
      <c r="B13400" s="385"/>
      <c r="C13400" s="385"/>
      <c r="D13400" s="385"/>
      <c r="K13400" s="991"/>
      <c r="L13400" s="385"/>
    </row>
    <row r="13401" spans="2:12">
      <c r="B13401" s="385"/>
      <c r="C13401" s="385"/>
      <c r="D13401" s="385"/>
      <c r="K13401" s="991"/>
      <c r="L13401" s="385"/>
    </row>
    <row r="13402" spans="2:12">
      <c r="B13402" s="385"/>
      <c r="C13402" s="385"/>
      <c r="D13402" s="385"/>
      <c r="K13402" s="991"/>
      <c r="L13402" s="385"/>
    </row>
    <row r="13403" spans="2:12">
      <c r="B13403" s="385"/>
      <c r="C13403" s="385"/>
      <c r="D13403" s="385"/>
      <c r="K13403" s="991"/>
      <c r="L13403" s="385"/>
    </row>
    <row r="13404" spans="2:12">
      <c r="B13404" s="385"/>
      <c r="C13404" s="385"/>
      <c r="D13404" s="385"/>
      <c r="K13404" s="991"/>
      <c r="L13404" s="385"/>
    </row>
    <row r="13405" spans="2:12">
      <c r="B13405" s="385"/>
      <c r="C13405" s="385"/>
      <c r="D13405" s="385"/>
      <c r="K13405" s="991"/>
      <c r="L13405" s="385"/>
    </row>
    <row r="13406" spans="2:12">
      <c r="B13406" s="385"/>
      <c r="C13406" s="385"/>
      <c r="D13406" s="385"/>
      <c r="K13406" s="991"/>
      <c r="L13406" s="385"/>
    </row>
    <row r="13407" spans="2:12">
      <c r="B13407" s="385"/>
      <c r="C13407" s="385"/>
      <c r="D13407" s="385"/>
      <c r="K13407" s="991"/>
      <c r="L13407" s="385"/>
    </row>
    <row r="13408" spans="2:12">
      <c r="B13408" s="385"/>
      <c r="C13408" s="385"/>
      <c r="D13408" s="385"/>
      <c r="K13408" s="991"/>
      <c r="L13408" s="385"/>
    </row>
    <row r="13409" spans="2:12">
      <c r="B13409" s="385"/>
      <c r="C13409" s="385"/>
      <c r="D13409" s="385"/>
      <c r="K13409" s="991"/>
      <c r="L13409" s="385"/>
    </row>
    <row r="13410" spans="2:12">
      <c r="B13410" s="385"/>
      <c r="C13410" s="385"/>
      <c r="D13410" s="385"/>
      <c r="K13410" s="991"/>
      <c r="L13410" s="385"/>
    </row>
    <row r="13411" spans="2:12">
      <c r="B13411" s="385"/>
      <c r="C13411" s="385"/>
      <c r="D13411" s="385"/>
      <c r="K13411" s="991"/>
      <c r="L13411" s="385"/>
    </row>
    <row r="13412" spans="2:12">
      <c r="B13412" s="385"/>
      <c r="C13412" s="385"/>
      <c r="D13412" s="385"/>
      <c r="K13412" s="991"/>
      <c r="L13412" s="385"/>
    </row>
    <row r="13413" spans="2:12">
      <c r="B13413" s="385"/>
      <c r="C13413" s="385"/>
      <c r="D13413" s="385"/>
      <c r="K13413" s="991"/>
      <c r="L13413" s="385"/>
    </row>
    <row r="13414" spans="2:12">
      <c r="B13414" s="385"/>
      <c r="C13414" s="385"/>
      <c r="D13414" s="385"/>
      <c r="K13414" s="991"/>
      <c r="L13414" s="385"/>
    </row>
    <row r="13415" spans="2:12">
      <c r="B13415" s="385"/>
      <c r="C13415" s="385"/>
      <c r="D13415" s="385"/>
      <c r="K13415" s="991"/>
      <c r="L13415" s="385"/>
    </row>
    <row r="13416" spans="2:12">
      <c r="B13416" s="385"/>
      <c r="C13416" s="385"/>
      <c r="D13416" s="385"/>
      <c r="K13416" s="991"/>
      <c r="L13416" s="385"/>
    </row>
    <row r="13417" spans="2:12">
      <c r="B13417" s="385"/>
      <c r="C13417" s="385"/>
      <c r="D13417" s="385"/>
      <c r="K13417" s="991"/>
      <c r="L13417" s="385"/>
    </row>
    <row r="13418" spans="2:12">
      <c r="B13418" s="385"/>
      <c r="C13418" s="385"/>
      <c r="D13418" s="385"/>
      <c r="K13418" s="991"/>
      <c r="L13418" s="385"/>
    </row>
    <row r="13419" spans="2:12">
      <c r="B13419" s="385"/>
      <c r="C13419" s="385"/>
      <c r="D13419" s="385"/>
      <c r="K13419" s="991"/>
      <c r="L13419" s="385"/>
    </row>
    <row r="13420" spans="2:12">
      <c r="B13420" s="385"/>
      <c r="C13420" s="385"/>
      <c r="D13420" s="385"/>
      <c r="K13420" s="991"/>
      <c r="L13420" s="385"/>
    </row>
    <row r="13421" spans="2:12">
      <c r="B13421" s="385"/>
      <c r="C13421" s="385"/>
      <c r="D13421" s="385"/>
      <c r="K13421" s="991"/>
      <c r="L13421" s="385"/>
    </row>
    <row r="13422" spans="2:12">
      <c r="B13422" s="385"/>
      <c r="C13422" s="385"/>
      <c r="D13422" s="385"/>
      <c r="K13422" s="991"/>
      <c r="L13422" s="385"/>
    </row>
    <row r="13423" spans="2:12">
      <c r="B13423" s="385"/>
      <c r="C13423" s="385"/>
      <c r="D13423" s="385"/>
      <c r="K13423" s="991"/>
      <c r="L13423" s="385"/>
    </row>
    <row r="13424" spans="2:12">
      <c r="B13424" s="385"/>
      <c r="C13424" s="385"/>
      <c r="D13424" s="385"/>
      <c r="K13424" s="991"/>
      <c r="L13424" s="385"/>
    </row>
    <row r="13425" spans="2:12">
      <c r="B13425" s="385"/>
      <c r="C13425" s="385"/>
      <c r="D13425" s="385"/>
      <c r="K13425" s="991"/>
      <c r="L13425" s="385"/>
    </row>
    <row r="13426" spans="2:12">
      <c r="B13426" s="385"/>
      <c r="C13426" s="385"/>
      <c r="D13426" s="385"/>
      <c r="K13426" s="991"/>
      <c r="L13426" s="385"/>
    </row>
    <row r="13427" spans="2:12">
      <c r="B13427" s="385"/>
      <c r="C13427" s="385"/>
      <c r="D13427" s="385"/>
      <c r="K13427" s="991"/>
      <c r="L13427" s="385"/>
    </row>
    <row r="13428" spans="2:12">
      <c r="B13428" s="385"/>
      <c r="C13428" s="385"/>
      <c r="D13428" s="385"/>
      <c r="K13428" s="991"/>
      <c r="L13428" s="385"/>
    </row>
    <row r="13429" spans="2:12">
      <c r="B13429" s="385"/>
      <c r="C13429" s="385"/>
      <c r="D13429" s="385"/>
      <c r="K13429" s="991"/>
      <c r="L13429" s="385"/>
    </row>
    <row r="13430" spans="2:12">
      <c r="B13430" s="385"/>
      <c r="C13430" s="385"/>
      <c r="D13430" s="385"/>
      <c r="K13430" s="991"/>
      <c r="L13430" s="385"/>
    </row>
    <row r="13431" spans="2:12">
      <c r="B13431" s="385"/>
      <c r="C13431" s="385"/>
      <c r="D13431" s="385"/>
      <c r="K13431" s="991"/>
      <c r="L13431" s="385"/>
    </row>
    <row r="13432" spans="2:12">
      <c r="B13432" s="385"/>
      <c r="C13432" s="385"/>
      <c r="D13432" s="385"/>
      <c r="K13432" s="991"/>
      <c r="L13432" s="385"/>
    </row>
    <row r="13433" spans="2:12">
      <c r="B13433" s="385"/>
      <c r="C13433" s="385"/>
      <c r="D13433" s="385"/>
      <c r="K13433" s="991"/>
      <c r="L13433" s="385"/>
    </row>
    <row r="13434" spans="2:12">
      <c r="B13434" s="385"/>
      <c r="C13434" s="385"/>
      <c r="D13434" s="385"/>
      <c r="K13434" s="991"/>
      <c r="L13434" s="385"/>
    </row>
    <row r="13435" spans="2:12">
      <c r="B13435" s="385"/>
      <c r="C13435" s="385"/>
      <c r="D13435" s="385"/>
      <c r="K13435" s="991"/>
      <c r="L13435" s="385"/>
    </row>
    <row r="13436" spans="2:12">
      <c r="B13436" s="385"/>
      <c r="C13436" s="385"/>
      <c r="D13436" s="385"/>
      <c r="K13436" s="991"/>
      <c r="L13436" s="385"/>
    </row>
    <row r="13437" spans="2:12">
      <c r="B13437" s="385"/>
      <c r="C13437" s="385"/>
      <c r="D13437" s="385"/>
      <c r="K13437" s="991"/>
      <c r="L13437" s="385"/>
    </row>
    <row r="13438" spans="2:12">
      <c r="B13438" s="385"/>
      <c r="C13438" s="385"/>
      <c r="D13438" s="385"/>
      <c r="K13438" s="991"/>
      <c r="L13438" s="385"/>
    </row>
    <row r="13439" spans="2:12">
      <c r="B13439" s="385"/>
      <c r="C13439" s="385"/>
      <c r="D13439" s="385"/>
      <c r="K13439" s="991"/>
      <c r="L13439" s="385"/>
    </row>
    <row r="13440" spans="2:12">
      <c r="B13440" s="385"/>
      <c r="C13440" s="385"/>
      <c r="D13440" s="385"/>
      <c r="K13440" s="991"/>
      <c r="L13440" s="385"/>
    </row>
    <row r="13441" spans="2:12">
      <c r="B13441" s="385"/>
      <c r="C13441" s="385"/>
      <c r="D13441" s="385"/>
      <c r="K13441" s="991"/>
      <c r="L13441" s="385"/>
    </row>
    <row r="13442" spans="2:12">
      <c r="B13442" s="385"/>
      <c r="C13442" s="385"/>
      <c r="D13442" s="385"/>
      <c r="K13442" s="991"/>
      <c r="L13442" s="385"/>
    </row>
    <row r="13443" spans="2:12">
      <c r="B13443" s="385"/>
      <c r="C13443" s="385"/>
      <c r="D13443" s="385"/>
      <c r="K13443" s="991"/>
      <c r="L13443" s="385"/>
    </row>
    <row r="13444" spans="2:12">
      <c r="B13444" s="385"/>
      <c r="C13444" s="385"/>
      <c r="D13444" s="385"/>
      <c r="K13444" s="991"/>
      <c r="L13444" s="385"/>
    </row>
    <row r="13445" spans="2:12">
      <c r="B13445" s="385"/>
      <c r="C13445" s="385"/>
      <c r="D13445" s="385"/>
      <c r="K13445" s="991"/>
      <c r="L13445" s="385"/>
    </row>
    <row r="13446" spans="2:12">
      <c r="B13446" s="385"/>
      <c r="C13446" s="385"/>
      <c r="D13446" s="385"/>
      <c r="K13446" s="991"/>
      <c r="L13446" s="385"/>
    </row>
    <row r="13447" spans="2:12">
      <c r="B13447" s="385"/>
      <c r="C13447" s="385"/>
      <c r="D13447" s="385"/>
      <c r="K13447" s="991"/>
      <c r="L13447" s="385"/>
    </row>
    <row r="13448" spans="2:12">
      <c r="B13448" s="385"/>
      <c r="C13448" s="385"/>
      <c r="D13448" s="385"/>
      <c r="K13448" s="991"/>
      <c r="L13448" s="385"/>
    </row>
    <row r="13449" spans="2:12">
      <c r="B13449" s="385"/>
      <c r="C13449" s="385"/>
      <c r="D13449" s="385"/>
      <c r="K13449" s="991"/>
      <c r="L13449" s="385"/>
    </row>
    <row r="13450" spans="2:12">
      <c r="B13450" s="385"/>
      <c r="C13450" s="385"/>
      <c r="D13450" s="385"/>
      <c r="K13450" s="991"/>
      <c r="L13450" s="385"/>
    </row>
    <row r="13451" spans="2:12">
      <c r="B13451" s="385"/>
      <c r="C13451" s="385"/>
      <c r="D13451" s="385"/>
      <c r="K13451" s="991"/>
      <c r="L13451" s="385"/>
    </row>
    <row r="13452" spans="2:12">
      <c r="B13452" s="385"/>
      <c r="C13452" s="385"/>
      <c r="D13452" s="385"/>
      <c r="K13452" s="991"/>
      <c r="L13452" s="385"/>
    </row>
    <row r="13453" spans="2:12">
      <c r="B13453" s="385"/>
      <c r="C13453" s="385"/>
      <c r="D13453" s="385"/>
      <c r="K13453" s="991"/>
      <c r="L13453" s="385"/>
    </row>
    <row r="13454" spans="2:12">
      <c r="B13454" s="385"/>
      <c r="C13454" s="385"/>
      <c r="D13454" s="385"/>
      <c r="K13454" s="991"/>
      <c r="L13454" s="385"/>
    </row>
    <row r="13455" spans="2:12">
      <c r="B13455" s="385"/>
      <c r="C13455" s="385"/>
      <c r="D13455" s="385"/>
      <c r="K13455" s="991"/>
      <c r="L13455" s="385"/>
    </row>
    <row r="13456" spans="2:12">
      <c r="B13456" s="385"/>
      <c r="C13456" s="385"/>
      <c r="D13456" s="385"/>
      <c r="K13456" s="991"/>
      <c r="L13456" s="385"/>
    </row>
    <row r="13457" spans="2:12">
      <c r="B13457" s="385"/>
      <c r="C13457" s="385"/>
      <c r="D13457" s="385"/>
      <c r="K13457" s="991"/>
      <c r="L13457" s="385"/>
    </row>
    <row r="13458" spans="2:12">
      <c r="B13458" s="385"/>
      <c r="C13458" s="385"/>
      <c r="D13458" s="385"/>
      <c r="K13458" s="991"/>
      <c r="L13458" s="385"/>
    </row>
    <row r="13459" spans="2:12">
      <c r="B13459" s="385"/>
      <c r="C13459" s="385"/>
      <c r="D13459" s="385"/>
      <c r="K13459" s="991"/>
      <c r="L13459" s="385"/>
    </row>
    <row r="13460" spans="2:12">
      <c r="B13460" s="385"/>
      <c r="C13460" s="385"/>
      <c r="D13460" s="385"/>
      <c r="K13460" s="991"/>
      <c r="L13460" s="385"/>
    </row>
    <row r="13461" spans="2:12">
      <c r="B13461" s="385"/>
      <c r="C13461" s="385"/>
      <c r="D13461" s="385"/>
      <c r="K13461" s="991"/>
      <c r="L13461" s="385"/>
    </row>
    <row r="13462" spans="2:12">
      <c r="B13462" s="385"/>
      <c r="C13462" s="385"/>
      <c r="D13462" s="385"/>
      <c r="K13462" s="991"/>
      <c r="L13462" s="385"/>
    </row>
    <row r="13463" spans="2:12">
      <c r="B13463" s="385"/>
      <c r="C13463" s="385"/>
      <c r="D13463" s="385"/>
      <c r="K13463" s="991"/>
      <c r="L13463" s="385"/>
    </row>
    <row r="13464" spans="2:12">
      <c r="B13464" s="385"/>
      <c r="C13464" s="385"/>
      <c r="D13464" s="385"/>
      <c r="K13464" s="991"/>
      <c r="L13464" s="385"/>
    </row>
    <row r="13465" spans="2:12">
      <c r="B13465" s="385"/>
      <c r="C13465" s="385"/>
      <c r="D13465" s="385"/>
      <c r="K13465" s="991"/>
      <c r="L13465" s="385"/>
    </row>
    <row r="13466" spans="2:12">
      <c r="B13466" s="385"/>
      <c r="C13466" s="385"/>
      <c r="D13466" s="385"/>
      <c r="K13466" s="991"/>
      <c r="L13466" s="385"/>
    </row>
    <row r="13467" spans="2:12">
      <c r="B13467" s="385"/>
      <c r="C13467" s="385"/>
      <c r="D13467" s="385"/>
      <c r="K13467" s="991"/>
      <c r="L13467" s="385"/>
    </row>
    <row r="13468" spans="2:12">
      <c r="B13468" s="385"/>
      <c r="C13468" s="385"/>
      <c r="D13468" s="385"/>
      <c r="K13468" s="991"/>
      <c r="L13468" s="385"/>
    </row>
    <row r="13469" spans="2:12">
      <c r="B13469" s="385"/>
      <c r="C13469" s="385"/>
      <c r="D13469" s="385"/>
      <c r="K13469" s="991"/>
      <c r="L13469" s="385"/>
    </row>
    <row r="13470" spans="2:12">
      <c r="B13470" s="385"/>
      <c r="C13470" s="385"/>
      <c r="D13470" s="385"/>
      <c r="K13470" s="991"/>
      <c r="L13470" s="385"/>
    </row>
    <row r="13471" spans="2:12">
      <c r="B13471" s="385"/>
      <c r="C13471" s="385"/>
      <c r="D13471" s="385"/>
      <c r="K13471" s="991"/>
      <c r="L13471" s="385"/>
    </row>
    <row r="13472" spans="2:12">
      <c r="B13472" s="385"/>
      <c r="C13472" s="385"/>
      <c r="D13472" s="385"/>
      <c r="K13472" s="991"/>
      <c r="L13472" s="385"/>
    </row>
    <row r="13473" spans="2:12">
      <c r="B13473" s="385"/>
      <c r="C13473" s="385"/>
      <c r="D13473" s="385"/>
      <c r="K13473" s="991"/>
      <c r="L13473" s="385"/>
    </row>
    <row r="13474" spans="2:12">
      <c r="B13474" s="385"/>
      <c r="C13474" s="385"/>
      <c r="D13474" s="385"/>
      <c r="K13474" s="991"/>
      <c r="L13474" s="385"/>
    </row>
    <row r="13475" spans="2:12">
      <c r="B13475" s="385"/>
      <c r="C13475" s="385"/>
      <c r="D13475" s="385"/>
      <c r="K13475" s="991"/>
      <c r="L13475" s="385"/>
    </row>
    <row r="13476" spans="2:12">
      <c r="B13476" s="385"/>
      <c r="C13476" s="385"/>
      <c r="D13476" s="385"/>
      <c r="K13476" s="991"/>
      <c r="L13476" s="385"/>
    </row>
    <row r="13477" spans="2:12">
      <c r="B13477" s="385"/>
      <c r="C13477" s="385"/>
      <c r="D13477" s="385"/>
      <c r="K13477" s="991"/>
      <c r="L13477" s="385"/>
    </row>
    <row r="13478" spans="2:12">
      <c r="B13478" s="385"/>
      <c r="C13478" s="385"/>
      <c r="D13478" s="385"/>
      <c r="K13478" s="991"/>
      <c r="L13478" s="385"/>
    </row>
    <row r="13479" spans="2:12">
      <c r="B13479" s="385"/>
      <c r="C13479" s="385"/>
      <c r="D13479" s="385"/>
      <c r="K13479" s="991"/>
      <c r="L13479" s="385"/>
    </row>
    <row r="13480" spans="2:12">
      <c r="B13480" s="385"/>
      <c r="C13480" s="385"/>
      <c r="D13480" s="385"/>
      <c r="K13480" s="991"/>
      <c r="L13480" s="385"/>
    </row>
    <row r="13481" spans="2:12">
      <c r="B13481" s="385"/>
      <c r="C13481" s="385"/>
      <c r="D13481" s="385"/>
      <c r="K13481" s="991"/>
      <c r="L13481" s="385"/>
    </row>
    <row r="13482" spans="2:12">
      <c r="B13482" s="385"/>
      <c r="C13482" s="385"/>
      <c r="D13482" s="385"/>
      <c r="K13482" s="991"/>
      <c r="L13482" s="385"/>
    </row>
    <row r="13483" spans="2:12">
      <c r="B13483" s="385"/>
      <c r="C13483" s="385"/>
      <c r="D13483" s="385"/>
      <c r="K13483" s="991"/>
      <c r="L13483" s="385"/>
    </row>
    <row r="13484" spans="2:12">
      <c r="B13484" s="385"/>
      <c r="C13484" s="385"/>
      <c r="D13484" s="385"/>
      <c r="K13484" s="991"/>
      <c r="L13484" s="385"/>
    </row>
    <row r="13485" spans="2:12">
      <c r="B13485" s="385"/>
      <c r="C13485" s="385"/>
      <c r="D13485" s="385"/>
      <c r="K13485" s="991"/>
      <c r="L13485" s="385"/>
    </row>
    <row r="13486" spans="2:12">
      <c r="B13486" s="385"/>
      <c r="C13486" s="385"/>
      <c r="D13486" s="385"/>
      <c r="K13486" s="991"/>
      <c r="L13486" s="385"/>
    </row>
    <row r="13487" spans="2:12">
      <c r="B13487" s="385"/>
      <c r="C13487" s="385"/>
      <c r="D13487" s="385"/>
      <c r="K13487" s="991"/>
      <c r="L13487" s="385"/>
    </row>
    <row r="13488" spans="2:12">
      <c r="B13488" s="385"/>
      <c r="C13488" s="385"/>
      <c r="D13488" s="385"/>
      <c r="K13488" s="991"/>
      <c r="L13488" s="385"/>
    </row>
    <row r="13489" spans="2:12">
      <c r="B13489" s="385"/>
      <c r="C13489" s="385"/>
      <c r="D13489" s="385"/>
      <c r="K13489" s="991"/>
      <c r="L13489" s="385"/>
    </row>
    <row r="13490" spans="2:12">
      <c r="B13490" s="385"/>
      <c r="C13490" s="385"/>
      <c r="D13490" s="385"/>
      <c r="K13490" s="991"/>
      <c r="L13490" s="385"/>
    </row>
    <row r="13491" spans="2:12">
      <c r="B13491" s="385"/>
      <c r="C13491" s="385"/>
      <c r="D13491" s="385"/>
      <c r="K13491" s="991"/>
      <c r="L13491" s="385"/>
    </row>
    <row r="13492" spans="2:12">
      <c r="B13492" s="385"/>
      <c r="C13492" s="385"/>
      <c r="D13492" s="385"/>
      <c r="K13492" s="991"/>
      <c r="L13492" s="385"/>
    </row>
    <row r="13493" spans="2:12">
      <c r="B13493" s="385"/>
      <c r="C13493" s="385"/>
      <c r="D13493" s="385"/>
      <c r="K13493" s="991"/>
      <c r="L13493" s="385"/>
    </row>
    <row r="13494" spans="2:12">
      <c r="B13494" s="385"/>
      <c r="C13494" s="385"/>
      <c r="D13494" s="385"/>
      <c r="K13494" s="991"/>
      <c r="L13494" s="385"/>
    </row>
    <row r="13495" spans="2:12">
      <c r="B13495" s="385"/>
      <c r="C13495" s="385"/>
      <c r="D13495" s="385"/>
      <c r="K13495" s="991"/>
      <c r="L13495" s="385"/>
    </row>
    <row r="13496" spans="2:12">
      <c r="B13496" s="385"/>
      <c r="C13496" s="385"/>
      <c r="D13496" s="385"/>
      <c r="K13496" s="991"/>
      <c r="L13496" s="385"/>
    </row>
    <row r="13497" spans="2:12">
      <c r="B13497" s="385"/>
      <c r="C13497" s="385"/>
      <c r="D13497" s="385"/>
      <c r="K13497" s="991"/>
      <c r="L13497" s="385"/>
    </row>
    <row r="13498" spans="2:12">
      <c r="B13498" s="385"/>
      <c r="C13498" s="385"/>
      <c r="D13498" s="385"/>
      <c r="K13498" s="991"/>
      <c r="L13498" s="385"/>
    </row>
    <row r="13499" spans="2:12">
      <c r="B13499" s="385"/>
      <c r="C13499" s="385"/>
      <c r="D13499" s="385"/>
      <c r="K13499" s="991"/>
      <c r="L13499" s="385"/>
    </row>
    <row r="13500" spans="2:12">
      <c r="B13500" s="385"/>
      <c r="C13500" s="385"/>
      <c r="D13500" s="385"/>
      <c r="K13500" s="991"/>
      <c r="L13500" s="385"/>
    </row>
    <row r="13501" spans="2:12">
      <c r="B13501" s="385"/>
      <c r="C13501" s="385"/>
      <c r="D13501" s="385"/>
      <c r="K13501" s="991"/>
      <c r="L13501" s="385"/>
    </row>
    <row r="13502" spans="2:12">
      <c r="B13502" s="385"/>
      <c r="C13502" s="385"/>
      <c r="D13502" s="385"/>
      <c r="K13502" s="991"/>
      <c r="L13502" s="385"/>
    </row>
    <row r="13503" spans="2:12">
      <c r="B13503" s="385"/>
      <c r="C13503" s="385"/>
      <c r="D13503" s="385"/>
      <c r="K13503" s="991"/>
      <c r="L13503" s="385"/>
    </row>
    <row r="13504" spans="2:12">
      <c r="B13504" s="385"/>
      <c r="C13504" s="385"/>
      <c r="D13504" s="385"/>
      <c r="K13504" s="991"/>
      <c r="L13504" s="385"/>
    </row>
    <row r="13505" spans="2:12">
      <c r="B13505" s="385"/>
      <c r="C13505" s="385"/>
      <c r="D13505" s="385"/>
      <c r="K13505" s="991"/>
      <c r="L13505" s="385"/>
    </row>
    <row r="13506" spans="2:12">
      <c r="B13506" s="385"/>
      <c r="C13506" s="385"/>
      <c r="D13506" s="385"/>
      <c r="K13506" s="991"/>
      <c r="L13506" s="385"/>
    </row>
    <row r="13507" spans="2:12">
      <c r="B13507" s="385"/>
      <c r="C13507" s="385"/>
      <c r="D13507" s="385"/>
      <c r="K13507" s="991"/>
      <c r="L13507" s="385"/>
    </row>
    <row r="13508" spans="2:12">
      <c r="B13508" s="385"/>
      <c r="C13508" s="385"/>
      <c r="D13508" s="385"/>
      <c r="K13508" s="991"/>
      <c r="L13508" s="385"/>
    </row>
    <row r="13509" spans="2:12">
      <c r="B13509" s="385"/>
      <c r="C13509" s="385"/>
      <c r="D13509" s="385"/>
      <c r="K13509" s="991"/>
      <c r="L13509" s="385"/>
    </row>
    <row r="13510" spans="2:12">
      <c r="B13510" s="385"/>
      <c r="C13510" s="385"/>
      <c r="D13510" s="385"/>
      <c r="K13510" s="991"/>
      <c r="L13510" s="385"/>
    </row>
    <row r="13511" spans="2:12">
      <c r="B13511" s="385"/>
      <c r="C13511" s="385"/>
      <c r="D13511" s="385"/>
      <c r="K13511" s="991"/>
      <c r="L13511" s="385"/>
    </row>
    <row r="13512" spans="2:12">
      <c r="B13512" s="385"/>
      <c r="C13512" s="385"/>
      <c r="D13512" s="385"/>
      <c r="K13512" s="991"/>
      <c r="L13512" s="385"/>
    </row>
    <row r="13513" spans="2:12">
      <c r="B13513" s="385"/>
      <c r="C13513" s="385"/>
      <c r="D13513" s="385"/>
      <c r="K13513" s="991"/>
      <c r="L13513" s="385"/>
    </row>
    <row r="13514" spans="2:12">
      <c r="B13514" s="385"/>
      <c r="C13514" s="385"/>
      <c r="D13514" s="385"/>
      <c r="K13514" s="991"/>
      <c r="L13514" s="385"/>
    </row>
    <row r="13515" spans="2:12">
      <c r="B13515" s="385"/>
      <c r="C13515" s="385"/>
      <c r="D13515" s="385"/>
      <c r="K13515" s="991"/>
      <c r="L13515" s="385"/>
    </row>
    <row r="13516" spans="2:12">
      <c r="B13516" s="385"/>
      <c r="C13516" s="385"/>
      <c r="D13516" s="385"/>
      <c r="K13516" s="991"/>
      <c r="L13516" s="385"/>
    </row>
    <row r="13517" spans="2:12">
      <c r="B13517" s="385"/>
      <c r="C13517" s="385"/>
      <c r="D13517" s="385"/>
      <c r="K13517" s="991"/>
      <c r="L13517" s="385"/>
    </row>
    <row r="13518" spans="2:12">
      <c r="B13518" s="385"/>
      <c r="C13518" s="385"/>
      <c r="D13518" s="385"/>
      <c r="K13518" s="991"/>
      <c r="L13518" s="385"/>
    </row>
    <row r="13519" spans="2:12">
      <c r="B13519" s="385"/>
      <c r="C13519" s="385"/>
      <c r="D13519" s="385"/>
      <c r="K13519" s="991"/>
      <c r="L13519" s="385"/>
    </row>
    <row r="13520" spans="2:12">
      <c r="B13520" s="385"/>
      <c r="C13520" s="385"/>
      <c r="D13520" s="385"/>
      <c r="K13520" s="991"/>
      <c r="L13520" s="385"/>
    </row>
    <row r="13521" spans="2:12">
      <c r="B13521" s="385"/>
      <c r="C13521" s="385"/>
      <c r="D13521" s="385"/>
      <c r="K13521" s="991"/>
      <c r="L13521" s="385"/>
    </row>
    <row r="13522" spans="2:12">
      <c r="B13522" s="385"/>
      <c r="C13522" s="385"/>
      <c r="D13522" s="385"/>
      <c r="K13522" s="991"/>
      <c r="L13522" s="385"/>
    </row>
    <row r="13523" spans="2:12">
      <c r="B13523" s="385"/>
      <c r="C13523" s="385"/>
      <c r="D13523" s="385"/>
      <c r="K13523" s="991"/>
      <c r="L13523" s="385"/>
    </row>
    <row r="13524" spans="2:12">
      <c r="B13524" s="385"/>
      <c r="C13524" s="385"/>
      <c r="D13524" s="385"/>
      <c r="K13524" s="991"/>
      <c r="L13524" s="385"/>
    </row>
    <row r="13525" spans="2:12">
      <c r="B13525" s="385"/>
      <c r="C13525" s="385"/>
      <c r="D13525" s="385"/>
      <c r="K13525" s="991"/>
      <c r="L13525" s="385"/>
    </row>
    <row r="13526" spans="2:12">
      <c r="B13526" s="385"/>
      <c r="C13526" s="385"/>
      <c r="D13526" s="385"/>
      <c r="K13526" s="991"/>
      <c r="L13526" s="385"/>
    </row>
    <row r="13527" spans="2:12">
      <c r="B13527" s="385"/>
      <c r="C13527" s="385"/>
      <c r="D13527" s="385"/>
      <c r="K13527" s="991"/>
      <c r="L13527" s="385"/>
    </row>
    <row r="13528" spans="2:12">
      <c r="B13528" s="385"/>
      <c r="C13528" s="385"/>
      <c r="D13528" s="385"/>
      <c r="K13528" s="991"/>
      <c r="L13528" s="385"/>
    </row>
    <row r="13529" spans="2:12">
      <c r="B13529" s="385"/>
      <c r="C13529" s="385"/>
      <c r="D13529" s="385"/>
      <c r="K13529" s="991"/>
      <c r="L13529" s="385"/>
    </row>
    <row r="13530" spans="2:12">
      <c r="B13530" s="385"/>
      <c r="C13530" s="385"/>
      <c r="D13530" s="385"/>
      <c r="K13530" s="991"/>
      <c r="L13530" s="385"/>
    </row>
    <row r="13531" spans="2:12">
      <c r="B13531" s="385"/>
      <c r="C13531" s="385"/>
      <c r="D13531" s="385"/>
      <c r="K13531" s="991"/>
      <c r="L13531" s="385"/>
    </row>
    <row r="13532" spans="2:12">
      <c r="B13532" s="385"/>
      <c r="C13532" s="385"/>
      <c r="D13532" s="385"/>
      <c r="K13532" s="991"/>
      <c r="L13532" s="385"/>
    </row>
    <row r="13533" spans="2:12">
      <c r="B13533" s="385"/>
      <c r="C13533" s="385"/>
      <c r="D13533" s="385"/>
      <c r="K13533" s="991"/>
      <c r="L13533" s="385"/>
    </row>
    <row r="13534" spans="2:12">
      <c r="B13534" s="385"/>
      <c r="C13534" s="385"/>
      <c r="D13534" s="385"/>
      <c r="K13534" s="991"/>
      <c r="L13534" s="385"/>
    </row>
    <row r="13535" spans="2:12">
      <c r="B13535" s="385"/>
      <c r="C13535" s="385"/>
      <c r="D13535" s="385"/>
      <c r="K13535" s="991"/>
      <c r="L13535" s="385"/>
    </row>
    <row r="13536" spans="2:12">
      <c r="B13536" s="385"/>
      <c r="C13536" s="385"/>
      <c r="D13536" s="385"/>
      <c r="K13536" s="991"/>
      <c r="L13536" s="385"/>
    </row>
    <row r="13537" spans="2:12">
      <c r="B13537" s="385"/>
      <c r="C13537" s="385"/>
      <c r="D13537" s="385"/>
      <c r="K13537" s="991"/>
      <c r="L13537" s="385"/>
    </row>
    <row r="13538" spans="2:12">
      <c r="B13538" s="385"/>
      <c r="C13538" s="385"/>
      <c r="D13538" s="385"/>
      <c r="K13538" s="991"/>
      <c r="L13538" s="385"/>
    </row>
    <row r="13539" spans="2:12">
      <c r="B13539" s="385"/>
      <c r="C13539" s="385"/>
      <c r="D13539" s="385"/>
      <c r="K13539" s="991"/>
      <c r="L13539" s="385"/>
    </row>
    <row r="13540" spans="2:12">
      <c r="B13540" s="385"/>
      <c r="C13540" s="385"/>
      <c r="D13540" s="385"/>
      <c r="K13540" s="991"/>
      <c r="L13540" s="385"/>
    </row>
    <row r="13541" spans="2:12">
      <c r="B13541" s="385"/>
      <c r="C13541" s="385"/>
      <c r="D13541" s="385"/>
      <c r="K13541" s="991"/>
      <c r="L13541" s="385"/>
    </row>
    <row r="13542" spans="2:12">
      <c r="B13542" s="385"/>
      <c r="C13542" s="385"/>
      <c r="D13542" s="385"/>
      <c r="K13542" s="991"/>
      <c r="L13542" s="385"/>
    </row>
    <row r="13543" spans="2:12">
      <c r="B13543" s="385"/>
      <c r="C13543" s="385"/>
      <c r="D13543" s="385"/>
      <c r="K13543" s="991"/>
      <c r="L13543" s="385"/>
    </row>
    <row r="13544" spans="2:12">
      <c r="B13544" s="385"/>
      <c r="C13544" s="385"/>
      <c r="D13544" s="385"/>
      <c r="K13544" s="991"/>
      <c r="L13544" s="385"/>
    </row>
    <row r="13545" spans="2:12">
      <c r="B13545" s="385"/>
      <c r="C13545" s="385"/>
      <c r="D13545" s="385"/>
      <c r="K13545" s="991"/>
      <c r="L13545" s="385"/>
    </row>
    <row r="13546" spans="2:12">
      <c r="B13546" s="385"/>
      <c r="C13546" s="385"/>
      <c r="D13546" s="385"/>
      <c r="K13546" s="991"/>
      <c r="L13546" s="385"/>
    </row>
    <row r="13547" spans="2:12">
      <c r="B13547" s="385"/>
      <c r="C13547" s="385"/>
      <c r="D13547" s="385"/>
      <c r="K13547" s="991"/>
      <c r="L13547" s="385"/>
    </row>
    <row r="13548" spans="2:12">
      <c r="B13548" s="385"/>
      <c r="C13548" s="385"/>
      <c r="D13548" s="385"/>
      <c r="K13548" s="991"/>
      <c r="L13548" s="385"/>
    </row>
    <row r="13549" spans="2:12">
      <c r="B13549" s="385"/>
      <c r="C13549" s="385"/>
      <c r="D13549" s="385"/>
      <c r="K13549" s="991"/>
      <c r="L13549" s="385"/>
    </row>
    <row r="13550" spans="2:12">
      <c r="B13550" s="385"/>
      <c r="C13550" s="385"/>
      <c r="D13550" s="385"/>
      <c r="K13550" s="991"/>
      <c r="L13550" s="385"/>
    </row>
    <row r="13551" spans="2:12">
      <c r="B13551" s="385"/>
      <c r="C13551" s="385"/>
      <c r="D13551" s="385"/>
      <c r="K13551" s="991"/>
      <c r="L13551" s="385"/>
    </row>
    <row r="13552" spans="2:12">
      <c r="B13552" s="385"/>
      <c r="C13552" s="385"/>
      <c r="D13552" s="385"/>
      <c r="K13552" s="991"/>
      <c r="L13552" s="385"/>
    </row>
    <row r="13553" spans="2:12">
      <c r="B13553" s="385"/>
      <c r="C13553" s="385"/>
      <c r="D13553" s="385"/>
      <c r="K13553" s="991"/>
      <c r="L13553" s="385"/>
    </row>
    <row r="13554" spans="2:12">
      <c r="B13554" s="385"/>
      <c r="C13554" s="385"/>
      <c r="D13554" s="385"/>
      <c r="K13554" s="991"/>
      <c r="L13554" s="385"/>
    </row>
    <row r="13555" spans="2:12">
      <c r="B13555" s="385"/>
      <c r="C13555" s="385"/>
      <c r="D13555" s="385"/>
      <c r="K13555" s="991"/>
      <c r="L13555" s="385"/>
    </row>
    <row r="13556" spans="2:12">
      <c r="B13556" s="385"/>
      <c r="C13556" s="385"/>
      <c r="D13556" s="385"/>
      <c r="K13556" s="991"/>
      <c r="L13556" s="385"/>
    </row>
    <row r="13557" spans="2:12">
      <c r="B13557" s="385"/>
      <c r="C13557" s="385"/>
      <c r="D13557" s="385"/>
      <c r="K13557" s="991"/>
      <c r="L13557" s="385"/>
    </row>
    <row r="13558" spans="2:12">
      <c r="B13558" s="385"/>
      <c r="C13558" s="385"/>
      <c r="D13558" s="385"/>
      <c r="K13558" s="991"/>
      <c r="L13558" s="385"/>
    </row>
    <row r="13559" spans="2:12">
      <c r="B13559" s="385"/>
      <c r="C13559" s="385"/>
      <c r="D13559" s="385"/>
      <c r="K13559" s="991"/>
      <c r="L13559" s="385"/>
    </row>
    <row r="13560" spans="2:12">
      <c r="B13560" s="385"/>
      <c r="C13560" s="385"/>
      <c r="D13560" s="385"/>
      <c r="K13560" s="991"/>
      <c r="L13560" s="385"/>
    </row>
    <row r="13561" spans="2:12">
      <c r="B13561" s="385"/>
      <c r="C13561" s="385"/>
      <c r="D13561" s="385"/>
      <c r="K13561" s="991"/>
      <c r="L13561" s="385"/>
    </row>
    <row r="13562" spans="2:12">
      <c r="B13562" s="385"/>
      <c r="C13562" s="385"/>
      <c r="D13562" s="385"/>
      <c r="K13562" s="991"/>
      <c r="L13562" s="385"/>
    </row>
    <row r="13563" spans="2:12">
      <c r="B13563" s="385"/>
      <c r="C13563" s="385"/>
      <c r="D13563" s="385"/>
      <c r="K13563" s="991"/>
      <c r="L13563" s="385"/>
    </row>
    <row r="13564" spans="2:12">
      <c r="B13564" s="385"/>
      <c r="C13564" s="385"/>
      <c r="D13564" s="385"/>
      <c r="K13564" s="991"/>
      <c r="L13564" s="385"/>
    </row>
    <row r="13565" spans="2:12">
      <c r="B13565" s="385"/>
      <c r="C13565" s="385"/>
      <c r="D13565" s="385"/>
      <c r="K13565" s="991"/>
      <c r="L13565" s="385"/>
    </row>
    <row r="13566" spans="2:12">
      <c r="B13566" s="385"/>
      <c r="C13566" s="385"/>
      <c r="D13566" s="385"/>
      <c r="K13566" s="991"/>
      <c r="L13566" s="385"/>
    </row>
    <row r="13567" spans="2:12">
      <c r="B13567" s="385"/>
      <c r="C13567" s="385"/>
      <c r="D13567" s="385"/>
      <c r="K13567" s="991"/>
      <c r="L13567" s="385"/>
    </row>
    <row r="13568" spans="2:12">
      <c r="B13568" s="385"/>
      <c r="C13568" s="385"/>
      <c r="D13568" s="385"/>
      <c r="K13568" s="991"/>
      <c r="L13568" s="385"/>
    </row>
    <row r="13569" spans="2:12">
      <c r="B13569" s="385"/>
      <c r="C13569" s="385"/>
      <c r="D13569" s="385"/>
      <c r="K13569" s="991"/>
      <c r="L13569" s="385"/>
    </row>
    <row r="13570" spans="2:12">
      <c r="B13570" s="385"/>
      <c r="C13570" s="385"/>
      <c r="D13570" s="385"/>
      <c r="K13570" s="991"/>
      <c r="L13570" s="385"/>
    </row>
    <row r="13571" spans="2:12">
      <c r="B13571" s="385"/>
      <c r="C13571" s="385"/>
      <c r="D13571" s="385"/>
      <c r="K13571" s="991"/>
      <c r="L13571" s="385"/>
    </row>
    <row r="13572" spans="2:12">
      <c r="B13572" s="385"/>
      <c r="C13572" s="385"/>
      <c r="D13572" s="385"/>
      <c r="K13572" s="991"/>
      <c r="L13572" s="385"/>
    </row>
    <row r="13573" spans="2:12">
      <c r="B13573" s="385"/>
      <c r="C13573" s="385"/>
      <c r="D13573" s="385"/>
      <c r="K13573" s="991"/>
      <c r="L13573" s="385"/>
    </row>
    <row r="13574" spans="2:12">
      <c r="B13574" s="385"/>
      <c r="C13574" s="385"/>
      <c r="D13574" s="385"/>
      <c r="K13574" s="991"/>
      <c r="L13574" s="385"/>
    </row>
    <row r="13575" spans="2:12">
      <c r="B13575" s="385"/>
      <c r="C13575" s="385"/>
      <c r="D13575" s="385"/>
      <c r="K13575" s="991"/>
      <c r="L13575" s="385"/>
    </row>
    <row r="13576" spans="2:12">
      <c r="B13576" s="385"/>
      <c r="C13576" s="385"/>
      <c r="D13576" s="385"/>
      <c r="K13576" s="991"/>
      <c r="L13576" s="385"/>
    </row>
    <row r="13577" spans="2:12">
      <c r="B13577" s="385"/>
      <c r="C13577" s="385"/>
      <c r="D13577" s="385"/>
      <c r="K13577" s="991"/>
      <c r="L13577" s="385"/>
    </row>
    <row r="13578" spans="2:12">
      <c r="B13578" s="385"/>
      <c r="C13578" s="385"/>
      <c r="D13578" s="385"/>
      <c r="K13578" s="991"/>
      <c r="L13578" s="385"/>
    </row>
    <row r="13579" spans="2:12">
      <c r="B13579" s="385"/>
      <c r="C13579" s="385"/>
      <c r="D13579" s="385"/>
      <c r="K13579" s="991"/>
      <c r="L13579" s="385"/>
    </row>
    <row r="13580" spans="2:12">
      <c r="B13580" s="385"/>
      <c r="C13580" s="385"/>
      <c r="D13580" s="385"/>
      <c r="K13580" s="991"/>
      <c r="L13580" s="385"/>
    </row>
    <row r="13581" spans="2:12">
      <c r="B13581" s="385"/>
      <c r="C13581" s="385"/>
      <c r="D13581" s="385"/>
      <c r="K13581" s="991"/>
      <c r="L13581" s="385"/>
    </row>
    <row r="13582" spans="2:12">
      <c r="B13582" s="385"/>
      <c r="C13582" s="385"/>
      <c r="D13582" s="385"/>
      <c r="K13582" s="991"/>
      <c r="L13582" s="385"/>
    </row>
    <row r="13583" spans="2:12">
      <c r="B13583" s="385"/>
      <c r="C13583" s="385"/>
      <c r="D13583" s="385"/>
      <c r="K13583" s="991"/>
      <c r="L13583" s="385"/>
    </row>
    <row r="13584" spans="2:12">
      <c r="B13584" s="385"/>
      <c r="C13584" s="385"/>
      <c r="D13584" s="385"/>
      <c r="K13584" s="991"/>
      <c r="L13584" s="385"/>
    </row>
    <row r="13585" spans="2:12">
      <c r="B13585" s="385"/>
      <c r="C13585" s="385"/>
      <c r="D13585" s="385"/>
      <c r="K13585" s="991"/>
      <c r="L13585" s="385"/>
    </row>
    <row r="13586" spans="2:12">
      <c r="B13586" s="385"/>
      <c r="C13586" s="385"/>
      <c r="D13586" s="385"/>
      <c r="K13586" s="991"/>
      <c r="L13586" s="385"/>
    </row>
    <row r="13587" spans="2:12">
      <c r="B13587" s="385"/>
      <c r="C13587" s="385"/>
      <c r="D13587" s="385"/>
      <c r="K13587" s="991"/>
      <c r="L13587" s="385"/>
    </row>
    <row r="13588" spans="2:12">
      <c r="B13588" s="385"/>
      <c r="C13588" s="385"/>
      <c r="D13588" s="385"/>
      <c r="K13588" s="991"/>
      <c r="L13588" s="385"/>
    </row>
    <row r="13589" spans="2:12">
      <c r="B13589" s="385"/>
      <c r="C13589" s="385"/>
      <c r="D13589" s="385"/>
      <c r="K13589" s="991"/>
      <c r="L13589" s="385"/>
    </row>
    <row r="13590" spans="2:12">
      <c r="B13590" s="385"/>
      <c r="C13590" s="385"/>
      <c r="D13590" s="385"/>
      <c r="K13590" s="991"/>
      <c r="L13590" s="385"/>
    </row>
    <row r="13591" spans="2:12">
      <c r="B13591" s="385"/>
      <c r="C13591" s="385"/>
      <c r="D13591" s="385"/>
      <c r="K13591" s="991"/>
      <c r="L13591" s="385"/>
    </row>
    <row r="13592" spans="2:12">
      <c r="B13592" s="385"/>
      <c r="C13592" s="385"/>
      <c r="D13592" s="385"/>
      <c r="K13592" s="991"/>
      <c r="L13592" s="385"/>
    </row>
    <row r="13593" spans="2:12">
      <c r="B13593" s="385"/>
      <c r="C13593" s="385"/>
      <c r="D13593" s="385"/>
      <c r="K13593" s="991"/>
      <c r="L13593" s="385"/>
    </row>
    <row r="13594" spans="2:12">
      <c r="B13594" s="385"/>
      <c r="C13594" s="385"/>
      <c r="D13594" s="385"/>
      <c r="K13594" s="991"/>
      <c r="L13594" s="385"/>
    </row>
    <row r="13595" spans="2:12">
      <c r="B13595" s="385"/>
      <c r="C13595" s="385"/>
      <c r="D13595" s="385"/>
      <c r="K13595" s="991"/>
      <c r="L13595" s="385"/>
    </row>
    <row r="13596" spans="2:12">
      <c r="B13596" s="385"/>
      <c r="C13596" s="385"/>
      <c r="D13596" s="385"/>
      <c r="K13596" s="991"/>
      <c r="L13596" s="385"/>
    </row>
    <row r="13597" spans="2:12">
      <c r="B13597" s="385"/>
      <c r="C13597" s="385"/>
      <c r="D13597" s="385"/>
      <c r="K13597" s="991"/>
      <c r="L13597" s="385"/>
    </row>
    <row r="13598" spans="2:12">
      <c r="B13598" s="385"/>
      <c r="C13598" s="385"/>
      <c r="D13598" s="385"/>
      <c r="K13598" s="991"/>
      <c r="L13598" s="385"/>
    </row>
    <row r="13599" spans="2:12">
      <c r="B13599" s="385"/>
      <c r="C13599" s="385"/>
      <c r="D13599" s="385"/>
      <c r="K13599" s="991"/>
      <c r="L13599" s="385"/>
    </row>
    <row r="13600" spans="2:12">
      <c r="B13600" s="385"/>
      <c r="C13600" s="385"/>
      <c r="D13600" s="385"/>
      <c r="K13600" s="991"/>
      <c r="L13600" s="385"/>
    </row>
    <row r="13601" spans="2:12">
      <c r="B13601" s="385"/>
      <c r="C13601" s="385"/>
      <c r="D13601" s="385"/>
      <c r="K13601" s="991"/>
      <c r="L13601" s="385"/>
    </row>
    <row r="13602" spans="2:12">
      <c r="B13602" s="385"/>
      <c r="C13602" s="385"/>
      <c r="D13602" s="385"/>
      <c r="K13602" s="991"/>
      <c r="L13602" s="385"/>
    </row>
    <row r="13603" spans="2:12">
      <c r="B13603" s="385"/>
      <c r="C13603" s="385"/>
      <c r="D13603" s="385"/>
      <c r="K13603" s="991"/>
      <c r="L13603" s="385"/>
    </row>
    <row r="13604" spans="2:12">
      <c r="B13604" s="385"/>
      <c r="C13604" s="385"/>
      <c r="D13604" s="385"/>
      <c r="K13604" s="991"/>
      <c r="L13604" s="385"/>
    </row>
    <row r="13605" spans="2:12">
      <c r="B13605" s="385"/>
      <c r="C13605" s="385"/>
      <c r="D13605" s="385"/>
      <c r="K13605" s="991"/>
      <c r="L13605" s="385"/>
    </row>
    <row r="13606" spans="2:12">
      <c r="B13606" s="385"/>
      <c r="C13606" s="385"/>
      <c r="D13606" s="385"/>
      <c r="K13606" s="991"/>
      <c r="L13606" s="385"/>
    </row>
    <row r="13607" spans="2:12">
      <c r="B13607" s="385"/>
      <c r="C13607" s="385"/>
      <c r="D13607" s="385"/>
      <c r="K13607" s="991"/>
      <c r="L13607" s="385"/>
    </row>
    <row r="13608" spans="2:12">
      <c r="B13608" s="385"/>
      <c r="C13608" s="385"/>
      <c r="D13608" s="385"/>
      <c r="K13608" s="991"/>
      <c r="L13608" s="385"/>
    </row>
    <row r="13609" spans="2:12">
      <c r="B13609" s="385"/>
      <c r="C13609" s="385"/>
      <c r="D13609" s="385"/>
      <c r="K13609" s="991"/>
      <c r="L13609" s="385"/>
    </row>
    <row r="13610" spans="2:12">
      <c r="B13610" s="385"/>
      <c r="C13610" s="385"/>
      <c r="D13610" s="385"/>
      <c r="K13610" s="991"/>
      <c r="L13610" s="385"/>
    </row>
    <row r="13611" spans="2:12">
      <c r="B13611" s="385"/>
      <c r="C13611" s="385"/>
      <c r="D13611" s="385"/>
      <c r="K13611" s="991"/>
      <c r="L13611" s="385"/>
    </row>
    <row r="13612" spans="2:12">
      <c r="B13612" s="385"/>
      <c r="C13612" s="385"/>
      <c r="D13612" s="385"/>
      <c r="K13612" s="991"/>
      <c r="L13612" s="385"/>
    </row>
    <row r="13613" spans="2:12">
      <c r="B13613" s="385"/>
      <c r="C13613" s="385"/>
      <c r="D13613" s="385"/>
      <c r="K13613" s="991"/>
      <c r="L13613" s="385"/>
    </row>
    <row r="13614" spans="2:12">
      <c r="B13614" s="385"/>
      <c r="C13614" s="385"/>
      <c r="D13614" s="385"/>
      <c r="K13614" s="991"/>
      <c r="L13614" s="385"/>
    </row>
    <row r="13615" spans="2:12">
      <c r="B13615" s="385"/>
      <c r="C13615" s="385"/>
      <c r="D13615" s="385"/>
      <c r="K13615" s="991"/>
      <c r="L13615" s="385"/>
    </row>
    <row r="13616" spans="2:12">
      <c r="B13616" s="385"/>
      <c r="C13616" s="385"/>
      <c r="D13616" s="385"/>
      <c r="K13616" s="991"/>
      <c r="L13616" s="385"/>
    </row>
    <row r="13617" spans="2:12">
      <c r="B13617" s="385"/>
      <c r="C13617" s="385"/>
      <c r="D13617" s="385"/>
      <c r="K13617" s="991"/>
      <c r="L13617" s="385"/>
    </row>
    <row r="13618" spans="2:12">
      <c r="B13618" s="385"/>
      <c r="C13618" s="385"/>
      <c r="D13618" s="385"/>
      <c r="K13618" s="991"/>
      <c r="L13618" s="385"/>
    </row>
    <row r="13619" spans="2:12">
      <c r="B13619" s="385"/>
      <c r="C13619" s="385"/>
      <c r="D13619" s="385"/>
      <c r="K13619" s="991"/>
      <c r="L13619" s="385"/>
    </row>
    <row r="13620" spans="2:12">
      <c r="B13620" s="385"/>
      <c r="C13620" s="385"/>
      <c r="D13620" s="385"/>
      <c r="K13620" s="991"/>
      <c r="L13620" s="385"/>
    </row>
    <row r="13621" spans="2:12">
      <c r="B13621" s="385"/>
      <c r="C13621" s="385"/>
      <c r="D13621" s="385"/>
      <c r="K13621" s="991"/>
      <c r="L13621" s="385"/>
    </row>
    <row r="13622" spans="2:12">
      <c r="B13622" s="385"/>
      <c r="C13622" s="385"/>
      <c r="D13622" s="385"/>
      <c r="K13622" s="991"/>
      <c r="L13622" s="385"/>
    </row>
    <row r="13623" spans="2:12">
      <c r="B13623" s="385"/>
      <c r="C13623" s="385"/>
      <c r="D13623" s="385"/>
      <c r="K13623" s="991"/>
      <c r="L13623" s="385"/>
    </row>
    <row r="13624" spans="2:12">
      <c r="B13624" s="385"/>
      <c r="C13624" s="385"/>
      <c r="D13624" s="385"/>
      <c r="K13624" s="991"/>
      <c r="L13624" s="385"/>
    </row>
    <row r="13625" spans="2:12">
      <c r="B13625" s="385"/>
      <c r="C13625" s="385"/>
      <c r="D13625" s="385"/>
      <c r="K13625" s="991"/>
      <c r="L13625" s="385"/>
    </row>
    <row r="13626" spans="2:12">
      <c r="B13626" s="385"/>
      <c r="C13626" s="385"/>
      <c r="D13626" s="385"/>
      <c r="K13626" s="991"/>
      <c r="L13626" s="385"/>
    </row>
    <row r="13627" spans="2:12">
      <c r="B13627" s="385"/>
      <c r="C13627" s="385"/>
      <c r="D13627" s="385"/>
      <c r="K13627" s="991"/>
      <c r="L13627" s="385"/>
    </row>
    <row r="13628" spans="2:12">
      <c r="B13628" s="385"/>
      <c r="C13628" s="385"/>
      <c r="D13628" s="385"/>
      <c r="K13628" s="991"/>
      <c r="L13628" s="385"/>
    </row>
    <row r="13629" spans="2:12">
      <c r="B13629" s="385"/>
      <c r="C13629" s="385"/>
      <c r="D13629" s="385"/>
      <c r="K13629" s="991"/>
      <c r="L13629" s="385"/>
    </row>
    <row r="13630" spans="2:12">
      <c r="B13630" s="385"/>
      <c r="C13630" s="385"/>
      <c r="D13630" s="385"/>
      <c r="K13630" s="991"/>
      <c r="L13630" s="385"/>
    </row>
    <row r="13631" spans="2:12">
      <c r="B13631" s="385"/>
      <c r="C13631" s="385"/>
      <c r="D13631" s="385"/>
      <c r="K13631" s="991"/>
      <c r="L13631" s="385"/>
    </row>
    <row r="13632" spans="2:12">
      <c r="B13632" s="385"/>
      <c r="C13632" s="385"/>
      <c r="D13632" s="385"/>
      <c r="K13632" s="991"/>
      <c r="L13632" s="385"/>
    </row>
    <row r="13633" spans="2:12">
      <c r="B13633" s="385"/>
      <c r="C13633" s="385"/>
      <c r="D13633" s="385"/>
      <c r="K13633" s="991"/>
      <c r="L13633" s="385"/>
    </row>
    <row r="13634" spans="2:12">
      <c r="B13634" s="385"/>
      <c r="C13634" s="385"/>
      <c r="D13634" s="385"/>
      <c r="K13634" s="991"/>
      <c r="L13634" s="385"/>
    </row>
    <row r="13635" spans="2:12">
      <c r="B13635" s="385"/>
      <c r="C13635" s="385"/>
      <c r="D13635" s="385"/>
      <c r="K13635" s="991"/>
      <c r="L13635" s="385"/>
    </row>
    <row r="13636" spans="2:12">
      <c r="B13636" s="385"/>
      <c r="C13636" s="385"/>
      <c r="D13636" s="385"/>
      <c r="K13636" s="991"/>
      <c r="L13636" s="385"/>
    </row>
    <row r="13637" spans="2:12">
      <c r="B13637" s="385"/>
      <c r="C13637" s="385"/>
      <c r="D13637" s="385"/>
      <c r="K13637" s="991"/>
      <c r="L13637" s="385"/>
    </row>
    <row r="13638" spans="2:12">
      <c r="B13638" s="385"/>
      <c r="C13638" s="385"/>
      <c r="D13638" s="385"/>
      <c r="K13638" s="991"/>
      <c r="L13638" s="385"/>
    </row>
    <row r="13639" spans="2:12">
      <c r="B13639" s="385"/>
      <c r="C13639" s="385"/>
      <c r="D13639" s="385"/>
      <c r="K13639" s="991"/>
      <c r="L13639" s="385"/>
    </row>
    <row r="13640" spans="2:12">
      <c r="B13640" s="385"/>
      <c r="C13640" s="385"/>
      <c r="D13640" s="385"/>
      <c r="K13640" s="991"/>
      <c r="L13640" s="385"/>
    </row>
    <row r="13641" spans="2:12">
      <c r="B13641" s="385"/>
      <c r="C13641" s="385"/>
      <c r="D13641" s="385"/>
      <c r="K13641" s="991"/>
      <c r="L13641" s="385"/>
    </row>
    <row r="13642" spans="2:12">
      <c r="B13642" s="385"/>
      <c r="C13642" s="385"/>
      <c r="D13642" s="385"/>
      <c r="K13642" s="991"/>
      <c r="L13642" s="385"/>
    </row>
    <row r="13643" spans="2:12">
      <c r="B13643" s="385"/>
      <c r="C13643" s="385"/>
      <c r="D13643" s="385"/>
      <c r="K13643" s="991"/>
      <c r="L13643" s="385"/>
    </row>
    <row r="13644" spans="2:12">
      <c r="B13644" s="385"/>
      <c r="C13644" s="385"/>
      <c r="D13644" s="385"/>
      <c r="K13644" s="991"/>
      <c r="L13644" s="385"/>
    </row>
    <row r="13645" spans="2:12">
      <c r="B13645" s="385"/>
      <c r="C13645" s="385"/>
      <c r="D13645" s="385"/>
      <c r="K13645" s="991"/>
      <c r="L13645" s="385"/>
    </row>
    <row r="13646" spans="2:12">
      <c r="B13646" s="385"/>
      <c r="C13646" s="385"/>
      <c r="D13646" s="385"/>
      <c r="K13646" s="991"/>
      <c r="L13646" s="385"/>
    </row>
    <row r="13647" spans="2:12">
      <c r="B13647" s="385"/>
      <c r="C13647" s="385"/>
      <c r="D13647" s="385"/>
      <c r="K13647" s="991"/>
      <c r="L13647" s="385"/>
    </row>
    <row r="13648" spans="2:12">
      <c r="B13648" s="385"/>
      <c r="C13648" s="385"/>
      <c r="D13648" s="385"/>
      <c r="K13648" s="991"/>
      <c r="L13648" s="385"/>
    </row>
    <row r="13649" spans="2:12">
      <c r="B13649" s="385"/>
      <c r="C13649" s="385"/>
      <c r="D13649" s="385"/>
      <c r="K13649" s="991"/>
      <c r="L13649" s="385"/>
    </row>
    <row r="13650" spans="2:12">
      <c r="B13650" s="385"/>
      <c r="C13650" s="385"/>
      <c r="D13650" s="385"/>
      <c r="K13650" s="991"/>
      <c r="L13650" s="385"/>
    </row>
    <row r="13651" spans="2:12">
      <c r="B13651" s="385"/>
      <c r="C13651" s="385"/>
      <c r="D13651" s="385"/>
      <c r="K13651" s="991"/>
      <c r="L13651" s="385"/>
    </row>
    <row r="13652" spans="2:12">
      <c r="B13652" s="385"/>
      <c r="C13652" s="385"/>
      <c r="D13652" s="385"/>
      <c r="K13652" s="991"/>
      <c r="L13652" s="385"/>
    </row>
    <row r="13653" spans="2:12">
      <c r="B13653" s="385"/>
      <c r="C13653" s="385"/>
      <c r="D13653" s="385"/>
      <c r="K13653" s="991"/>
      <c r="L13653" s="385"/>
    </row>
    <row r="13654" spans="2:12">
      <c r="B13654" s="385"/>
      <c r="C13654" s="385"/>
      <c r="D13654" s="385"/>
      <c r="K13654" s="991"/>
      <c r="L13654" s="385"/>
    </row>
    <row r="13655" spans="2:12">
      <c r="B13655" s="385"/>
      <c r="C13655" s="385"/>
      <c r="D13655" s="385"/>
      <c r="K13655" s="991"/>
      <c r="L13655" s="385"/>
    </row>
    <row r="13656" spans="2:12">
      <c r="B13656" s="385"/>
      <c r="C13656" s="385"/>
      <c r="D13656" s="385"/>
      <c r="K13656" s="991"/>
      <c r="L13656" s="385"/>
    </row>
    <row r="13657" spans="2:12">
      <c r="B13657" s="385"/>
      <c r="C13657" s="385"/>
      <c r="D13657" s="385"/>
      <c r="K13657" s="991"/>
      <c r="L13657" s="385"/>
    </row>
    <row r="13658" spans="2:12">
      <c r="B13658" s="385"/>
      <c r="C13658" s="385"/>
      <c r="D13658" s="385"/>
      <c r="K13658" s="991"/>
      <c r="L13658" s="385"/>
    </row>
    <row r="13659" spans="2:12">
      <c r="B13659" s="385"/>
      <c r="C13659" s="385"/>
      <c r="D13659" s="385"/>
      <c r="K13659" s="991"/>
      <c r="L13659" s="385"/>
    </row>
    <row r="13660" spans="2:12">
      <c r="B13660" s="385"/>
      <c r="C13660" s="385"/>
      <c r="D13660" s="385"/>
      <c r="K13660" s="991"/>
      <c r="L13660" s="385"/>
    </row>
    <row r="13661" spans="2:12">
      <c r="B13661" s="385"/>
      <c r="C13661" s="385"/>
      <c r="D13661" s="385"/>
      <c r="K13661" s="991"/>
      <c r="L13661" s="385"/>
    </row>
    <row r="13662" spans="2:12">
      <c r="B13662" s="385"/>
      <c r="C13662" s="385"/>
      <c r="D13662" s="385"/>
      <c r="K13662" s="991"/>
      <c r="L13662" s="385"/>
    </row>
    <row r="13663" spans="2:12">
      <c r="B13663" s="385"/>
      <c r="C13663" s="385"/>
      <c r="D13663" s="385"/>
      <c r="K13663" s="991"/>
      <c r="L13663" s="385"/>
    </row>
    <row r="13664" spans="2:12">
      <c r="B13664" s="385"/>
      <c r="C13664" s="385"/>
      <c r="D13664" s="385"/>
      <c r="K13664" s="991"/>
      <c r="L13664" s="385"/>
    </row>
    <row r="13665" spans="2:12">
      <c r="B13665" s="385"/>
      <c r="C13665" s="385"/>
      <c r="D13665" s="385"/>
      <c r="K13665" s="991"/>
      <c r="L13665" s="385"/>
    </row>
    <row r="13666" spans="2:12">
      <c r="B13666" s="385"/>
      <c r="C13666" s="385"/>
      <c r="D13666" s="385"/>
      <c r="K13666" s="991"/>
      <c r="L13666" s="385"/>
    </row>
    <row r="13667" spans="2:12">
      <c r="B13667" s="385"/>
      <c r="C13667" s="385"/>
      <c r="D13667" s="385"/>
      <c r="K13667" s="991"/>
      <c r="L13667" s="385"/>
    </row>
    <row r="13668" spans="2:12">
      <c r="B13668" s="385"/>
      <c r="C13668" s="385"/>
      <c r="D13668" s="385"/>
      <c r="K13668" s="991"/>
      <c r="L13668" s="385"/>
    </row>
    <row r="13669" spans="2:12">
      <c r="B13669" s="385"/>
      <c r="C13669" s="385"/>
      <c r="D13669" s="385"/>
      <c r="K13669" s="991"/>
      <c r="L13669" s="385"/>
    </row>
    <row r="13670" spans="2:12">
      <c r="B13670" s="385"/>
      <c r="C13670" s="385"/>
      <c r="D13670" s="385"/>
      <c r="K13670" s="991"/>
      <c r="L13670" s="385"/>
    </row>
    <row r="13671" spans="2:12">
      <c r="B13671" s="385"/>
      <c r="C13671" s="385"/>
      <c r="D13671" s="385"/>
      <c r="K13671" s="991"/>
      <c r="L13671" s="385"/>
    </row>
    <row r="13672" spans="2:12">
      <c r="B13672" s="385"/>
      <c r="C13672" s="385"/>
      <c r="D13672" s="385"/>
      <c r="K13672" s="991"/>
      <c r="L13672" s="385"/>
    </row>
    <row r="13673" spans="2:12">
      <c r="B13673" s="385"/>
      <c r="C13673" s="385"/>
      <c r="D13673" s="385"/>
      <c r="K13673" s="991"/>
      <c r="L13673" s="385"/>
    </row>
    <row r="13674" spans="2:12">
      <c r="B13674" s="385"/>
      <c r="C13674" s="385"/>
      <c r="D13674" s="385"/>
      <c r="K13674" s="991"/>
      <c r="L13674" s="385"/>
    </row>
    <row r="13675" spans="2:12">
      <c r="B13675" s="385"/>
      <c r="C13675" s="385"/>
      <c r="D13675" s="385"/>
      <c r="K13675" s="991"/>
      <c r="L13675" s="385"/>
    </row>
    <row r="13676" spans="2:12">
      <c r="B13676" s="385"/>
      <c r="C13676" s="385"/>
      <c r="D13676" s="385"/>
      <c r="K13676" s="991"/>
      <c r="L13676" s="385"/>
    </row>
    <row r="13677" spans="2:12">
      <c r="B13677" s="385"/>
      <c r="C13677" s="385"/>
      <c r="D13677" s="385"/>
      <c r="K13677" s="991"/>
      <c r="L13677" s="385"/>
    </row>
    <row r="13678" spans="2:12">
      <c r="B13678" s="385"/>
      <c r="C13678" s="385"/>
      <c r="D13678" s="385"/>
      <c r="K13678" s="991"/>
      <c r="L13678" s="385"/>
    </row>
    <row r="13679" spans="2:12">
      <c r="B13679" s="385"/>
      <c r="C13679" s="385"/>
      <c r="D13679" s="385"/>
      <c r="K13679" s="991"/>
      <c r="L13679" s="385"/>
    </row>
    <row r="13680" spans="2:12">
      <c r="B13680" s="385"/>
      <c r="C13680" s="385"/>
      <c r="D13680" s="385"/>
      <c r="K13680" s="991"/>
      <c r="L13680" s="385"/>
    </row>
    <row r="13681" spans="2:12">
      <c r="B13681" s="385"/>
      <c r="C13681" s="385"/>
      <c r="D13681" s="385"/>
      <c r="K13681" s="991"/>
      <c r="L13681" s="385"/>
    </row>
    <row r="13682" spans="2:12">
      <c r="B13682" s="385"/>
      <c r="C13682" s="385"/>
      <c r="D13682" s="385"/>
      <c r="K13682" s="991"/>
      <c r="L13682" s="385"/>
    </row>
    <row r="13683" spans="2:12">
      <c r="B13683" s="385"/>
      <c r="C13683" s="385"/>
      <c r="D13683" s="385"/>
      <c r="K13683" s="991"/>
      <c r="L13683" s="385"/>
    </row>
    <row r="13684" spans="2:12">
      <c r="B13684" s="385"/>
      <c r="C13684" s="385"/>
      <c r="D13684" s="385"/>
      <c r="K13684" s="991"/>
      <c r="L13684" s="385"/>
    </row>
    <row r="13685" spans="2:12">
      <c r="B13685" s="385"/>
      <c r="C13685" s="385"/>
      <c r="D13685" s="385"/>
      <c r="K13685" s="991"/>
      <c r="L13685" s="385"/>
    </row>
    <row r="13686" spans="2:12">
      <c r="B13686" s="385"/>
      <c r="C13686" s="385"/>
      <c r="D13686" s="385"/>
      <c r="K13686" s="991"/>
      <c r="L13686" s="385"/>
    </row>
    <row r="13687" spans="2:12">
      <c r="B13687" s="385"/>
      <c r="C13687" s="385"/>
      <c r="D13687" s="385"/>
      <c r="K13687" s="991"/>
      <c r="L13687" s="385"/>
    </row>
    <row r="13688" spans="2:12">
      <c r="B13688" s="385"/>
      <c r="C13688" s="385"/>
      <c r="D13688" s="385"/>
      <c r="K13688" s="991"/>
      <c r="L13688" s="385"/>
    </row>
    <row r="13689" spans="2:12">
      <c r="B13689" s="385"/>
      <c r="C13689" s="385"/>
      <c r="D13689" s="385"/>
      <c r="K13689" s="991"/>
      <c r="L13689" s="385"/>
    </row>
    <row r="13690" spans="2:12">
      <c r="B13690" s="385"/>
      <c r="C13690" s="385"/>
      <c r="D13690" s="385"/>
      <c r="K13690" s="991"/>
      <c r="L13690" s="385"/>
    </row>
    <row r="13691" spans="2:12">
      <c r="B13691" s="385"/>
      <c r="C13691" s="385"/>
      <c r="D13691" s="385"/>
      <c r="K13691" s="991"/>
      <c r="L13691" s="385"/>
    </row>
    <row r="13692" spans="2:12">
      <c r="B13692" s="385"/>
      <c r="C13692" s="385"/>
      <c r="D13692" s="385"/>
      <c r="K13692" s="991"/>
      <c r="L13692" s="385"/>
    </row>
    <row r="13693" spans="2:12">
      <c r="B13693" s="385"/>
      <c r="C13693" s="385"/>
      <c r="D13693" s="385"/>
      <c r="K13693" s="991"/>
      <c r="L13693" s="385"/>
    </row>
    <row r="13694" spans="2:12">
      <c r="B13694" s="385"/>
      <c r="C13694" s="385"/>
      <c r="D13694" s="385"/>
      <c r="K13694" s="991"/>
      <c r="L13694" s="385"/>
    </row>
    <row r="13695" spans="2:12">
      <c r="B13695" s="385"/>
      <c r="C13695" s="385"/>
      <c r="D13695" s="385"/>
      <c r="K13695" s="991"/>
      <c r="L13695" s="385"/>
    </row>
    <row r="13696" spans="2:12">
      <c r="B13696" s="385"/>
      <c r="C13696" s="385"/>
      <c r="D13696" s="385"/>
      <c r="K13696" s="991"/>
      <c r="L13696" s="385"/>
    </row>
    <row r="13697" spans="2:12">
      <c r="B13697" s="385"/>
      <c r="C13697" s="385"/>
      <c r="D13697" s="385"/>
      <c r="K13697" s="991"/>
      <c r="L13697" s="385"/>
    </row>
    <row r="13698" spans="2:12">
      <c r="B13698" s="385"/>
      <c r="C13698" s="385"/>
      <c r="D13698" s="385"/>
      <c r="K13698" s="991"/>
      <c r="L13698" s="385"/>
    </row>
    <row r="13699" spans="2:12">
      <c r="B13699" s="385"/>
      <c r="C13699" s="385"/>
      <c r="D13699" s="385"/>
      <c r="K13699" s="991"/>
      <c r="L13699" s="385"/>
    </row>
    <row r="13700" spans="2:12">
      <c r="B13700" s="385"/>
      <c r="C13700" s="385"/>
      <c r="D13700" s="385"/>
      <c r="K13700" s="991"/>
      <c r="L13700" s="385"/>
    </row>
    <row r="13701" spans="2:12">
      <c r="B13701" s="385"/>
      <c r="C13701" s="385"/>
      <c r="D13701" s="385"/>
      <c r="K13701" s="991"/>
      <c r="L13701" s="385"/>
    </row>
    <row r="13702" spans="2:12">
      <c r="B13702" s="385"/>
      <c r="C13702" s="385"/>
      <c r="D13702" s="385"/>
      <c r="K13702" s="991"/>
      <c r="L13702" s="385"/>
    </row>
    <row r="13703" spans="2:12">
      <c r="B13703" s="385"/>
      <c r="C13703" s="385"/>
      <c r="D13703" s="385"/>
      <c r="K13703" s="991"/>
      <c r="L13703" s="385"/>
    </row>
    <row r="13704" spans="2:12">
      <c r="B13704" s="385"/>
      <c r="C13704" s="385"/>
      <c r="D13704" s="385"/>
      <c r="K13704" s="991"/>
      <c r="L13704" s="385"/>
    </row>
    <row r="13705" spans="2:12">
      <c r="B13705" s="385"/>
      <c r="C13705" s="385"/>
      <c r="D13705" s="385"/>
      <c r="K13705" s="991"/>
      <c r="L13705" s="385"/>
    </row>
    <row r="13706" spans="2:12">
      <c r="B13706" s="385"/>
      <c r="C13706" s="385"/>
      <c r="D13706" s="385"/>
      <c r="K13706" s="991"/>
      <c r="L13706" s="385"/>
    </row>
    <row r="13707" spans="2:12">
      <c r="B13707" s="385"/>
      <c r="C13707" s="385"/>
      <c r="D13707" s="385"/>
      <c r="K13707" s="991"/>
      <c r="L13707" s="385"/>
    </row>
    <row r="13708" spans="2:12">
      <c r="B13708" s="385"/>
      <c r="C13708" s="385"/>
      <c r="D13708" s="385"/>
      <c r="K13708" s="991"/>
      <c r="L13708" s="385"/>
    </row>
    <row r="13709" spans="2:12">
      <c r="B13709" s="385"/>
      <c r="C13709" s="385"/>
      <c r="D13709" s="385"/>
      <c r="K13709" s="991"/>
      <c r="L13709" s="385"/>
    </row>
    <row r="13710" spans="2:12">
      <c r="B13710" s="385"/>
      <c r="C13710" s="385"/>
      <c r="D13710" s="385"/>
      <c r="K13710" s="991"/>
      <c r="L13710" s="385"/>
    </row>
    <row r="13711" spans="2:12">
      <c r="B13711" s="385"/>
      <c r="C13711" s="385"/>
      <c r="D13711" s="385"/>
      <c r="K13711" s="991"/>
      <c r="L13711" s="385"/>
    </row>
    <row r="13712" spans="2:12">
      <c r="B13712" s="385"/>
      <c r="C13712" s="385"/>
      <c r="D13712" s="385"/>
      <c r="K13712" s="991"/>
      <c r="L13712" s="385"/>
    </row>
    <row r="13713" spans="2:12">
      <c r="B13713" s="385"/>
      <c r="C13713" s="385"/>
      <c r="D13713" s="385"/>
      <c r="K13713" s="991"/>
      <c r="L13713" s="385"/>
    </row>
    <row r="13714" spans="2:12">
      <c r="B13714" s="385"/>
      <c r="C13714" s="385"/>
      <c r="D13714" s="385"/>
      <c r="K13714" s="991"/>
      <c r="L13714" s="385"/>
    </row>
    <row r="13715" spans="2:12">
      <c r="B13715" s="385"/>
      <c r="C13715" s="385"/>
      <c r="D13715" s="385"/>
      <c r="K13715" s="991"/>
      <c r="L13715" s="385"/>
    </row>
    <row r="13716" spans="2:12">
      <c r="B13716" s="385"/>
      <c r="C13716" s="385"/>
      <c r="D13716" s="385"/>
      <c r="K13716" s="991"/>
      <c r="L13716" s="385"/>
    </row>
    <row r="13717" spans="2:12">
      <c r="B13717" s="385"/>
      <c r="C13717" s="385"/>
      <c r="D13717" s="385"/>
      <c r="K13717" s="991"/>
      <c r="L13717" s="385"/>
    </row>
    <row r="13718" spans="2:12">
      <c r="B13718" s="385"/>
      <c r="C13718" s="385"/>
      <c r="D13718" s="385"/>
      <c r="K13718" s="991"/>
      <c r="L13718" s="385"/>
    </row>
    <row r="13719" spans="2:12">
      <c r="B13719" s="385"/>
      <c r="C13719" s="385"/>
      <c r="D13719" s="385"/>
      <c r="K13719" s="991"/>
      <c r="L13719" s="385"/>
    </row>
    <row r="13720" spans="2:12">
      <c r="B13720" s="385"/>
      <c r="C13720" s="385"/>
      <c r="D13720" s="385"/>
      <c r="K13720" s="991"/>
      <c r="L13720" s="385"/>
    </row>
    <row r="13721" spans="2:12">
      <c r="B13721" s="385"/>
      <c r="C13721" s="385"/>
      <c r="D13721" s="385"/>
      <c r="K13721" s="991"/>
      <c r="L13721" s="385"/>
    </row>
    <row r="13722" spans="2:12">
      <c r="B13722" s="385"/>
      <c r="C13722" s="385"/>
      <c r="D13722" s="385"/>
      <c r="K13722" s="991"/>
      <c r="L13722" s="385"/>
    </row>
    <row r="13723" spans="2:12">
      <c r="B13723" s="385"/>
      <c r="C13723" s="385"/>
      <c r="D13723" s="385"/>
      <c r="K13723" s="991"/>
      <c r="L13723" s="385"/>
    </row>
    <row r="13724" spans="2:12">
      <c r="B13724" s="385"/>
      <c r="C13724" s="385"/>
      <c r="D13724" s="385"/>
      <c r="K13724" s="991"/>
      <c r="L13724" s="385"/>
    </row>
    <row r="13725" spans="2:12">
      <c r="B13725" s="385"/>
      <c r="C13725" s="385"/>
      <c r="D13725" s="385"/>
      <c r="K13725" s="991"/>
      <c r="L13725" s="385"/>
    </row>
    <row r="13726" spans="2:12">
      <c r="B13726" s="385"/>
      <c r="C13726" s="385"/>
      <c r="D13726" s="385"/>
      <c r="K13726" s="991"/>
      <c r="L13726" s="385"/>
    </row>
    <row r="13727" spans="2:12">
      <c r="B13727" s="385"/>
      <c r="C13727" s="385"/>
      <c r="D13727" s="385"/>
      <c r="K13727" s="991"/>
      <c r="L13727" s="385"/>
    </row>
    <row r="13728" spans="2:12">
      <c r="B13728" s="385"/>
      <c r="C13728" s="385"/>
      <c r="D13728" s="385"/>
      <c r="K13728" s="991"/>
      <c r="L13728" s="385"/>
    </row>
    <row r="13729" spans="2:12">
      <c r="B13729" s="385"/>
      <c r="C13729" s="385"/>
      <c r="D13729" s="385"/>
      <c r="K13729" s="991"/>
      <c r="L13729" s="385"/>
    </row>
    <row r="13730" spans="2:12">
      <c r="B13730" s="385"/>
      <c r="C13730" s="385"/>
      <c r="D13730" s="385"/>
      <c r="K13730" s="991"/>
      <c r="L13730" s="385"/>
    </row>
    <row r="13731" spans="2:12">
      <c r="B13731" s="385"/>
      <c r="C13731" s="385"/>
      <c r="D13731" s="385"/>
      <c r="K13731" s="991"/>
      <c r="L13731" s="385"/>
    </row>
    <row r="13732" spans="2:12">
      <c r="B13732" s="385"/>
      <c r="C13732" s="385"/>
      <c r="D13732" s="385"/>
      <c r="K13732" s="991"/>
      <c r="L13732" s="385"/>
    </row>
    <row r="13733" spans="2:12">
      <c r="B13733" s="385"/>
      <c r="C13733" s="385"/>
      <c r="D13733" s="385"/>
      <c r="K13733" s="991"/>
      <c r="L13733" s="385"/>
    </row>
    <row r="13734" spans="2:12">
      <c r="B13734" s="385"/>
      <c r="C13734" s="385"/>
      <c r="D13734" s="385"/>
      <c r="K13734" s="991"/>
      <c r="L13734" s="385"/>
    </row>
    <row r="13735" spans="2:12">
      <c r="B13735" s="385"/>
      <c r="C13735" s="385"/>
      <c r="D13735" s="385"/>
      <c r="K13735" s="991"/>
      <c r="L13735" s="385"/>
    </row>
    <row r="13736" spans="2:12">
      <c r="B13736" s="385"/>
      <c r="C13736" s="385"/>
      <c r="D13736" s="385"/>
      <c r="K13736" s="991"/>
      <c r="L13736" s="385"/>
    </row>
    <row r="13737" spans="2:12">
      <c r="B13737" s="385"/>
      <c r="C13737" s="385"/>
      <c r="D13737" s="385"/>
      <c r="K13737" s="991"/>
      <c r="L13737" s="385"/>
    </row>
    <row r="13738" spans="2:12">
      <c r="B13738" s="385"/>
      <c r="C13738" s="385"/>
      <c r="D13738" s="385"/>
      <c r="K13738" s="991"/>
      <c r="L13738" s="385"/>
    </row>
    <row r="13739" spans="2:12">
      <c r="B13739" s="385"/>
      <c r="C13739" s="385"/>
      <c r="D13739" s="385"/>
      <c r="K13739" s="991"/>
      <c r="L13739" s="385"/>
    </row>
    <row r="13740" spans="2:12">
      <c r="B13740" s="385"/>
      <c r="C13740" s="385"/>
      <c r="D13740" s="385"/>
      <c r="K13740" s="991"/>
      <c r="L13740" s="385"/>
    </row>
    <row r="13741" spans="2:12">
      <c r="B13741" s="385"/>
      <c r="C13741" s="385"/>
      <c r="D13741" s="385"/>
      <c r="K13741" s="991"/>
      <c r="L13741" s="385"/>
    </row>
    <row r="13742" spans="2:12">
      <c r="B13742" s="385"/>
      <c r="C13742" s="385"/>
      <c r="D13742" s="385"/>
      <c r="K13742" s="991"/>
      <c r="L13742" s="385"/>
    </row>
    <row r="13743" spans="2:12">
      <c r="B13743" s="385"/>
      <c r="C13743" s="385"/>
      <c r="D13743" s="385"/>
      <c r="K13743" s="991"/>
      <c r="L13743" s="385"/>
    </row>
    <row r="13744" spans="2:12">
      <c r="B13744" s="385"/>
      <c r="C13744" s="385"/>
      <c r="D13744" s="385"/>
      <c r="K13744" s="991"/>
      <c r="L13744" s="385"/>
    </row>
    <row r="13745" spans="2:12">
      <c r="B13745" s="385"/>
      <c r="C13745" s="385"/>
      <c r="D13745" s="385"/>
      <c r="K13745" s="991"/>
      <c r="L13745" s="385"/>
    </row>
    <row r="13746" spans="2:12">
      <c r="B13746" s="385"/>
      <c r="C13746" s="385"/>
      <c r="D13746" s="385"/>
      <c r="K13746" s="991"/>
      <c r="L13746" s="385"/>
    </row>
    <row r="13747" spans="2:12">
      <c r="B13747" s="385"/>
      <c r="C13747" s="385"/>
      <c r="D13747" s="385"/>
      <c r="K13747" s="991"/>
      <c r="L13747" s="385"/>
    </row>
    <row r="13748" spans="2:12">
      <c r="B13748" s="385"/>
      <c r="C13748" s="385"/>
      <c r="D13748" s="385"/>
      <c r="K13748" s="991"/>
      <c r="L13748" s="385"/>
    </row>
    <row r="13749" spans="2:12">
      <c r="B13749" s="385"/>
      <c r="C13749" s="385"/>
      <c r="D13749" s="385"/>
      <c r="K13749" s="991"/>
      <c r="L13749" s="385"/>
    </row>
    <row r="13750" spans="2:12">
      <c r="B13750" s="385"/>
      <c r="C13750" s="385"/>
      <c r="D13750" s="385"/>
      <c r="K13750" s="991"/>
      <c r="L13750" s="385"/>
    </row>
    <row r="13751" spans="2:12">
      <c r="B13751" s="385"/>
      <c r="C13751" s="385"/>
      <c r="D13751" s="385"/>
      <c r="K13751" s="991"/>
      <c r="L13751" s="385"/>
    </row>
    <row r="13752" spans="2:12">
      <c r="B13752" s="385"/>
      <c r="C13752" s="385"/>
      <c r="D13752" s="385"/>
      <c r="K13752" s="991"/>
      <c r="L13752" s="385"/>
    </row>
    <row r="13753" spans="2:12">
      <c r="B13753" s="385"/>
      <c r="C13753" s="385"/>
      <c r="D13753" s="385"/>
      <c r="K13753" s="991"/>
      <c r="L13753" s="385"/>
    </row>
    <row r="13754" spans="2:12">
      <c r="B13754" s="385"/>
      <c r="C13754" s="385"/>
      <c r="D13754" s="385"/>
      <c r="K13754" s="991"/>
      <c r="L13754" s="385"/>
    </row>
    <row r="13755" spans="2:12">
      <c r="B13755" s="385"/>
      <c r="C13755" s="385"/>
      <c r="D13755" s="385"/>
      <c r="K13755" s="991"/>
      <c r="L13755" s="385"/>
    </row>
    <row r="13756" spans="2:12">
      <c r="B13756" s="385"/>
      <c r="C13756" s="385"/>
      <c r="D13756" s="385"/>
      <c r="K13756" s="991"/>
      <c r="L13756" s="385"/>
    </row>
    <row r="13757" spans="2:12">
      <c r="B13757" s="385"/>
      <c r="C13757" s="385"/>
      <c r="D13757" s="385"/>
      <c r="K13757" s="991"/>
      <c r="L13757" s="385"/>
    </row>
    <row r="13758" spans="2:12">
      <c r="B13758" s="385"/>
      <c r="C13758" s="385"/>
      <c r="D13758" s="385"/>
      <c r="K13758" s="991"/>
      <c r="L13758" s="385"/>
    </row>
    <row r="13759" spans="2:12">
      <c r="B13759" s="385"/>
      <c r="C13759" s="385"/>
      <c r="D13759" s="385"/>
      <c r="K13759" s="991"/>
      <c r="L13759" s="385"/>
    </row>
    <row r="13760" spans="2:12">
      <c r="B13760" s="385"/>
      <c r="C13760" s="385"/>
      <c r="D13760" s="385"/>
      <c r="K13760" s="991"/>
      <c r="L13760" s="385"/>
    </row>
    <row r="13761" spans="2:12">
      <c r="B13761" s="385"/>
      <c r="C13761" s="385"/>
      <c r="D13761" s="385"/>
      <c r="K13761" s="991"/>
      <c r="L13761" s="385"/>
    </row>
    <row r="13762" spans="2:12">
      <c r="B13762" s="385"/>
      <c r="C13762" s="385"/>
      <c r="D13762" s="385"/>
      <c r="K13762" s="991"/>
      <c r="L13762" s="385"/>
    </row>
    <row r="13763" spans="2:12">
      <c r="B13763" s="385"/>
      <c r="C13763" s="385"/>
      <c r="D13763" s="385"/>
      <c r="K13763" s="991"/>
      <c r="L13763" s="385"/>
    </row>
    <row r="13764" spans="2:12">
      <c r="B13764" s="385"/>
      <c r="C13764" s="385"/>
      <c r="D13764" s="385"/>
      <c r="K13764" s="991"/>
      <c r="L13764" s="385"/>
    </row>
    <row r="13765" spans="2:12">
      <c r="B13765" s="385"/>
      <c r="C13765" s="385"/>
      <c r="D13765" s="385"/>
      <c r="K13765" s="991"/>
      <c r="L13765" s="385"/>
    </row>
    <row r="13766" spans="2:12">
      <c r="B13766" s="385"/>
      <c r="C13766" s="385"/>
      <c r="D13766" s="385"/>
      <c r="K13766" s="991"/>
      <c r="L13766" s="385"/>
    </row>
    <row r="13767" spans="2:12">
      <c r="B13767" s="385"/>
      <c r="C13767" s="385"/>
      <c r="D13767" s="385"/>
      <c r="K13767" s="991"/>
      <c r="L13767" s="385"/>
    </row>
    <row r="13768" spans="2:12">
      <c r="B13768" s="385"/>
      <c r="C13768" s="385"/>
      <c r="D13768" s="385"/>
      <c r="K13768" s="991"/>
      <c r="L13768" s="385"/>
    </row>
    <row r="13769" spans="2:12">
      <c r="B13769" s="385"/>
      <c r="C13769" s="385"/>
      <c r="D13769" s="385"/>
      <c r="K13769" s="991"/>
      <c r="L13769" s="385"/>
    </row>
    <row r="13770" spans="2:12">
      <c r="B13770" s="385"/>
      <c r="C13770" s="385"/>
      <c r="D13770" s="385"/>
      <c r="K13770" s="991"/>
      <c r="L13770" s="385"/>
    </row>
    <row r="13771" spans="2:12">
      <c r="B13771" s="385"/>
      <c r="C13771" s="385"/>
      <c r="D13771" s="385"/>
      <c r="K13771" s="991"/>
      <c r="L13771" s="385"/>
    </row>
    <row r="13772" spans="2:12">
      <c r="B13772" s="385"/>
      <c r="C13772" s="385"/>
      <c r="D13772" s="385"/>
      <c r="K13772" s="991"/>
      <c r="L13772" s="385"/>
    </row>
    <row r="13773" spans="2:12">
      <c r="B13773" s="385"/>
      <c r="C13773" s="385"/>
      <c r="D13773" s="385"/>
      <c r="K13773" s="991"/>
      <c r="L13773" s="385"/>
    </row>
    <row r="13774" spans="2:12">
      <c r="B13774" s="385"/>
      <c r="C13774" s="385"/>
      <c r="D13774" s="385"/>
      <c r="K13774" s="991"/>
      <c r="L13774" s="385"/>
    </row>
    <row r="13775" spans="2:12">
      <c r="B13775" s="385"/>
      <c r="C13775" s="385"/>
      <c r="D13775" s="385"/>
      <c r="K13775" s="991"/>
      <c r="L13775" s="385"/>
    </row>
    <row r="13776" spans="2:12">
      <c r="B13776" s="385"/>
      <c r="C13776" s="385"/>
      <c r="D13776" s="385"/>
      <c r="K13776" s="991"/>
      <c r="L13776" s="385"/>
    </row>
    <row r="13777" spans="2:12">
      <c r="B13777" s="385"/>
      <c r="C13777" s="385"/>
      <c r="D13777" s="385"/>
      <c r="K13777" s="991"/>
      <c r="L13777" s="385"/>
    </row>
    <row r="13778" spans="2:12">
      <c r="B13778" s="385"/>
      <c r="C13778" s="385"/>
      <c r="D13778" s="385"/>
      <c r="K13778" s="991"/>
      <c r="L13778" s="385"/>
    </row>
    <row r="13779" spans="2:12">
      <c r="B13779" s="385"/>
      <c r="C13779" s="385"/>
      <c r="D13779" s="385"/>
      <c r="K13779" s="991"/>
      <c r="L13779" s="385"/>
    </row>
    <row r="13780" spans="2:12">
      <c r="B13780" s="385"/>
      <c r="C13780" s="385"/>
      <c r="D13780" s="385"/>
      <c r="K13780" s="991"/>
      <c r="L13780" s="385"/>
    </row>
    <row r="13781" spans="2:12">
      <c r="B13781" s="385"/>
      <c r="C13781" s="385"/>
      <c r="D13781" s="385"/>
      <c r="K13781" s="991"/>
      <c r="L13781" s="385"/>
    </row>
    <row r="13782" spans="2:12">
      <c r="B13782" s="385"/>
      <c r="C13782" s="385"/>
      <c r="D13782" s="385"/>
      <c r="K13782" s="991"/>
      <c r="L13782" s="385"/>
    </row>
    <row r="13783" spans="2:12">
      <c r="B13783" s="385"/>
      <c r="C13783" s="385"/>
      <c r="D13783" s="385"/>
      <c r="K13783" s="991"/>
      <c r="L13783" s="385"/>
    </row>
    <row r="13784" spans="2:12">
      <c r="B13784" s="385"/>
      <c r="C13784" s="385"/>
      <c r="D13784" s="385"/>
      <c r="K13784" s="991"/>
      <c r="L13784" s="385"/>
    </row>
    <row r="13785" spans="2:12">
      <c r="B13785" s="385"/>
      <c r="C13785" s="385"/>
      <c r="D13785" s="385"/>
      <c r="K13785" s="991"/>
      <c r="L13785" s="385"/>
    </row>
    <row r="13786" spans="2:12">
      <c r="B13786" s="385"/>
      <c r="C13786" s="385"/>
      <c r="D13786" s="385"/>
      <c r="K13786" s="991"/>
      <c r="L13786" s="385"/>
    </row>
    <row r="13787" spans="2:12">
      <c r="B13787" s="385"/>
      <c r="C13787" s="385"/>
      <c r="D13787" s="385"/>
      <c r="K13787" s="991"/>
      <c r="L13787" s="385"/>
    </row>
    <row r="13788" spans="2:12">
      <c r="B13788" s="385"/>
      <c r="C13788" s="385"/>
      <c r="D13788" s="385"/>
      <c r="K13788" s="991"/>
      <c r="L13788" s="385"/>
    </row>
    <row r="13789" spans="2:12">
      <c r="B13789" s="385"/>
      <c r="C13789" s="385"/>
      <c r="D13789" s="385"/>
      <c r="K13789" s="991"/>
      <c r="L13789" s="385"/>
    </row>
    <row r="13790" spans="2:12">
      <c r="B13790" s="385"/>
      <c r="C13790" s="385"/>
      <c r="D13790" s="385"/>
      <c r="K13790" s="991"/>
      <c r="L13790" s="385"/>
    </row>
    <row r="13791" spans="2:12">
      <c r="B13791" s="385"/>
      <c r="C13791" s="385"/>
      <c r="D13791" s="385"/>
      <c r="K13791" s="991"/>
      <c r="L13791" s="385"/>
    </row>
    <row r="13792" spans="2:12">
      <c r="B13792" s="385"/>
      <c r="C13792" s="385"/>
      <c r="D13792" s="385"/>
      <c r="K13792" s="991"/>
      <c r="L13792" s="385"/>
    </row>
    <row r="13793" spans="2:12">
      <c r="B13793" s="385"/>
      <c r="C13793" s="385"/>
      <c r="D13793" s="385"/>
      <c r="K13793" s="991"/>
      <c r="L13793" s="385"/>
    </row>
    <row r="13794" spans="2:12">
      <c r="B13794" s="385"/>
      <c r="C13794" s="385"/>
      <c r="D13794" s="385"/>
      <c r="K13794" s="991"/>
      <c r="L13794" s="385"/>
    </row>
    <row r="13795" spans="2:12">
      <c r="B13795" s="385"/>
      <c r="C13795" s="385"/>
      <c r="D13795" s="385"/>
      <c r="K13795" s="991"/>
      <c r="L13795" s="385"/>
    </row>
    <row r="13796" spans="2:12">
      <c r="B13796" s="385"/>
      <c r="C13796" s="385"/>
      <c r="D13796" s="385"/>
      <c r="K13796" s="991"/>
      <c r="L13796" s="385"/>
    </row>
    <row r="13797" spans="2:12">
      <c r="B13797" s="385"/>
      <c r="C13797" s="385"/>
      <c r="D13797" s="385"/>
      <c r="K13797" s="991"/>
      <c r="L13797" s="385"/>
    </row>
    <row r="13798" spans="2:12">
      <c r="B13798" s="385"/>
      <c r="C13798" s="385"/>
      <c r="D13798" s="385"/>
      <c r="K13798" s="991"/>
      <c r="L13798" s="385"/>
    </row>
    <row r="13799" spans="2:12">
      <c r="B13799" s="385"/>
      <c r="C13799" s="385"/>
      <c r="D13799" s="385"/>
      <c r="K13799" s="991"/>
      <c r="L13799" s="385"/>
    </row>
    <row r="13800" spans="2:12">
      <c r="B13800" s="385"/>
      <c r="C13800" s="385"/>
      <c r="D13800" s="385"/>
      <c r="K13800" s="991"/>
      <c r="L13800" s="385"/>
    </row>
    <row r="13801" spans="2:12">
      <c r="B13801" s="385"/>
      <c r="C13801" s="385"/>
      <c r="D13801" s="385"/>
      <c r="K13801" s="991"/>
      <c r="L13801" s="385"/>
    </row>
    <row r="13802" spans="2:12">
      <c r="B13802" s="385"/>
      <c r="C13802" s="385"/>
      <c r="D13802" s="385"/>
      <c r="K13802" s="991"/>
      <c r="L13802" s="385"/>
    </row>
    <row r="13803" spans="2:12">
      <c r="B13803" s="385"/>
      <c r="C13803" s="385"/>
      <c r="D13803" s="385"/>
      <c r="K13803" s="991"/>
      <c r="L13803" s="385"/>
    </row>
    <row r="13804" spans="2:12">
      <c r="B13804" s="385"/>
      <c r="C13804" s="385"/>
      <c r="D13804" s="385"/>
      <c r="K13804" s="991"/>
      <c r="L13804" s="385"/>
    </row>
    <row r="13805" spans="2:12">
      <c r="B13805" s="385"/>
      <c r="C13805" s="385"/>
      <c r="D13805" s="385"/>
      <c r="K13805" s="991"/>
      <c r="L13805" s="385"/>
    </row>
    <row r="13806" spans="2:12">
      <c r="B13806" s="385"/>
      <c r="C13806" s="385"/>
      <c r="D13806" s="385"/>
      <c r="K13806" s="991"/>
      <c r="L13806" s="385"/>
    </row>
    <row r="13807" spans="2:12">
      <c r="B13807" s="385"/>
      <c r="C13807" s="385"/>
      <c r="D13807" s="385"/>
      <c r="K13807" s="991"/>
      <c r="L13807" s="385"/>
    </row>
    <row r="13808" spans="2:12">
      <c r="B13808" s="385"/>
      <c r="C13808" s="385"/>
      <c r="D13808" s="385"/>
      <c r="K13808" s="991"/>
      <c r="L13808" s="385"/>
    </row>
    <row r="13809" spans="2:12">
      <c r="B13809" s="385"/>
      <c r="C13809" s="385"/>
      <c r="D13809" s="385"/>
      <c r="K13809" s="991"/>
      <c r="L13809" s="385"/>
    </row>
    <row r="13810" spans="2:12">
      <c r="B13810" s="385"/>
      <c r="C13810" s="385"/>
      <c r="D13810" s="385"/>
      <c r="K13810" s="991"/>
      <c r="L13810" s="385"/>
    </row>
    <row r="13811" spans="2:12">
      <c r="B13811" s="385"/>
      <c r="C13811" s="385"/>
      <c r="D13811" s="385"/>
      <c r="K13811" s="991"/>
      <c r="L13811" s="385"/>
    </row>
    <row r="13812" spans="2:12">
      <c r="B13812" s="385"/>
      <c r="C13812" s="385"/>
      <c r="D13812" s="385"/>
      <c r="K13812" s="991"/>
      <c r="L13812" s="385"/>
    </row>
    <row r="13813" spans="2:12">
      <c r="B13813" s="385"/>
      <c r="C13813" s="385"/>
      <c r="D13813" s="385"/>
      <c r="K13813" s="991"/>
      <c r="L13813" s="385"/>
    </row>
    <row r="13814" spans="2:12">
      <c r="B13814" s="385"/>
      <c r="C13814" s="385"/>
      <c r="D13814" s="385"/>
      <c r="K13814" s="991"/>
      <c r="L13814" s="385"/>
    </row>
    <row r="13815" spans="2:12">
      <c r="B13815" s="385"/>
      <c r="C13815" s="385"/>
      <c r="D13815" s="385"/>
      <c r="K13815" s="991"/>
      <c r="L13815" s="385"/>
    </row>
    <row r="13816" spans="2:12">
      <c r="B13816" s="385"/>
      <c r="C13816" s="385"/>
      <c r="D13816" s="385"/>
      <c r="K13816" s="991"/>
      <c r="L13816" s="385"/>
    </row>
    <row r="13817" spans="2:12">
      <c r="B13817" s="385"/>
      <c r="C13817" s="385"/>
      <c r="D13817" s="385"/>
      <c r="K13817" s="991"/>
      <c r="L13817" s="385"/>
    </row>
    <row r="13818" spans="2:12">
      <c r="B13818" s="385"/>
      <c r="C13818" s="385"/>
      <c r="D13818" s="385"/>
      <c r="K13818" s="991"/>
      <c r="L13818" s="385"/>
    </row>
    <row r="13819" spans="2:12">
      <c r="B13819" s="385"/>
      <c r="C13819" s="385"/>
      <c r="D13819" s="385"/>
      <c r="K13819" s="991"/>
      <c r="L13819" s="385"/>
    </row>
    <row r="13820" spans="2:12">
      <c r="B13820" s="385"/>
      <c r="C13820" s="385"/>
      <c r="D13820" s="385"/>
      <c r="K13820" s="991"/>
      <c r="L13820" s="385"/>
    </row>
    <row r="13821" spans="2:12">
      <c r="B13821" s="385"/>
      <c r="C13821" s="385"/>
      <c r="D13821" s="385"/>
      <c r="K13821" s="991"/>
      <c r="L13821" s="385"/>
    </row>
    <row r="13822" spans="2:12">
      <c r="B13822" s="385"/>
      <c r="C13822" s="385"/>
      <c r="D13822" s="385"/>
      <c r="K13822" s="991"/>
      <c r="L13822" s="385"/>
    </row>
    <row r="13823" spans="2:12">
      <c r="B13823" s="385"/>
      <c r="C13823" s="385"/>
      <c r="D13823" s="385"/>
      <c r="K13823" s="991"/>
      <c r="L13823" s="385"/>
    </row>
    <row r="13824" spans="2:12">
      <c r="B13824" s="385"/>
      <c r="C13824" s="385"/>
      <c r="D13824" s="385"/>
      <c r="K13824" s="991"/>
      <c r="L13824" s="385"/>
    </row>
    <row r="13825" spans="2:12">
      <c r="B13825" s="385"/>
      <c r="C13825" s="385"/>
      <c r="D13825" s="385"/>
      <c r="K13825" s="991"/>
      <c r="L13825" s="385"/>
    </row>
    <row r="13826" spans="2:12">
      <c r="B13826" s="385"/>
      <c r="C13826" s="385"/>
      <c r="D13826" s="385"/>
      <c r="K13826" s="991"/>
      <c r="L13826" s="385"/>
    </row>
    <row r="13827" spans="2:12">
      <c r="B13827" s="385"/>
      <c r="C13827" s="385"/>
      <c r="D13827" s="385"/>
      <c r="K13827" s="991"/>
      <c r="L13827" s="385"/>
    </row>
    <row r="13828" spans="2:12">
      <c r="B13828" s="385"/>
      <c r="C13828" s="385"/>
      <c r="D13828" s="385"/>
      <c r="K13828" s="991"/>
      <c r="L13828" s="385"/>
    </row>
    <row r="13829" spans="2:12">
      <c r="B13829" s="385"/>
      <c r="C13829" s="385"/>
      <c r="D13829" s="385"/>
      <c r="K13829" s="991"/>
      <c r="L13829" s="385"/>
    </row>
    <row r="13830" spans="2:12">
      <c r="B13830" s="385"/>
      <c r="C13830" s="385"/>
      <c r="D13830" s="385"/>
      <c r="K13830" s="991"/>
      <c r="L13830" s="385"/>
    </row>
    <row r="13831" spans="2:12">
      <c r="B13831" s="385"/>
      <c r="C13831" s="385"/>
      <c r="D13831" s="385"/>
      <c r="K13831" s="991"/>
      <c r="L13831" s="385"/>
    </row>
    <row r="13832" spans="2:12">
      <c r="B13832" s="385"/>
      <c r="C13832" s="385"/>
      <c r="D13832" s="385"/>
      <c r="K13832" s="991"/>
      <c r="L13832" s="385"/>
    </row>
    <row r="13833" spans="2:12">
      <c r="B13833" s="385"/>
      <c r="C13833" s="385"/>
      <c r="D13833" s="385"/>
      <c r="K13833" s="991"/>
      <c r="L13833" s="385"/>
    </row>
    <row r="13834" spans="2:12">
      <c r="B13834" s="385"/>
      <c r="C13834" s="385"/>
      <c r="D13834" s="385"/>
      <c r="K13834" s="991"/>
      <c r="L13834" s="385"/>
    </row>
    <row r="13835" spans="2:12">
      <c r="B13835" s="385"/>
      <c r="C13835" s="385"/>
      <c r="D13835" s="385"/>
      <c r="K13835" s="991"/>
      <c r="L13835" s="385"/>
    </row>
    <row r="13836" spans="2:12">
      <c r="B13836" s="385"/>
      <c r="C13836" s="385"/>
      <c r="D13836" s="385"/>
      <c r="K13836" s="991"/>
      <c r="L13836" s="385"/>
    </row>
    <row r="13837" spans="2:12">
      <c r="B13837" s="385"/>
      <c r="C13837" s="385"/>
      <c r="D13837" s="385"/>
      <c r="K13837" s="991"/>
      <c r="L13837" s="385"/>
    </row>
    <row r="13838" spans="2:12">
      <c r="B13838" s="385"/>
      <c r="C13838" s="385"/>
      <c r="D13838" s="385"/>
      <c r="K13838" s="991"/>
      <c r="L13838" s="385"/>
    </row>
    <row r="13839" spans="2:12">
      <c r="B13839" s="385"/>
      <c r="C13839" s="385"/>
      <c r="D13839" s="385"/>
      <c r="K13839" s="991"/>
      <c r="L13839" s="385"/>
    </row>
    <row r="13840" spans="2:12">
      <c r="B13840" s="385"/>
      <c r="C13840" s="385"/>
      <c r="D13840" s="385"/>
      <c r="K13840" s="991"/>
      <c r="L13840" s="385"/>
    </row>
    <row r="13841" spans="2:12">
      <c r="B13841" s="385"/>
      <c r="C13841" s="385"/>
      <c r="D13841" s="385"/>
      <c r="K13841" s="991"/>
      <c r="L13841" s="385"/>
    </row>
    <row r="13842" spans="2:12">
      <c r="B13842" s="385"/>
      <c r="C13842" s="385"/>
      <c r="D13842" s="385"/>
      <c r="K13842" s="991"/>
      <c r="L13842" s="385"/>
    </row>
    <row r="13843" spans="2:12">
      <c r="B13843" s="385"/>
      <c r="C13843" s="385"/>
      <c r="D13843" s="385"/>
      <c r="K13843" s="991"/>
      <c r="L13843" s="385"/>
    </row>
    <row r="13844" spans="2:12">
      <c r="B13844" s="385"/>
      <c r="C13844" s="385"/>
      <c r="D13844" s="385"/>
      <c r="K13844" s="991"/>
      <c r="L13844" s="385"/>
    </row>
    <row r="13845" spans="2:12">
      <c r="B13845" s="385"/>
      <c r="C13845" s="385"/>
      <c r="D13845" s="385"/>
      <c r="K13845" s="991"/>
      <c r="L13845" s="385"/>
    </row>
    <row r="13846" spans="2:12">
      <c r="B13846" s="385"/>
      <c r="C13846" s="385"/>
      <c r="D13846" s="385"/>
      <c r="K13846" s="991"/>
      <c r="L13846" s="385"/>
    </row>
    <row r="13847" spans="2:12">
      <c r="B13847" s="385"/>
      <c r="C13847" s="385"/>
      <c r="D13847" s="385"/>
      <c r="K13847" s="991"/>
      <c r="L13847" s="385"/>
    </row>
    <row r="13848" spans="2:12">
      <c r="B13848" s="385"/>
      <c r="C13848" s="385"/>
      <c r="D13848" s="385"/>
      <c r="K13848" s="991"/>
      <c r="L13848" s="385"/>
    </row>
    <row r="13849" spans="2:12">
      <c r="B13849" s="385"/>
      <c r="C13849" s="385"/>
      <c r="D13849" s="385"/>
      <c r="K13849" s="991"/>
      <c r="L13849" s="385"/>
    </row>
    <row r="13850" spans="2:12">
      <c r="B13850" s="385"/>
      <c r="C13850" s="385"/>
      <c r="D13850" s="385"/>
      <c r="K13850" s="991"/>
      <c r="L13850" s="385"/>
    </row>
    <row r="13851" spans="2:12">
      <c r="B13851" s="385"/>
      <c r="C13851" s="385"/>
      <c r="D13851" s="385"/>
      <c r="K13851" s="991"/>
      <c r="L13851" s="385"/>
    </row>
    <row r="13852" spans="2:12">
      <c r="B13852" s="385"/>
      <c r="C13852" s="385"/>
      <c r="D13852" s="385"/>
      <c r="K13852" s="991"/>
      <c r="L13852" s="385"/>
    </row>
    <row r="13853" spans="2:12">
      <c r="B13853" s="385"/>
      <c r="C13853" s="385"/>
      <c r="D13853" s="385"/>
      <c r="K13853" s="991"/>
      <c r="L13853" s="385"/>
    </row>
    <row r="13854" spans="2:12">
      <c r="B13854" s="385"/>
      <c r="C13854" s="385"/>
      <c r="D13854" s="385"/>
      <c r="K13854" s="991"/>
      <c r="L13854" s="385"/>
    </row>
    <row r="13855" spans="2:12">
      <c r="B13855" s="385"/>
      <c r="C13855" s="385"/>
      <c r="D13855" s="385"/>
      <c r="K13855" s="991"/>
      <c r="L13855" s="385"/>
    </row>
    <row r="13856" spans="2:12">
      <c r="B13856" s="385"/>
      <c r="C13856" s="385"/>
      <c r="D13856" s="385"/>
      <c r="K13856" s="991"/>
      <c r="L13856" s="385"/>
    </row>
    <row r="13857" spans="2:12">
      <c r="B13857" s="385"/>
      <c r="C13857" s="385"/>
      <c r="D13857" s="385"/>
      <c r="K13857" s="991"/>
      <c r="L13857" s="385"/>
    </row>
    <row r="13858" spans="2:12">
      <c r="B13858" s="385"/>
      <c r="C13858" s="385"/>
      <c r="D13858" s="385"/>
      <c r="K13858" s="991"/>
      <c r="L13858" s="385"/>
    </row>
    <row r="13859" spans="2:12">
      <c r="B13859" s="385"/>
      <c r="C13859" s="385"/>
      <c r="D13859" s="385"/>
      <c r="K13859" s="991"/>
      <c r="L13859" s="385"/>
    </row>
    <row r="13860" spans="2:12">
      <c r="B13860" s="385"/>
      <c r="C13860" s="385"/>
      <c r="D13860" s="385"/>
      <c r="K13860" s="991"/>
      <c r="L13860" s="385"/>
    </row>
    <row r="13861" spans="2:12">
      <c r="B13861" s="385"/>
      <c r="C13861" s="385"/>
      <c r="D13861" s="385"/>
      <c r="K13861" s="991"/>
      <c r="L13861" s="385"/>
    </row>
    <row r="13862" spans="2:12">
      <c r="B13862" s="385"/>
      <c r="C13862" s="385"/>
      <c r="D13862" s="385"/>
      <c r="K13862" s="991"/>
      <c r="L13862" s="385"/>
    </row>
    <row r="13863" spans="2:12">
      <c r="B13863" s="385"/>
      <c r="C13863" s="385"/>
      <c r="D13863" s="385"/>
      <c r="K13863" s="991"/>
      <c r="L13863" s="385"/>
    </row>
    <row r="13864" spans="2:12">
      <c r="B13864" s="385"/>
      <c r="C13864" s="385"/>
      <c r="D13864" s="385"/>
      <c r="K13864" s="991"/>
      <c r="L13864" s="385"/>
    </row>
    <row r="13865" spans="2:12">
      <c r="B13865" s="385"/>
      <c r="C13865" s="385"/>
      <c r="D13865" s="385"/>
      <c r="K13865" s="991"/>
      <c r="L13865" s="385"/>
    </row>
    <row r="13866" spans="2:12">
      <c r="B13866" s="385"/>
      <c r="C13866" s="385"/>
      <c r="D13866" s="385"/>
      <c r="K13866" s="991"/>
      <c r="L13866" s="385"/>
    </row>
    <row r="13867" spans="2:12">
      <c r="B13867" s="385"/>
      <c r="C13867" s="385"/>
      <c r="D13867" s="385"/>
      <c r="K13867" s="991"/>
      <c r="L13867" s="385"/>
    </row>
    <row r="13868" spans="2:12">
      <c r="B13868" s="385"/>
      <c r="C13868" s="385"/>
      <c r="D13868" s="385"/>
      <c r="K13868" s="991"/>
      <c r="L13868" s="385"/>
    </row>
    <row r="13869" spans="2:12">
      <c r="B13869" s="385"/>
      <c r="C13869" s="385"/>
      <c r="D13869" s="385"/>
      <c r="K13869" s="991"/>
      <c r="L13869" s="385"/>
    </row>
    <row r="13870" spans="2:12">
      <c r="B13870" s="385"/>
      <c r="C13870" s="385"/>
      <c r="D13870" s="385"/>
      <c r="K13870" s="991"/>
      <c r="L13870" s="385"/>
    </row>
    <row r="13871" spans="2:12">
      <c r="B13871" s="385"/>
      <c r="C13871" s="385"/>
      <c r="D13871" s="385"/>
      <c r="K13871" s="991"/>
      <c r="L13871" s="385"/>
    </row>
    <row r="13872" spans="2:12">
      <c r="B13872" s="385"/>
      <c r="C13872" s="385"/>
      <c r="D13872" s="385"/>
      <c r="K13872" s="991"/>
      <c r="L13872" s="385"/>
    </row>
    <row r="13873" spans="2:12">
      <c r="B13873" s="385"/>
      <c r="C13873" s="385"/>
      <c r="D13873" s="385"/>
      <c r="K13873" s="991"/>
      <c r="L13873" s="385"/>
    </row>
    <row r="13874" spans="2:12">
      <c r="B13874" s="385"/>
      <c r="C13874" s="385"/>
      <c r="D13874" s="385"/>
      <c r="K13874" s="991"/>
      <c r="L13874" s="385"/>
    </row>
    <row r="13875" spans="2:12">
      <c r="B13875" s="385"/>
      <c r="C13875" s="385"/>
      <c r="D13875" s="385"/>
      <c r="K13875" s="991"/>
      <c r="L13875" s="385"/>
    </row>
    <row r="13876" spans="2:12">
      <c r="B13876" s="385"/>
      <c r="C13876" s="385"/>
      <c r="D13876" s="385"/>
      <c r="K13876" s="991"/>
      <c r="L13876" s="385"/>
    </row>
    <row r="13877" spans="2:12">
      <c r="B13877" s="385"/>
      <c r="C13877" s="385"/>
      <c r="D13877" s="385"/>
      <c r="K13877" s="991"/>
      <c r="L13877" s="385"/>
    </row>
    <row r="13878" spans="2:12">
      <c r="B13878" s="385"/>
      <c r="C13878" s="385"/>
      <c r="D13878" s="385"/>
      <c r="K13878" s="991"/>
      <c r="L13878" s="385"/>
    </row>
    <row r="13879" spans="2:12">
      <c r="B13879" s="385"/>
      <c r="C13879" s="385"/>
      <c r="D13879" s="385"/>
      <c r="K13879" s="991"/>
      <c r="L13879" s="385"/>
    </row>
    <row r="13880" spans="2:12">
      <c r="B13880" s="385"/>
      <c r="C13880" s="385"/>
      <c r="D13880" s="385"/>
      <c r="K13880" s="991"/>
      <c r="L13880" s="385"/>
    </row>
    <row r="13881" spans="2:12">
      <c r="B13881" s="385"/>
      <c r="C13881" s="385"/>
      <c r="D13881" s="385"/>
      <c r="K13881" s="991"/>
      <c r="L13881" s="385"/>
    </row>
    <row r="13882" spans="2:12">
      <c r="B13882" s="385"/>
      <c r="C13882" s="385"/>
      <c r="D13882" s="385"/>
      <c r="K13882" s="991"/>
      <c r="L13882" s="385"/>
    </row>
    <row r="13883" spans="2:12">
      <c r="B13883" s="385"/>
      <c r="C13883" s="385"/>
      <c r="D13883" s="385"/>
      <c r="K13883" s="991"/>
      <c r="L13883" s="385"/>
    </row>
    <row r="13884" spans="2:12">
      <c r="B13884" s="385"/>
      <c r="C13884" s="385"/>
      <c r="D13884" s="385"/>
      <c r="K13884" s="991"/>
      <c r="L13884" s="385"/>
    </row>
    <row r="13885" spans="2:12">
      <c r="B13885" s="385"/>
      <c r="C13885" s="385"/>
      <c r="D13885" s="385"/>
      <c r="K13885" s="991"/>
      <c r="L13885" s="385"/>
    </row>
    <row r="13886" spans="2:12">
      <c r="B13886" s="385"/>
      <c r="C13886" s="385"/>
      <c r="D13886" s="385"/>
      <c r="K13886" s="991"/>
      <c r="L13886" s="385"/>
    </row>
    <row r="13887" spans="2:12">
      <c r="B13887" s="385"/>
      <c r="C13887" s="385"/>
      <c r="D13887" s="385"/>
      <c r="K13887" s="991"/>
      <c r="L13887" s="385"/>
    </row>
    <row r="13888" spans="2:12">
      <c r="B13888" s="385"/>
      <c r="C13888" s="385"/>
      <c r="D13888" s="385"/>
      <c r="K13888" s="991"/>
      <c r="L13888" s="385"/>
    </row>
    <row r="13889" spans="2:12">
      <c r="B13889" s="385"/>
      <c r="C13889" s="385"/>
      <c r="D13889" s="385"/>
      <c r="K13889" s="991"/>
      <c r="L13889" s="385"/>
    </row>
    <row r="13890" spans="2:12">
      <c r="B13890" s="385"/>
      <c r="C13890" s="385"/>
      <c r="D13890" s="385"/>
      <c r="K13890" s="991"/>
      <c r="L13890" s="385"/>
    </row>
    <row r="13891" spans="2:12">
      <c r="B13891" s="385"/>
      <c r="C13891" s="385"/>
      <c r="D13891" s="385"/>
      <c r="K13891" s="991"/>
      <c r="L13891" s="385"/>
    </row>
    <row r="13892" spans="2:12">
      <c r="B13892" s="385"/>
      <c r="C13892" s="385"/>
      <c r="D13892" s="385"/>
      <c r="K13892" s="991"/>
      <c r="L13892" s="385"/>
    </row>
    <row r="13893" spans="2:12">
      <c r="B13893" s="385"/>
      <c r="C13893" s="385"/>
      <c r="D13893" s="385"/>
      <c r="K13893" s="991"/>
      <c r="L13893" s="385"/>
    </row>
    <row r="13894" spans="2:12">
      <c r="B13894" s="385"/>
      <c r="C13894" s="385"/>
      <c r="D13894" s="385"/>
      <c r="K13894" s="991"/>
      <c r="L13894" s="385"/>
    </row>
    <row r="13895" spans="2:12">
      <c r="B13895" s="385"/>
      <c r="C13895" s="385"/>
      <c r="D13895" s="385"/>
      <c r="K13895" s="991"/>
      <c r="L13895" s="385"/>
    </row>
    <row r="13896" spans="2:12">
      <c r="B13896" s="385"/>
      <c r="C13896" s="385"/>
      <c r="D13896" s="385"/>
      <c r="K13896" s="991"/>
      <c r="L13896" s="385"/>
    </row>
    <row r="13897" spans="2:12">
      <c r="B13897" s="385"/>
      <c r="C13897" s="385"/>
      <c r="D13897" s="385"/>
      <c r="K13897" s="991"/>
      <c r="L13897" s="385"/>
    </row>
    <row r="13898" spans="2:12">
      <c r="B13898" s="385"/>
      <c r="C13898" s="385"/>
      <c r="D13898" s="385"/>
      <c r="K13898" s="991"/>
      <c r="L13898" s="385"/>
    </row>
    <row r="13899" spans="2:12">
      <c r="B13899" s="385"/>
      <c r="C13899" s="385"/>
      <c r="D13899" s="385"/>
      <c r="K13899" s="991"/>
      <c r="L13899" s="385"/>
    </row>
    <row r="13900" spans="2:12">
      <c r="B13900" s="385"/>
      <c r="C13900" s="385"/>
      <c r="D13900" s="385"/>
      <c r="K13900" s="991"/>
      <c r="L13900" s="385"/>
    </row>
    <row r="13901" spans="2:12">
      <c r="B13901" s="385"/>
      <c r="C13901" s="385"/>
      <c r="D13901" s="385"/>
      <c r="K13901" s="991"/>
      <c r="L13901" s="385"/>
    </row>
    <row r="13902" spans="2:12">
      <c r="B13902" s="385"/>
      <c r="C13902" s="385"/>
      <c r="D13902" s="385"/>
      <c r="K13902" s="991"/>
      <c r="L13902" s="385"/>
    </row>
    <row r="13903" spans="2:12">
      <c r="B13903" s="385"/>
      <c r="C13903" s="385"/>
      <c r="D13903" s="385"/>
      <c r="K13903" s="991"/>
      <c r="L13903" s="385"/>
    </row>
    <row r="13904" spans="2:12">
      <c r="B13904" s="385"/>
      <c r="C13904" s="385"/>
      <c r="D13904" s="385"/>
      <c r="K13904" s="991"/>
      <c r="L13904" s="385"/>
    </row>
    <row r="13905" spans="2:12">
      <c r="B13905" s="385"/>
      <c r="C13905" s="385"/>
      <c r="D13905" s="385"/>
      <c r="K13905" s="991"/>
      <c r="L13905" s="385"/>
    </row>
    <row r="13906" spans="2:12">
      <c r="B13906" s="385"/>
      <c r="C13906" s="385"/>
      <c r="D13906" s="385"/>
      <c r="K13906" s="991"/>
      <c r="L13906" s="385"/>
    </row>
    <row r="13907" spans="2:12">
      <c r="B13907" s="385"/>
      <c r="C13907" s="385"/>
      <c r="D13907" s="385"/>
      <c r="K13907" s="991"/>
      <c r="L13907" s="385"/>
    </row>
    <row r="13908" spans="2:12">
      <c r="B13908" s="385"/>
      <c r="C13908" s="385"/>
      <c r="D13908" s="385"/>
      <c r="K13908" s="991"/>
      <c r="L13908" s="385"/>
    </row>
    <row r="13909" spans="2:12">
      <c r="B13909" s="385"/>
      <c r="C13909" s="385"/>
      <c r="D13909" s="385"/>
      <c r="K13909" s="991"/>
      <c r="L13909" s="385"/>
    </row>
    <row r="13910" spans="2:12">
      <c r="B13910" s="385"/>
      <c r="C13910" s="385"/>
      <c r="D13910" s="385"/>
      <c r="K13910" s="991"/>
      <c r="L13910" s="385"/>
    </row>
    <row r="13911" spans="2:12">
      <c r="B13911" s="385"/>
      <c r="C13911" s="385"/>
      <c r="D13911" s="385"/>
      <c r="K13911" s="991"/>
      <c r="L13911" s="385"/>
    </row>
    <row r="13912" spans="2:12">
      <c r="B13912" s="385"/>
      <c r="C13912" s="385"/>
      <c r="D13912" s="385"/>
      <c r="K13912" s="991"/>
      <c r="L13912" s="385"/>
    </row>
    <row r="13913" spans="2:12">
      <c r="B13913" s="385"/>
      <c r="C13913" s="385"/>
      <c r="D13913" s="385"/>
      <c r="K13913" s="991"/>
      <c r="L13913" s="385"/>
    </row>
    <row r="13914" spans="2:12">
      <c r="B13914" s="385"/>
      <c r="C13914" s="385"/>
      <c r="D13914" s="385"/>
      <c r="K13914" s="991"/>
      <c r="L13914" s="385"/>
    </row>
    <row r="13915" spans="2:12">
      <c r="B13915" s="385"/>
      <c r="C13915" s="385"/>
      <c r="D13915" s="385"/>
      <c r="K13915" s="991"/>
      <c r="L13915" s="385"/>
    </row>
    <row r="13916" spans="2:12">
      <c r="B13916" s="385"/>
      <c r="C13916" s="385"/>
      <c r="D13916" s="385"/>
      <c r="K13916" s="991"/>
      <c r="L13916" s="385"/>
    </row>
    <row r="13917" spans="2:12">
      <c r="B13917" s="385"/>
      <c r="C13917" s="385"/>
      <c r="D13917" s="385"/>
      <c r="K13917" s="991"/>
      <c r="L13917" s="385"/>
    </row>
    <row r="13918" spans="2:12">
      <c r="B13918" s="385"/>
      <c r="C13918" s="385"/>
      <c r="D13918" s="385"/>
      <c r="K13918" s="991"/>
      <c r="L13918" s="385"/>
    </row>
    <row r="13919" spans="2:12">
      <c r="B13919" s="385"/>
      <c r="C13919" s="385"/>
      <c r="D13919" s="385"/>
      <c r="K13919" s="991"/>
      <c r="L13919" s="385"/>
    </row>
    <row r="13920" spans="2:12">
      <c r="B13920" s="385"/>
      <c r="C13920" s="385"/>
      <c r="D13920" s="385"/>
      <c r="K13920" s="991"/>
      <c r="L13920" s="385"/>
    </row>
    <row r="13921" spans="2:12">
      <c r="B13921" s="385"/>
      <c r="C13921" s="385"/>
      <c r="D13921" s="385"/>
      <c r="K13921" s="991"/>
      <c r="L13921" s="385"/>
    </row>
    <row r="13922" spans="2:12">
      <c r="B13922" s="385"/>
      <c r="C13922" s="385"/>
      <c r="D13922" s="385"/>
      <c r="K13922" s="991"/>
      <c r="L13922" s="385"/>
    </row>
    <row r="13923" spans="2:12">
      <c r="B13923" s="385"/>
      <c r="C13923" s="385"/>
      <c r="D13923" s="385"/>
      <c r="K13923" s="991"/>
      <c r="L13923" s="385"/>
    </row>
    <row r="13924" spans="2:12">
      <c r="B13924" s="385"/>
      <c r="C13924" s="385"/>
      <c r="D13924" s="385"/>
      <c r="K13924" s="991"/>
      <c r="L13924" s="385"/>
    </row>
    <row r="13925" spans="2:12">
      <c r="B13925" s="385"/>
      <c r="C13925" s="385"/>
      <c r="D13925" s="385"/>
      <c r="K13925" s="991"/>
      <c r="L13925" s="385"/>
    </row>
    <row r="13926" spans="2:12">
      <c r="B13926" s="385"/>
      <c r="C13926" s="385"/>
      <c r="D13926" s="385"/>
      <c r="K13926" s="991"/>
      <c r="L13926" s="385"/>
    </row>
    <row r="13927" spans="2:12">
      <c r="B13927" s="385"/>
      <c r="C13927" s="385"/>
      <c r="D13927" s="385"/>
      <c r="K13927" s="991"/>
      <c r="L13927" s="385"/>
    </row>
    <row r="13928" spans="2:12">
      <c r="B13928" s="385"/>
      <c r="C13928" s="385"/>
      <c r="D13928" s="385"/>
      <c r="K13928" s="991"/>
      <c r="L13928" s="385"/>
    </row>
    <row r="13929" spans="2:12">
      <c r="B13929" s="385"/>
      <c r="C13929" s="385"/>
      <c r="D13929" s="385"/>
      <c r="K13929" s="991"/>
      <c r="L13929" s="385"/>
    </row>
    <row r="13930" spans="2:12">
      <c r="B13930" s="385"/>
      <c r="C13930" s="385"/>
      <c r="D13930" s="385"/>
      <c r="K13930" s="991"/>
      <c r="L13930" s="385"/>
    </row>
    <row r="13931" spans="2:12">
      <c r="B13931" s="385"/>
      <c r="C13931" s="385"/>
      <c r="D13931" s="385"/>
      <c r="K13931" s="991"/>
      <c r="L13931" s="385"/>
    </row>
    <row r="13932" spans="2:12">
      <c r="B13932" s="385"/>
      <c r="C13932" s="385"/>
      <c r="D13932" s="385"/>
      <c r="K13932" s="991"/>
      <c r="L13932" s="385"/>
    </row>
    <row r="13933" spans="2:12">
      <c r="B13933" s="385"/>
      <c r="C13933" s="385"/>
      <c r="D13933" s="385"/>
      <c r="K13933" s="991"/>
      <c r="L13933" s="385"/>
    </row>
    <row r="13934" spans="2:12">
      <c r="B13934" s="385"/>
      <c r="C13934" s="385"/>
      <c r="D13934" s="385"/>
      <c r="K13934" s="991"/>
      <c r="L13934" s="385"/>
    </row>
    <row r="13935" spans="2:12">
      <c r="B13935" s="385"/>
      <c r="C13935" s="385"/>
      <c r="D13935" s="385"/>
      <c r="K13935" s="991"/>
      <c r="L13935" s="385"/>
    </row>
    <row r="13936" spans="2:12">
      <c r="B13936" s="385"/>
      <c r="C13936" s="385"/>
      <c r="D13936" s="385"/>
      <c r="K13936" s="991"/>
      <c r="L13936" s="385"/>
    </row>
    <row r="13937" spans="2:12">
      <c r="B13937" s="385"/>
      <c r="C13937" s="385"/>
      <c r="D13937" s="385"/>
      <c r="K13937" s="991"/>
      <c r="L13937" s="385"/>
    </row>
    <row r="13938" spans="2:12">
      <c r="B13938" s="385"/>
      <c r="C13938" s="385"/>
      <c r="D13938" s="385"/>
      <c r="K13938" s="991"/>
      <c r="L13938" s="385"/>
    </row>
    <row r="13939" spans="2:12">
      <c r="B13939" s="385"/>
      <c r="C13939" s="385"/>
      <c r="D13939" s="385"/>
      <c r="K13939" s="991"/>
      <c r="L13939" s="385"/>
    </row>
    <row r="13940" spans="2:12">
      <c r="B13940" s="385"/>
      <c r="C13940" s="385"/>
      <c r="D13940" s="385"/>
      <c r="K13940" s="991"/>
      <c r="L13940" s="385"/>
    </row>
    <row r="13941" spans="2:12">
      <c r="B13941" s="385"/>
      <c r="C13941" s="385"/>
      <c r="D13941" s="385"/>
      <c r="K13941" s="991"/>
      <c r="L13941" s="385"/>
    </row>
    <row r="13942" spans="2:12">
      <c r="B13942" s="385"/>
      <c r="C13942" s="385"/>
      <c r="D13942" s="385"/>
      <c r="K13942" s="991"/>
      <c r="L13942" s="385"/>
    </row>
    <row r="13943" spans="2:12">
      <c r="B13943" s="385"/>
      <c r="C13943" s="385"/>
      <c r="D13943" s="385"/>
      <c r="K13943" s="991"/>
      <c r="L13943" s="385"/>
    </row>
    <row r="13944" spans="2:12">
      <c r="B13944" s="385"/>
      <c r="C13944" s="385"/>
      <c r="D13944" s="385"/>
      <c r="K13944" s="991"/>
      <c r="L13944" s="385"/>
    </row>
    <row r="13945" spans="2:12">
      <c r="B13945" s="385"/>
      <c r="C13945" s="385"/>
      <c r="D13945" s="385"/>
      <c r="K13945" s="991"/>
      <c r="L13945" s="385"/>
    </row>
    <row r="13946" spans="2:12">
      <c r="B13946" s="385"/>
      <c r="C13946" s="385"/>
      <c r="D13946" s="385"/>
      <c r="K13946" s="991"/>
      <c r="L13946" s="385"/>
    </row>
    <row r="13947" spans="2:12">
      <c r="B13947" s="385"/>
      <c r="C13947" s="385"/>
      <c r="D13947" s="385"/>
      <c r="K13947" s="991"/>
      <c r="L13947" s="385"/>
    </row>
    <row r="13948" spans="2:12">
      <c r="B13948" s="385"/>
      <c r="C13948" s="385"/>
      <c r="D13948" s="385"/>
      <c r="K13948" s="991"/>
      <c r="L13948" s="385"/>
    </row>
    <row r="13949" spans="2:12">
      <c r="B13949" s="385"/>
      <c r="C13949" s="385"/>
      <c r="D13949" s="385"/>
      <c r="K13949" s="991"/>
      <c r="L13949" s="385"/>
    </row>
    <row r="13950" spans="2:12">
      <c r="B13950" s="385"/>
      <c r="C13950" s="385"/>
      <c r="D13950" s="385"/>
      <c r="K13950" s="991"/>
      <c r="L13950" s="385"/>
    </row>
    <row r="13951" spans="2:12">
      <c r="B13951" s="385"/>
      <c r="C13951" s="385"/>
      <c r="D13951" s="385"/>
      <c r="K13951" s="991"/>
      <c r="L13951" s="385"/>
    </row>
    <row r="13952" spans="2:12">
      <c r="B13952" s="385"/>
      <c r="C13952" s="385"/>
      <c r="D13952" s="385"/>
      <c r="K13952" s="991"/>
      <c r="L13952" s="385"/>
    </row>
    <row r="13953" spans="2:12">
      <c r="B13953" s="385"/>
      <c r="C13953" s="385"/>
      <c r="D13953" s="385"/>
      <c r="K13953" s="991"/>
      <c r="L13953" s="385"/>
    </row>
    <row r="13954" spans="2:12">
      <c r="B13954" s="385"/>
      <c r="C13954" s="385"/>
      <c r="D13954" s="385"/>
      <c r="K13954" s="991"/>
      <c r="L13954" s="385"/>
    </row>
    <row r="13955" spans="2:12">
      <c r="B13955" s="385"/>
      <c r="C13955" s="385"/>
      <c r="D13955" s="385"/>
      <c r="K13955" s="991"/>
      <c r="L13955" s="385"/>
    </row>
    <row r="13956" spans="2:12">
      <c r="B13956" s="385"/>
      <c r="C13956" s="385"/>
      <c r="D13956" s="385"/>
      <c r="K13956" s="991"/>
      <c r="L13956" s="385"/>
    </row>
    <row r="13957" spans="2:12">
      <c r="B13957" s="385"/>
      <c r="C13957" s="385"/>
      <c r="D13957" s="385"/>
      <c r="K13957" s="991"/>
      <c r="L13957" s="385"/>
    </row>
    <row r="13958" spans="2:12">
      <c r="B13958" s="385"/>
      <c r="C13958" s="385"/>
      <c r="D13958" s="385"/>
      <c r="K13958" s="991"/>
      <c r="L13958" s="385"/>
    </row>
    <row r="13959" spans="2:12">
      <c r="B13959" s="385"/>
      <c r="C13959" s="385"/>
      <c r="D13959" s="385"/>
      <c r="K13959" s="991"/>
      <c r="L13959" s="385"/>
    </row>
    <row r="13960" spans="2:12">
      <c r="B13960" s="385"/>
      <c r="C13960" s="385"/>
      <c r="D13960" s="385"/>
      <c r="K13960" s="991"/>
      <c r="L13960" s="385"/>
    </row>
    <row r="13961" spans="2:12">
      <c r="B13961" s="385"/>
      <c r="C13961" s="385"/>
      <c r="D13961" s="385"/>
      <c r="K13961" s="991"/>
      <c r="L13961" s="385"/>
    </row>
    <row r="13962" spans="2:12">
      <c r="B13962" s="385"/>
      <c r="C13962" s="385"/>
      <c r="D13962" s="385"/>
      <c r="K13962" s="991"/>
      <c r="L13962" s="385"/>
    </row>
    <row r="13963" spans="2:12">
      <c r="B13963" s="385"/>
      <c r="C13963" s="385"/>
      <c r="D13963" s="385"/>
      <c r="K13963" s="991"/>
      <c r="L13963" s="385"/>
    </row>
    <row r="13964" spans="2:12">
      <c r="B13964" s="385"/>
      <c r="C13964" s="385"/>
      <c r="D13964" s="385"/>
      <c r="K13964" s="991"/>
      <c r="L13964" s="385"/>
    </row>
    <row r="13965" spans="2:12">
      <c r="B13965" s="385"/>
      <c r="C13965" s="385"/>
      <c r="D13965" s="385"/>
      <c r="K13965" s="991"/>
      <c r="L13965" s="385"/>
    </row>
    <row r="13966" spans="2:12">
      <c r="B13966" s="385"/>
      <c r="C13966" s="385"/>
      <c r="D13966" s="385"/>
      <c r="K13966" s="991"/>
      <c r="L13966" s="385"/>
    </row>
    <row r="13967" spans="2:12">
      <c r="B13967" s="385"/>
      <c r="C13967" s="385"/>
      <c r="D13967" s="385"/>
      <c r="K13967" s="991"/>
      <c r="L13967" s="385"/>
    </row>
    <row r="13968" spans="2:12">
      <c r="B13968" s="385"/>
      <c r="C13968" s="385"/>
      <c r="D13968" s="385"/>
      <c r="K13968" s="991"/>
      <c r="L13968" s="385"/>
    </row>
    <row r="13969" spans="2:12">
      <c r="B13969" s="385"/>
      <c r="C13969" s="385"/>
      <c r="D13969" s="385"/>
      <c r="K13969" s="991"/>
      <c r="L13969" s="385"/>
    </row>
    <row r="13970" spans="2:12">
      <c r="B13970" s="385"/>
      <c r="C13970" s="385"/>
      <c r="D13970" s="385"/>
      <c r="K13970" s="991"/>
      <c r="L13970" s="385"/>
    </row>
    <row r="13971" spans="2:12">
      <c r="B13971" s="385"/>
      <c r="C13971" s="385"/>
      <c r="D13971" s="385"/>
      <c r="K13971" s="991"/>
      <c r="L13971" s="385"/>
    </row>
    <row r="13972" spans="2:12">
      <c r="B13972" s="385"/>
      <c r="C13972" s="385"/>
      <c r="D13972" s="385"/>
      <c r="K13972" s="991"/>
      <c r="L13972" s="385"/>
    </row>
    <row r="13973" spans="2:12">
      <c r="B13973" s="385"/>
      <c r="C13973" s="385"/>
      <c r="D13973" s="385"/>
      <c r="K13973" s="991"/>
      <c r="L13973" s="385"/>
    </row>
    <row r="13974" spans="2:12">
      <c r="B13974" s="385"/>
      <c r="C13974" s="385"/>
      <c r="D13974" s="385"/>
      <c r="K13974" s="991"/>
      <c r="L13974" s="385"/>
    </row>
    <row r="13975" spans="2:12">
      <c r="B13975" s="385"/>
      <c r="C13975" s="385"/>
      <c r="D13975" s="385"/>
      <c r="K13975" s="991"/>
      <c r="L13975" s="385"/>
    </row>
    <row r="13976" spans="2:12">
      <c r="B13976" s="385"/>
      <c r="C13976" s="385"/>
      <c r="D13976" s="385"/>
      <c r="K13976" s="991"/>
      <c r="L13976" s="385"/>
    </row>
    <row r="13977" spans="2:12">
      <c r="B13977" s="385"/>
      <c r="C13977" s="385"/>
      <c r="D13977" s="385"/>
      <c r="K13977" s="991"/>
      <c r="L13977" s="385"/>
    </row>
    <row r="13978" spans="2:12">
      <c r="B13978" s="385"/>
      <c r="C13978" s="385"/>
      <c r="D13978" s="385"/>
      <c r="K13978" s="991"/>
      <c r="L13978" s="385"/>
    </row>
    <row r="13979" spans="2:12">
      <c r="B13979" s="385"/>
      <c r="C13979" s="385"/>
      <c r="D13979" s="385"/>
      <c r="K13979" s="991"/>
      <c r="L13979" s="385"/>
    </row>
    <row r="13980" spans="2:12">
      <c r="B13980" s="385"/>
      <c r="C13980" s="385"/>
      <c r="D13980" s="385"/>
      <c r="K13980" s="991"/>
      <c r="L13980" s="385"/>
    </row>
    <row r="13981" spans="2:12">
      <c r="B13981" s="385"/>
      <c r="C13981" s="385"/>
      <c r="D13981" s="385"/>
      <c r="K13981" s="991"/>
      <c r="L13981" s="385"/>
    </row>
    <row r="13982" spans="2:12">
      <c r="B13982" s="385"/>
      <c r="C13982" s="385"/>
      <c r="D13982" s="385"/>
      <c r="K13982" s="991"/>
      <c r="L13982" s="385"/>
    </row>
    <row r="13983" spans="2:12">
      <c r="B13983" s="385"/>
      <c r="C13983" s="385"/>
      <c r="D13983" s="385"/>
      <c r="K13983" s="991"/>
      <c r="L13983" s="385"/>
    </row>
    <row r="13984" spans="2:12">
      <c r="B13984" s="385"/>
      <c r="C13984" s="385"/>
      <c r="D13984" s="385"/>
      <c r="K13984" s="991"/>
      <c r="L13984" s="385"/>
    </row>
    <row r="13985" spans="2:12">
      <c r="B13985" s="385"/>
      <c r="C13985" s="385"/>
      <c r="D13985" s="385"/>
      <c r="K13985" s="991"/>
      <c r="L13985" s="385"/>
    </row>
    <row r="13986" spans="2:12">
      <c r="B13986" s="385"/>
      <c r="C13986" s="385"/>
      <c r="D13986" s="385"/>
      <c r="K13986" s="991"/>
      <c r="L13986" s="385"/>
    </row>
    <row r="13987" spans="2:12">
      <c r="B13987" s="385"/>
      <c r="C13987" s="385"/>
      <c r="D13987" s="385"/>
      <c r="K13987" s="991"/>
      <c r="L13987" s="385"/>
    </row>
    <row r="13988" spans="2:12">
      <c r="B13988" s="385"/>
      <c r="C13988" s="385"/>
      <c r="D13988" s="385"/>
      <c r="K13988" s="991"/>
      <c r="L13988" s="385"/>
    </row>
    <row r="13989" spans="2:12">
      <c r="B13989" s="385"/>
      <c r="C13989" s="385"/>
      <c r="D13989" s="385"/>
      <c r="K13989" s="991"/>
      <c r="L13989" s="385"/>
    </row>
    <row r="13990" spans="2:12">
      <c r="B13990" s="385"/>
      <c r="C13990" s="385"/>
      <c r="D13990" s="385"/>
      <c r="K13990" s="991"/>
      <c r="L13990" s="385"/>
    </row>
    <row r="13991" spans="2:12">
      <c r="B13991" s="385"/>
      <c r="C13991" s="385"/>
      <c r="D13991" s="385"/>
      <c r="K13991" s="991"/>
      <c r="L13991" s="385"/>
    </row>
    <row r="13992" spans="2:12">
      <c r="B13992" s="385"/>
      <c r="C13992" s="385"/>
      <c r="D13992" s="385"/>
      <c r="K13992" s="991"/>
      <c r="L13992" s="385"/>
    </row>
    <row r="13993" spans="2:12">
      <c r="B13993" s="385"/>
      <c r="C13993" s="385"/>
      <c r="D13993" s="385"/>
      <c r="K13993" s="991"/>
      <c r="L13993" s="385"/>
    </row>
    <row r="13994" spans="2:12">
      <c r="B13994" s="385"/>
      <c r="C13994" s="385"/>
      <c r="D13994" s="385"/>
      <c r="K13994" s="991"/>
      <c r="L13994" s="385"/>
    </row>
    <row r="13995" spans="2:12">
      <c r="B13995" s="385"/>
      <c r="C13995" s="385"/>
      <c r="D13995" s="385"/>
      <c r="K13995" s="991"/>
      <c r="L13995" s="385"/>
    </row>
    <row r="13996" spans="2:12">
      <c r="B13996" s="385"/>
      <c r="C13996" s="385"/>
      <c r="D13996" s="385"/>
      <c r="K13996" s="991"/>
      <c r="L13996" s="385"/>
    </row>
    <row r="13997" spans="2:12">
      <c r="B13997" s="385"/>
      <c r="C13997" s="385"/>
      <c r="D13997" s="385"/>
      <c r="K13997" s="991"/>
      <c r="L13997" s="385"/>
    </row>
    <row r="13998" spans="2:12">
      <c r="B13998" s="385"/>
      <c r="C13998" s="385"/>
      <c r="D13998" s="385"/>
      <c r="K13998" s="991"/>
      <c r="L13998" s="385"/>
    </row>
    <row r="13999" spans="2:12">
      <c r="B13999" s="385"/>
      <c r="C13999" s="385"/>
      <c r="D13999" s="385"/>
      <c r="K13999" s="991"/>
      <c r="L13999" s="385"/>
    </row>
    <row r="14000" spans="2:12">
      <c r="B14000" s="385"/>
      <c r="C14000" s="385"/>
      <c r="D14000" s="385"/>
      <c r="K14000" s="991"/>
      <c r="L14000" s="385"/>
    </row>
    <row r="14001" spans="2:12">
      <c r="B14001" s="385"/>
      <c r="C14001" s="385"/>
      <c r="D14001" s="385"/>
      <c r="K14001" s="991"/>
      <c r="L14001" s="385"/>
    </row>
    <row r="14002" spans="2:12">
      <c r="B14002" s="385"/>
      <c r="C14002" s="385"/>
      <c r="D14002" s="385"/>
      <c r="K14002" s="991"/>
      <c r="L14002" s="385"/>
    </row>
    <row r="14003" spans="2:12">
      <c r="B14003" s="385"/>
      <c r="C14003" s="385"/>
      <c r="D14003" s="385"/>
      <c r="K14003" s="991"/>
      <c r="L14003" s="385"/>
    </row>
    <row r="14004" spans="2:12">
      <c r="B14004" s="385"/>
      <c r="C14004" s="385"/>
      <c r="D14004" s="385"/>
      <c r="K14004" s="991"/>
      <c r="L14004" s="385"/>
    </row>
    <row r="14005" spans="2:12">
      <c r="B14005" s="385"/>
      <c r="C14005" s="385"/>
      <c r="D14005" s="385"/>
      <c r="K14005" s="991"/>
      <c r="L14005" s="385"/>
    </row>
    <row r="14006" spans="2:12">
      <c r="B14006" s="385"/>
      <c r="C14006" s="385"/>
      <c r="D14006" s="385"/>
      <c r="K14006" s="991"/>
      <c r="L14006" s="385"/>
    </row>
    <row r="14007" spans="2:12">
      <c r="B14007" s="385"/>
      <c r="C14007" s="385"/>
      <c r="D14007" s="385"/>
      <c r="K14007" s="991"/>
      <c r="L14007" s="385"/>
    </row>
    <row r="14008" spans="2:12">
      <c r="B14008" s="385"/>
      <c r="C14008" s="385"/>
      <c r="D14008" s="385"/>
      <c r="K14008" s="991"/>
      <c r="L14008" s="385"/>
    </row>
    <row r="14009" spans="2:12">
      <c r="B14009" s="385"/>
      <c r="C14009" s="385"/>
      <c r="D14009" s="385"/>
      <c r="K14009" s="991"/>
      <c r="L14009" s="385"/>
    </row>
    <row r="14010" spans="2:12">
      <c r="B14010" s="385"/>
      <c r="C14010" s="385"/>
      <c r="D14010" s="385"/>
      <c r="K14010" s="991"/>
      <c r="L14010" s="385"/>
    </row>
    <row r="14011" spans="2:12">
      <c r="B14011" s="385"/>
      <c r="C14011" s="385"/>
      <c r="D14011" s="385"/>
      <c r="K14011" s="991"/>
      <c r="L14011" s="385"/>
    </row>
    <row r="14012" spans="2:12">
      <c r="B14012" s="385"/>
      <c r="C14012" s="385"/>
      <c r="D14012" s="385"/>
      <c r="K14012" s="991"/>
      <c r="L14012" s="385"/>
    </row>
    <row r="14013" spans="2:12">
      <c r="B14013" s="385"/>
      <c r="C14013" s="385"/>
      <c r="D14013" s="385"/>
      <c r="K14013" s="991"/>
      <c r="L14013" s="385"/>
    </row>
    <row r="14014" spans="2:12">
      <c r="B14014" s="385"/>
      <c r="C14014" s="385"/>
      <c r="D14014" s="385"/>
      <c r="K14014" s="991"/>
      <c r="L14014" s="385"/>
    </row>
    <row r="14015" spans="2:12">
      <c r="B14015" s="385"/>
      <c r="C14015" s="385"/>
      <c r="D14015" s="385"/>
      <c r="K14015" s="991"/>
      <c r="L14015" s="385"/>
    </row>
    <row r="14016" spans="2:12">
      <c r="B14016" s="385"/>
      <c r="C14016" s="385"/>
      <c r="D14016" s="385"/>
      <c r="K14016" s="991"/>
      <c r="L14016" s="385"/>
    </row>
    <row r="14017" spans="2:12">
      <c r="B14017" s="385"/>
      <c r="C14017" s="385"/>
      <c r="D14017" s="385"/>
      <c r="K14017" s="991"/>
      <c r="L14017" s="385"/>
    </row>
    <row r="14018" spans="2:12">
      <c r="B14018" s="385"/>
      <c r="C14018" s="385"/>
      <c r="D14018" s="385"/>
      <c r="K14018" s="991"/>
      <c r="L14018" s="385"/>
    </row>
    <row r="14019" spans="2:12">
      <c r="B14019" s="385"/>
      <c r="C14019" s="385"/>
      <c r="D14019" s="385"/>
      <c r="K14019" s="991"/>
      <c r="L14019" s="385"/>
    </row>
    <row r="14020" spans="2:12">
      <c r="B14020" s="385"/>
      <c r="C14020" s="385"/>
      <c r="D14020" s="385"/>
      <c r="K14020" s="991"/>
      <c r="L14020" s="385"/>
    </row>
    <row r="14021" spans="2:12">
      <c r="B14021" s="385"/>
      <c r="C14021" s="385"/>
      <c r="D14021" s="385"/>
      <c r="K14021" s="991"/>
      <c r="L14021" s="385"/>
    </row>
    <row r="14022" spans="2:12">
      <c r="B14022" s="385"/>
      <c r="C14022" s="385"/>
      <c r="D14022" s="385"/>
      <c r="K14022" s="991"/>
      <c r="L14022" s="385"/>
    </row>
    <row r="14023" spans="2:12">
      <c r="B14023" s="385"/>
      <c r="C14023" s="385"/>
      <c r="D14023" s="385"/>
      <c r="K14023" s="991"/>
      <c r="L14023" s="385"/>
    </row>
    <row r="14024" spans="2:12">
      <c r="B14024" s="385"/>
      <c r="C14024" s="385"/>
      <c r="D14024" s="385"/>
      <c r="K14024" s="991"/>
      <c r="L14024" s="385"/>
    </row>
    <row r="14025" spans="2:12">
      <c r="B14025" s="385"/>
      <c r="C14025" s="385"/>
      <c r="D14025" s="385"/>
      <c r="K14025" s="991"/>
      <c r="L14025" s="385"/>
    </row>
    <row r="14026" spans="2:12">
      <c r="B14026" s="385"/>
      <c r="C14026" s="385"/>
      <c r="D14026" s="385"/>
      <c r="K14026" s="991"/>
      <c r="L14026" s="385"/>
    </row>
    <row r="14027" spans="2:12">
      <c r="B14027" s="385"/>
      <c r="C14027" s="385"/>
      <c r="D14027" s="385"/>
      <c r="K14027" s="991"/>
      <c r="L14027" s="385"/>
    </row>
    <row r="14028" spans="2:12">
      <c r="B14028" s="385"/>
      <c r="C14028" s="385"/>
      <c r="D14028" s="385"/>
      <c r="K14028" s="991"/>
      <c r="L14028" s="385"/>
    </row>
    <row r="14029" spans="2:12">
      <c r="B14029" s="385"/>
      <c r="C14029" s="385"/>
      <c r="D14029" s="385"/>
      <c r="K14029" s="991"/>
      <c r="L14029" s="385"/>
    </row>
    <row r="14030" spans="2:12">
      <c r="B14030" s="385"/>
      <c r="C14030" s="385"/>
      <c r="D14030" s="385"/>
      <c r="K14030" s="991"/>
      <c r="L14030" s="385"/>
    </row>
    <row r="14031" spans="2:12">
      <c r="B14031" s="385"/>
      <c r="C14031" s="385"/>
      <c r="D14031" s="385"/>
      <c r="K14031" s="991"/>
      <c r="L14031" s="385"/>
    </row>
    <row r="14032" spans="2:12">
      <c r="B14032" s="385"/>
      <c r="C14032" s="385"/>
      <c r="D14032" s="385"/>
      <c r="K14032" s="991"/>
      <c r="L14032" s="385"/>
    </row>
    <row r="14033" spans="2:12">
      <c r="B14033" s="385"/>
      <c r="C14033" s="385"/>
      <c r="D14033" s="385"/>
      <c r="K14033" s="991"/>
      <c r="L14033" s="385"/>
    </row>
    <row r="14034" spans="2:12">
      <c r="B14034" s="385"/>
      <c r="C14034" s="385"/>
      <c r="D14034" s="385"/>
      <c r="K14034" s="991"/>
      <c r="L14034" s="385"/>
    </row>
    <row r="14035" spans="2:12">
      <c r="B14035" s="385"/>
      <c r="C14035" s="385"/>
      <c r="D14035" s="385"/>
      <c r="K14035" s="991"/>
      <c r="L14035" s="385"/>
    </row>
    <row r="14036" spans="2:12">
      <c r="B14036" s="385"/>
      <c r="C14036" s="385"/>
      <c r="D14036" s="385"/>
      <c r="K14036" s="991"/>
      <c r="L14036" s="385"/>
    </row>
    <row r="14037" spans="2:12">
      <c r="B14037" s="385"/>
      <c r="C14037" s="385"/>
      <c r="D14037" s="385"/>
      <c r="K14037" s="991"/>
      <c r="L14037" s="385"/>
    </row>
    <row r="14038" spans="2:12">
      <c r="B14038" s="385"/>
      <c r="C14038" s="385"/>
      <c r="D14038" s="385"/>
      <c r="K14038" s="991"/>
      <c r="L14038" s="385"/>
    </row>
    <row r="14039" spans="2:12">
      <c r="B14039" s="385"/>
      <c r="C14039" s="385"/>
      <c r="D14039" s="385"/>
      <c r="K14039" s="991"/>
      <c r="L14039" s="385"/>
    </row>
    <row r="14040" spans="2:12">
      <c r="B14040" s="385"/>
      <c r="C14040" s="385"/>
      <c r="D14040" s="385"/>
      <c r="K14040" s="991"/>
      <c r="L14040" s="385"/>
    </row>
    <row r="14041" spans="2:12">
      <c r="B14041" s="385"/>
      <c r="C14041" s="385"/>
      <c r="D14041" s="385"/>
      <c r="K14041" s="991"/>
      <c r="L14041" s="385"/>
    </row>
    <row r="14042" spans="2:12">
      <c r="B14042" s="385"/>
      <c r="C14042" s="385"/>
      <c r="D14042" s="385"/>
      <c r="K14042" s="991"/>
      <c r="L14042" s="385"/>
    </row>
    <row r="14043" spans="2:12">
      <c r="B14043" s="385"/>
      <c r="C14043" s="385"/>
      <c r="D14043" s="385"/>
      <c r="K14043" s="991"/>
      <c r="L14043" s="385"/>
    </row>
    <row r="14044" spans="2:12">
      <c r="B14044" s="385"/>
      <c r="C14044" s="385"/>
      <c r="D14044" s="385"/>
      <c r="K14044" s="991"/>
      <c r="L14044" s="385"/>
    </row>
    <row r="14045" spans="2:12">
      <c r="B14045" s="385"/>
      <c r="C14045" s="385"/>
      <c r="D14045" s="385"/>
      <c r="K14045" s="991"/>
      <c r="L14045" s="385"/>
    </row>
    <row r="14046" spans="2:12">
      <c r="B14046" s="385"/>
      <c r="C14046" s="385"/>
      <c r="D14046" s="385"/>
      <c r="K14046" s="991"/>
      <c r="L14046" s="385"/>
    </row>
    <row r="14047" spans="2:12">
      <c r="B14047" s="385"/>
      <c r="C14047" s="385"/>
      <c r="D14047" s="385"/>
      <c r="K14047" s="991"/>
      <c r="L14047" s="385"/>
    </row>
    <row r="14048" spans="2:12">
      <c r="B14048" s="385"/>
      <c r="C14048" s="385"/>
      <c r="D14048" s="385"/>
      <c r="K14048" s="991"/>
      <c r="L14048" s="385"/>
    </row>
    <row r="14049" spans="2:12">
      <c r="B14049" s="385"/>
      <c r="C14049" s="385"/>
      <c r="D14049" s="385"/>
      <c r="K14049" s="991"/>
      <c r="L14049" s="385"/>
    </row>
    <row r="14050" spans="2:12">
      <c r="B14050" s="385"/>
      <c r="C14050" s="385"/>
      <c r="D14050" s="385"/>
      <c r="K14050" s="991"/>
      <c r="L14050" s="385"/>
    </row>
    <row r="14051" spans="2:12">
      <c r="B14051" s="385"/>
      <c r="C14051" s="385"/>
      <c r="D14051" s="385"/>
      <c r="K14051" s="991"/>
      <c r="L14051" s="385"/>
    </row>
    <row r="14052" spans="2:12">
      <c r="B14052" s="385"/>
      <c r="C14052" s="385"/>
      <c r="D14052" s="385"/>
      <c r="K14052" s="991"/>
      <c r="L14052" s="385"/>
    </row>
    <row r="14053" spans="2:12">
      <c r="B14053" s="385"/>
      <c r="C14053" s="385"/>
      <c r="D14053" s="385"/>
      <c r="K14053" s="991"/>
      <c r="L14053" s="385"/>
    </row>
    <row r="14054" spans="2:12">
      <c r="B14054" s="385"/>
      <c r="C14054" s="385"/>
      <c r="D14054" s="385"/>
      <c r="K14054" s="991"/>
      <c r="L14054" s="385"/>
    </row>
    <row r="14055" spans="2:12">
      <c r="B14055" s="385"/>
      <c r="C14055" s="385"/>
      <c r="D14055" s="385"/>
      <c r="K14055" s="991"/>
      <c r="L14055" s="385"/>
    </row>
    <row r="14056" spans="2:12">
      <c r="B14056" s="385"/>
      <c r="C14056" s="385"/>
      <c r="D14056" s="385"/>
      <c r="K14056" s="991"/>
      <c r="L14056" s="385"/>
    </row>
    <row r="14057" spans="2:12">
      <c r="B14057" s="385"/>
      <c r="C14057" s="385"/>
      <c r="D14057" s="385"/>
      <c r="K14057" s="991"/>
      <c r="L14057" s="385"/>
    </row>
    <row r="14058" spans="2:12">
      <c r="B14058" s="385"/>
      <c r="C14058" s="385"/>
      <c r="D14058" s="385"/>
      <c r="K14058" s="991"/>
      <c r="L14058" s="385"/>
    </row>
    <row r="14059" spans="2:12">
      <c r="B14059" s="385"/>
      <c r="C14059" s="385"/>
      <c r="D14059" s="385"/>
      <c r="K14059" s="991"/>
      <c r="L14059" s="385"/>
    </row>
    <row r="14060" spans="2:12">
      <c r="B14060" s="385"/>
      <c r="C14060" s="385"/>
      <c r="D14060" s="385"/>
      <c r="K14060" s="991"/>
      <c r="L14060" s="385"/>
    </row>
    <row r="14061" spans="2:12">
      <c r="B14061" s="385"/>
      <c r="C14061" s="385"/>
      <c r="D14061" s="385"/>
      <c r="K14061" s="991"/>
      <c r="L14061" s="385"/>
    </row>
    <row r="14062" spans="2:12">
      <c r="B14062" s="385"/>
      <c r="C14062" s="385"/>
      <c r="D14062" s="385"/>
      <c r="K14062" s="991"/>
      <c r="L14062" s="385"/>
    </row>
    <row r="14063" spans="2:12">
      <c r="B14063" s="385"/>
      <c r="C14063" s="385"/>
      <c r="D14063" s="385"/>
      <c r="K14063" s="991"/>
      <c r="L14063" s="385"/>
    </row>
    <row r="14064" spans="2:12">
      <c r="B14064" s="385"/>
      <c r="C14064" s="385"/>
      <c r="D14064" s="385"/>
      <c r="K14064" s="991"/>
      <c r="L14064" s="385"/>
    </row>
    <row r="14065" spans="2:12">
      <c r="B14065" s="385"/>
      <c r="C14065" s="385"/>
      <c r="D14065" s="385"/>
      <c r="K14065" s="991"/>
      <c r="L14065" s="385"/>
    </row>
    <row r="14066" spans="2:12">
      <c r="B14066" s="385"/>
      <c r="C14066" s="385"/>
      <c r="D14066" s="385"/>
      <c r="K14066" s="991"/>
      <c r="L14066" s="385"/>
    </row>
    <row r="14067" spans="2:12">
      <c r="B14067" s="385"/>
      <c r="C14067" s="385"/>
      <c r="D14067" s="385"/>
      <c r="K14067" s="991"/>
      <c r="L14067" s="385"/>
    </row>
    <row r="14068" spans="2:12">
      <c r="B14068" s="385"/>
      <c r="C14068" s="385"/>
      <c r="D14068" s="385"/>
      <c r="K14068" s="991"/>
      <c r="L14068" s="385"/>
    </row>
    <row r="14069" spans="2:12">
      <c r="B14069" s="385"/>
      <c r="C14069" s="385"/>
      <c r="D14069" s="385"/>
      <c r="K14069" s="991"/>
      <c r="L14069" s="385"/>
    </row>
    <row r="14070" spans="2:12">
      <c r="B14070" s="385"/>
      <c r="C14070" s="385"/>
      <c r="D14070" s="385"/>
      <c r="K14070" s="991"/>
      <c r="L14070" s="385"/>
    </row>
    <row r="14071" spans="2:12">
      <c r="B14071" s="385"/>
      <c r="C14071" s="385"/>
      <c r="D14071" s="385"/>
      <c r="K14071" s="991"/>
      <c r="L14071" s="385"/>
    </row>
    <row r="14072" spans="2:12">
      <c r="B14072" s="385"/>
      <c r="C14072" s="385"/>
      <c r="D14072" s="385"/>
      <c r="K14072" s="991"/>
      <c r="L14072" s="385"/>
    </row>
    <row r="14073" spans="2:12">
      <c r="B14073" s="385"/>
      <c r="C14073" s="385"/>
      <c r="D14073" s="385"/>
      <c r="K14073" s="991"/>
      <c r="L14073" s="385"/>
    </row>
    <row r="14074" spans="2:12">
      <c r="B14074" s="385"/>
      <c r="C14074" s="385"/>
      <c r="D14074" s="385"/>
      <c r="K14074" s="991"/>
      <c r="L14074" s="385"/>
    </row>
    <row r="14075" spans="2:12">
      <c r="B14075" s="385"/>
      <c r="C14075" s="385"/>
      <c r="D14075" s="385"/>
      <c r="K14075" s="991"/>
      <c r="L14075" s="385"/>
    </row>
    <row r="14076" spans="2:12">
      <c r="B14076" s="385"/>
      <c r="C14076" s="385"/>
      <c r="D14076" s="385"/>
      <c r="K14076" s="991"/>
      <c r="L14076" s="385"/>
    </row>
    <row r="14077" spans="2:12">
      <c r="B14077" s="385"/>
      <c r="C14077" s="385"/>
      <c r="D14077" s="385"/>
      <c r="K14077" s="991"/>
      <c r="L14077" s="385"/>
    </row>
    <row r="14078" spans="2:12">
      <c r="B14078" s="385"/>
      <c r="C14078" s="385"/>
      <c r="D14078" s="385"/>
      <c r="K14078" s="991"/>
      <c r="L14078" s="385"/>
    </row>
    <row r="14079" spans="2:12">
      <c r="B14079" s="385"/>
      <c r="C14079" s="385"/>
      <c r="D14079" s="385"/>
      <c r="K14079" s="991"/>
      <c r="L14079" s="385"/>
    </row>
    <row r="14080" spans="2:12">
      <c r="B14080" s="385"/>
      <c r="C14080" s="385"/>
      <c r="D14080" s="385"/>
      <c r="K14080" s="991"/>
      <c r="L14080" s="385"/>
    </row>
    <row r="14081" spans="2:12">
      <c r="B14081" s="385"/>
      <c r="C14081" s="385"/>
      <c r="D14081" s="385"/>
      <c r="K14081" s="991"/>
      <c r="L14081" s="385"/>
    </row>
    <row r="14082" spans="2:12">
      <c r="B14082" s="385"/>
      <c r="C14082" s="385"/>
      <c r="D14082" s="385"/>
      <c r="K14082" s="991"/>
      <c r="L14082" s="385"/>
    </row>
    <row r="14083" spans="2:12">
      <c r="B14083" s="385"/>
      <c r="C14083" s="385"/>
      <c r="D14083" s="385"/>
      <c r="K14083" s="991"/>
      <c r="L14083" s="385"/>
    </row>
    <row r="14084" spans="2:12">
      <c r="B14084" s="385"/>
      <c r="C14084" s="385"/>
      <c r="D14084" s="385"/>
      <c r="K14084" s="991"/>
      <c r="L14084" s="385"/>
    </row>
    <row r="14085" spans="2:12">
      <c r="B14085" s="385"/>
      <c r="C14085" s="385"/>
      <c r="D14085" s="385"/>
      <c r="K14085" s="991"/>
      <c r="L14085" s="385"/>
    </row>
    <row r="14086" spans="2:12">
      <c r="B14086" s="385"/>
      <c r="C14086" s="385"/>
      <c r="D14086" s="385"/>
      <c r="K14086" s="991"/>
      <c r="L14086" s="385"/>
    </row>
    <row r="14087" spans="2:12">
      <c r="B14087" s="385"/>
      <c r="C14087" s="385"/>
      <c r="D14087" s="385"/>
      <c r="K14087" s="991"/>
      <c r="L14087" s="385"/>
    </row>
    <row r="14088" spans="2:12">
      <c r="B14088" s="385"/>
      <c r="C14088" s="385"/>
      <c r="D14088" s="385"/>
      <c r="K14088" s="991"/>
      <c r="L14088" s="385"/>
    </row>
    <row r="14089" spans="2:12">
      <c r="B14089" s="385"/>
      <c r="C14089" s="385"/>
      <c r="D14089" s="385"/>
      <c r="K14089" s="991"/>
      <c r="L14089" s="385"/>
    </row>
    <row r="14090" spans="2:12">
      <c r="B14090" s="385"/>
      <c r="C14090" s="385"/>
      <c r="D14090" s="385"/>
      <c r="K14090" s="991"/>
      <c r="L14090" s="385"/>
    </row>
    <row r="14091" spans="2:12">
      <c r="B14091" s="385"/>
      <c r="C14091" s="385"/>
      <c r="D14091" s="385"/>
      <c r="K14091" s="991"/>
      <c r="L14091" s="385"/>
    </row>
    <row r="14092" spans="2:12">
      <c r="B14092" s="385"/>
      <c r="C14092" s="385"/>
      <c r="D14092" s="385"/>
      <c r="K14092" s="991"/>
      <c r="L14092" s="385"/>
    </row>
    <row r="14093" spans="2:12">
      <c r="B14093" s="385"/>
      <c r="C14093" s="385"/>
      <c r="D14093" s="385"/>
      <c r="K14093" s="991"/>
      <c r="L14093" s="385"/>
    </row>
    <row r="14094" spans="2:12">
      <c r="B14094" s="385"/>
      <c r="C14094" s="385"/>
      <c r="D14094" s="385"/>
      <c r="K14094" s="991"/>
      <c r="L14094" s="385"/>
    </row>
    <row r="14095" spans="2:12">
      <c r="B14095" s="385"/>
      <c r="C14095" s="385"/>
      <c r="D14095" s="385"/>
      <c r="K14095" s="991"/>
      <c r="L14095" s="385"/>
    </row>
    <row r="14096" spans="2:12">
      <c r="B14096" s="385"/>
      <c r="C14096" s="385"/>
      <c r="D14096" s="385"/>
      <c r="K14096" s="991"/>
      <c r="L14096" s="385"/>
    </row>
    <row r="14097" spans="2:12">
      <c r="B14097" s="385"/>
      <c r="C14097" s="385"/>
      <c r="D14097" s="385"/>
      <c r="K14097" s="991"/>
      <c r="L14097" s="385"/>
    </row>
    <row r="14098" spans="2:12">
      <c r="B14098" s="385"/>
      <c r="C14098" s="385"/>
      <c r="D14098" s="385"/>
      <c r="K14098" s="991"/>
      <c r="L14098" s="385"/>
    </row>
    <row r="14099" spans="2:12">
      <c r="B14099" s="385"/>
      <c r="C14099" s="385"/>
      <c r="D14099" s="385"/>
      <c r="K14099" s="991"/>
      <c r="L14099" s="385"/>
    </row>
    <row r="14100" spans="2:12">
      <c r="B14100" s="385"/>
      <c r="C14100" s="385"/>
      <c r="D14100" s="385"/>
      <c r="K14100" s="991"/>
      <c r="L14100" s="385"/>
    </row>
    <row r="14101" spans="2:12">
      <c r="B14101" s="385"/>
      <c r="C14101" s="385"/>
      <c r="D14101" s="385"/>
      <c r="K14101" s="991"/>
      <c r="L14101" s="385"/>
    </row>
    <row r="14102" spans="2:12">
      <c r="B14102" s="385"/>
      <c r="C14102" s="385"/>
      <c r="D14102" s="385"/>
      <c r="K14102" s="991"/>
      <c r="L14102" s="385"/>
    </row>
    <row r="14103" spans="2:12">
      <c r="B14103" s="385"/>
      <c r="C14103" s="385"/>
      <c r="D14103" s="385"/>
      <c r="K14103" s="991"/>
      <c r="L14103" s="385"/>
    </row>
    <row r="14104" spans="2:12">
      <c r="B14104" s="385"/>
      <c r="C14104" s="385"/>
      <c r="D14104" s="385"/>
      <c r="K14104" s="991"/>
      <c r="L14104" s="385"/>
    </row>
    <row r="14105" spans="2:12">
      <c r="B14105" s="385"/>
      <c r="C14105" s="385"/>
      <c r="D14105" s="385"/>
      <c r="K14105" s="991"/>
      <c r="L14105" s="385"/>
    </row>
    <row r="14106" spans="2:12">
      <c r="B14106" s="385"/>
      <c r="C14106" s="385"/>
      <c r="D14106" s="385"/>
      <c r="K14106" s="991"/>
      <c r="L14106" s="385"/>
    </row>
    <row r="14107" spans="2:12">
      <c r="B14107" s="385"/>
      <c r="C14107" s="385"/>
      <c r="D14107" s="385"/>
      <c r="K14107" s="991"/>
      <c r="L14107" s="385"/>
    </row>
    <row r="14108" spans="2:12">
      <c r="B14108" s="385"/>
      <c r="C14108" s="385"/>
      <c r="D14108" s="385"/>
      <c r="K14108" s="991"/>
      <c r="L14108" s="385"/>
    </row>
    <row r="14109" spans="2:12">
      <c r="B14109" s="385"/>
      <c r="C14109" s="385"/>
      <c r="D14109" s="385"/>
      <c r="K14109" s="991"/>
      <c r="L14109" s="385"/>
    </row>
    <row r="14110" spans="2:12">
      <c r="B14110" s="385"/>
      <c r="C14110" s="385"/>
      <c r="D14110" s="385"/>
      <c r="K14110" s="991"/>
      <c r="L14110" s="385"/>
    </row>
    <row r="14111" spans="2:12">
      <c r="B14111" s="385"/>
      <c r="C14111" s="385"/>
      <c r="D14111" s="385"/>
      <c r="K14111" s="991"/>
      <c r="L14111" s="385"/>
    </row>
    <row r="14112" spans="2:12">
      <c r="B14112" s="385"/>
      <c r="C14112" s="385"/>
      <c r="D14112" s="385"/>
      <c r="K14112" s="991"/>
      <c r="L14112" s="385"/>
    </row>
    <row r="14113" spans="2:12">
      <c r="B14113" s="385"/>
      <c r="C14113" s="385"/>
      <c r="D14113" s="385"/>
      <c r="K14113" s="991"/>
      <c r="L14113" s="385"/>
    </row>
    <row r="14114" spans="2:12">
      <c r="B14114" s="385"/>
      <c r="C14114" s="385"/>
      <c r="D14114" s="385"/>
      <c r="K14114" s="991"/>
      <c r="L14114" s="385"/>
    </row>
    <row r="14115" spans="2:12">
      <c r="B14115" s="385"/>
      <c r="C14115" s="385"/>
      <c r="D14115" s="385"/>
      <c r="K14115" s="991"/>
      <c r="L14115" s="385"/>
    </row>
    <row r="14116" spans="2:12">
      <c r="B14116" s="385"/>
      <c r="C14116" s="385"/>
      <c r="D14116" s="385"/>
      <c r="K14116" s="991"/>
      <c r="L14116" s="385"/>
    </row>
    <row r="14117" spans="2:12">
      <c r="B14117" s="385"/>
      <c r="C14117" s="385"/>
      <c r="D14117" s="385"/>
      <c r="K14117" s="991"/>
      <c r="L14117" s="385"/>
    </row>
    <row r="14118" spans="2:12">
      <c r="B14118" s="385"/>
      <c r="C14118" s="385"/>
      <c r="D14118" s="385"/>
      <c r="K14118" s="991"/>
      <c r="L14118" s="385"/>
    </row>
    <row r="14119" spans="2:12">
      <c r="B14119" s="385"/>
      <c r="C14119" s="385"/>
      <c r="D14119" s="385"/>
      <c r="K14119" s="991"/>
      <c r="L14119" s="385"/>
    </row>
    <row r="14120" spans="2:12">
      <c r="B14120" s="385"/>
      <c r="C14120" s="385"/>
      <c r="D14120" s="385"/>
      <c r="K14120" s="991"/>
      <c r="L14120" s="385"/>
    </row>
    <row r="14121" spans="2:12">
      <c r="B14121" s="385"/>
      <c r="C14121" s="385"/>
      <c r="D14121" s="385"/>
      <c r="K14121" s="991"/>
      <c r="L14121" s="385"/>
    </row>
    <row r="14122" spans="2:12">
      <c r="B14122" s="385"/>
      <c r="C14122" s="385"/>
      <c r="D14122" s="385"/>
      <c r="K14122" s="991"/>
      <c r="L14122" s="385"/>
    </row>
    <row r="14123" spans="2:12">
      <c r="B14123" s="385"/>
      <c r="C14123" s="385"/>
      <c r="D14123" s="385"/>
      <c r="K14123" s="991"/>
      <c r="L14123" s="385"/>
    </row>
    <row r="14124" spans="2:12">
      <c r="B14124" s="385"/>
      <c r="C14124" s="385"/>
      <c r="D14124" s="385"/>
      <c r="K14124" s="991"/>
      <c r="L14124" s="385"/>
    </row>
    <row r="14125" spans="2:12">
      <c r="B14125" s="385"/>
      <c r="C14125" s="385"/>
      <c r="D14125" s="385"/>
      <c r="K14125" s="991"/>
      <c r="L14125" s="385"/>
    </row>
    <row r="14126" spans="2:12">
      <c r="B14126" s="385"/>
      <c r="C14126" s="385"/>
      <c r="D14126" s="385"/>
      <c r="K14126" s="991"/>
      <c r="L14126" s="385"/>
    </row>
    <row r="14127" spans="2:12">
      <c r="B14127" s="385"/>
      <c r="C14127" s="385"/>
      <c r="D14127" s="385"/>
      <c r="K14127" s="991"/>
      <c r="L14127" s="385"/>
    </row>
    <row r="14128" spans="2:12">
      <c r="B14128" s="385"/>
      <c r="C14128" s="385"/>
      <c r="D14128" s="385"/>
      <c r="K14128" s="991"/>
      <c r="L14128" s="385"/>
    </row>
    <row r="14129" spans="2:12">
      <c r="B14129" s="385"/>
      <c r="C14129" s="385"/>
      <c r="D14129" s="385"/>
      <c r="K14129" s="991"/>
      <c r="L14129" s="385"/>
    </row>
    <row r="14130" spans="2:12">
      <c r="B14130" s="385"/>
      <c r="C14130" s="385"/>
      <c r="D14130" s="385"/>
      <c r="K14130" s="991"/>
      <c r="L14130" s="385"/>
    </row>
    <row r="14131" spans="2:12">
      <c r="B14131" s="385"/>
      <c r="C14131" s="385"/>
      <c r="D14131" s="385"/>
      <c r="K14131" s="991"/>
      <c r="L14131" s="385"/>
    </row>
    <row r="14132" spans="2:12">
      <c r="B14132" s="385"/>
      <c r="C14132" s="385"/>
      <c r="D14132" s="385"/>
      <c r="K14132" s="991"/>
      <c r="L14132" s="385"/>
    </row>
    <row r="14133" spans="2:12">
      <c r="B14133" s="385"/>
      <c r="C14133" s="385"/>
      <c r="D14133" s="385"/>
      <c r="K14133" s="991"/>
      <c r="L14133" s="385"/>
    </row>
    <row r="14134" spans="2:12">
      <c r="B14134" s="385"/>
      <c r="C14134" s="385"/>
      <c r="D14134" s="385"/>
      <c r="K14134" s="991"/>
      <c r="L14134" s="385"/>
    </row>
    <row r="14135" spans="2:12">
      <c r="B14135" s="385"/>
      <c r="C14135" s="385"/>
      <c r="D14135" s="385"/>
      <c r="K14135" s="991"/>
      <c r="L14135" s="385"/>
    </row>
    <row r="14136" spans="2:12">
      <c r="B14136" s="385"/>
      <c r="C14136" s="385"/>
      <c r="D14136" s="385"/>
      <c r="K14136" s="991"/>
      <c r="L14136" s="385"/>
    </row>
    <row r="14137" spans="2:12">
      <c r="B14137" s="385"/>
      <c r="C14137" s="385"/>
      <c r="D14137" s="385"/>
      <c r="K14137" s="991"/>
      <c r="L14137" s="385"/>
    </row>
    <row r="14138" spans="2:12">
      <c r="B14138" s="385"/>
      <c r="C14138" s="385"/>
      <c r="D14138" s="385"/>
      <c r="K14138" s="991"/>
      <c r="L14138" s="385"/>
    </row>
    <row r="14139" spans="2:12">
      <c r="B14139" s="385"/>
      <c r="C14139" s="385"/>
      <c r="D14139" s="385"/>
      <c r="K14139" s="991"/>
      <c r="L14139" s="385"/>
    </row>
    <row r="14140" spans="2:12">
      <c r="B14140" s="385"/>
      <c r="C14140" s="385"/>
      <c r="D14140" s="385"/>
      <c r="K14140" s="991"/>
      <c r="L14140" s="385"/>
    </row>
    <row r="14141" spans="2:12">
      <c r="B14141" s="385"/>
      <c r="C14141" s="385"/>
      <c r="D14141" s="385"/>
      <c r="K14141" s="991"/>
      <c r="L14141" s="385"/>
    </row>
    <row r="14142" spans="2:12">
      <c r="B14142" s="385"/>
      <c r="C14142" s="385"/>
      <c r="D14142" s="385"/>
      <c r="K14142" s="991"/>
      <c r="L14142" s="385"/>
    </row>
    <row r="14143" spans="2:12">
      <c r="B14143" s="385"/>
      <c r="C14143" s="385"/>
      <c r="D14143" s="385"/>
      <c r="K14143" s="991"/>
      <c r="L14143" s="385"/>
    </row>
    <row r="14144" spans="2:12">
      <c r="B14144" s="385"/>
      <c r="C14144" s="385"/>
      <c r="D14144" s="385"/>
      <c r="K14144" s="991"/>
      <c r="L14144" s="385"/>
    </row>
    <row r="14145" spans="2:12">
      <c r="B14145" s="385"/>
      <c r="C14145" s="385"/>
      <c r="D14145" s="385"/>
      <c r="K14145" s="991"/>
      <c r="L14145" s="385"/>
    </row>
    <row r="14146" spans="2:12">
      <c r="B14146" s="385"/>
      <c r="C14146" s="385"/>
      <c r="D14146" s="385"/>
      <c r="K14146" s="991"/>
      <c r="L14146" s="385"/>
    </row>
    <row r="14147" spans="2:12">
      <c r="B14147" s="385"/>
      <c r="C14147" s="385"/>
      <c r="D14147" s="385"/>
      <c r="K14147" s="991"/>
      <c r="L14147" s="385"/>
    </row>
    <row r="14148" spans="2:12">
      <c r="B14148" s="385"/>
      <c r="C14148" s="385"/>
      <c r="D14148" s="385"/>
      <c r="K14148" s="991"/>
      <c r="L14148" s="385"/>
    </row>
    <row r="14149" spans="2:12">
      <c r="B14149" s="385"/>
      <c r="C14149" s="385"/>
      <c r="D14149" s="385"/>
      <c r="K14149" s="991"/>
      <c r="L14149" s="385"/>
    </row>
    <row r="14150" spans="2:12">
      <c r="B14150" s="385"/>
      <c r="C14150" s="385"/>
      <c r="D14150" s="385"/>
      <c r="K14150" s="991"/>
      <c r="L14150" s="385"/>
    </row>
    <row r="14151" spans="2:12">
      <c r="B14151" s="385"/>
      <c r="C14151" s="385"/>
      <c r="D14151" s="385"/>
      <c r="K14151" s="991"/>
      <c r="L14151" s="385"/>
    </row>
    <row r="14152" spans="2:12">
      <c r="B14152" s="385"/>
      <c r="C14152" s="385"/>
      <c r="D14152" s="385"/>
      <c r="K14152" s="991"/>
      <c r="L14152" s="385"/>
    </row>
    <row r="14153" spans="2:12">
      <c r="B14153" s="385"/>
      <c r="C14153" s="385"/>
      <c r="D14153" s="385"/>
      <c r="K14153" s="991"/>
      <c r="L14153" s="385"/>
    </row>
    <row r="14154" spans="2:12">
      <c r="B14154" s="385"/>
      <c r="C14154" s="385"/>
      <c r="D14154" s="385"/>
      <c r="K14154" s="991"/>
      <c r="L14154" s="385"/>
    </row>
    <row r="14155" spans="2:12">
      <c r="B14155" s="385"/>
      <c r="C14155" s="385"/>
      <c r="D14155" s="385"/>
      <c r="K14155" s="991"/>
      <c r="L14155" s="385"/>
    </row>
    <row r="14156" spans="2:12">
      <c r="B14156" s="385"/>
      <c r="C14156" s="385"/>
      <c r="D14156" s="385"/>
      <c r="K14156" s="991"/>
      <c r="L14156" s="385"/>
    </row>
    <row r="14157" spans="2:12">
      <c r="B14157" s="385"/>
      <c r="C14157" s="385"/>
      <c r="D14157" s="385"/>
      <c r="K14157" s="991"/>
      <c r="L14157" s="385"/>
    </row>
    <row r="14158" spans="2:12">
      <c r="B14158" s="385"/>
      <c r="C14158" s="385"/>
      <c r="D14158" s="385"/>
      <c r="K14158" s="991"/>
      <c r="L14158" s="385"/>
    </row>
    <row r="14159" spans="2:12">
      <c r="B14159" s="385"/>
      <c r="C14159" s="385"/>
      <c r="D14159" s="385"/>
      <c r="K14159" s="991"/>
      <c r="L14159" s="385"/>
    </row>
    <row r="14160" spans="2:12">
      <c r="B14160" s="385"/>
      <c r="C14160" s="385"/>
      <c r="D14160" s="385"/>
      <c r="K14160" s="991"/>
      <c r="L14160" s="385"/>
    </row>
    <row r="14161" spans="2:12">
      <c r="B14161" s="385"/>
      <c r="C14161" s="385"/>
      <c r="D14161" s="385"/>
      <c r="K14161" s="991"/>
      <c r="L14161" s="385"/>
    </row>
    <row r="14162" spans="2:12">
      <c r="B14162" s="385"/>
      <c r="C14162" s="385"/>
      <c r="D14162" s="385"/>
      <c r="K14162" s="991"/>
      <c r="L14162" s="385"/>
    </row>
    <row r="14163" spans="2:12">
      <c r="B14163" s="385"/>
      <c r="C14163" s="385"/>
      <c r="D14163" s="385"/>
      <c r="K14163" s="991"/>
      <c r="L14163" s="385"/>
    </row>
    <row r="14164" spans="2:12">
      <c r="B14164" s="385"/>
      <c r="C14164" s="385"/>
      <c r="D14164" s="385"/>
      <c r="K14164" s="991"/>
      <c r="L14164" s="385"/>
    </row>
    <row r="14165" spans="2:12">
      <c r="B14165" s="385"/>
      <c r="C14165" s="385"/>
      <c r="D14165" s="385"/>
      <c r="K14165" s="991"/>
      <c r="L14165" s="385"/>
    </row>
    <row r="14166" spans="2:12">
      <c r="B14166" s="385"/>
      <c r="C14166" s="385"/>
      <c r="D14166" s="385"/>
      <c r="K14166" s="991"/>
      <c r="L14166" s="385"/>
    </row>
    <row r="14167" spans="2:12">
      <c r="B14167" s="385"/>
      <c r="C14167" s="385"/>
      <c r="D14167" s="385"/>
      <c r="K14167" s="991"/>
      <c r="L14167" s="385"/>
    </row>
    <row r="14168" spans="2:12">
      <c r="B14168" s="385"/>
      <c r="C14168" s="385"/>
      <c r="D14168" s="385"/>
      <c r="K14168" s="991"/>
      <c r="L14168" s="385"/>
    </row>
    <row r="14169" spans="2:12">
      <c r="B14169" s="385"/>
      <c r="C14169" s="385"/>
      <c r="D14169" s="385"/>
      <c r="K14169" s="991"/>
      <c r="L14169" s="385"/>
    </row>
    <row r="14170" spans="2:12">
      <c r="B14170" s="385"/>
      <c r="C14170" s="385"/>
      <c r="D14170" s="385"/>
      <c r="K14170" s="991"/>
      <c r="L14170" s="385"/>
    </row>
    <row r="14171" spans="2:12">
      <c r="B14171" s="385"/>
      <c r="C14171" s="385"/>
      <c r="D14171" s="385"/>
      <c r="K14171" s="991"/>
      <c r="L14171" s="385"/>
    </row>
    <row r="14172" spans="2:12">
      <c r="B14172" s="385"/>
      <c r="C14172" s="385"/>
      <c r="D14172" s="385"/>
      <c r="K14172" s="991"/>
      <c r="L14172" s="385"/>
    </row>
    <row r="14173" spans="2:12">
      <c r="B14173" s="385"/>
      <c r="C14173" s="385"/>
      <c r="D14173" s="385"/>
      <c r="K14173" s="991"/>
      <c r="L14173" s="385"/>
    </row>
    <row r="14174" spans="2:12">
      <c r="B14174" s="385"/>
      <c r="C14174" s="385"/>
      <c r="D14174" s="385"/>
      <c r="K14174" s="991"/>
      <c r="L14174" s="385"/>
    </row>
    <row r="14175" spans="2:12">
      <c r="B14175" s="385"/>
      <c r="C14175" s="385"/>
      <c r="D14175" s="385"/>
      <c r="K14175" s="991"/>
      <c r="L14175" s="385"/>
    </row>
    <row r="14176" spans="2:12">
      <c r="B14176" s="385"/>
      <c r="C14176" s="385"/>
      <c r="D14176" s="385"/>
      <c r="K14176" s="991"/>
      <c r="L14176" s="385"/>
    </row>
    <row r="14177" spans="2:12">
      <c r="B14177" s="385"/>
      <c r="C14177" s="385"/>
      <c r="D14177" s="385"/>
      <c r="K14177" s="991"/>
      <c r="L14177" s="385"/>
    </row>
    <row r="14178" spans="2:12">
      <c r="B14178" s="385"/>
      <c r="C14178" s="385"/>
      <c r="D14178" s="385"/>
      <c r="K14178" s="991"/>
      <c r="L14178" s="385"/>
    </row>
    <row r="14179" spans="2:12">
      <c r="B14179" s="385"/>
      <c r="C14179" s="385"/>
      <c r="D14179" s="385"/>
      <c r="K14179" s="991"/>
      <c r="L14179" s="385"/>
    </row>
    <row r="14180" spans="2:12">
      <c r="B14180" s="385"/>
      <c r="C14180" s="385"/>
      <c r="D14180" s="385"/>
      <c r="K14180" s="991"/>
      <c r="L14180" s="385"/>
    </row>
    <row r="14181" spans="2:12">
      <c r="B14181" s="385"/>
      <c r="C14181" s="385"/>
      <c r="D14181" s="385"/>
      <c r="K14181" s="991"/>
      <c r="L14181" s="385"/>
    </row>
    <row r="14182" spans="2:12">
      <c r="B14182" s="385"/>
      <c r="C14182" s="385"/>
      <c r="D14182" s="385"/>
      <c r="K14182" s="991"/>
      <c r="L14182" s="385"/>
    </row>
    <row r="14183" spans="2:12">
      <c r="B14183" s="385"/>
      <c r="C14183" s="385"/>
      <c r="D14183" s="385"/>
      <c r="K14183" s="991"/>
      <c r="L14183" s="385"/>
    </row>
    <row r="14184" spans="2:12">
      <c r="B14184" s="385"/>
      <c r="C14184" s="385"/>
      <c r="D14184" s="385"/>
      <c r="K14184" s="991"/>
      <c r="L14184" s="385"/>
    </row>
    <row r="14185" spans="2:12">
      <c r="B14185" s="385"/>
      <c r="C14185" s="385"/>
      <c r="D14185" s="385"/>
      <c r="K14185" s="991"/>
      <c r="L14185" s="385"/>
    </row>
    <row r="14186" spans="2:12">
      <c r="B14186" s="385"/>
      <c r="C14186" s="385"/>
      <c r="D14186" s="385"/>
      <c r="K14186" s="991"/>
      <c r="L14186" s="385"/>
    </row>
    <row r="14187" spans="2:12">
      <c r="B14187" s="385"/>
      <c r="C14187" s="385"/>
      <c r="D14187" s="385"/>
      <c r="K14187" s="991"/>
      <c r="L14187" s="385"/>
    </row>
    <row r="14188" spans="2:12">
      <c r="B14188" s="385"/>
      <c r="C14188" s="385"/>
      <c r="D14188" s="385"/>
      <c r="K14188" s="991"/>
      <c r="L14188" s="385"/>
    </row>
    <row r="14189" spans="2:12">
      <c r="B14189" s="385"/>
      <c r="C14189" s="385"/>
      <c r="D14189" s="385"/>
      <c r="K14189" s="991"/>
      <c r="L14189" s="385"/>
    </row>
    <row r="14190" spans="2:12">
      <c r="B14190" s="385"/>
      <c r="C14190" s="385"/>
      <c r="D14190" s="385"/>
      <c r="K14190" s="991"/>
      <c r="L14190" s="385"/>
    </row>
    <row r="14191" spans="2:12">
      <c r="B14191" s="385"/>
      <c r="C14191" s="385"/>
      <c r="D14191" s="385"/>
      <c r="K14191" s="991"/>
      <c r="L14191" s="385"/>
    </row>
    <row r="14192" spans="2:12">
      <c r="B14192" s="385"/>
      <c r="C14192" s="385"/>
      <c r="D14192" s="385"/>
      <c r="K14192" s="991"/>
      <c r="L14192" s="385"/>
    </row>
    <row r="14193" spans="2:12">
      <c r="B14193" s="385"/>
      <c r="C14193" s="385"/>
      <c r="D14193" s="385"/>
      <c r="K14193" s="991"/>
      <c r="L14193" s="385"/>
    </row>
    <row r="14194" spans="2:12">
      <c r="B14194" s="385"/>
      <c r="C14194" s="385"/>
      <c r="D14194" s="385"/>
      <c r="K14194" s="991"/>
      <c r="L14194" s="385"/>
    </row>
    <row r="14195" spans="2:12">
      <c r="B14195" s="385"/>
      <c r="C14195" s="385"/>
      <c r="D14195" s="385"/>
      <c r="K14195" s="991"/>
      <c r="L14195" s="385"/>
    </row>
    <row r="14196" spans="2:12">
      <c r="B14196" s="385"/>
      <c r="C14196" s="385"/>
      <c r="D14196" s="385"/>
      <c r="K14196" s="991"/>
      <c r="L14196" s="385"/>
    </row>
    <row r="14197" spans="2:12">
      <c r="B14197" s="385"/>
      <c r="C14197" s="385"/>
      <c r="D14197" s="385"/>
      <c r="K14197" s="991"/>
      <c r="L14197" s="385"/>
    </row>
    <row r="14198" spans="2:12">
      <c r="B14198" s="385"/>
      <c r="C14198" s="385"/>
      <c r="D14198" s="385"/>
      <c r="K14198" s="991"/>
      <c r="L14198" s="385"/>
    </row>
    <row r="14199" spans="2:12">
      <c r="B14199" s="385"/>
      <c r="C14199" s="385"/>
      <c r="D14199" s="385"/>
      <c r="K14199" s="991"/>
      <c r="L14199" s="385"/>
    </row>
    <row r="14200" spans="2:12">
      <c r="B14200" s="385"/>
      <c r="C14200" s="385"/>
      <c r="D14200" s="385"/>
      <c r="K14200" s="991"/>
      <c r="L14200" s="385"/>
    </row>
    <row r="14201" spans="2:12">
      <c r="B14201" s="385"/>
      <c r="C14201" s="385"/>
      <c r="D14201" s="385"/>
      <c r="K14201" s="991"/>
      <c r="L14201" s="385"/>
    </row>
    <row r="14202" spans="2:12">
      <c r="B14202" s="385"/>
      <c r="C14202" s="385"/>
      <c r="D14202" s="385"/>
      <c r="L14202" s="385"/>
    </row>
    <row r="14203" spans="2:12">
      <c r="B14203" s="385"/>
      <c r="C14203" s="385"/>
      <c r="D14203" s="385"/>
      <c r="L14203" s="385"/>
    </row>
    <row r="14204" spans="2:12">
      <c r="B14204" s="385"/>
      <c r="C14204" s="385"/>
      <c r="D14204" s="385"/>
    </row>
  </sheetData>
  <mergeCells count="38">
    <mergeCell ref="A172:A173"/>
    <mergeCell ref="A174:A179"/>
    <mergeCell ref="A180:G180"/>
    <mergeCell ref="C184:C189"/>
    <mergeCell ref="F184:G184"/>
    <mergeCell ref="F185:G185"/>
    <mergeCell ref="F186:G186"/>
    <mergeCell ref="F188:G188"/>
    <mergeCell ref="A164:A170"/>
    <mergeCell ref="F79:F81"/>
    <mergeCell ref="G79:G81"/>
    <mergeCell ref="A82:A96"/>
    <mergeCell ref="A97:A100"/>
    <mergeCell ref="A104:A140"/>
    <mergeCell ref="A141:A142"/>
    <mergeCell ref="E79:E81"/>
    <mergeCell ref="A143:A145"/>
    <mergeCell ref="A146:A151"/>
    <mergeCell ref="A152:A153"/>
    <mergeCell ref="A156:A161"/>
    <mergeCell ref="A162:A163"/>
    <mergeCell ref="A76:A78"/>
    <mergeCell ref="A79:A81"/>
    <mergeCell ref="B79:B81"/>
    <mergeCell ref="C79:C81"/>
    <mergeCell ref="D79:D81"/>
    <mergeCell ref="G1:G2"/>
    <mergeCell ref="H1:K1"/>
    <mergeCell ref="L1:L2"/>
    <mergeCell ref="A4:A32"/>
    <mergeCell ref="A33:A47"/>
    <mergeCell ref="E1:E2"/>
    <mergeCell ref="F1:F2"/>
    <mergeCell ref="A48:A75"/>
    <mergeCell ref="A1:A2"/>
    <mergeCell ref="B1:B2"/>
    <mergeCell ref="C1:C2"/>
    <mergeCell ref="D1:D2"/>
  </mergeCells>
  <pageMargins left="0.39370078740157483" right="0.39370078740157483" top="0.59055118110236227" bottom="0.59055118110236227" header="0.31496062992125984" footer="0.31496062992125984"/>
  <pageSetup paperSize="9" scale="43" fitToHeight="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6"/>
  <sheetViews>
    <sheetView zoomScale="55" zoomScaleNormal="55" workbookViewId="0">
      <pane ySplit="1" topLeftCell="A168" activePane="bottomLeft" state="frozen"/>
      <selection pane="bottomLeft" activeCell="M179" sqref="M179"/>
    </sheetView>
  </sheetViews>
  <sheetFormatPr defaultRowHeight="15"/>
  <cols>
    <col min="1" max="1" width="9.140625" style="60"/>
    <col min="2" max="2" width="18" style="60" customWidth="1"/>
    <col min="3" max="3" width="17.5703125" style="60" customWidth="1"/>
    <col min="4" max="4" width="28.5703125" style="60" customWidth="1"/>
    <col min="5" max="5" width="21.5703125" style="60" customWidth="1"/>
    <col min="6" max="6" width="20.7109375" style="60" customWidth="1"/>
    <col min="7" max="7" width="23.7109375" style="60" customWidth="1"/>
    <col min="8" max="8" width="18.5703125" style="60" customWidth="1"/>
    <col min="9" max="11" width="23.7109375" style="60" customWidth="1"/>
    <col min="12" max="12" width="22.85546875" style="60" customWidth="1"/>
    <col min="13" max="16384" width="9.140625" style="60"/>
  </cols>
  <sheetData>
    <row r="1" spans="1:25" s="61" customFormat="1" ht="144" customHeight="1">
      <c r="A1" s="1032" t="s">
        <v>0</v>
      </c>
      <c r="B1" s="132" t="s">
        <v>25</v>
      </c>
      <c r="C1" s="132" t="s">
        <v>26</v>
      </c>
      <c r="D1" s="132" t="s">
        <v>27</v>
      </c>
      <c r="E1" s="1568" t="s">
        <v>28</v>
      </c>
      <c r="F1" s="1785" t="s">
        <v>29</v>
      </c>
      <c r="G1" s="1786" t="s">
        <v>30</v>
      </c>
      <c r="H1" s="1507" t="s">
        <v>31</v>
      </c>
      <c r="I1" s="1508"/>
      <c r="J1" s="1508"/>
      <c r="K1" s="1509"/>
      <c r="L1" s="1572" t="s">
        <v>32</v>
      </c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</row>
    <row r="2" spans="1:25" s="119" customFormat="1" ht="82.5" customHeight="1">
      <c r="A2" s="1033"/>
      <c r="B2" s="132"/>
      <c r="C2" s="132"/>
      <c r="D2" s="132"/>
      <c r="E2" s="1569"/>
      <c r="F2" s="1785"/>
      <c r="G2" s="1786"/>
      <c r="H2" s="1031" t="s">
        <v>33</v>
      </c>
      <c r="I2" s="1030" t="s">
        <v>34</v>
      </c>
      <c r="J2" s="1030" t="s">
        <v>35</v>
      </c>
      <c r="K2" s="1031" t="s">
        <v>36</v>
      </c>
      <c r="L2" s="1573"/>
    </row>
    <row r="3" spans="1:25" s="61" customFormat="1">
      <c r="A3" s="1034">
        <v>1</v>
      </c>
      <c r="B3" s="1034">
        <v>2</v>
      </c>
      <c r="C3" s="1034">
        <v>3</v>
      </c>
      <c r="D3" s="1034">
        <v>4</v>
      </c>
      <c r="E3" s="1034">
        <v>5</v>
      </c>
      <c r="F3" s="1029">
        <v>6</v>
      </c>
      <c r="G3" s="1029">
        <v>7</v>
      </c>
      <c r="H3" s="1029">
        <v>8</v>
      </c>
      <c r="I3" s="1029">
        <v>9</v>
      </c>
      <c r="J3" s="1029">
        <v>10</v>
      </c>
      <c r="K3" s="1029">
        <v>11</v>
      </c>
      <c r="L3" s="1034">
        <v>12</v>
      </c>
    </row>
    <row r="4" spans="1:25" ht="15" customHeight="1">
      <c r="A4" s="1743">
        <v>1</v>
      </c>
      <c r="B4" s="1743" t="s">
        <v>13926</v>
      </c>
      <c r="C4" s="1768" t="s">
        <v>10334</v>
      </c>
      <c r="D4" s="1743" t="s">
        <v>13927</v>
      </c>
      <c r="E4" s="1735" t="s">
        <v>8</v>
      </c>
      <c r="F4" s="1743" t="s">
        <v>7</v>
      </c>
      <c r="G4" s="722" t="s">
        <v>13928</v>
      </c>
      <c r="H4" s="1784">
        <v>20</v>
      </c>
      <c r="I4" s="1037" t="s">
        <v>10335</v>
      </c>
      <c r="J4" s="1037">
        <v>7055</v>
      </c>
      <c r="K4" s="1038">
        <v>175</v>
      </c>
      <c r="L4" s="1735" t="s">
        <v>13929</v>
      </c>
    </row>
    <row r="5" spans="1:25" ht="30">
      <c r="A5" s="1744"/>
      <c r="B5" s="1744"/>
      <c r="C5" s="1782"/>
      <c r="D5" s="1744"/>
      <c r="E5" s="1735"/>
      <c r="F5" s="1744"/>
      <c r="G5" s="722" t="s">
        <v>13928</v>
      </c>
      <c r="H5" s="1784"/>
      <c r="I5" s="1037" t="s">
        <v>10336</v>
      </c>
      <c r="J5" s="1037">
        <v>7077</v>
      </c>
      <c r="K5" s="1038">
        <v>175</v>
      </c>
      <c r="L5" s="1735"/>
    </row>
    <row r="6" spans="1:25" ht="30">
      <c r="A6" s="1744"/>
      <c r="B6" s="1744"/>
      <c r="C6" s="1782"/>
      <c r="D6" s="1744"/>
      <c r="E6" s="1735"/>
      <c r="F6" s="1744"/>
      <c r="G6" s="722" t="s">
        <v>13928</v>
      </c>
      <c r="H6" s="1784"/>
      <c r="I6" s="1037" t="s">
        <v>10337</v>
      </c>
      <c r="J6" s="1037">
        <v>7054</v>
      </c>
      <c r="K6" s="1038">
        <v>175</v>
      </c>
      <c r="L6" s="1735"/>
    </row>
    <row r="7" spans="1:25" ht="30">
      <c r="A7" s="1744"/>
      <c r="B7" s="1744"/>
      <c r="C7" s="1782"/>
      <c r="D7" s="1744"/>
      <c r="E7" s="1735"/>
      <c r="F7" s="1744"/>
      <c r="G7" s="722" t="s">
        <v>13928</v>
      </c>
      <c r="H7" s="1784"/>
      <c r="I7" s="1037" t="s">
        <v>10338</v>
      </c>
      <c r="J7" s="1037">
        <v>7078</v>
      </c>
      <c r="K7" s="1038">
        <v>175</v>
      </c>
      <c r="L7" s="1735"/>
    </row>
    <row r="8" spans="1:25" ht="30">
      <c r="A8" s="1744"/>
      <c r="B8" s="1744"/>
      <c r="C8" s="1782"/>
      <c r="D8" s="1744"/>
      <c r="E8" s="1735"/>
      <c r="F8" s="1744"/>
      <c r="G8" s="722" t="s">
        <v>13928</v>
      </c>
      <c r="H8" s="1784"/>
      <c r="I8" s="1037" t="s">
        <v>10339</v>
      </c>
      <c r="J8" s="1037">
        <v>7068</v>
      </c>
      <c r="K8" s="1038">
        <v>175</v>
      </c>
      <c r="L8" s="1735"/>
    </row>
    <row r="9" spans="1:25" ht="30">
      <c r="A9" s="1744"/>
      <c r="B9" s="1744"/>
      <c r="C9" s="1782"/>
      <c r="D9" s="1744"/>
      <c r="E9" s="1735"/>
      <c r="F9" s="1744"/>
      <c r="G9" s="722" t="s">
        <v>13928</v>
      </c>
      <c r="H9" s="1784"/>
      <c r="I9" s="1037" t="s">
        <v>10340</v>
      </c>
      <c r="J9" s="1037">
        <v>905</v>
      </c>
      <c r="K9" s="1038">
        <v>175</v>
      </c>
      <c r="L9" s="1735"/>
      <c r="O9" s="1036"/>
    </row>
    <row r="10" spans="1:25" ht="30">
      <c r="A10" s="1744"/>
      <c r="B10" s="1744"/>
      <c r="C10" s="1782"/>
      <c r="D10" s="1744"/>
      <c r="E10" s="1735"/>
      <c r="F10" s="1744"/>
      <c r="G10" s="722" t="s">
        <v>13928</v>
      </c>
      <c r="H10" s="1784"/>
      <c r="I10" s="1037" t="s">
        <v>10341</v>
      </c>
      <c r="J10" s="1037">
        <v>7014</v>
      </c>
      <c r="K10" s="1038">
        <v>175</v>
      </c>
      <c r="L10" s="1735"/>
    </row>
    <row r="11" spans="1:25" ht="30">
      <c r="A11" s="1744"/>
      <c r="B11" s="1744"/>
      <c r="C11" s="1782"/>
      <c r="D11" s="1744"/>
      <c r="E11" s="1735"/>
      <c r="F11" s="1744"/>
      <c r="G11" s="722" t="s">
        <v>13928</v>
      </c>
      <c r="H11" s="1784"/>
      <c r="I11" s="1037" t="s">
        <v>13930</v>
      </c>
      <c r="J11" s="1037">
        <v>4468</v>
      </c>
      <c r="K11" s="1038">
        <v>200</v>
      </c>
      <c r="L11" s="1735"/>
    </row>
    <row r="12" spans="1:25" ht="30">
      <c r="A12" s="1744"/>
      <c r="B12" s="1744"/>
      <c r="C12" s="1782"/>
      <c r="D12" s="1744"/>
      <c r="E12" s="1735"/>
      <c r="F12" s="1744"/>
      <c r="G12" s="722" t="s">
        <v>13928</v>
      </c>
      <c r="H12" s="1784"/>
      <c r="I12" s="1037" t="s">
        <v>13931</v>
      </c>
      <c r="J12" s="1037">
        <v>721260</v>
      </c>
      <c r="K12" s="1038">
        <v>200</v>
      </c>
      <c r="L12" s="1735"/>
    </row>
    <row r="13" spans="1:25" ht="30">
      <c r="A13" s="1744"/>
      <c r="B13" s="1744"/>
      <c r="C13" s="1782"/>
      <c r="D13" s="1744"/>
      <c r="E13" s="1735"/>
      <c r="F13" s="1744"/>
      <c r="G13" s="722" t="s">
        <v>13928</v>
      </c>
      <c r="H13" s="1784"/>
      <c r="I13" s="1037" t="s">
        <v>13932</v>
      </c>
      <c r="J13" s="1037">
        <v>741210</v>
      </c>
      <c r="K13" s="1038">
        <v>200</v>
      </c>
      <c r="L13" s="1735"/>
    </row>
    <row r="14" spans="1:25" ht="30">
      <c r="A14" s="1744"/>
      <c r="B14" s="1744"/>
      <c r="C14" s="1782"/>
      <c r="D14" s="1744"/>
      <c r="E14" s="1735"/>
      <c r="F14" s="1744"/>
      <c r="G14" s="722" t="s">
        <v>13928</v>
      </c>
      <c r="H14" s="1784"/>
      <c r="I14" s="1037" t="s">
        <v>13933</v>
      </c>
      <c r="J14" s="1037">
        <v>731728</v>
      </c>
      <c r="K14" s="1038">
        <v>200</v>
      </c>
      <c r="L14" s="1735"/>
    </row>
    <row r="15" spans="1:25" ht="30">
      <c r="A15" s="1744"/>
      <c r="B15" s="1744"/>
      <c r="C15" s="1782"/>
      <c r="D15" s="1744"/>
      <c r="E15" s="1735"/>
      <c r="F15" s="1744"/>
      <c r="G15" s="722" t="s">
        <v>13928</v>
      </c>
      <c r="H15" s="1784"/>
      <c r="I15" s="1037" t="s">
        <v>13934</v>
      </c>
      <c r="J15" s="1037">
        <v>4868</v>
      </c>
      <c r="K15" s="1038">
        <v>200</v>
      </c>
      <c r="L15" s="1735"/>
    </row>
    <row r="16" spans="1:25" ht="30">
      <c r="A16" s="1744"/>
      <c r="B16" s="1744"/>
      <c r="C16" s="1782"/>
      <c r="D16" s="1744"/>
      <c r="E16" s="1735"/>
      <c r="F16" s="1744"/>
      <c r="G16" s="722" t="s">
        <v>13928</v>
      </c>
      <c r="H16" s="1784"/>
      <c r="I16" s="1037" t="s">
        <v>13935</v>
      </c>
      <c r="J16" s="1037">
        <v>4866</v>
      </c>
      <c r="K16" s="1038">
        <v>200</v>
      </c>
      <c r="L16" s="1735"/>
    </row>
    <row r="17" spans="1:12" ht="30">
      <c r="A17" s="1744"/>
      <c r="B17" s="1744"/>
      <c r="C17" s="1782"/>
      <c r="D17" s="1744"/>
      <c r="E17" s="1735"/>
      <c r="F17" s="1744"/>
      <c r="G17" s="722" t="s">
        <v>13928</v>
      </c>
      <c r="H17" s="1784"/>
      <c r="I17" s="1037" t="s">
        <v>13936</v>
      </c>
      <c r="J17" s="1037">
        <v>741208</v>
      </c>
      <c r="K17" s="1038">
        <v>200</v>
      </c>
      <c r="L17" s="1735"/>
    </row>
    <row r="18" spans="1:12" ht="30">
      <c r="A18" s="1744"/>
      <c r="B18" s="1744"/>
      <c r="C18" s="1782"/>
      <c r="D18" s="1744"/>
      <c r="E18" s="1735"/>
      <c r="F18" s="1744"/>
      <c r="G18" s="722" t="s">
        <v>13928</v>
      </c>
      <c r="H18" s="1784"/>
      <c r="I18" s="1037" t="s">
        <v>13937</v>
      </c>
      <c r="J18" s="1037">
        <v>811551</v>
      </c>
      <c r="K18" s="1038">
        <v>200</v>
      </c>
      <c r="L18" s="1735"/>
    </row>
    <row r="19" spans="1:12" ht="30">
      <c r="A19" s="1744"/>
      <c r="B19" s="1744"/>
      <c r="C19" s="1782"/>
      <c r="D19" s="1744"/>
      <c r="E19" s="1735"/>
      <c r="F19" s="1744"/>
      <c r="G19" s="722" t="s">
        <v>13928</v>
      </c>
      <c r="H19" s="1784"/>
      <c r="I19" s="1037" t="s">
        <v>13938</v>
      </c>
      <c r="J19" s="1037">
        <v>731727</v>
      </c>
      <c r="K19" s="1038">
        <v>200</v>
      </c>
      <c r="L19" s="1735"/>
    </row>
    <row r="20" spans="1:12" ht="30">
      <c r="A20" s="1744"/>
      <c r="B20" s="1744"/>
      <c r="C20" s="1782"/>
      <c r="D20" s="1744"/>
      <c r="E20" s="1735"/>
      <c r="F20" s="1744"/>
      <c r="G20" s="722" t="s">
        <v>13928</v>
      </c>
      <c r="H20" s="1784"/>
      <c r="I20" s="1037" t="s">
        <v>13939</v>
      </c>
      <c r="J20" s="1037">
        <v>741085</v>
      </c>
      <c r="K20" s="1038">
        <v>200</v>
      </c>
      <c r="L20" s="1735"/>
    </row>
    <row r="21" spans="1:12" ht="30">
      <c r="A21" s="1744"/>
      <c r="B21" s="1744"/>
      <c r="C21" s="1782"/>
      <c r="D21" s="1744"/>
      <c r="E21" s="1735"/>
      <c r="F21" s="1744"/>
      <c r="G21" s="722" t="s">
        <v>13928</v>
      </c>
      <c r="H21" s="1784"/>
      <c r="I21" s="1037" t="s">
        <v>10342</v>
      </c>
      <c r="J21" s="1037">
        <v>10065</v>
      </c>
      <c r="K21" s="1038">
        <v>50</v>
      </c>
      <c r="L21" s="1735"/>
    </row>
    <row r="22" spans="1:12" ht="30">
      <c r="A22" s="1744"/>
      <c r="B22" s="1744"/>
      <c r="C22" s="1782"/>
      <c r="D22" s="1744"/>
      <c r="E22" s="1735"/>
      <c r="F22" s="1744"/>
      <c r="G22" s="722" t="s">
        <v>13928</v>
      </c>
      <c r="H22" s="1784"/>
      <c r="I22" s="1037" t="s">
        <v>13940</v>
      </c>
      <c r="J22" s="1037">
        <v>20021056</v>
      </c>
      <c r="K22" s="1038">
        <v>5</v>
      </c>
      <c r="L22" s="1735"/>
    </row>
    <row r="23" spans="1:12" ht="30">
      <c r="A23" s="1744"/>
      <c r="B23" s="1744"/>
      <c r="C23" s="1782"/>
      <c r="D23" s="1744"/>
      <c r="E23" s="1735"/>
      <c r="F23" s="1744"/>
      <c r="G23" s="722" t="s">
        <v>13928</v>
      </c>
      <c r="H23" s="1784"/>
      <c r="I23" s="1037" t="s">
        <v>13941</v>
      </c>
      <c r="J23" s="1037">
        <v>657121</v>
      </c>
      <c r="K23" s="1038">
        <v>5</v>
      </c>
      <c r="L23" s="1735"/>
    </row>
    <row r="24" spans="1:12" ht="30">
      <c r="A24" s="1744"/>
      <c r="B24" s="1744"/>
      <c r="C24" s="1782"/>
      <c r="D24" s="1744"/>
      <c r="E24" s="1735" t="s">
        <v>6</v>
      </c>
      <c r="F24" s="1744"/>
      <c r="G24" s="722" t="s">
        <v>13928</v>
      </c>
      <c r="H24" s="1784">
        <v>2</v>
      </c>
      <c r="I24" s="75" t="s">
        <v>13942</v>
      </c>
      <c r="J24" s="1039" t="s">
        <v>10349</v>
      </c>
      <c r="K24" s="1038">
        <v>7.25</v>
      </c>
      <c r="L24" s="1783" t="s">
        <v>13943</v>
      </c>
    </row>
    <row r="25" spans="1:12" ht="30">
      <c r="A25" s="1744"/>
      <c r="B25" s="1744"/>
      <c r="C25" s="1782"/>
      <c r="D25" s="1744"/>
      <c r="E25" s="1735"/>
      <c r="F25" s="1744"/>
      <c r="G25" s="722" t="s">
        <v>13928</v>
      </c>
      <c r="H25" s="1784"/>
      <c r="I25" s="75" t="s">
        <v>13944</v>
      </c>
      <c r="J25" s="1039" t="s">
        <v>10350</v>
      </c>
      <c r="K25" s="1038">
        <v>7.25</v>
      </c>
      <c r="L25" s="1783"/>
    </row>
    <row r="26" spans="1:12" ht="30">
      <c r="A26" s="1744"/>
      <c r="B26" s="1744"/>
      <c r="C26" s="1782"/>
      <c r="D26" s="1744"/>
      <c r="E26" s="1735" t="s">
        <v>6</v>
      </c>
      <c r="F26" s="1744"/>
      <c r="G26" s="722" t="s">
        <v>13928</v>
      </c>
      <c r="H26" s="1784">
        <v>2</v>
      </c>
      <c r="I26" s="75" t="s">
        <v>10351</v>
      </c>
      <c r="J26" s="1039" t="s">
        <v>10352</v>
      </c>
      <c r="K26" s="1038">
        <v>5</v>
      </c>
      <c r="L26" s="1783" t="s">
        <v>13945</v>
      </c>
    </row>
    <row r="27" spans="1:12" ht="30">
      <c r="A27" s="1744"/>
      <c r="B27" s="1744"/>
      <c r="C27" s="1782"/>
      <c r="D27" s="1744"/>
      <c r="E27" s="1735"/>
      <c r="F27" s="1744"/>
      <c r="G27" s="722" t="s">
        <v>13928</v>
      </c>
      <c r="H27" s="1784"/>
      <c r="I27" s="75" t="s">
        <v>10353</v>
      </c>
      <c r="J27" s="1039" t="s">
        <v>10354</v>
      </c>
      <c r="K27" s="1038">
        <v>5</v>
      </c>
      <c r="L27" s="1783"/>
    </row>
    <row r="28" spans="1:12" ht="60">
      <c r="A28" s="1744"/>
      <c r="B28" s="1744"/>
      <c r="C28" s="1782"/>
      <c r="D28" s="1744"/>
      <c r="E28" s="1037" t="s">
        <v>6</v>
      </c>
      <c r="F28" s="1744"/>
      <c r="G28" s="722" t="s">
        <v>13928</v>
      </c>
      <c r="H28" s="1038">
        <v>1</v>
      </c>
      <c r="I28" s="75" t="s">
        <v>10355</v>
      </c>
      <c r="J28" s="1039" t="s">
        <v>10356</v>
      </c>
      <c r="K28" s="1038">
        <v>5</v>
      </c>
      <c r="L28" s="1039" t="s">
        <v>13946</v>
      </c>
    </row>
    <row r="29" spans="1:12" ht="30">
      <c r="A29" s="1744"/>
      <c r="B29" s="1744"/>
      <c r="C29" s="1782"/>
      <c r="D29" s="1744"/>
      <c r="E29" s="1735" t="s">
        <v>6</v>
      </c>
      <c r="F29" s="1744"/>
      <c r="G29" s="722" t="s">
        <v>13928</v>
      </c>
      <c r="H29" s="1784">
        <v>2</v>
      </c>
      <c r="I29" s="75" t="s">
        <v>13947</v>
      </c>
      <c r="J29" s="1039" t="s">
        <v>10358</v>
      </c>
      <c r="K29" s="1038">
        <v>5</v>
      </c>
      <c r="L29" s="1783" t="s">
        <v>13948</v>
      </c>
    </row>
    <row r="30" spans="1:12" ht="30">
      <c r="A30" s="1744"/>
      <c r="B30" s="1744"/>
      <c r="C30" s="1782"/>
      <c r="D30" s="1744"/>
      <c r="E30" s="1735"/>
      <c r="F30" s="1744"/>
      <c r="G30" s="722" t="s">
        <v>13928</v>
      </c>
      <c r="H30" s="1784"/>
      <c r="I30" s="75" t="s">
        <v>13949</v>
      </c>
      <c r="J30" s="1039" t="s">
        <v>10359</v>
      </c>
      <c r="K30" s="1038">
        <v>5</v>
      </c>
      <c r="L30" s="1783"/>
    </row>
    <row r="31" spans="1:12" ht="30">
      <c r="A31" s="1744"/>
      <c r="B31" s="1744"/>
      <c r="C31" s="1782"/>
      <c r="D31" s="1744"/>
      <c r="E31" s="1735" t="s">
        <v>6</v>
      </c>
      <c r="F31" s="1744"/>
      <c r="G31" s="722" t="s">
        <v>13928</v>
      </c>
      <c r="H31" s="1784">
        <v>2</v>
      </c>
      <c r="I31" s="75" t="s">
        <v>10361</v>
      </c>
      <c r="J31" s="1039" t="s">
        <v>10362</v>
      </c>
      <c r="K31" s="1038">
        <v>7.25</v>
      </c>
      <c r="L31" s="1783" t="s">
        <v>12590</v>
      </c>
    </row>
    <row r="32" spans="1:12" ht="30">
      <c r="A32" s="1744"/>
      <c r="B32" s="1744"/>
      <c r="C32" s="1782"/>
      <c r="D32" s="1744"/>
      <c r="E32" s="1735"/>
      <c r="F32" s="1744"/>
      <c r="G32" s="722" t="s">
        <v>13928</v>
      </c>
      <c r="H32" s="1784"/>
      <c r="I32" s="75" t="s">
        <v>10363</v>
      </c>
      <c r="J32" s="1039" t="s">
        <v>10364</v>
      </c>
      <c r="K32" s="1038">
        <v>50</v>
      </c>
      <c r="L32" s="1783"/>
    </row>
    <row r="33" spans="1:12" ht="75">
      <c r="A33" s="1744"/>
      <c r="B33" s="1744"/>
      <c r="C33" s="1782"/>
      <c r="D33" s="1744"/>
      <c r="E33" s="1037" t="s">
        <v>6</v>
      </c>
      <c r="F33" s="1744"/>
      <c r="G33" s="722" t="s">
        <v>13928</v>
      </c>
      <c r="H33" s="1038">
        <v>1</v>
      </c>
      <c r="I33" s="75" t="s">
        <v>10365</v>
      </c>
      <c r="J33" s="1039" t="s">
        <v>10366</v>
      </c>
      <c r="K33" s="1038">
        <v>7.25</v>
      </c>
      <c r="L33" s="1039" t="s">
        <v>12592</v>
      </c>
    </row>
    <row r="34" spans="1:12" ht="30">
      <c r="A34" s="1744"/>
      <c r="B34" s="1744"/>
      <c r="C34" s="1782"/>
      <c r="D34" s="1744"/>
      <c r="E34" s="1735" t="s">
        <v>6</v>
      </c>
      <c r="F34" s="1744"/>
      <c r="G34" s="722" t="s">
        <v>13928</v>
      </c>
      <c r="H34" s="1784">
        <v>2</v>
      </c>
      <c r="I34" s="75" t="s">
        <v>10367</v>
      </c>
      <c r="J34" s="1039" t="s">
        <v>10368</v>
      </c>
      <c r="K34" s="1038">
        <v>5</v>
      </c>
      <c r="L34" s="1783" t="s">
        <v>13950</v>
      </c>
    </row>
    <row r="35" spans="1:12" ht="30">
      <c r="A35" s="1744"/>
      <c r="B35" s="1744"/>
      <c r="C35" s="1782"/>
      <c r="D35" s="1744"/>
      <c r="E35" s="1735"/>
      <c r="F35" s="1744"/>
      <c r="G35" s="722" t="s">
        <v>13928</v>
      </c>
      <c r="H35" s="1784"/>
      <c r="I35" s="75" t="s">
        <v>10369</v>
      </c>
      <c r="J35" s="1039" t="s">
        <v>10370</v>
      </c>
      <c r="K35" s="1038">
        <v>5</v>
      </c>
      <c r="L35" s="1783"/>
    </row>
    <row r="36" spans="1:12" ht="30">
      <c r="A36" s="1744"/>
      <c r="B36" s="1744"/>
      <c r="C36" s="1782"/>
      <c r="D36" s="1744"/>
      <c r="E36" s="1735" t="s">
        <v>6</v>
      </c>
      <c r="F36" s="1744"/>
      <c r="G36" s="722" t="s">
        <v>13928</v>
      </c>
      <c r="H36" s="1784">
        <v>2</v>
      </c>
      <c r="I36" s="75" t="s">
        <v>10375</v>
      </c>
      <c r="J36" s="1039" t="s">
        <v>10376</v>
      </c>
      <c r="K36" s="1038">
        <v>5</v>
      </c>
      <c r="L36" s="1783" t="s">
        <v>13951</v>
      </c>
    </row>
    <row r="37" spans="1:12" ht="30">
      <c r="A37" s="1744"/>
      <c r="B37" s="1744"/>
      <c r="C37" s="1782"/>
      <c r="D37" s="1744"/>
      <c r="E37" s="1735"/>
      <c r="F37" s="1744"/>
      <c r="G37" s="722" t="s">
        <v>13928</v>
      </c>
      <c r="H37" s="1784"/>
      <c r="I37" s="75" t="s">
        <v>10377</v>
      </c>
      <c r="J37" s="1039" t="s">
        <v>10378</v>
      </c>
      <c r="K37" s="1038">
        <v>5</v>
      </c>
      <c r="L37" s="1783"/>
    </row>
    <row r="38" spans="1:12" ht="30">
      <c r="A38" s="1744"/>
      <c r="B38" s="1744"/>
      <c r="C38" s="1782"/>
      <c r="D38" s="1744"/>
      <c r="E38" s="723" t="s">
        <v>6</v>
      </c>
      <c r="F38" s="1744"/>
      <c r="G38" s="724" t="s">
        <v>13928</v>
      </c>
      <c r="H38" s="723">
        <v>1</v>
      </c>
      <c r="I38" s="410" t="s">
        <v>12585</v>
      </c>
      <c r="J38" s="1041" t="s">
        <v>6328</v>
      </c>
      <c r="K38" s="1043">
        <v>7.25</v>
      </c>
      <c r="L38" s="1741" t="s">
        <v>12586</v>
      </c>
    </row>
    <row r="39" spans="1:12" ht="30">
      <c r="A39" s="1744"/>
      <c r="B39" s="1744"/>
      <c r="C39" s="1782"/>
      <c r="D39" s="1744"/>
      <c r="E39" s="725" t="s">
        <v>6</v>
      </c>
      <c r="F39" s="1744"/>
      <c r="G39" s="726" t="s">
        <v>13928</v>
      </c>
      <c r="H39" s="723">
        <v>1</v>
      </c>
      <c r="I39" s="411" t="s">
        <v>12587</v>
      </c>
      <c r="J39" s="1047" t="s">
        <v>7291</v>
      </c>
      <c r="K39" s="1046">
        <v>7.25</v>
      </c>
      <c r="L39" s="1742"/>
    </row>
    <row r="40" spans="1:12" ht="60">
      <c r="A40" s="1744"/>
      <c r="B40" s="1744"/>
      <c r="C40" s="1782"/>
      <c r="D40" s="1744"/>
      <c r="E40" s="413" t="s">
        <v>6</v>
      </c>
      <c r="F40" s="1744"/>
      <c r="G40" s="726" t="s">
        <v>13928</v>
      </c>
      <c r="H40" s="723">
        <v>1</v>
      </c>
      <c r="I40" s="411" t="s">
        <v>12588</v>
      </c>
      <c r="J40" s="412" t="s">
        <v>12589</v>
      </c>
      <c r="K40" s="413">
        <v>50</v>
      </c>
      <c r="L40" s="1047" t="s">
        <v>12590</v>
      </c>
    </row>
    <row r="41" spans="1:12" ht="75">
      <c r="A41" s="1744"/>
      <c r="B41" s="1744"/>
      <c r="C41" s="1782"/>
      <c r="D41" s="1744"/>
      <c r="E41" s="413" t="s">
        <v>6</v>
      </c>
      <c r="F41" s="1744"/>
      <c r="G41" s="1037" t="s">
        <v>13952</v>
      </c>
      <c r="H41" s="1038">
        <v>1</v>
      </c>
      <c r="I41" s="727" t="s">
        <v>13953</v>
      </c>
      <c r="J41" s="689" t="s">
        <v>10496</v>
      </c>
      <c r="K41" s="1042">
        <v>20</v>
      </c>
      <c r="L41" s="689" t="s">
        <v>13954</v>
      </c>
    </row>
    <row r="42" spans="1:12" ht="75">
      <c r="A42" s="1745"/>
      <c r="B42" s="1745"/>
      <c r="C42" s="1769"/>
      <c r="D42" s="1745"/>
      <c r="E42" s="413" t="s">
        <v>6</v>
      </c>
      <c r="F42" s="1745"/>
      <c r="G42" s="726" t="s">
        <v>13928</v>
      </c>
      <c r="H42" s="723">
        <v>1</v>
      </c>
      <c r="I42" s="411" t="s">
        <v>12591</v>
      </c>
      <c r="J42" s="412" t="s">
        <v>12065</v>
      </c>
      <c r="K42" s="413">
        <v>7.25</v>
      </c>
      <c r="L42" s="1047" t="s">
        <v>12592</v>
      </c>
    </row>
    <row r="43" spans="1:12" ht="30">
      <c r="A43" s="1735">
        <v>2</v>
      </c>
      <c r="B43" s="1735" t="s">
        <v>13955</v>
      </c>
      <c r="C43" s="1783" t="s">
        <v>10382</v>
      </c>
      <c r="D43" s="1735" t="s">
        <v>13956</v>
      </c>
      <c r="E43" s="1735" t="s">
        <v>8</v>
      </c>
      <c r="F43" s="1735" t="s">
        <v>7</v>
      </c>
      <c r="G43" s="722" t="s">
        <v>13928</v>
      </c>
      <c r="H43" s="1779">
        <v>15</v>
      </c>
      <c r="I43" s="1037" t="s">
        <v>10383</v>
      </c>
      <c r="J43" s="1037">
        <v>23</v>
      </c>
      <c r="K43" s="1038">
        <v>17.600000000000001</v>
      </c>
      <c r="L43" s="1743" t="s">
        <v>13957</v>
      </c>
    </row>
    <row r="44" spans="1:12" ht="30">
      <c r="A44" s="1735"/>
      <c r="B44" s="1735"/>
      <c r="C44" s="1783"/>
      <c r="D44" s="1735"/>
      <c r="E44" s="1735"/>
      <c r="F44" s="1735"/>
      <c r="G44" s="722" t="s">
        <v>13928</v>
      </c>
      <c r="H44" s="1780"/>
      <c r="I44" s="1037" t="s">
        <v>10384</v>
      </c>
      <c r="J44" s="1037">
        <v>24</v>
      </c>
      <c r="K44" s="1038">
        <v>17.600000000000001</v>
      </c>
      <c r="L44" s="1744"/>
    </row>
    <row r="45" spans="1:12" ht="30">
      <c r="A45" s="1735"/>
      <c r="B45" s="1735"/>
      <c r="C45" s="1783"/>
      <c r="D45" s="1735"/>
      <c r="E45" s="1735"/>
      <c r="F45" s="1735"/>
      <c r="G45" s="722" t="s">
        <v>13928</v>
      </c>
      <c r="H45" s="1780"/>
      <c r="I45" s="1037" t="s">
        <v>10385</v>
      </c>
      <c r="J45" s="1037">
        <v>28</v>
      </c>
      <c r="K45" s="1038">
        <v>50</v>
      </c>
      <c r="L45" s="1744"/>
    </row>
    <row r="46" spans="1:12" ht="30">
      <c r="A46" s="1735"/>
      <c r="B46" s="1735"/>
      <c r="C46" s="1783"/>
      <c r="D46" s="1735"/>
      <c r="E46" s="1735"/>
      <c r="F46" s="1735"/>
      <c r="G46" s="722" t="s">
        <v>13928</v>
      </c>
      <c r="H46" s="1780"/>
      <c r="I46" s="1037" t="s">
        <v>10386</v>
      </c>
      <c r="J46" s="1037">
        <v>2</v>
      </c>
      <c r="K46" s="1038">
        <v>50</v>
      </c>
      <c r="L46" s="1744"/>
    </row>
    <row r="47" spans="1:12" ht="30">
      <c r="A47" s="1735"/>
      <c r="B47" s="1735"/>
      <c r="C47" s="1783"/>
      <c r="D47" s="1735"/>
      <c r="E47" s="1735"/>
      <c r="F47" s="1735"/>
      <c r="G47" s="722" t="s">
        <v>13928</v>
      </c>
      <c r="H47" s="1780"/>
      <c r="I47" s="1037" t="s">
        <v>10387</v>
      </c>
      <c r="J47" s="1037">
        <v>3</v>
      </c>
      <c r="K47" s="1038">
        <v>50</v>
      </c>
      <c r="L47" s="1744"/>
    </row>
    <row r="48" spans="1:12" ht="30">
      <c r="A48" s="1735"/>
      <c r="B48" s="1735"/>
      <c r="C48" s="1783"/>
      <c r="D48" s="1735"/>
      <c r="E48" s="1735"/>
      <c r="F48" s="1735"/>
      <c r="G48" s="722" t="s">
        <v>13928</v>
      </c>
      <c r="H48" s="1780"/>
      <c r="I48" s="1037" t="s">
        <v>10388</v>
      </c>
      <c r="J48" s="1037">
        <v>4</v>
      </c>
      <c r="K48" s="1038">
        <v>50</v>
      </c>
      <c r="L48" s="1744"/>
    </row>
    <row r="49" spans="1:12" ht="30">
      <c r="A49" s="1735"/>
      <c r="B49" s="1735"/>
      <c r="C49" s="1783"/>
      <c r="D49" s="1735"/>
      <c r="E49" s="1735"/>
      <c r="F49" s="1735"/>
      <c r="G49" s="722" t="s">
        <v>13928</v>
      </c>
      <c r="H49" s="1780"/>
      <c r="I49" s="1037" t="s">
        <v>13958</v>
      </c>
      <c r="J49" s="1037" t="s">
        <v>10389</v>
      </c>
      <c r="K49" s="1038">
        <v>100</v>
      </c>
      <c r="L49" s="1744"/>
    </row>
    <row r="50" spans="1:12" ht="30">
      <c r="A50" s="1735"/>
      <c r="B50" s="1735"/>
      <c r="C50" s="1783"/>
      <c r="D50" s="1735"/>
      <c r="E50" s="1735"/>
      <c r="F50" s="1735"/>
      <c r="G50" s="722" t="s">
        <v>13928</v>
      </c>
      <c r="H50" s="1780"/>
      <c r="I50" s="1037" t="s">
        <v>13959</v>
      </c>
      <c r="J50" s="1037" t="s">
        <v>10390</v>
      </c>
      <c r="K50" s="1038">
        <v>100</v>
      </c>
      <c r="L50" s="1744"/>
    </row>
    <row r="51" spans="1:12" ht="30">
      <c r="A51" s="1735"/>
      <c r="B51" s="1735"/>
      <c r="C51" s="1783"/>
      <c r="D51" s="1735"/>
      <c r="E51" s="1735"/>
      <c r="F51" s="1735"/>
      <c r="G51" s="722" t="s">
        <v>13928</v>
      </c>
      <c r="H51" s="1780"/>
      <c r="I51" s="1037" t="s">
        <v>13960</v>
      </c>
      <c r="J51" s="1037" t="s">
        <v>10391</v>
      </c>
      <c r="K51" s="1038">
        <v>100</v>
      </c>
      <c r="L51" s="1744"/>
    </row>
    <row r="52" spans="1:12" ht="30">
      <c r="A52" s="1735"/>
      <c r="B52" s="1735"/>
      <c r="C52" s="1783"/>
      <c r="D52" s="1735"/>
      <c r="E52" s="1735"/>
      <c r="F52" s="1735"/>
      <c r="G52" s="722" t="s">
        <v>13928</v>
      </c>
      <c r="H52" s="1780"/>
      <c r="I52" s="1037" t="s">
        <v>13961</v>
      </c>
      <c r="J52" s="1037" t="s">
        <v>10392</v>
      </c>
      <c r="K52" s="1038">
        <v>100</v>
      </c>
      <c r="L52" s="1744"/>
    </row>
    <row r="53" spans="1:12" ht="30">
      <c r="A53" s="1735"/>
      <c r="B53" s="1735"/>
      <c r="C53" s="1783"/>
      <c r="D53" s="1735"/>
      <c r="E53" s="1735"/>
      <c r="F53" s="1735"/>
      <c r="G53" s="722" t="s">
        <v>13928</v>
      </c>
      <c r="H53" s="1780"/>
      <c r="I53" s="1037" t="s">
        <v>13962</v>
      </c>
      <c r="J53" s="1037" t="s">
        <v>10393</v>
      </c>
      <c r="K53" s="1038">
        <v>100</v>
      </c>
      <c r="L53" s="1744"/>
    </row>
    <row r="54" spans="1:12" ht="30">
      <c r="A54" s="1735"/>
      <c r="B54" s="1735"/>
      <c r="C54" s="1783"/>
      <c r="D54" s="1735"/>
      <c r="E54" s="1735"/>
      <c r="F54" s="1735"/>
      <c r="G54" s="722" t="s">
        <v>13928</v>
      </c>
      <c r="H54" s="1780"/>
      <c r="I54" s="1037" t="s">
        <v>10394</v>
      </c>
      <c r="J54" s="1037">
        <v>11</v>
      </c>
      <c r="K54" s="1038">
        <v>5.7</v>
      </c>
      <c r="L54" s="1744"/>
    </row>
    <row r="55" spans="1:12" ht="30">
      <c r="A55" s="1735"/>
      <c r="B55" s="1735"/>
      <c r="C55" s="1783"/>
      <c r="D55" s="1735"/>
      <c r="E55" s="1735"/>
      <c r="F55" s="1735"/>
      <c r="G55" s="722" t="s">
        <v>13928</v>
      </c>
      <c r="H55" s="1780"/>
      <c r="I55" s="1037" t="s">
        <v>10395</v>
      </c>
      <c r="J55" s="1037">
        <v>9</v>
      </c>
      <c r="K55" s="1038">
        <v>5.7</v>
      </c>
      <c r="L55" s="1744"/>
    </row>
    <row r="56" spans="1:12" ht="30">
      <c r="A56" s="1735"/>
      <c r="B56" s="1735"/>
      <c r="C56" s="1783"/>
      <c r="D56" s="1735"/>
      <c r="E56" s="1735"/>
      <c r="F56" s="1735"/>
      <c r="G56" s="722" t="s">
        <v>13928</v>
      </c>
      <c r="H56" s="1780"/>
      <c r="I56" s="1037" t="s">
        <v>13963</v>
      </c>
      <c r="J56" s="1037">
        <v>2</v>
      </c>
      <c r="K56" s="1038">
        <v>10</v>
      </c>
      <c r="L56" s="1744"/>
    </row>
    <row r="57" spans="1:12" ht="30">
      <c r="A57" s="1735"/>
      <c r="B57" s="1735"/>
      <c r="C57" s="1783"/>
      <c r="D57" s="1735"/>
      <c r="E57" s="1735"/>
      <c r="F57" s="1735"/>
      <c r="G57" s="722" t="s">
        <v>13928</v>
      </c>
      <c r="H57" s="1781"/>
      <c r="I57" s="1037" t="s">
        <v>13964</v>
      </c>
      <c r="J57" s="1037">
        <v>10</v>
      </c>
      <c r="K57" s="1038">
        <v>5.7</v>
      </c>
      <c r="L57" s="1744"/>
    </row>
    <row r="58" spans="1:12" ht="30">
      <c r="A58" s="1735"/>
      <c r="B58" s="1735"/>
      <c r="C58" s="1783"/>
      <c r="D58" s="1735"/>
      <c r="E58" s="1037" t="s">
        <v>6</v>
      </c>
      <c r="F58" s="1735"/>
      <c r="G58" s="728" t="s">
        <v>13928</v>
      </c>
      <c r="H58" s="729">
        <v>1</v>
      </c>
      <c r="I58" s="75" t="s">
        <v>10412</v>
      </c>
      <c r="J58" s="75">
        <v>1</v>
      </c>
      <c r="K58" s="729">
        <v>50</v>
      </c>
      <c r="L58" s="1744"/>
    </row>
    <row r="59" spans="1:12" ht="30">
      <c r="A59" s="1735"/>
      <c r="B59" s="1735"/>
      <c r="C59" s="1783"/>
      <c r="D59" s="1735"/>
      <c r="E59" s="1037" t="s">
        <v>6</v>
      </c>
      <c r="F59" s="1735"/>
      <c r="G59" s="722" t="s">
        <v>13928</v>
      </c>
      <c r="H59" s="1038">
        <v>1</v>
      </c>
      <c r="I59" s="1037" t="s">
        <v>10416</v>
      </c>
      <c r="J59" s="1037">
        <v>6</v>
      </c>
      <c r="K59" s="1038">
        <v>50</v>
      </c>
      <c r="L59" s="1745"/>
    </row>
    <row r="60" spans="1:12" ht="60">
      <c r="A60" s="1735"/>
      <c r="B60" s="1735"/>
      <c r="C60" s="1783"/>
      <c r="D60" s="1735"/>
      <c r="E60" s="1037" t="s">
        <v>6</v>
      </c>
      <c r="F60" s="1735"/>
      <c r="G60" s="722" t="s">
        <v>13928</v>
      </c>
      <c r="H60" s="1038">
        <v>1</v>
      </c>
      <c r="I60" s="75" t="s">
        <v>10396</v>
      </c>
      <c r="J60" s="1039" t="s">
        <v>4555</v>
      </c>
      <c r="K60" s="1038">
        <v>20</v>
      </c>
      <c r="L60" s="1039" t="s">
        <v>13965</v>
      </c>
    </row>
    <row r="61" spans="1:12" ht="30">
      <c r="A61" s="1735"/>
      <c r="B61" s="1735"/>
      <c r="C61" s="1783"/>
      <c r="D61" s="1735"/>
      <c r="E61" s="1735" t="s">
        <v>6</v>
      </c>
      <c r="F61" s="1735"/>
      <c r="G61" s="722" t="s">
        <v>13928</v>
      </c>
      <c r="H61" s="1784">
        <v>4</v>
      </c>
      <c r="I61" s="75" t="s">
        <v>10397</v>
      </c>
      <c r="J61" s="1039" t="s">
        <v>10398</v>
      </c>
      <c r="K61" s="1038">
        <v>5</v>
      </c>
      <c r="L61" s="1783" t="s">
        <v>13966</v>
      </c>
    </row>
    <row r="62" spans="1:12" ht="30">
      <c r="A62" s="1735"/>
      <c r="B62" s="1735"/>
      <c r="C62" s="1783"/>
      <c r="D62" s="1735"/>
      <c r="E62" s="1735"/>
      <c r="F62" s="1735"/>
      <c r="G62" s="722" t="s">
        <v>13928</v>
      </c>
      <c r="H62" s="1784"/>
      <c r="I62" s="75" t="s">
        <v>10399</v>
      </c>
      <c r="J62" s="1039" t="s">
        <v>10400</v>
      </c>
      <c r="K62" s="1038">
        <v>5</v>
      </c>
      <c r="L62" s="1783"/>
    </row>
    <row r="63" spans="1:12" ht="30">
      <c r="A63" s="1735"/>
      <c r="B63" s="1735"/>
      <c r="C63" s="1783"/>
      <c r="D63" s="1735"/>
      <c r="E63" s="1735"/>
      <c r="F63" s="1735"/>
      <c r="G63" s="722" t="s">
        <v>13928</v>
      </c>
      <c r="H63" s="1784"/>
      <c r="I63" s="75" t="s">
        <v>10401</v>
      </c>
      <c r="J63" s="1039" t="s">
        <v>10402</v>
      </c>
      <c r="K63" s="1038">
        <v>5</v>
      </c>
      <c r="L63" s="1783"/>
    </row>
    <row r="64" spans="1:12" ht="30">
      <c r="A64" s="1735"/>
      <c r="B64" s="1735"/>
      <c r="C64" s="1783"/>
      <c r="D64" s="1735"/>
      <c r="E64" s="1735"/>
      <c r="F64" s="1735"/>
      <c r="G64" s="722" t="s">
        <v>13928</v>
      </c>
      <c r="H64" s="1784"/>
      <c r="I64" s="75" t="s">
        <v>10403</v>
      </c>
      <c r="J64" s="1039" t="s">
        <v>10404</v>
      </c>
      <c r="K64" s="1038">
        <v>5</v>
      </c>
      <c r="L64" s="1783"/>
    </row>
    <row r="65" spans="1:12" ht="30">
      <c r="A65" s="1735"/>
      <c r="B65" s="1735"/>
      <c r="C65" s="1783"/>
      <c r="D65" s="1735"/>
      <c r="E65" s="1037" t="s">
        <v>6</v>
      </c>
      <c r="F65" s="1735"/>
      <c r="G65" s="722" t="s">
        <v>13928</v>
      </c>
      <c r="H65" s="1038">
        <v>1</v>
      </c>
      <c r="I65" s="75" t="s">
        <v>10405</v>
      </c>
      <c r="J65" s="1039" t="s">
        <v>846</v>
      </c>
      <c r="K65" s="1038">
        <v>19.5</v>
      </c>
      <c r="L65" s="1039" t="s">
        <v>13967</v>
      </c>
    </row>
    <row r="66" spans="1:12" ht="60">
      <c r="A66" s="1735"/>
      <c r="B66" s="1735"/>
      <c r="C66" s="1783"/>
      <c r="D66" s="1735"/>
      <c r="E66" s="1037" t="s">
        <v>6</v>
      </c>
      <c r="F66" s="1735"/>
      <c r="G66" s="722" t="s">
        <v>13928</v>
      </c>
      <c r="H66" s="1038">
        <v>1</v>
      </c>
      <c r="I66" s="75" t="s">
        <v>10406</v>
      </c>
      <c r="J66" s="1039" t="s">
        <v>4533</v>
      </c>
      <c r="K66" s="1038">
        <v>20</v>
      </c>
      <c r="L66" s="1039" t="s">
        <v>13968</v>
      </c>
    </row>
    <row r="67" spans="1:12" ht="60">
      <c r="A67" s="1735"/>
      <c r="B67" s="1735"/>
      <c r="C67" s="1783"/>
      <c r="D67" s="1735"/>
      <c r="E67" s="1037" t="s">
        <v>6</v>
      </c>
      <c r="F67" s="1735"/>
      <c r="G67" s="722" t="s">
        <v>13928</v>
      </c>
      <c r="H67" s="1038">
        <v>1</v>
      </c>
      <c r="I67" s="75" t="s">
        <v>13969</v>
      </c>
      <c r="J67" s="1039" t="s">
        <v>10455</v>
      </c>
      <c r="K67" s="1038">
        <v>20</v>
      </c>
      <c r="L67" s="1039" t="s">
        <v>13968</v>
      </c>
    </row>
    <row r="68" spans="1:12" ht="60">
      <c r="A68" s="1735"/>
      <c r="B68" s="1735"/>
      <c r="C68" s="1783"/>
      <c r="D68" s="1735"/>
      <c r="E68" s="1037" t="s">
        <v>6</v>
      </c>
      <c r="F68" s="1735"/>
      <c r="G68" s="722" t="s">
        <v>13928</v>
      </c>
      <c r="H68" s="1038">
        <v>1</v>
      </c>
      <c r="I68" s="75" t="s">
        <v>10407</v>
      </c>
      <c r="J68" s="1039" t="s">
        <v>4533</v>
      </c>
      <c r="K68" s="1038">
        <v>20</v>
      </c>
      <c r="L68" s="1039" t="s">
        <v>13970</v>
      </c>
    </row>
    <row r="69" spans="1:12" ht="45">
      <c r="A69" s="1735"/>
      <c r="B69" s="1735"/>
      <c r="C69" s="1783"/>
      <c r="D69" s="1735"/>
      <c r="E69" s="1037" t="s">
        <v>6</v>
      </c>
      <c r="F69" s="1735"/>
      <c r="G69" s="722" t="s">
        <v>13928</v>
      </c>
      <c r="H69" s="1038">
        <v>1</v>
      </c>
      <c r="I69" s="75" t="s">
        <v>10408</v>
      </c>
      <c r="J69" s="1039" t="s">
        <v>4498</v>
      </c>
      <c r="K69" s="1038">
        <v>10</v>
      </c>
      <c r="L69" s="1039" t="s">
        <v>13971</v>
      </c>
    </row>
    <row r="70" spans="1:12" ht="45">
      <c r="A70" s="1735"/>
      <c r="B70" s="1735"/>
      <c r="C70" s="1783"/>
      <c r="D70" s="1735"/>
      <c r="E70" s="1037" t="s">
        <v>6</v>
      </c>
      <c r="F70" s="1735"/>
      <c r="G70" s="722" t="s">
        <v>13928</v>
      </c>
      <c r="H70" s="1038">
        <v>1</v>
      </c>
      <c r="I70" s="75" t="s">
        <v>10409</v>
      </c>
      <c r="J70" s="1039" t="s">
        <v>852</v>
      </c>
      <c r="K70" s="1038">
        <v>19.5</v>
      </c>
      <c r="L70" s="1039" t="s">
        <v>13972</v>
      </c>
    </row>
    <row r="71" spans="1:12" ht="60">
      <c r="A71" s="1735"/>
      <c r="B71" s="1735"/>
      <c r="C71" s="1783"/>
      <c r="D71" s="1735"/>
      <c r="E71" s="1037" t="s">
        <v>6</v>
      </c>
      <c r="F71" s="1735"/>
      <c r="G71" s="722" t="s">
        <v>13928</v>
      </c>
      <c r="H71" s="1038">
        <v>1</v>
      </c>
      <c r="I71" s="75" t="s">
        <v>10411</v>
      </c>
      <c r="J71" s="1039" t="s">
        <v>846</v>
      </c>
      <c r="K71" s="1038">
        <v>19.5</v>
      </c>
      <c r="L71" s="1039" t="s">
        <v>13973</v>
      </c>
    </row>
    <row r="72" spans="1:12" ht="45">
      <c r="A72" s="1735"/>
      <c r="B72" s="1735"/>
      <c r="C72" s="1783"/>
      <c r="D72" s="1735"/>
      <c r="E72" s="1037" t="s">
        <v>6</v>
      </c>
      <c r="F72" s="1735"/>
      <c r="G72" s="722" t="s">
        <v>13928</v>
      </c>
      <c r="H72" s="1038">
        <v>1</v>
      </c>
      <c r="I72" s="75" t="s">
        <v>10413</v>
      </c>
      <c r="J72" s="1039" t="s">
        <v>863</v>
      </c>
      <c r="K72" s="1038">
        <v>19.5</v>
      </c>
      <c r="L72" s="1039" t="s">
        <v>13974</v>
      </c>
    </row>
    <row r="73" spans="1:12" ht="30">
      <c r="A73" s="1735"/>
      <c r="B73" s="1735"/>
      <c r="C73" s="1783"/>
      <c r="D73" s="1735"/>
      <c r="E73" s="1037" t="s">
        <v>6</v>
      </c>
      <c r="F73" s="1735"/>
      <c r="G73" s="722" t="s">
        <v>13928</v>
      </c>
      <c r="H73" s="1038">
        <v>1</v>
      </c>
      <c r="I73" s="75" t="s">
        <v>10414</v>
      </c>
      <c r="J73" s="1039" t="s">
        <v>848</v>
      </c>
      <c r="K73" s="1038">
        <v>19.5</v>
      </c>
      <c r="L73" s="1039" t="s">
        <v>13975</v>
      </c>
    </row>
    <row r="74" spans="1:12" ht="30">
      <c r="A74" s="1735"/>
      <c r="B74" s="1735"/>
      <c r="C74" s="1783"/>
      <c r="D74" s="1735"/>
      <c r="E74" s="1037" t="s">
        <v>6</v>
      </c>
      <c r="F74" s="1735"/>
      <c r="G74" s="722" t="s">
        <v>13928</v>
      </c>
      <c r="H74" s="1784">
        <v>4</v>
      </c>
      <c r="I74" s="75" t="s">
        <v>13976</v>
      </c>
      <c r="J74" s="1039" t="s">
        <v>13977</v>
      </c>
      <c r="K74" s="1038">
        <v>5</v>
      </c>
      <c r="L74" s="1783" t="s">
        <v>13978</v>
      </c>
    </row>
    <row r="75" spans="1:12" ht="30">
      <c r="A75" s="1735"/>
      <c r="B75" s="1735"/>
      <c r="C75" s="1783"/>
      <c r="D75" s="1735"/>
      <c r="E75" s="1037" t="s">
        <v>6</v>
      </c>
      <c r="F75" s="1735"/>
      <c r="G75" s="722" t="s">
        <v>13928</v>
      </c>
      <c r="H75" s="1784"/>
      <c r="I75" s="75" t="s">
        <v>13979</v>
      </c>
      <c r="J75" s="1039" t="s">
        <v>13980</v>
      </c>
      <c r="K75" s="1038">
        <v>5</v>
      </c>
      <c r="L75" s="1783"/>
    </row>
    <row r="76" spans="1:12" ht="30">
      <c r="A76" s="1735"/>
      <c r="B76" s="1735"/>
      <c r="C76" s="1783"/>
      <c r="D76" s="1735"/>
      <c r="E76" s="1037" t="s">
        <v>6</v>
      </c>
      <c r="F76" s="1735"/>
      <c r="G76" s="722" t="s">
        <v>13928</v>
      </c>
      <c r="H76" s="1784"/>
      <c r="I76" s="75" t="s">
        <v>13981</v>
      </c>
      <c r="J76" s="1039" t="s">
        <v>13982</v>
      </c>
      <c r="K76" s="1038">
        <v>5</v>
      </c>
      <c r="L76" s="1783"/>
    </row>
    <row r="77" spans="1:12" ht="30">
      <c r="A77" s="1735"/>
      <c r="B77" s="1735"/>
      <c r="C77" s="1783"/>
      <c r="D77" s="1735"/>
      <c r="E77" s="1037" t="s">
        <v>6</v>
      </c>
      <c r="F77" s="1735"/>
      <c r="G77" s="722" t="s">
        <v>13928</v>
      </c>
      <c r="H77" s="1784"/>
      <c r="I77" s="75" t="s">
        <v>13983</v>
      </c>
      <c r="J77" s="1039" t="s">
        <v>13984</v>
      </c>
      <c r="K77" s="1038">
        <v>5</v>
      </c>
      <c r="L77" s="1783"/>
    </row>
    <row r="78" spans="1:12" ht="30">
      <c r="A78" s="1735"/>
      <c r="B78" s="1735"/>
      <c r="C78" s="1783"/>
      <c r="D78" s="1735"/>
      <c r="E78" s="1037" t="s">
        <v>6</v>
      </c>
      <c r="F78" s="1735"/>
      <c r="G78" s="722" t="s">
        <v>13928</v>
      </c>
      <c r="H78" s="1784">
        <v>5</v>
      </c>
      <c r="I78" s="75" t="s">
        <v>13985</v>
      </c>
      <c r="J78" s="1039" t="s">
        <v>13986</v>
      </c>
      <c r="K78" s="1038">
        <v>5</v>
      </c>
      <c r="L78" s="1783" t="s">
        <v>13987</v>
      </c>
    </row>
    <row r="79" spans="1:12" ht="30">
      <c r="A79" s="1735"/>
      <c r="B79" s="1735"/>
      <c r="C79" s="1783"/>
      <c r="D79" s="1735"/>
      <c r="E79" s="1037" t="s">
        <v>6</v>
      </c>
      <c r="F79" s="1735"/>
      <c r="G79" s="722" t="s">
        <v>13928</v>
      </c>
      <c r="H79" s="1784"/>
      <c r="I79" s="75" t="s">
        <v>13988</v>
      </c>
      <c r="J79" s="1039" t="s">
        <v>13989</v>
      </c>
      <c r="K79" s="1038">
        <v>5</v>
      </c>
      <c r="L79" s="1783"/>
    </row>
    <row r="80" spans="1:12" ht="30">
      <c r="A80" s="1735"/>
      <c r="B80" s="1735"/>
      <c r="C80" s="1783"/>
      <c r="D80" s="1735"/>
      <c r="E80" s="1037" t="s">
        <v>6</v>
      </c>
      <c r="F80" s="1735"/>
      <c r="G80" s="722" t="s">
        <v>13928</v>
      </c>
      <c r="H80" s="1784"/>
      <c r="I80" s="75" t="s">
        <v>13990</v>
      </c>
      <c r="J80" s="1039" t="s">
        <v>13991</v>
      </c>
      <c r="K80" s="1038">
        <v>5</v>
      </c>
      <c r="L80" s="1783"/>
    </row>
    <row r="81" spans="1:12" ht="30">
      <c r="A81" s="1735"/>
      <c r="B81" s="1735"/>
      <c r="C81" s="1783"/>
      <c r="D81" s="1735"/>
      <c r="E81" s="1037" t="s">
        <v>6</v>
      </c>
      <c r="F81" s="1735"/>
      <c r="G81" s="722" t="s">
        <v>13928</v>
      </c>
      <c r="H81" s="1784"/>
      <c r="I81" s="75" t="s">
        <v>13992</v>
      </c>
      <c r="J81" s="1039" t="s">
        <v>13993</v>
      </c>
      <c r="K81" s="1038">
        <v>5</v>
      </c>
      <c r="L81" s="1783"/>
    </row>
    <row r="82" spans="1:12" ht="30">
      <c r="A82" s="1735"/>
      <c r="B82" s="1735"/>
      <c r="C82" s="1783"/>
      <c r="D82" s="1735"/>
      <c r="E82" s="1037" t="s">
        <v>6</v>
      </c>
      <c r="F82" s="1735"/>
      <c r="G82" s="722" t="s">
        <v>13928</v>
      </c>
      <c r="H82" s="1784"/>
      <c r="I82" s="75" t="s">
        <v>13994</v>
      </c>
      <c r="J82" s="1039" t="s">
        <v>13995</v>
      </c>
      <c r="K82" s="1038">
        <v>5</v>
      </c>
      <c r="L82" s="1783"/>
    </row>
    <row r="83" spans="1:12" ht="45">
      <c r="A83" s="1735"/>
      <c r="B83" s="1735"/>
      <c r="C83" s="1783"/>
      <c r="D83" s="1735"/>
      <c r="E83" s="1037" t="s">
        <v>6</v>
      </c>
      <c r="F83" s="1735"/>
      <c r="G83" s="722" t="s">
        <v>13928</v>
      </c>
      <c r="H83" s="1038">
        <v>1</v>
      </c>
      <c r="I83" s="75" t="s">
        <v>13996</v>
      </c>
      <c r="J83" s="1039" t="s">
        <v>848</v>
      </c>
      <c r="K83" s="1038">
        <v>20</v>
      </c>
      <c r="L83" s="1039" t="s">
        <v>13997</v>
      </c>
    </row>
    <row r="84" spans="1:12" ht="60">
      <c r="A84" s="1735"/>
      <c r="B84" s="1735"/>
      <c r="C84" s="1783"/>
      <c r="D84" s="1735"/>
      <c r="E84" s="1037" t="s">
        <v>6</v>
      </c>
      <c r="F84" s="1735"/>
      <c r="G84" s="722" t="s">
        <v>13928</v>
      </c>
      <c r="H84" s="1038">
        <v>1</v>
      </c>
      <c r="I84" s="75" t="s">
        <v>13998</v>
      </c>
      <c r="J84" s="1039" t="s">
        <v>850</v>
      </c>
      <c r="K84" s="1038">
        <v>20</v>
      </c>
      <c r="L84" s="1039" t="s">
        <v>13999</v>
      </c>
    </row>
    <row r="85" spans="1:12" ht="45">
      <c r="A85" s="1735"/>
      <c r="B85" s="1735"/>
      <c r="C85" s="1783"/>
      <c r="D85" s="1735"/>
      <c r="E85" s="1037" t="s">
        <v>6</v>
      </c>
      <c r="F85" s="1735"/>
      <c r="G85" s="722" t="s">
        <v>13928</v>
      </c>
      <c r="H85" s="1038">
        <v>1</v>
      </c>
      <c r="I85" s="75" t="s">
        <v>14000</v>
      </c>
      <c r="J85" s="1039" t="s">
        <v>965</v>
      </c>
      <c r="K85" s="1038">
        <v>20</v>
      </c>
      <c r="L85" s="1039" t="s">
        <v>14001</v>
      </c>
    </row>
    <row r="86" spans="1:12" ht="60">
      <c r="A86" s="1735"/>
      <c r="B86" s="1735"/>
      <c r="C86" s="1783"/>
      <c r="D86" s="1735"/>
      <c r="E86" s="1037" t="s">
        <v>6</v>
      </c>
      <c r="F86" s="1735"/>
      <c r="G86" s="722" t="s">
        <v>13928</v>
      </c>
      <c r="H86" s="1038">
        <v>1</v>
      </c>
      <c r="I86" s="75" t="s">
        <v>10410</v>
      </c>
      <c r="J86" s="1039" t="s">
        <v>846</v>
      </c>
      <c r="K86" s="1038">
        <v>20</v>
      </c>
      <c r="L86" s="1039" t="s">
        <v>14002</v>
      </c>
    </row>
    <row r="87" spans="1:12" ht="60">
      <c r="A87" s="1735"/>
      <c r="B87" s="1735"/>
      <c r="C87" s="1783"/>
      <c r="D87" s="1735"/>
      <c r="E87" s="1037" t="s">
        <v>6</v>
      </c>
      <c r="F87" s="1735"/>
      <c r="G87" s="722" t="s">
        <v>13928</v>
      </c>
      <c r="H87" s="1038">
        <v>1</v>
      </c>
      <c r="I87" s="75" t="s">
        <v>10415</v>
      </c>
      <c r="J87" s="1039" t="s">
        <v>4546</v>
      </c>
      <c r="K87" s="1038">
        <v>20</v>
      </c>
      <c r="L87" s="1039" t="s">
        <v>14003</v>
      </c>
    </row>
    <row r="88" spans="1:12" ht="45">
      <c r="A88" s="1735"/>
      <c r="B88" s="1735"/>
      <c r="C88" s="1783"/>
      <c r="D88" s="1735"/>
      <c r="E88" s="1037" t="s">
        <v>6</v>
      </c>
      <c r="F88" s="1735"/>
      <c r="G88" s="722" t="s">
        <v>13928</v>
      </c>
      <c r="H88" s="1038">
        <v>1</v>
      </c>
      <c r="I88" s="75" t="s">
        <v>14004</v>
      </c>
      <c r="J88" s="1039" t="s">
        <v>846</v>
      </c>
      <c r="K88" s="1038">
        <v>10</v>
      </c>
      <c r="L88" s="1039" t="s">
        <v>14005</v>
      </c>
    </row>
    <row r="89" spans="1:12" ht="30">
      <c r="A89" s="1735">
        <v>3</v>
      </c>
      <c r="B89" s="1735" t="s">
        <v>14006</v>
      </c>
      <c r="C89" s="1783" t="s">
        <v>10417</v>
      </c>
      <c r="D89" s="1735" t="s">
        <v>14007</v>
      </c>
      <c r="E89" s="1735" t="s">
        <v>8</v>
      </c>
      <c r="F89" s="1735" t="s">
        <v>7</v>
      </c>
      <c r="G89" s="722" t="s">
        <v>13928</v>
      </c>
      <c r="H89" s="1784">
        <v>9</v>
      </c>
      <c r="I89" s="1037" t="s">
        <v>10418</v>
      </c>
      <c r="J89" s="1037">
        <v>117420</v>
      </c>
      <c r="K89" s="1038">
        <v>56.1</v>
      </c>
      <c r="L89" s="1735" t="s">
        <v>14008</v>
      </c>
    </row>
    <row r="90" spans="1:12" ht="30">
      <c r="A90" s="1735"/>
      <c r="B90" s="1735"/>
      <c r="C90" s="1783"/>
      <c r="D90" s="1735"/>
      <c r="E90" s="1735"/>
      <c r="F90" s="1735"/>
      <c r="G90" s="722" t="s">
        <v>13928</v>
      </c>
      <c r="H90" s="1784"/>
      <c r="I90" s="1037" t="s">
        <v>10419</v>
      </c>
      <c r="J90" s="1037" t="s">
        <v>10420</v>
      </c>
      <c r="K90" s="1038">
        <v>56.1</v>
      </c>
      <c r="L90" s="1735"/>
    </row>
    <row r="91" spans="1:12" ht="30">
      <c r="A91" s="1735"/>
      <c r="B91" s="1735"/>
      <c r="C91" s="1783"/>
      <c r="D91" s="1735"/>
      <c r="E91" s="1735"/>
      <c r="F91" s="1735"/>
      <c r="G91" s="722" t="s">
        <v>13928</v>
      </c>
      <c r="H91" s="1784"/>
      <c r="I91" s="1037" t="s">
        <v>10421</v>
      </c>
      <c r="J91" s="1037" t="s">
        <v>10422</v>
      </c>
      <c r="K91" s="1038">
        <v>56.1</v>
      </c>
      <c r="L91" s="1735"/>
    </row>
    <row r="92" spans="1:12" ht="30">
      <c r="A92" s="1735"/>
      <c r="B92" s="1735"/>
      <c r="C92" s="1783"/>
      <c r="D92" s="1735"/>
      <c r="E92" s="1735"/>
      <c r="F92" s="1735"/>
      <c r="G92" s="722" t="s">
        <v>13928</v>
      </c>
      <c r="H92" s="1784"/>
      <c r="I92" s="1037" t="s">
        <v>10423</v>
      </c>
      <c r="J92" s="1037">
        <v>2801</v>
      </c>
      <c r="K92" s="1038">
        <v>42.5</v>
      </c>
      <c r="L92" s="1735"/>
    </row>
    <row r="93" spans="1:12" ht="30">
      <c r="A93" s="1735"/>
      <c r="B93" s="1735"/>
      <c r="C93" s="1783"/>
      <c r="D93" s="1735"/>
      <c r="E93" s="1735"/>
      <c r="F93" s="1735"/>
      <c r="G93" s="722" t="s">
        <v>13928</v>
      </c>
      <c r="H93" s="1784"/>
      <c r="I93" s="1037" t="s">
        <v>10424</v>
      </c>
      <c r="J93" s="1037">
        <v>2613</v>
      </c>
      <c r="K93" s="1038">
        <v>50</v>
      </c>
      <c r="L93" s="1735"/>
    </row>
    <row r="94" spans="1:12" ht="30">
      <c r="A94" s="1735"/>
      <c r="B94" s="1735"/>
      <c r="C94" s="1783"/>
      <c r="D94" s="1735"/>
      <c r="E94" s="1735"/>
      <c r="F94" s="1735"/>
      <c r="G94" s="722" t="s">
        <v>13928</v>
      </c>
      <c r="H94" s="1784"/>
      <c r="I94" s="75" t="s">
        <v>10431</v>
      </c>
      <c r="J94" s="1039" t="s">
        <v>10432</v>
      </c>
      <c r="K94" s="1038">
        <v>16</v>
      </c>
      <c r="L94" s="1735"/>
    </row>
    <row r="95" spans="1:12" ht="30">
      <c r="A95" s="1735"/>
      <c r="B95" s="1735"/>
      <c r="C95" s="1783"/>
      <c r="D95" s="1735"/>
      <c r="E95" s="1735"/>
      <c r="F95" s="1735"/>
      <c r="G95" s="722" t="s">
        <v>13928</v>
      </c>
      <c r="H95" s="1784"/>
      <c r="I95" s="75" t="s">
        <v>10433</v>
      </c>
      <c r="J95" s="1039" t="s">
        <v>10434</v>
      </c>
      <c r="K95" s="1038">
        <v>16</v>
      </c>
      <c r="L95" s="1735"/>
    </row>
    <row r="96" spans="1:12" ht="30">
      <c r="A96" s="1735"/>
      <c r="B96" s="1735"/>
      <c r="C96" s="1783"/>
      <c r="D96" s="1735"/>
      <c r="E96" s="1735"/>
      <c r="F96" s="1735"/>
      <c r="G96" s="722" t="s">
        <v>13928</v>
      </c>
      <c r="H96" s="1784"/>
      <c r="I96" s="75" t="s">
        <v>10435</v>
      </c>
      <c r="J96" s="1037" t="s">
        <v>3352</v>
      </c>
      <c r="K96" s="1038">
        <v>16</v>
      </c>
      <c r="L96" s="1735"/>
    </row>
    <row r="97" spans="1:12" ht="30">
      <c r="A97" s="1735"/>
      <c r="B97" s="1735"/>
      <c r="C97" s="1783"/>
      <c r="D97" s="1735"/>
      <c r="E97" s="1735"/>
      <c r="F97" s="1735"/>
      <c r="G97" s="722" t="s">
        <v>13928</v>
      </c>
      <c r="H97" s="1784"/>
      <c r="I97" s="1037" t="s">
        <v>10436</v>
      </c>
      <c r="J97" s="1037">
        <v>8215</v>
      </c>
      <c r="K97" s="1038">
        <v>16</v>
      </c>
      <c r="L97" s="1735"/>
    </row>
    <row r="98" spans="1:12" ht="45">
      <c r="A98" s="1735"/>
      <c r="B98" s="1735"/>
      <c r="C98" s="1783"/>
      <c r="D98" s="1735"/>
      <c r="E98" s="1037" t="s">
        <v>6</v>
      </c>
      <c r="F98" s="1735"/>
      <c r="G98" s="722" t="s">
        <v>13928</v>
      </c>
      <c r="H98" s="1038">
        <v>1</v>
      </c>
      <c r="I98" s="75" t="s">
        <v>10437</v>
      </c>
      <c r="J98" s="1039" t="s">
        <v>10438</v>
      </c>
      <c r="K98" s="1038">
        <v>6</v>
      </c>
      <c r="L98" s="1039" t="s">
        <v>14009</v>
      </c>
    </row>
    <row r="99" spans="1:12" ht="30">
      <c r="A99" s="1735"/>
      <c r="B99" s="1735"/>
      <c r="C99" s="1783"/>
      <c r="D99" s="1735"/>
      <c r="E99" s="1735" t="s">
        <v>6</v>
      </c>
      <c r="F99" s="1735"/>
      <c r="G99" s="722" t="s">
        <v>13928</v>
      </c>
      <c r="H99" s="1784">
        <v>2</v>
      </c>
      <c r="I99" s="75" t="s">
        <v>10439</v>
      </c>
      <c r="J99" s="1039" t="s">
        <v>10440</v>
      </c>
      <c r="K99" s="1038">
        <v>10</v>
      </c>
      <c r="L99" s="1783" t="s">
        <v>14010</v>
      </c>
    </row>
    <row r="100" spans="1:12" ht="30">
      <c r="A100" s="1735"/>
      <c r="B100" s="1735"/>
      <c r="C100" s="1783"/>
      <c r="D100" s="1735"/>
      <c r="E100" s="1735"/>
      <c r="F100" s="1735"/>
      <c r="G100" s="722" t="s">
        <v>13928</v>
      </c>
      <c r="H100" s="1784"/>
      <c r="I100" s="75" t="s">
        <v>10441</v>
      </c>
      <c r="J100" s="1039" t="s">
        <v>3352</v>
      </c>
      <c r="K100" s="1038">
        <v>10</v>
      </c>
      <c r="L100" s="1783"/>
    </row>
    <row r="101" spans="1:12" ht="45">
      <c r="A101" s="1735"/>
      <c r="B101" s="1735"/>
      <c r="C101" s="1783"/>
      <c r="D101" s="1735"/>
      <c r="E101" s="1037" t="s">
        <v>6</v>
      </c>
      <c r="F101" s="1735"/>
      <c r="G101" s="722" t="s">
        <v>13928</v>
      </c>
      <c r="H101" s="1038">
        <v>1</v>
      </c>
      <c r="I101" s="75" t="s">
        <v>10442</v>
      </c>
      <c r="J101" s="1039" t="s">
        <v>10443</v>
      </c>
      <c r="K101" s="1038">
        <v>7.25</v>
      </c>
      <c r="L101" s="1039" t="s">
        <v>14011</v>
      </c>
    </row>
    <row r="102" spans="1:12" ht="45">
      <c r="A102" s="1735"/>
      <c r="B102" s="1735"/>
      <c r="C102" s="1783"/>
      <c r="D102" s="1735"/>
      <c r="E102" s="1037" t="s">
        <v>6</v>
      </c>
      <c r="F102" s="1735"/>
      <c r="G102" s="722" t="s">
        <v>13928</v>
      </c>
      <c r="H102" s="1038">
        <v>1</v>
      </c>
      <c r="I102" s="75" t="s">
        <v>10444</v>
      </c>
      <c r="J102" s="1039" t="s">
        <v>10445</v>
      </c>
      <c r="K102" s="1038">
        <v>15</v>
      </c>
      <c r="L102" s="1039" t="s">
        <v>14012</v>
      </c>
    </row>
    <row r="103" spans="1:12" ht="45">
      <c r="A103" s="1735"/>
      <c r="B103" s="1735"/>
      <c r="C103" s="1783"/>
      <c r="D103" s="1735"/>
      <c r="E103" s="1037" t="s">
        <v>6</v>
      </c>
      <c r="F103" s="1735"/>
      <c r="G103" s="722" t="s">
        <v>13928</v>
      </c>
      <c r="H103" s="1038">
        <v>1</v>
      </c>
      <c r="I103" s="75" t="s">
        <v>10446</v>
      </c>
      <c r="J103" s="1039" t="s">
        <v>10447</v>
      </c>
      <c r="K103" s="1038">
        <v>5</v>
      </c>
      <c r="L103" s="1039" t="s">
        <v>14013</v>
      </c>
    </row>
    <row r="104" spans="1:12" ht="60">
      <c r="A104" s="1735"/>
      <c r="B104" s="1735"/>
      <c r="C104" s="1783"/>
      <c r="D104" s="1735"/>
      <c r="E104" s="1037" t="s">
        <v>6</v>
      </c>
      <c r="F104" s="1735"/>
      <c r="G104" s="722" t="s">
        <v>13928</v>
      </c>
      <c r="H104" s="1038">
        <v>1</v>
      </c>
      <c r="I104" s="75" t="s">
        <v>10448</v>
      </c>
      <c r="J104" s="1039" t="s">
        <v>10449</v>
      </c>
      <c r="K104" s="1038">
        <v>12</v>
      </c>
      <c r="L104" s="1039" t="s">
        <v>14014</v>
      </c>
    </row>
    <row r="105" spans="1:12" ht="30">
      <c r="A105" s="1735"/>
      <c r="B105" s="1735"/>
      <c r="C105" s="1783"/>
      <c r="D105" s="1735"/>
      <c r="E105" s="1037" t="s">
        <v>6</v>
      </c>
      <c r="F105" s="1735"/>
      <c r="G105" s="722" t="s">
        <v>13928</v>
      </c>
      <c r="H105" s="1038">
        <v>1</v>
      </c>
      <c r="I105" s="75" t="s">
        <v>10450</v>
      </c>
      <c r="J105" s="1039" t="s">
        <v>10451</v>
      </c>
      <c r="K105" s="1038">
        <v>21</v>
      </c>
      <c r="L105" s="1039" t="s">
        <v>14015</v>
      </c>
    </row>
    <row r="106" spans="1:12" ht="45">
      <c r="A106" s="1735"/>
      <c r="B106" s="1735"/>
      <c r="C106" s="1783"/>
      <c r="D106" s="1735"/>
      <c r="E106" s="1037" t="s">
        <v>6</v>
      </c>
      <c r="F106" s="1735"/>
      <c r="G106" s="722" t="s">
        <v>13928</v>
      </c>
      <c r="H106" s="1038">
        <v>1</v>
      </c>
      <c r="I106" s="75" t="s">
        <v>10452</v>
      </c>
      <c r="J106" s="1039" t="s">
        <v>10453</v>
      </c>
      <c r="K106" s="1038">
        <v>20.55</v>
      </c>
      <c r="L106" s="1039" t="s">
        <v>14016</v>
      </c>
    </row>
    <row r="107" spans="1:12" ht="30">
      <c r="A107" s="1735"/>
      <c r="B107" s="1735"/>
      <c r="C107" s="1783"/>
      <c r="D107" s="1735"/>
      <c r="E107" s="1037" t="s">
        <v>6</v>
      </c>
      <c r="F107" s="1735"/>
      <c r="G107" s="722" t="s">
        <v>13928</v>
      </c>
      <c r="H107" s="1038">
        <v>1</v>
      </c>
      <c r="I107" s="75" t="s">
        <v>14017</v>
      </c>
      <c r="J107" s="1039" t="s">
        <v>4513</v>
      </c>
      <c r="K107" s="1038">
        <v>18</v>
      </c>
      <c r="L107" s="1039" t="s">
        <v>14018</v>
      </c>
    </row>
    <row r="108" spans="1:12" ht="45">
      <c r="A108" s="1735"/>
      <c r="B108" s="1735"/>
      <c r="C108" s="1783"/>
      <c r="D108" s="1735"/>
      <c r="E108" s="1037" t="s">
        <v>6</v>
      </c>
      <c r="F108" s="1735"/>
      <c r="G108" s="722" t="s">
        <v>13928</v>
      </c>
      <c r="H108" s="1038">
        <v>1</v>
      </c>
      <c r="I108" s="75" t="s">
        <v>10454</v>
      </c>
      <c r="J108" s="1039" t="s">
        <v>10455</v>
      </c>
      <c r="K108" s="1038">
        <v>12</v>
      </c>
      <c r="L108" s="1039" t="s">
        <v>14019</v>
      </c>
    </row>
    <row r="109" spans="1:12" ht="30">
      <c r="A109" s="1735"/>
      <c r="B109" s="1735"/>
      <c r="C109" s="1783"/>
      <c r="D109" s="1735"/>
      <c r="E109" s="1037" t="s">
        <v>6</v>
      </c>
      <c r="F109" s="1735"/>
      <c r="G109" s="722" t="s">
        <v>13928</v>
      </c>
      <c r="H109" s="1038">
        <v>1</v>
      </c>
      <c r="I109" s="75" t="s">
        <v>10456</v>
      </c>
      <c r="J109" s="1039" t="s">
        <v>10457</v>
      </c>
      <c r="K109" s="1038">
        <v>12</v>
      </c>
      <c r="L109" s="1039" t="s">
        <v>14020</v>
      </c>
    </row>
    <row r="110" spans="1:12" ht="45">
      <c r="A110" s="1735"/>
      <c r="B110" s="1735"/>
      <c r="C110" s="1783"/>
      <c r="D110" s="1735"/>
      <c r="E110" s="1037" t="s">
        <v>6</v>
      </c>
      <c r="F110" s="1735"/>
      <c r="G110" s="722" t="s">
        <v>13928</v>
      </c>
      <c r="H110" s="1038">
        <v>1</v>
      </c>
      <c r="I110" s="75" t="s">
        <v>10458</v>
      </c>
      <c r="J110" s="1039" t="s">
        <v>4610</v>
      </c>
      <c r="K110" s="1038">
        <v>12</v>
      </c>
      <c r="L110" s="1039" t="s">
        <v>14021</v>
      </c>
    </row>
    <row r="111" spans="1:12" ht="30">
      <c r="A111" s="1735"/>
      <c r="B111" s="1735"/>
      <c r="C111" s="1783"/>
      <c r="D111" s="1735"/>
      <c r="E111" s="1037" t="s">
        <v>6</v>
      </c>
      <c r="F111" s="1735"/>
      <c r="G111" s="722" t="s">
        <v>13928</v>
      </c>
      <c r="H111" s="1038">
        <v>1</v>
      </c>
      <c r="I111" s="75" t="s">
        <v>10459</v>
      </c>
      <c r="J111" s="1039" t="s">
        <v>3352</v>
      </c>
      <c r="K111" s="1038">
        <v>5</v>
      </c>
      <c r="L111" s="1039" t="s">
        <v>14022</v>
      </c>
    </row>
    <row r="112" spans="1:12" ht="30">
      <c r="A112" s="1735"/>
      <c r="B112" s="1735"/>
      <c r="C112" s="1783"/>
      <c r="D112" s="1735"/>
      <c r="E112" s="1037" t="s">
        <v>6</v>
      </c>
      <c r="F112" s="1735"/>
      <c r="G112" s="722" t="s">
        <v>13928</v>
      </c>
      <c r="H112" s="1038">
        <v>1</v>
      </c>
      <c r="I112" s="75" t="s">
        <v>10460</v>
      </c>
      <c r="J112" s="1039" t="s">
        <v>10461</v>
      </c>
      <c r="K112" s="1038">
        <v>15</v>
      </c>
      <c r="L112" s="1039" t="s">
        <v>14023</v>
      </c>
    </row>
    <row r="113" spans="1:12" ht="30">
      <c r="A113" s="1735"/>
      <c r="B113" s="1735"/>
      <c r="C113" s="1783"/>
      <c r="D113" s="1735"/>
      <c r="E113" s="1037" t="s">
        <v>6</v>
      </c>
      <c r="F113" s="1735"/>
      <c r="G113" s="722" t="s">
        <v>13928</v>
      </c>
      <c r="H113" s="1038">
        <v>1</v>
      </c>
      <c r="I113" s="75" t="s">
        <v>10462</v>
      </c>
      <c r="J113" s="1039" t="s">
        <v>10438</v>
      </c>
      <c r="K113" s="1038">
        <v>5</v>
      </c>
      <c r="L113" s="1039" t="s">
        <v>14024</v>
      </c>
    </row>
    <row r="114" spans="1:12" ht="45">
      <c r="A114" s="1735"/>
      <c r="B114" s="1735"/>
      <c r="C114" s="1783"/>
      <c r="D114" s="1735"/>
      <c r="E114" s="1037" t="s">
        <v>6</v>
      </c>
      <c r="F114" s="1735"/>
      <c r="G114" s="722" t="s">
        <v>13928</v>
      </c>
      <c r="H114" s="1038">
        <v>1</v>
      </c>
      <c r="I114" s="75" t="s">
        <v>10463</v>
      </c>
      <c r="J114" s="1039" t="s">
        <v>10464</v>
      </c>
      <c r="K114" s="1038">
        <v>5</v>
      </c>
      <c r="L114" s="1039" t="s">
        <v>14025</v>
      </c>
    </row>
    <row r="115" spans="1:12" ht="30">
      <c r="A115" s="1735"/>
      <c r="B115" s="1735"/>
      <c r="C115" s="1783"/>
      <c r="D115" s="1735"/>
      <c r="E115" s="1037" t="s">
        <v>6</v>
      </c>
      <c r="F115" s="1735"/>
      <c r="G115" s="722" t="s">
        <v>13928</v>
      </c>
      <c r="H115" s="1038">
        <v>1</v>
      </c>
      <c r="I115" s="75" t="s">
        <v>10465</v>
      </c>
      <c r="J115" s="1039" t="s">
        <v>358</v>
      </c>
      <c r="K115" s="1038">
        <v>20</v>
      </c>
      <c r="L115" s="1039" t="s">
        <v>14026</v>
      </c>
    </row>
    <row r="116" spans="1:12" ht="30">
      <c r="A116" s="1735"/>
      <c r="B116" s="1735"/>
      <c r="C116" s="1783"/>
      <c r="D116" s="1735"/>
      <c r="E116" s="1037" t="s">
        <v>6</v>
      </c>
      <c r="F116" s="1735"/>
      <c r="G116" s="722" t="s">
        <v>13928</v>
      </c>
      <c r="H116" s="1038">
        <v>1</v>
      </c>
      <c r="I116" s="75" t="s">
        <v>10466</v>
      </c>
      <c r="J116" s="1039" t="s">
        <v>10467</v>
      </c>
      <c r="K116" s="1038">
        <v>18</v>
      </c>
      <c r="L116" s="1039" t="s">
        <v>14027</v>
      </c>
    </row>
    <row r="117" spans="1:12" ht="45">
      <c r="A117" s="1735"/>
      <c r="B117" s="1735"/>
      <c r="C117" s="1783"/>
      <c r="D117" s="1735"/>
      <c r="E117" s="1037" t="s">
        <v>6</v>
      </c>
      <c r="F117" s="1735"/>
      <c r="G117" s="722" t="s">
        <v>13928</v>
      </c>
      <c r="H117" s="1038">
        <v>1</v>
      </c>
      <c r="I117" s="75" t="s">
        <v>10468</v>
      </c>
      <c r="J117" s="1039" t="s">
        <v>10469</v>
      </c>
      <c r="K117" s="1038">
        <v>7</v>
      </c>
      <c r="L117" s="1039" t="s">
        <v>14028</v>
      </c>
    </row>
    <row r="118" spans="1:12" ht="45">
      <c r="A118" s="1735"/>
      <c r="B118" s="1735"/>
      <c r="C118" s="1783"/>
      <c r="D118" s="1735"/>
      <c r="E118" s="1037" t="s">
        <v>6</v>
      </c>
      <c r="F118" s="1735"/>
      <c r="G118" s="722" t="s">
        <v>13928</v>
      </c>
      <c r="H118" s="1038">
        <v>1</v>
      </c>
      <c r="I118" s="75" t="s">
        <v>10470</v>
      </c>
      <c r="J118" s="1039" t="s">
        <v>3352</v>
      </c>
      <c r="K118" s="1038">
        <v>4.5999999999999996</v>
      </c>
      <c r="L118" s="1039" t="s">
        <v>14029</v>
      </c>
    </row>
    <row r="119" spans="1:12" ht="45">
      <c r="A119" s="1735"/>
      <c r="B119" s="1735"/>
      <c r="C119" s="1783"/>
      <c r="D119" s="1735"/>
      <c r="E119" s="1037" t="s">
        <v>6</v>
      </c>
      <c r="F119" s="1735"/>
      <c r="G119" s="722" t="s">
        <v>13928</v>
      </c>
      <c r="H119" s="1038">
        <v>1</v>
      </c>
      <c r="I119" s="75" t="s">
        <v>10471</v>
      </c>
      <c r="J119" s="1039" t="s">
        <v>10472</v>
      </c>
      <c r="K119" s="1038">
        <v>16</v>
      </c>
      <c r="L119" s="1039" t="s">
        <v>14030</v>
      </c>
    </row>
    <row r="120" spans="1:12" ht="30">
      <c r="A120" s="1735"/>
      <c r="B120" s="1735"/>
      <c r="C120" s="1783"/>
      <c r="D120" s="1735"/>
      <c r="E120" s="1037" t="s">
        <v>6</v>
      </c>
      <c r="F120" s="1735"/>
      <c r="G120" s="722" t="s">
        <v>13928</v>
      </c>
      <c r="H120" s="1038">
        <v>1</v>
      </c>
      <c r="I120" s="75" t="s">
        <v>10473</v>
      </c>
      <c r="J120" s="1039" t="s">
        <v>10474</v>
      </c>
      <c r="K120" s="1038">
        <v>12</v>
      </c>
      <c r="L120" s="730" t="s">
        <v>14031</v>
      </c>
    </row>
    <row r="121" spans="1:12" ht="30">
      <c r="A121" s="1735"/>
      <c r="B121" s="1735"/>
      <c r="C121" s="1783"/>
      <c r="D121" s="1735"/>
      <c r="E121" s="1037" t="s">
        <v>6</v>
      </c>
      <c r="F121" s="1735"/>
      <c r="G121" s="722" t="s">
        <v>13928</v>
      </c>
      <c r="H121" s="1038">
        <v>1</v>
      </c>
      <c r="I121" s="75" t="s">
        <v>10475</v>
      </c>
      <c r="J121" s="1039" t="s">
        <v>5927</v>
      </c>
      <c r="K121" s="1038">
        <v>5</v>
      </c>
      <c r="L121" s="730" t="s">
        <v>14032</v>
      </c>
    </row>
    <row r="122" spans="1:12" ht="30">
      <c r="A122" s="1743">
        <v>4</v>
      </c>
      <c r="B122" s="1743" t="s">
        <v>14033</v>
      </c>
      <c r="C122" s="1768" t="s">
        <v>10476</v>
      </c>
      <c r="D122" s="1743" t="s">
        <v>14034</v>
      </c>
      <c r="E122" s="1743" t="s">
        <v>6</v>
      </c>
      <c r="F122" s="1743" t="s">
        <v>7</v>
      </c>
      <c r="G122" s="1037" t="s">
        <v>13928</v>
      </c>
      <c r="H122" s="1779">
        <v>3</v>
      </c>
      <c r="I122" s="75" t="s">
        <v>10477</v>
      </c>
      <c r="J122" s="1037" t="s">
        <v>10478</v>
      </c>
      <c r="K122" s="1038">
        <v>30.5</v>
      </c>
      <c r="L122" s="1743" t="s">
        <v>14035</v>
      </c>
    </row>
    <row r="123" spans="1:12" ht="30">
      <c r="A123" s="1744"/>
      <c r="B123" s="1744"/>
      <c r="C123" s="1782"/>
      <c r="D123" s="1744"/>
      <c r="E123" s="1744"/>
      <c r="F123" s="1744"/>
      <c r="G123" s="1037" t="s">
        <v>13928</v>
      </c>
      <c r="H123" s="1780"/>
      <c r="I123" s="75" t="s">
        <v>10479</v>
      </c>
      <c r="J123" s="1037" t="s">
        <v>3352</v>
      </c>
      <c r="K123" s="1038">
        <v>7.25</v>
      </c>
      <c r="L123" s="1744"/>
    </row>
    <row r="124" spans="1:12" ht="30">
      <c r="A124" s="1744"/>
      <c r="B124" s="1744"/>
      <c r="C124" s="1782"/>
      <c r="D124" s="1744"/>
      <c r="E124" s="1744"/>
      <c r="F124" s="1744"/>
      <c r="G124" s="1037" t="s">
        <v>13928</v>
      </c>
      <c r="H124" s="1781"/>
      <c r="I124" s="75" t="s">
        <v>10480</v>
      </c>
      <c r="J124" s="1037" t="s">
        <v>10481</v>
      </c>
      <c r="K124" s="1038">
        <v>40.47</v>
      </c>
      <c r="L124" s="1745"/>
    </row>
    <row r="125" spans="1:12">
      <c r="A125" s="1744"/>
      <c r="B125" s="1744"/>
      <c r="C125" s="1782"/>
      <c r="D125" s="1744"/>
      <c r="E125" s="1744"/>
      <c r="F125" s="1744"/>
      <c r="G125" s="1743" t="s">
        <v>13928</v>
      </c>
      <c r="H125" s="1779">
        <v>6</v>
      </c>
      <c r="I125" s="75" t="s">
        <v>14036</v>
      </c>
      <c r="J125" s="667">
        <v>1575</v>
      </c>
      <c r="K125" s="1038">
        <v>50</v>
      </c>
      <c r="L125" s="1743" t="s">
        <v>14037</v>
      </c>
    </row>
    <row r="126" spans="1:12">
      <c r="A126" s="1744"/>
      <c r="B126" s="1744"/>
      <c r="C126" s="1782"/>
      <c r="D126" s="1744"/>
      <c r="E126" s="1744"/>
      <c r="F126" s="1744"/>
      <c r="G126" s="1744"/>
      <c r="H126" s="1780"/>
      <c r="I126" s="75" t="s">
        <v>14038</v>
      </c>
      <c r="J126" s="1037">
        <v>873</v>
      </c>
      <c r="K126" s="1038">
        <v>60</v>
      </c>
      <c r="L126" s="1744"/>
    </row>
    <row r="127" spans="1:12">
      <c r="A127" s="1744"/>
      <c r="B127" s="1744"/>
      <c r="C127" s="1782"/>
      <c r="D127" s="1744"/>
      <c r="E127" s="1744"/>
      <c r="F127" s="1744"/>
      <c r="G127" s="1744"/>
      <c r="H127" s="1780"/>
      <c r="I127" s="75" t="s">
        <v>14039</v>
      </c>
      <c r="J127" s="1037">
        <v>112</v>
      </c>
      <c r="K127" s="1038">
        <v>20.55</v>
      </c>
      <c r="L127" s="1744"/>
    </row>
    <row r="128" spans="1:12">
      <c r="A128" s="1744"/>
      <c r="B128" s="1744"/>
      <c r="C128" s="1782"/>
      <c r="D128" s="1744"/>
      <c r="E128" s="1744"/>
      <c r="F128" s="1744"/>
      <c r="G128" s="1744"/>
      <c r="H128" s="1780"/>
      <c r="I128" s="75" t="s">
        <v>14040</v>
      </c>
      <c r="J128" s="1037">
        <v>26</v>
      </c>
      <c r="K128" s="1038">
        <v>45.5</v>
      </c>
      <c r="L128" s="1744"/>
    </row>
    <row r="129" spans="1:12">
      <c r="A129" s="1744"/>
      <c r="B129" s="1744"/>
      <c r="C129" s="1782"/>
      <c r="D129" s="1744"/>
      <c r="E129" s="1744"/>
      <c r="F129" s="1744"/>
      <c r="G129" s="1744"/>
      <c r="H129" s="1780"/>
      <c r="I129" s="75" t="s">
        <v>14041</v>
      </c>
      <c r="J129" s="1037">
        <v>2009</v>
      </c>
      <c r="K129" s="1038">
        <v>50</v>
      </c>
      <c r="L129" s="1744"/>
    </row>
    <row r="130" spans="1:12">
      <c r="A130" s="1745"/>
      <c r="B130" s="1745"/>
      <c r="C130" s="1769"/>
      <c r="D130" s="1745"/>
      <c r="E130" s="1745"/>
      <c r="F130" s="1745"/>
      <c r="G130" s="1745"/>
      <c r="H130" s="1781"/>
      <c r="I130" s="75" t="s">
        <v>14042</v>
      </c>
      <c r="J130" s="1037">
        <v>647</v>
      </c>
      <c r="K130" s="1038">
        <v>10</v>
      </c>
      <c r="L130" s="1745"/>
    </row>
    <row r="131" spans="1:12" ht="75">
      <c r="A131" s="1037">
        <v>5</v>
      </c>
      <c r="B131" s="1037" t="s">
        <v>14043</v>
      </c>
      <c r="C131" s="1039" t="s">
        <v>10482</v>
      </c>
      <c r="D131" s="1037" t="s">
        <v>14044</v>
      </c>
      <c r="E131" s="1037" t="s">
        <v>6</v>
      </c>
      <c r="F131" s="1037" t="s">
        <v>7</v>
      </c>
      <c r="G131" s="1037" t="s">
        <v>13928</v>
      </c>
      <c r="H131" s="1038">
        <v>1</v>
      </c>
      <c r="I131" s="75" t="s">
        <v>10483</v>
      </c>
      <c r="J131" s="1037" t="s">
        <v>3352</v>
      </c>
      <c r="K131" s="1038">
        <v>5.2</v>
      </c>
      <c r="L131" s="1037" t="s">
        <v>14045</v>
      </c>
    </row>
    <row r="132" spans="1:12" ht="30">
      <c r="A132" s="1743">
        <v>6</v>
      </c>
      <c r="B132" s="1743" t="s">
        <v>14046</v>
      </c>
      <c r="C132" s="1768" t="s">
        <v>14047</v>
      </c>
      <c r="D132" s="1743" t="s">
        <v>14048</v>
      </c>
      <c r="E132" s="1743" t="s">
        <v>8</v>
      </c>
      <c r="F132" s="1743" t="s">
        <v>7</v>
      </c>
      <c r="G132" s="1037" t="s">
        <v>13928</v>
      </c>
      <c r="H132" s="1779">
        <v>14</v>
      </c>
      <c r="I132" s="1037" t="s">
        <v>14049</v>
      </c>
      <c r="J132" s="1037" t="s">
        <v>14050</v>
      </c>
      <c r="K132" s="1038">
        <v>56.1</v>
      </c>
      <c r="L132" s="1743" t="s">
        <v>14008</v>
      </c>
    </row>
    <row r="133" spans="1:12" ht="30">
      <c r="A133" s="1744"/>
      <c r="B133" s="1744"/>
      <c r="C133" s="1782"/>
      <c r="D133" s="1744"/>
      <c r="E133" s="1744"/>
      <c r="F133" s="1744"/>
      <c r="G133" s="1037" t="s">
        <v>13928</v>
      </c>
      <c r="H133" s="1780"/>
      <c r="I133" s="1037" t="s">
        <v>14051</v>
      </c>
      <c r="J133" s="1037">
        <v>119</v>
      </c>
      <c r="K133" s="1038">
        <v>50</v>
      </c>
      <c r="L133" s="1744"/>
    </row>
    <row r="134" spans="1:12" ht="30">
      <c r="A134" s="1744"/>
      <c r="B134" s="1744"/>
      <c r="C134" s="1782"/>
      <c r="D134" s="1744"/>
      <c r="E134" s="1744"/>
      <c r="F134" s="1744"/>
      <c r="G134" s="1037" t="s">
        <v>13928</v>
      </c>
      <c r="H134" s="1780"/>
      <c r="I134" s="1037" t="s">
        <v>14052</v>
      </c>
      <c r="J134" s="1037">
        <v>109</v>
      </c>
      <c r="K134" s="1038">
        <v>50</v>
      </c>
      <c r="L134" s="1744"/>
    </row>
    <row r="135" spans="1:12" ht="30">
      <c r="A135" s="1744"/>
      <c r="B135" s="1744"/>
      <c r="C135" s="1782"/>
      <c r="D135" s="1744"/>
      <c r="E135" s="1744"/>
      <c r="F135" s="1744"/>
      <c r="G135" s="1037" t="s">
        <v>13928</v>
      </c>
      <c r="H135" s="1780"/>
      <c r="I135" s="1037" t="s">
        <v>14053</v>
      </c>
      <c r="J135" s="1037">
        <v>106</v>
      </c>
      <c r="K135" s="1038">
        <v>50</v>
      </c>
      <c r="L135" s="1744"/>
    </row>
    <row r="136" spans="1:12" ht="30">
      <c r="A136" s="1744"/>
      <c r="B136" s="1744"/>
      <c r="C136" s="1782"/>
      <c r="D136" s="1744"/>
      <c r="E136" s="1744"/>
      <c r="F136" s="1744"/>
      <c r="G136" s="1037" t="s">
        <v>13928</v>
      </c>
      <c r="H136" s="1780"/>
      <c r="I136" s="1037" t="s">
        <v>14054</v>
      </c>
      <c r="J136" s="1037">
        <v>114</v>
      </c>
      <c r="K136" s="1038">
        <v>50</v>
      </c>
      <c r="L136" s="1744"/>
    </row>
    <row r="137" spans="1:12" ht="30">
      <c r="A137" s="1744"/>
      <c r="B137" s="1744"/>
      <c r="C137" s="1782"/>
      <c r="D137" s="1744"/>
      <c r="E137" s="1744"/>
      <c r="F137" s="1744"/>
      <c r="G137" s="1037" t="s">
        <v>13928</v>
      </c>
      <c r="H137" s="1780"/>
      <c r="I137" s="1037" t="s">
        <v>14055</v>
      </c>
      <c r="J137" s="1037">
        <v>90</v>
      </c>
      <c r="K137" s="1038">
        <v>50</v>
      </c>
      <c r="L137" s="1744"/>
    </row>
    <row r="138" spans="1:12" ht="30">
      <c r="A138" s="1744"/>
      <c r="B138" s="1744"/>
      <c r="C138" s="1782"/>
      <c r="D138" s="1744"/>
      <c r="E138" s="1744"/>
      <c r="F138" s="1744"/>
      <c r="G138" s="1037" t="s">
        <v>13928</v>
      </c>
      <c r="H138" s="1780"/>
      <c r="I138" s="1037" t="s">
        <v>14056</v>
      </c>
      <c r="J138" s="1037">
        <v>95</v>
      </c>
      <c r="K138" s="1038">
        <v>50</v>
      </c>
      <c r="L138" s="1744"/>
    </row>
    <row r="139" spans="1:12" ht="30">
      <c r="A139" s="1744"/>
      <c r="B139" s="1744"/>
      <c r="C139" s="1782"/>
      <c r="D139" s="1744"/>
      <c r="E139" s="1744"/>
      <c r="F139" s="1744"/>
      <c r="G139" s="1037" t="s">
        <v>13928</v>
      </c>
      <c r="H139" s="1780"/>
      <c r="I139" s="1037" t="s">
        <v>14057</v>
      </c>
      <c r="J139" s="1037">
        <v>86477</v>
      </c>
      <c r="K139" s="1038">
        <v>100</v>
      </c>
      <c r="L139" s="1744"/>
    </row>
    <row r="140" spans="1:12" ht="30">
      <c r="A140" s="1744"/>
      <c r="B140" s="1744"/>
      <c r="C140" s="1782"/>
      <c r="D140" s="1744"/>
      <c r="E140" s="1744"/>
      <c r="F140" s="1744"/>
      <c r="G140" s="1037" t="s">
        <v>13928</v>
      </c>
      <c r="H140" s="1780"/>
      <c r="I140" s="75" t="s">
        <v>14058</v>
      </c>
      <c r="J140" s="1039" t="s">
        <v>10425</v>
      </c>
      <c r="K140" s="1038">
        <v>25</v>
      </c>
      <c r="L140" s="1744"/>
    </row>
    <row r="141" spans="1:12" ht="30">
      <c r="A141" s="1744"/>
      <c r="B141" s="1744"/>
      <c r="C141" s="1782"/>
      <c r="D141" s="1744"/>
      <c r="E141" s="1744"/>
      <c r="F141" s="1744"/>
      <c r="G141" s="1037" t="s">
        <v>13928</v>
      </c>
      <c r="H141" s="1780"/>
      <c r="I141" s="75" t="s">
        <v>14059</v>
      </c>
      <c r="J141" s="1039" t="s">
        <v>10426</v>
      </c>
      <c r="K141" s="1038">
        <v>25</v>
      </c>
      <c r="L141" s="1744"/>
    </row>
    <row r="142" spans="1:12" ht="30">
      <c r="A142" s="1744"/>
      <c r="B142" s="1744"/>
      <c r="C142" s="1782"/>
      <c r="D142" s="1744"/>
      <c r="E142" s="1744"/>
      <c r="F142" s="1744"/>
      <c r="G142" s="1037" t="s">
        <v>13928</v>
      </c>
      <c r="H142" s="1780"/>
      <c r="I142" s="75" t="s">
        <v>14060</v>
      </c>
      <c r="J142" s="1039" t="s">
        <v>10427</v>
      </c>
      <c r="K142" s="1038">
        <v>25</v>
      </c>
      <c r="L142" s="1744"/>
    </row>
    <row r="143" spans="1:12" ht="30">
      <c r="A143" s="1744"/>
      <c r="B143" s="1744"/>
      <c r="C143" s="1782"/>
      <c r="D143" s="1744"/>
      <c r="E143" s="1744"/>
      <c r="F143" s="1744"/>
      <c r="G143" s="1037" t="s">
        <v>13928</v>
      </c>
      <c r="H143" s="1780"/>
      <c r="I143" s="75" t="s">
        <v>14061</v>
      </c>
      <c r="J143" s="1039" t="s">
        <v>10428</v>
      </c>
      <c r="K143" s="1038">
        <v>25</v>
      </c>
      <c r="L143" s="1744"/>
    </row>
    <row r="144" spans="1:12" ht="30">
      <c r="A144" s="1744"/>
      <c r="B144" s="1744"/>
      <c r="C144" s="1782"/>
      <c r="D144" s="1744"/>
      <c r="E144" s="1744"/>
      <c r="F144" s="1744"/>
      <c r="G144" s="1037" t="s">
        <v>13928</v>
      </c>
      <c r="H144" s="1780"/>
      <c r="I144" s="75" t="s">
        <v>14062</v>
      </c>
      <c r="J144" s="1039" t="s">
        <v>10429</v>
      </c>
      <c r="K144" s="1038">
        <v>50</v>
      </c>
      <c r="L144" s="1744"/>
    </row>
    <row r="145" spans="1:12" ht="30">
      <c r="A145" s="1744"/>
      <c r="B145" s="1744"/>
      <c r="C145" s="1782"/>
      <c r="D145" s="1744"/>
      <c r="E145" s="1745"/>
      <c r="F145" s="1745"/>
      <c r="G145" s="1037" t="s">
        <v>13928</v>
      </c>
      <c r="H145" s="1781"/>
      <c r="I145" s="75" t="s">
        <v>14063</v>
      </c>
      <c r="J145" s="1039" t="s">
        <v>10430</v>
      </c>
      <c r="K145" s="1038">
        <v>50</v>
      </c>
      <c r="L145" s="1745"/>
    </row>
    <row r="146" spans="1:12" ht="30">
      <c r="A146" s="1744"/>
      <c r="B146" s="1744"/>
      <c r="C146" s="1782"/>
      <c r="D146" s="1744"/>
      <c r="E146" s="1743" t="s">
        <v>14064</v>
      </c>
      <c r="F146" s="1743" t="s">
        <v>14065</v>
      </c>
      <c r="G146" s="1037" t="s">
        <v>13928</v>
      </c>
      <c r="H146" s="1779">
        <v>4</v>
      </c>
      <c r="I146" s="75" t="s">
        <v>14066</v>
      </c>
      <c r="J146" s="1039" t="s">
        <v>10457</v>
      </c>
      <c r="K146" s="1038">
        <v>50</v>
      </c>
      <c r="L146" s="1743" t="s">
        <v>14067</v>
      </c>
    </row>
    <row r="147" spans="1:12" ht="30">
      <c r="A147" s="1744"/>
      <c r="B147" s="1744"/>
      <c r="C147" s="1782"/>
      <c r="D147" s="1744"/>
      <c r="E147" s="1744"/>
      <c r="F147" s="1744"/>
      <c r="G147" s="1037" t="s">
        <v>13928</v>
      </c>
      <c r="H147" s="1780"/>
      <c r="I147" s="75" t="s">
        <v>14068</v>
      </c>
      <c r="J147" s="1039" t="s">
        <v>10455</v>
      </c>
      <c r="K147" s="1038">
        <v>50</v>
      </c>
      <c r="L147" s="1744"/>
    </row>
    <row r="148" spans="1:12" ht="30">
      <c r="A148" s="1744"/>
      <c r="B148" s="1744"/>
      <c r="C148" s="1782"/>
      <c r="D148" s="1744"/>
      <c r="E148" s="1744"/>
      <c r="F148" s="1744"/>
      <c r="G148" s="1037" t="s">
        <v>13928</v>
      </c>
      <c r="H148" s="1780"/>
      <c r="I148" s="75" t="s">
        <v>14069</v>
      </c>
      <c r="J148" s="1039" t="s">
        <v>4610</v>
      </c>
      <c r="K148" s="1038">
        <v>50</v>
      </c>
      <c r="L148" s="1744"/>
    </row>
    <row r="149" spans="1:12" ht="30">
      <c r="A149" s="1745"/>
      <c r="B149" s="1745"/>
      <c r="C149" s="1769"/>
      <c r="D149" s="1745"/>
      <c r="E149" s="1745"/>
      <c r="F149" s="1745"/>
      <c r="G149" s="1037" t="s">
        <v>13928</v>
      </c>
      <c r="H149" s="1781"/>
      <c r="I149" s="75" t="s">
        <v>14070</v>
      </c>
      <c r="J149" s="1039" t="s">
        <v>227</v>
      </c>
      <c r="K149" s="1038">
        <v>50</v>
      </c>
      <c r="L149" s="1745"/>
    </row>
    <row r="150" spans="1:12" ht="30">
      <c r="A150" s="1743">
        <v>7</v>
      </c>
      <c r="B150" s="1743" t="s">
        <v>14071</v>
      </c>
      <c r="C150" s="1768" t="s">
        <v>10484</v>
      </c>
      <c r="D150" s="1743" t="s">
        <v>14072</v>
      </c>
      <c r="E150" s="1743" t="s">
        <v>14073</v>
      </c>
      <c r="F150" s="1743" t="s">
        <v>14074</v>
      </c>
      <c r="G150" s="1037" t="s">
        <v>13928</v>
      </c>
      <c r="H150" s="1779">
        <v>3</v>
      </c>
      <c r="I150" s="75" t="s">
        <v>10485</v>
      </c>
      <c r="J150" s="1037">
        <v>2364</v>
      </c>
      <c r="K150" s="1038">
        <v>20</v>
      </c>
      <c r="L150" s="1743" t="s">
        <v>14075</v>
      </c>
    </row>
    <row r="151" spans="1:12" ht="30">
      <c r="A151" s="1744"/>
      <c r="B151" s="1744"/>
      <c r="C151" s="1782"/>
      <c r="D151" s="1744"/>
      <c r="E151" s="1744"/>
      <c r="F151" s="1744"/>
      <c r="G151" s="1037" t="s">
        <v>13928</v>
      </c>
      <c r="H151" s="1780"/>
      <c r="I151" s="75" t="s">
        <v>10486</v>
      </c>
      <c r="J151" s="1037">
        <v>2465</v>
      </c>
      <c r="K151" s="1038">
        <v>10</v>
      </c>
      <c r="L151" s="1744"/>
    </row>
    <row r="152" spans="1:12" ht="30">
      <c r="A152" s="1745"/>
      <c r="B152" s="1745"/>
      <c r="C152" s="1769"/>
      <c r="D152" s="1745"/>
      <c r="E152" s="1745"/>
      <c r="F152" s="1745"/>
      <c r="G152" s="1037" t="s">
        <v>13928</v>
      </c>
      <c r="H152" s="1781"/>
      <c r="I152" s="75" t="s">
        <v>10487</v>
      </c>
      <c r="J152" s="1037">
        <v>2366</v>
      </c>
      <c r="K152" s="1038">
        <v>20</v>
      </c>
      <c r="L152" s="1745"/>
    </row>
    <row r="153" spans="1:12" ht="30">
      <c r="A153" s="1743">
        <v>8</v>
      </c>
      <c r="B153" s="1743" t="s">
        <v>14076</v>
      </c>
      <c r="C153" s="1768" t="s">
        <v>10488</v>
      </c>
      <c r="D153" s="1743" t="s">
        <v>14077</v>
      </c>
      <c r="E153" s="1743" t="s">
        <v>6</v>
      </c>
      <c r="F153" s="1743" t="s">
        <v>7</v>
      </c>
      <c r="G153" s="1037" t="s">
        <v>13928</v>
      </c>
      <c r="H153" s="1779">
        <v>5</v>
      </c>
      <c r="I153" s="75" t="s">
        <v>10489</v>
      </c>
      <c r="J153" s="1037">
        <v>6304</v>
      </c>
      <c r="K153" s="1038">
        <v>50</v>
      </c>
      <c r="L153" s="1743" t="s">
        <v>14035</v>
      </c>
    </row>
    <row r="154" spans="1:12" ht="30">
      <c r="A154" s="1744"/>
      <c r="B154" s="1744"/>
      <c r="C154" s="1782"/>
      <c r="D154" s="1744"/>
      <c r="E154" s="1744"/>
      <c r="F154" s="1744"/>
      <c r="G154" s="1037" t="s">
        <v>13928</v>
      </c>
      <c r="H154" s="1780"/>
      <c r="I154" s="75" t="s">
        <v>10490</v>
      </c>
      <c r="J154" s="1037">
        <v>411</v>
      </c>
      <c r="K154" s="1038">
        <v>7.25</v>
      </c>
      <c r="L154" s="1744"/>
    </row>
    <row r="155" spans="1:12" ht="30">
      <c r="A155" s="1744"/>
      <c r="B155" s="1744"/>
      <c r="C155" s="1782"/>
      <c r="D155" s="1744"/>
      <c r="E155" s="1744"/>
      <c r="F155" s="1744"/>
      <c r="G155" s="1037" t="s">
        <v>13928</v>
      </c>
      <c r="H155" s="1780"/>
      <c r="I155" s="75" t="s">
        <v>10491</v>
      </c>
      <c r="J155" s="1037">
        <v>24667</v>
      </c>
      <c r="K155" s="1037">
        <v>20</v>
      </c>
      <c r="L155" s="1744"/>
    </row>
    <row r="156" spans="1:12" ht="30">
      <c r="A156" s="1744"/>
      <c r="B156" s="1744"/>
      <c r="C156" s="1782"/>
      <c r="D156" s="1744"/>
      <c r="E156" s="1744"/>
      <c r="F156" s="1744"/>
      <c r="G156" s="1037" t="s">
        <v>13928</v>
      </c>
      <c r="H156" s="1780"/>
      <c r="I156" s="75" t="s">
        <v>10492</v>
      </c>
      <c r="J156" s="1037">
        <v>15058</v>
      </c>
      <c r="K156" s="1037">
        <v>7.25</v>
      </c>
      <c r="L156" s="1744"/>
    </row>
    <row r="157" spans="1:12" ht="30">
      <c r="A157" s="1745"/>
      <c r="B157" s="1745"/>
      <c r="C157" s="1769"/>
      <c r="D157" s="1745"/>
      <c r="E157" s="1745"/>
      <c r="F157" s="1745"/>
      <c r="G157" s="1037" t="s">
        <v>13928</v>
      </c>
      <c r="H157" s="1781"/>
      <c r="I157" s="75" t="s">
        <v>10493</v>
      </c>
      <c r="J157" s="1037">
        <v>24665</v>
      </c>
      <c r="K157" s="1037">
        <v>20</v>
      </c>
      <c r="L157" s="1745"/>
    </row>
    <row r="158" spans="1:12" ht="60">
      <c r="A158" s="1035">
        <v>9</v>
      </c>
      <c r="B158" s="1035" t="s">
        <v>14078</v>
      </c>
      <c r="C158" s="1036" t="s">
        <v>10494</v>
      </c>
      <c r="D158" s="1035" t="s">
        <v>14079</v>
      </c>
      <c r="E158" s="1035" t="s">
        <v>6</v>
      </c>
      <c r="F158" s="1035" t="s">
        <v>7</v>
      </c>
      <c r="G158" s="731" t="s">
        <v>13952</v>
      </c>
      <c r="H158" s="1040">
        <v>1</v>
      </c>
      <c r="I158" s="75" t="s">
        <v>10495</v>
      </c>
      <c r="J158" s="1037">
        <v>80</v>
      </c>
      <c r="K158" s="1038">
        <v>10</v>
      </c>
      <c r="L158" s="1037" t="s">
        <v>14080</v>
      </c>
    </row>
    <row r="159" spans="1:12" ht="30">
      <c r="A159" s="1758">
        <v>10</v>
      </c>
      <c r="B159" s="1773" t="s">
        <v>14081</v>
      </c>
      <c r="C159" s="1776" t="s">
        <v>10500</v>
      </c>
      <c r="D159" s="1773" t="s">
        <v>14082</v>
      </c>
      <c r="E159" s="1743" t="s">
        <v>6</v>
      </c>
      <c r="F159" s="1743" t="s">
        <v>7</v>
      </c>
      <c r="G159" s="731" t="s">
        <v>13952</v>
      </c>
      <c r="H159" s="1767">
        <v>2</v>
      </c>
      <c r="I159" s="727" t="s">
        <v>10501</v>
      </c>
      <c r="J159" s="689" t="s">
        <v>10502</v>
      </c>
      <c r="K159" s="1042">
        <v>4.97</v>
      </c>
      <c r="L159" s="1768" t="s">
        <v>14083</v>
      </c>
    </row>
    <row r="160" spans="1:12" ht="30">
      <c r="A160" s="1759"/>
      <c r="B160" s="1774"/>
      <c r="C160" s="1777"/>
      <c r="D160" s="1774"/>
      <c r="E160" s="1745"/>
      <c r="F160" s="1745"/>
      <c r="G160" s="731" t="s">
        <v>13952</v>
      </c>
      <c r="H160" s="1767"/>
      <c r="I160" s="727" t="s">
        <v>10503</v>
      </c>
      <c r="J160" s="689" t="s">
        <v>10504</v>
      </c>
      <c r="K160" s="1042">
        <v>4.97</v>
      </c>
      <c r="L160" s="1769"/>
    </row>
    <row r="161" spans="1:12" ht="30">
      <c r="A161" s="1759"/>
      <c r="B161" s="1774"/>
      <c r="C161" s="1777"/>
      <c r="D161" s="1774"/>
      <c r="E161" s="1770" t="s">
        <v>6</v>
      </c>
      <c r="F161" s="1770" t="s">
        <v>7</v>
      </c>
      <c r="G161" s="726" t="s">
        <v>13928</v>
      </c>
      <c r="H161" s="1729">
        <v>4</v>
      </c>
      <c r="I161" s="411" t="s">
        <v>14084</v>
      </c>
      <c r="J161" s="1047" t="s">
        <v>14085</v>
      </c>
      <c r="K161" s="1046">
        <v>4.2</v>
      </c>
      <c r="L161" s="1740" t="s">
        <v>14086</v>
      </c>
    </row>
    <row r="162" spans="1:12" ht="30">
      <c r="A162" s="1759"/>
      <c r="B162" s="1774"/>
      <c r="C162" s="1777"/>
      <c r="D162" s="1774"/>
      <c r="E162" s="1771"/>
      <c r="F162" s="1771"/>
      <c r="G162" s="726" t="s">
        <v>13928</v>
      </c>
      <c r="H162" s="1730"/>
      <c r="I162" s="411" t="s">
        <v>14087</v>
      </c>
      <c r="J162" s="1047" t="s">
        <v>14088</v>
      </c>
      <c r="K162" s="1046">
        <v>4.2</v>
      </c>
      <c r="L162" s="1741"/>
    </row>
    <row r="163" spans="1:12" ht="30">
      <c r="A163" s="1759"/>
      <c r="B163" s="1774"/>
      <c r="C163" s="1777"/>
      <c r="D163" s="1774"/>
      <c r="E163" s="1771"/>
      <c r="F163" s="1771"/>
      <c r="G163" s="726" t="s">
        <v>13928</v>
      </c>
      <c r="H163" s="1730"/>
      <c r="I163" s="411" t="s">
        <v>14089</v>
      </c>
      <c r="J163" s="1047" t="s">
        <v>14090</v>
      </c>
      <c r="K163" s="1046">
        <v>4.2</v>
      </c>
      <c r="L163" s="1741"/>
    </row>
    <row r="164" spans="1:12" ht="30">
      <c r="A164" s="1760"/>
      <c r="B164" s="1775"/>
      <c r="C164" s="1778"/>
      <c r="D164" s="1775"/>
      <c r="E164" s="1772"/>
      <c r="F164" s="1772"/>
      <c r="G164" s="726" t="s">
        <v>13928</v>
      </c>
      <c r="H164" s="1731"/>
      <c r="I164" s="411" t="s">
        <v>14091</v>
      </c>
      <c r="J164" s="1047" t="s">
        <v>14092</v>
      </c>
      <c r="K164" s="1046">
        <v>4.2</v>
      </c>
      <c r="L164" s="1742"/>
    </row>
    <row r="165" spans="1:12" ht="60">
      <c r="A165" s="1758">
        <v>11</v>
      </c>
      <c r="B165" s="1761" t="s">
        <v>14093</v>
      </c>
      <c r="C165" s="1764" t="s">
        <v>14094</v>
      </c>
      <c r="D165" s="1761" t="s">
        <v>14095</v>
      </c>
      <c r="E165" s="1743" t="s">
        <v>6</v>
      </c>
      <c r="F165" s="1743" t="s">
        <v>7</v>
      </c>
      <c r="G165" s="731" t="s">
        <v>13952</v>
      </c>
      <c r="H165" s="1042">
        <v>1</v>
      </c>
      <c r="I165" s="727" t="s">
        <v>14096</v>
      </c>
      <c r="J165" s="689" t="s">
        <v>14097</v>
      </c>
      <c r="K165" s="1042">
        <v>4.97</v>
      </c>
      <c r="L165" s="1048" t="s">
        <v>14098</v>
      </c>
    </row>
    <row r="166" spans="1:12" ht="60">
      <c r="A166" s="1759"/>
      <c r="B166" s="1762"/>
      <c r="C166" s="1765"/>
      <c r="D166" s="1762"/>
      <c r="E166" s="1745"/>
      <c r="F166" s="1745"/>
      <c r="G166" s="731" t="s">
        <v>13952</v>
      </c>
      <c r="H166" s="1042">
        <v>1</v>
      </c>
      <c r="I166" s="727" t="s">
        <v>14099</v>
      </c>
      <c r="J166" s="689" t="s">
        <v>14100</v>
      </c>
      <c r="K166" s="732">
        <v>7.25</v>
      </c>
      <c r="L166" s="1049" t="s">
        <v>14101</v>
      </c>
    </row>
    <row r="167" spans="1:12" ht="60">
      <c r="A167" s="1759"/>
      <c r="B167" s="1762"/>
      <c r="C167" s="1765"/>
      <c r="D167" s="1762"/>
      <c r="E167" s="1743" t="s">
        <v>6</v>
      </c>
      <c r="F167" s="1735" t="s">
        <v>7</v>
      </c>
      <c r="G167" s="731" t="s">
        <v>13952</v>
      </c>
      <c r="H167" s="733">
        <v>1</v>
      </c>
      <c r="I167" s="734" t="s">
        <v>14102</v>
      </c>
      <c r="J167" s="735" t="s">
        <v>10357</v>
      </c>
      <c r="K167" s="733">
        <v>4.97</v>
      </c>
      <c r="L167" s="735" t="s">
        <v>14098</v>
      </c>
    </row>
    <row r="168" spans="1:12" ht="45">
      <c r="A168" s="1759"/>
      <c r="B168" s="1762"/>
      <c r="C168" s="1765"/>
      <c r="D168" s="1762"/>
      <c r="E168" s="1744"/>
      <c r="F168" s="1735"/>
      <c r="G168" s="731" t="s">
        <v>13952</v>
      </c>
      <c r="H168" s="1044">
        <v>1</v>
      </c>
      <c r="I168" s="734" t="s">
        <v>14103</v>
      </c>
      <c r="J168" s="735" t="s">
        <v>7239</v>
      </c>
      <c r="K168" s="733">
        <v>12.45</v>
      </c>
      <c r="L168" s="735" t="s">
        <v>14104</v>
      </c>
    </row>
    <row r="169" spans="1:12" ht="60">
      <c r="A169" s="1759"/>
      <c r="B169" s="1762"/>
      <c r="C169" s="1765"/>
      <c r="D169" s="1762"/>
      <c r="E169" s="1744"/>
      <c r="F169" s="1735"/>
      <c r="G169" s="731" t="s">
        <v>13928</v>
      </c>
      <c r="H169" s="1044">
        <v>1</v>
      </c>
      <c r="I169" s="734" t="s">
        <v>14105</v>
      </c>
      <c r="J169" s="735" t="s">
        <v>7470</v>
      </c>
      <c r="K169" s="733">
        <v>10.199999999999999</v>
      </c>
      <c r="L169" s="735" t="s">
        <v>14106</v>
      </c>
    </row>
    <row r="170" spans="1:12" ht="30">
      <c r="A170" s="1759"/>
      <c r="B170" s="1762"/>
      <c r="C170" s="1765"/>
      <c r="D170" s="1762"/>
      <c r="E170" s="1744"/>
      <c r="F170" s="1735"/>
      <c r="G170" s="731" t="s">
        <v>13952</v>
      </c>
      <c r="H170" s="1754">
        <v>2</v>
      </c>
      <c r="I170" s="734" t="s">
        <v>14107</v>
      </c>
      <c r="J170" s="1045" t="s">
        <v>10498</v>
      </c>
      <c r="K170" s="736">
        <v>7.25</v>
      </c>
      <c r="L170" s="1756" t="s">
        <v>14108</v>
      </c>
    </row>
    <row r="171" spans="1:12" ht="30">
      <c r="A171" s="1760"/>
      <c r="B171" s="1763"/>
      <c r="C171" s="1766"/>
      <c r="D171" s="1763"/>
      <c r="E171" s="1745"/>
      <c r="F171" s="1735"/>
      <c r="G171" s="731" t="s">
        <v>13952</v>
      </c>
      <c r="H171" s="1755"/>
      <c r="I171" s="734" t="s">
        <v>14109</v>
      </c>
      <c r="J171" s="737" t="s">
        <v>10499</v>
      </c>
      <c r="K171" s="738">
        <v>7.25</v>
      </c>
      <c r="L171" s="1757"/>
    </row>
    <row r="172" spans="1:12" ht="30">
      <c r="A172" s="1729">
        <v>12</v>
      </c>
      <c r="B172" s="1737" t="s">
        <v>14110</v>
      </c>
      <c r="C172" s="1746" t="s">
        <v>14111</v>
      </c>
      <c r="D172" s="1737" t="s">
        <v>14112</v>
      </c>
      <c r="E172" s="1737" t="s">
        <v>6</v>
      </c>
      <c r="F172" s="1744" t="s">
        <v>7</v>
      </c>
      <c r="G172" s="739" t="s">
        <v>13928</v>
      </c>
      <c r="H172" s="1737">
        <v>5</v>
      </c>
      <c r="I172" s="411" t="s">
        <v>14113</v>
      </c>
      <c r="J172" s="1047" t="s">
        <v>10344</v>
      </c>
      <c r="K172" s="1046">
        <v>5</v>
      </c>
      <c r="L172" s="1746" t="s">
        <v>14114</v>
      </c>
    </row>
    <row r="173" spans="1:12" ht="30">
      <c r="A173" s="1730"/>
      <c r="B173" s="1737"/>
      <c r="C173" s="1746"/>
      <c r="D173" s="1737"/>
      <c r="E173" s="1737"/>
      <c r="F173" s="1745"/>
      <c r="G173" s="739" t="s">
        <v>13928</v>
      </c>
      <c r="H173" s="1737"/>
      <c r="I173" s="411" t="s">
        <v>14115</v>
      </c>
      <c r="J173" s="1047" t="s">
        <v>10345</v>
      </c>
      <c r="K173" s="1046">
        <v>5</v>
      </c>
      <c r="L173" s="1746"/>
    </row>
    <row r="174" spans="1:12" ht="45">
      <c r="A174" s="1730"/>
      <c r="B174" s="1737"/>
      <c r="C174" s="1746"/>
      <c r="D174" s="1737"/>
      <c r="E174" s="1737"/>
      <c r="F174" s="1035" t="s">
        <v>7</v>
      </c>
      <c r="G174" s="739" t="s">
        <v>13928</v>
      </c>
      <c r="H174" s="1737"/>
      <c r="I174" s="411" t="s">
        <v>14116</v>
      </c>
      <c r="J174" s="1047" t="s">
        <v>10346</v>
      </c>
      <c r="K174" s="1046">
        <v>5</v>
      </c>
      <c r="L174" s="1746"/>
    </row>
    <row r="175" spans="1:12" ht="45">
      <c r="A175" s="1730"/>
      <c r="B175" s="1737"/>
      <c r="C175" s="1746"/>
      <c r="D175" s="1737"/>
      <c r="E175" s="1737"/>
      <c r="F175" s="1035" t="s">
        <v>7</v>
      </c>
      <c r="G175" s="739" t="s">
        <v>13928</v>
      </c>
      <c r="H175" s="1737"/>
      <c r="I175" s="411" t="s">
        <v>14117</v>
      </c>
      <c r="J175" s="1047" t="s">
        <v>10347</v>
      </c>
      <c r="K175" s="1046">
        <v>5</v>
      </c>
      <c r="L175" s="1746"/>
    </row>
    <row r="176" spans="1:12" ht="45">
      <c r="A176" s="1730"/>
      <c r="B176" s="1737"/>
      <c r="C176" s="1746"/>
      <c r="D176" s="1737"/>
      <c r="E176" s="1737"/>
      <c r="F176" s="1035" t="s">
        <v>7</v>
      </c>
      <c r="G176" s="739" t="s">
        <v>13928</v>
      </c>
      <c r="H176" s="1737"/>
      <c r="I176" s="411" t="s">
        <v>14118</v>
      </c>
      <c r="J176" s="1047" t="s">
        <v>10348</v>
      </c>
      <c r="K176" s="1046">
        <v>4.8499999999999996</v>
      </c>
      <c r="L176" s="1746"/>
    </row>
    <row r="177" spans="1:12" ht="60">
      <c r="A177" s="1731"/>
      <c r="B177" s="1737"/>
      <c r="C177" s="1746"/>
      <c r="D177" s="1737"/>
      <c r="E177" s="1046" t="s">
        <v>6</v>
      </c>
      <c r="F177" s="1035" t="s">
        <v>7</v>
      </c>
      <c r="G177" s="739" t="s">
        <v>13928</v>
      </c>
      <c r="H177" s="1046">
        <v>1</v>
      </c>
      <c r="I177" s="411" t="s">
        <v>14119</v>
      </c>
      <c r="J177" s="1047" t="s">
        <v>14120</v>
      </c>
      <c r="K177" s="1046">
        <v>6</v>
      </c>
      <c r="L177" s="1047" t="s">
        <v>14121</v>
      </c>
    </row>
    <row r="178" spans="1:12" ht="45">
      <c r="A178" s="1729">
        <v>13</v>
      </c>
      <c r="B178" s="1737" t="s">
        <v>14122</v>
      </c>
      <c r="C178" s="1746" t="s">
        <v>14123</v>
      </c>
      <c r="D178" s="1737" t="s">
        <v>14124</v>
      </c>
      <c r="E178" s="1729" t="s">
        <v>6</v>
      </c>
      <c r="F178" s="1035" t="s">
        <v>7</v>
      </c>
      <c r="G178" s="739" t="s">
        <v>13928</v>
      </c>
      <c r="H178" s="1737">
        <v>2</v>
      </c>
      <c r="I178" s="411" t="s">
        <v>14125</v>
      </c>
      <c r="J178" s="1049" t="s">
        <v>10379</v>
      </c>
      <c r="K178" s="732">
        <v>4.97</v>
      </c>
      <c r="L178" s="1738" t="s">
        <v>14126</v>
      </c>
    </row>
    <row r="179" spans="1:12" ht="45">
      <c r="A179" s="1730"/>
      <c r="B179" s="1737"/>
      <c r="C179" s="1746"/>
      <c r="D179" s="1737"/>
      <c r="E179" s="1747"/>
      <c r="F179" s="1035" t="s">
        <v>7</v>
      </c>
      <c r="G179" s="739" t="s">
        <v>13928</v>
      </c>
      <c r="H179" s="1753"/>
      <c r="I179" s="411" t="s">
        <v>14127</v>
      </c>
      <c r="J179" s="1049" t="s">
        <v>14128</v>
      </c>
      <c r="K179" s="732">
        <v>4.97</v>
      </c>
      <c r="L179" s="1738"/>
    </row>
    <row r="180" spans="1:12" ht="45">
      <c r="A180" s="1730"/>
      <c r="B180" s="1737"/>
      <c r="C180" s="1746"/>
      <c r="D180" s="1737"/>
      <c r="E180" s="1729" t="s">
        <v>6</v>
      </c>
      <c r="F180" s="1035" t="s">
        <v>7</v>
      </c>
      <c r="G180" s="739" t="s">
        <v>13928</v>
      </c>
      <c r="H180" s="1748">
        <v>2</v>
      </c>
      <c r="I180" s="411" t="s">
        <v>14129</v>
      </c>
      <c r="J180" s="1049" t="s">
        <v>14130</v>
      </c>
      <c r="K180" s="732">
        <v>4.97</v>
      </c>
      <c r="L180" s="1738" t="s">
        <v>14131</v>
      </c>
    </row>
    <row r="181" spans="1:12" ht="45">
      <c r="A181" s="1730"/>
      <c r="B181" s="1737"/>
      <c r="C181" s="1746"/>
      <c r="D181" s="1737"/>
      <c r="E181" s="1747"/>
      <c r="F181" s="1035" t="s">
        <v>7</v>
      </c>
      <c r="G181" s="739" t="s">
        <v>13928</v>
      </c>
      <c r="H181" s="1747"/>
      <c r="I181" s="411" t="s">
        <v>14132</v>
      </c>
      <c r="J181" s="1049" t="s">
        <v>10371</v>
      </c>
      <c r="K181" s="732">
        <v>4.97</v>
      </c>
      <c r="L181" s="1738"/>
    </row>
    <row r="182" spans="1:12" ht="45">
      <c r="A182" s="1730"/>
      <c r="B182" s="1737"/>
      <c r="C182" s="1746"/>
      <c r="D182" s="1737"/>
      <c r="E182" s="1749" t="s">
        <v>6</v>
      </c>
      <c r="F182" s="1035" t="s">
        <v>7</v>
      </c>
      <c r="G182" s="739" t="s">
        <v>13928</v>
      </c>
      <c r="H182" s="1748">
        <v>4</v>
      </c>
      <c r="I182" s="411" t="s">
        <v>14133</v>
      </c>
      <c r="J182" s="1049" t="s">
        <v>10372</v>
      </c>
      <c r="K182" s="732">
        <v>4.2</v>
      </c>
      <c r="L182" s="1738" t="s">
        <v>14134</v>
      </c>
    </row>
    <row r="183" spans="1:12" ht="45">
      <c r="A183" s="1730"/>
      <c r="B183" s="1737"/>
      <c r="C183" s="1746"/>
      <c r="D183" s="1737"/>
      <c r="E183" s="1750"/>
      <c r="F183" s="1035" t="s">
        <v>7</v>
      </c>
      <c r="G183" s="739" t="s">
        <v>13928</v>
      </c>
      <c r="H183" s="1752"/>
      <c r="I183" s="411" t="s">
        <v>14135</v>
      </c>
      <c r="J183" s="1049" t="s">
        <v>10373</v>
      </c>
      <c r="K183" s="732">
        <v>4.2</v>
      </c>
      <c r="L183" s="1738"/>
    </row>
    <row r="184" spans="1:12" ht="45">
      <c r="A184" s="1730"/>
      <c r="B184" s="1737"/>
      <c r="C184" s="1746"/>
      <c r="D184" s="1737"/>
      <c r="E184" s="1750"/>
      <c r="F184" s="1035" t="s">
        <v>7</v>
      </c>
      <c r="G184" s="739" t="s">
        <v>13928</v>
      </c>
      <c r="H184" s="1752"/>
      <c r="I184" s="411" t="s">
        <v>14136</v>
      </c>
      <c r="J184" s="1049" t="s">
        <v>14137</v>
      </c>
      <c r="K184" s="732">
        <v>4.2</v>
      </c>
      <c r="L184" s="1738"/>
    </row>
    <row r="185" spans="1:12" ht="45">
      <c r="A185" s="1731"/>
      <c r="B185" s="1737"/>
      <c r="C185" s="1746"/>
      <c r="D185" s="1737"/>
      <c r="E185" s="1751"/>
      <c r="F185" s="1035" t="s">
        <v>7</v>
      </c>
      <c r="G185" s="739" t="s">
        <v>13928</v>
      </c>
      <c r="H185" s="1747"/>
      <c r="I185" s="411" t="s">
        <v>14138</v>
      </c>
      <c r="J185" s="1049" t="s">
        <v>10374</v>
      </c>
      <c r="K185" s="732">
        <v>4.2</v>
      </c>
      <c r="L185" s="1738"/>
    </row>
    <row r="186" spans="1:12" ht="75">
      <c r="A186" s="1729">
        <v>14</v>
      </c>
      <c r="B186" s="1737" t="s">
        <v>14139</v>
      </c>
      <c r="C186" s="1746" t="s">
        <v>14140</v>
      </c>
      <c r="D186" s="1737" t="s">
        <v>14141</v>
      </c>
      <c r="E186" s="1046" t="s">
        <v>6</v>
      </c>
      <c r="F186" s="1035" t="s">
        <v>7</v>
      </c>
      <c r="G186" s="739" t="s">
        <v>13928</v>
      </c>
      <c r="H186" s="1046">
        <v>1</v>
      </c>
      <c r="I186" s="411" t="s">
        <v>14142</v>
      </c>
      <c r="J186" s="1049" t="s">
        <v>10343</v>
      </c>
      <c r="K186" s="732">
        <v>20</v>
      </c>
      <c r="L186" s="1049" t="s">
        <v>14143</v>
      </c>
    </row>
    <row r="187" spans="1:12" ht="45">
      <c r="A187" s="1730"/>
      <c r="B187" s="1737"/>
      <c r="C187" s="1746"/>
      <c r="D187" s="1737"/>
      <c r="E187" s="1729" t="s">
        <v>6</v>
      </c>
      <c r="F187" s="1035" t="s">
        <v>7</v>
      </c>
      <c r="G187" s="739" t="s">
        <v>13928</v>
      </c>
      <c r="H187" s="1729">
        <v>2</v>
      </c>
      <c r="I187" s="411" t="s">
        <v>14144</v>
      </c>
      <c r="J187" s="1049" t="s">
        <v>10360</v>
      </c>
      <c r="K187" s="732">
        <v>4.97</v>
      </c>
      <c r="L187" s="1738" t="s">
        <v>14145</v>
      </c>
    </row>
    <row r="188" spans="1:12" ht="45">
      <c r="A188" s="1730"/>
      <c r="B188" s="1737"/>
      <c r="C188" s="1746"/>
      <c r="D188" s="1737"/>
      <c r="E188" s="1731"/>
      <c r="F188" s="1035" t="s">
        <v>7</v>
      </c>
      <c r="G188" s="739" t="s">
        <v>13928</v>
      </c>
      <c r="H188" s="1739"/>
      <c r="I188" s="411" t="s">
        <v>14146</v>
      </c>
      <c r="J188" s="1049" t="s">
        <v>14147</v>
      </c>
      <c r="K188" s="732">
        <v>4.97</v>
      </c>
      <c r="L188" s="1738"/>
    </row>
    <row r="189" spans="1:12" ht="60">
      <c r="A189" s="1730"/>
      <c r="B189" s="1737"/>
      <c r="C189" s="1746"/>
      <c r="D189" s="1737"/>
      <c r="E189" s="1046" t="s">
        <v>6</v>
      </c>
      <c r="F189" s="1035" t="s">
        <v>7</v>
      </c>
      <c r="G189" s="739" t="s">
        <v>13928</v>
      </c>
      <c r="H189" s="1046">
        <v>1</v>
      </c>
      <c r="I189" s="411" t="s">
        <v>14148</v>
      </c>
      <c r="J189" s="740" t="s">
        <v>10497</v>
      </c>
      <c r="K189" s="740">
        <v>20</v>
      </c>
      <c r="L189" s="740" t="s">
        <v>14149</v>
      </c>
    </row>
    <row r="190" spans="1:12" ht="45">
      <c r="A190" s="1730"/>
      <c r="B190" s="1737"/>
      <c r="C190" s="1746"/>
      <c r="D190" s="1737"/>
      <c r="E190" s="1729" t="s">
        <v>6</v>
      </c>
      <c r="F190" s="1035" t="s">
        <v>7</v>
      </c>
      <c r="G190" s="739" t="s">
        <v>13928</v>
      </c>
      <c r="H190" s="1729">
        <v>2</v>
      </c>
      <c r="I190" s="411" t="s">
        <v>14150</v>
      </c>
      <c r="J190" s="1049" t="s">
        <v>10380</v>
      </c>
      <c r="K190" s="732">
        <v>4.97</v>
      </c>
      <c r="L190" s="1738" t="s">
        <v>14151</v>
      </c>
    </row>
    <row r="191" spans="1:12" ht="45">
      <c r="A191" s="1731"/>
      <c r="B191" s="1737"/>
      <c r="C191" s="1746"/>
      <c r="D191" s="1737"/>
      <c r="E191" s="1731"/>
      <c r="F191" s="1035" t="s">
        <v>7</v>
      </c>
      <c r="G191" s="739" t="s">
        <v>13928</v>
      </c>
      <c r="H191" s="1739"/>
      <c r="I191" s="411" t="s">
        <v>14152</v>
      </c>
      <c r="J191" s="1049" t="s">
        <v>10381</v>
      </c>
      <c r="K191" s="732">
        <v>4.97</v>
      </c>
      <c r="L191" s="1738"/>
    </row>
    <row r="192" spans="1:12">
      <c r="A192" s="1729">
        <v>15</v>
      </c>
      <c r="B192" s="1729" t="s">
        <v>14153</v>
      </c>
      <c r="C192" s="1740" t="s">
        <v>11768</v>
      </c>
      <c r="D192" s="1729" t="s">
        <v>14154</v>
      </c>
      <c r="E192" s="1729" t="s">
        <v>6</v>
      </c>
      <c r="F192" s="1743" t="s">
        <v>7</v>
      </c>
      <c r="G192" s="1729" t="s">
        <v>13928</v>
      </c>
      <c r="H192" s="1050">
        <v>1</v>
      </c>
      <c r="I192" s="411" t="s">
        <v>14155</v>
      </c>
      <c r="J192" s="1049" t="s">
        <v>14156</v>
      </c>
      <c r="K192" s="732">
        <v>2.5</v>
      </c>
      <c r="L192" s="1732" t="s">
        <v>14157</v>
      </c>
    </row>
    <row r="193" spans="1:12">
      <c r="A193" s="1730"/>
      <c r="B193" s="1730"/>
      <c r="C193" s="1741"/>
      <c r="D193" s="1730"/>
      <c r="E193" s="1730"/>
      <c r="F193" s="1744"/>
      <c r="G193" s="1730"/>
      <c r="H193" s="1050">
        <v>1</v>
      </c>
      <c r="I193" s="411" t="s">
        <v>14158</v>
      </c>
      <c r="J193" s="1049" t="s">
        <v>14159</v>
      </c>
      <c r="K193" s="732">
        <v>2.5</v>
      </c>
      <c r="L193" s="1733"/>
    </row>
    <row r="194" spans="1:12">
      <c r="A194" s="1731"/>
      <c r="B194" s="1731"/>
      <c r="C194" s="1742"/>
      <c r="D194" s="1731"/>
      <c r="E194" s="1731"/>
      <c r="F194" s="1745"/>
      <c r="G194" s="1731"/>
      <c r="H194" s="1050">
        <v>1</v>
      </c>
      <c r="I194" s="411" t="s">
        <v>14160</v>
      </c>
      <c r="J194" s="1049" t="s">
        <v>14161</v>
      </c>
      <c r="K194" s="732">
        <v>54</v>
      </c>
      <c r="L194" s="1734"/>
    </row>
    <row r="195" spans="1:12" ht="45">
      <c r="A195" s="1735">
        <v>16</v>
      </c>
      <c r="B195" s="1735" t="s">
        <v>14162</v>
      </c>
      <c r="C195" s="1736">
        <v>161140006988</v>
      </c>
      <c r="D195" s="1735" t="s">
        <v>14163</v>
      </c>
      <c r="E195" s="1737" t="s">
        <v>6</v>
      </c>
      <c r="F195" s="1037" t="s">
        <v>7</v>
      </c>
      <c r="G195" s="739" t="s">
        <v>13928</v>
      </c>
      <c r="H195" s="1037">
        <v>1</v>
      </c>
      <c r="I195" s="1037" t="s">
        <v>14164</v>
      </c>
      <c r="J195" s="1037">
        <v>3</v>
      </c>
      <c r="K195" s="1037">
        <v>19.5</v>
      </c>
      <c r="L195" s="1037" t="s">
        <v>14165</v>
      </c>
    </row>
    <row r="196" spans="1:12" ht="45">
      <c r="A196" s="1735"/>
      <c r="B196" s="1735"/>
      <c r="C196" s="1736"/>
      <c r="D196" s="1735"/>
      <c r="E196" s="1737"/>
      <c r="F196" s="1035" t="s">
        <v>7</v>
      </c>
      <c r="G196" s="739" t="s">
        <v>13928</v>
      </c>
      <c r="H196" s="1037">
        <v>1</v>
      </c>
      <c r="I196" s="1037" t="s">
        <v>14166</v>
      </c>
      <c r="J196" s="1037">
        <v>3</v>
      </c>
      <c r="K196" s="1037">
        <v>10</v>
      </c>
      <c r="L196" s="1037" t="s">
        <v>14167</v>
      </c>
    </row>
    <row r="197" spans="1:12" ht="75">
      <c r="A197" s="1735"/>
      <c r="B197" s="1735"/>
      <c r="C197" s="1736"/>
      <c r="D197" s="1735"/>
      <c r="E197" s="1737"/>
      <c r="F197" s="1035" t="s">
        <v>7</v>
      </c>
      <c r="G197" s="739" t="s">
        <v>13928</v>
      </c>
      <c r="H197" s="1037">
        <v>1</v>
      </c>
      <c r="I197" s="1037" t="s">
        <v>14168</v>
      </c>
      <c r="J197" s="1037">
        <v>1</v>
      </c>
      <c r="K197" s="1037">
        <v>19.5</v>
      </c>
      <c r="L197" s="1037" t="s">
        <v>14169</v>
      </c>
    </row>
    <row r="198" spans="1:12" ht="45">
      <c r="A198" s="1735"/>
      <c r="B198" s="1735"/>
      <c r="C198" s="1736"/>
      <c r="D198" s="1735"/>
      <c r="E198" s="1737"/>
      <c r="F198" s="1035" t="s">
        <v>7</v>
      </c>
      <c r="G198" s="739" t="s">
        <v>13928</v>
      </c>
      <c r="H198" s="1037">
        <v>1</v>
      </c>
      <c r="I198" s="1037" t="s">
        <v>14170</v>
      </c>
      <c r="J198" s="1037">
        <v>1</v>
      </c>
      <c r="K198" s="1037">
        <v>19.5</v>
      </c>
      <c r="L198" s="1037" t="s">
        <v>14171</v>
      </c>
    </row>
    <row r="199" spans="1:12" ht="45">
      <c r="A199" s="1735"/>
      <c r="B199" s="1735"/>
      <c r="C199" s="1736"/>
      <c r="D199" s="1735"/>
      <c r="E199" s="1737"/>
      <c r="F199" s="1035" t="s">
        <v>7</v>
      </c>
      <c r="G199" s="739" t="s">
        <v>13928</v>
      </c>
      <c r="H199" s="1037">
        <v>1</v>
      </c>
      <c r="I199" s="1037" t="s">
        <v>14172</v>
      </c>
      <c r="J199" s="1037">
        <v>4</v>
      </c>
      <c r="K199" s="1037">
        <v>19.5</v>
      </c>
      <c r="L199" s="1037" t="s">
        <v>14173</v>
      </c>
    </row>
    <row r="200" spans="1:12" ht="45">
      <c r="A200" s="1735"/>
      <c r="B200" s="1735"/>
      <c r="C200" s="1736"/>
      <c r="D200" s="1735"/>
      <c r="E200" s="1737"/>
      <c r="F200" s="1035" t="s">
        <v>7</v>
      </c>
      <c r="G200" s="739" t="s">
        <v>13928</v>
      </c>
      <c r="H200" s="1037">
        <v>1</v>
      </c>
      <c r="I200" s="1037" t="s">
        <v>14174</v>
      </c>
      <c r="J200" s="1037">
        <v>12</v>
      </c>
      <c r="K200" s="1037">
        <v>20</v>
      </c>
      <c r="L200" s="1037" t="s">
        <v>14175</v>
      </c>
    </row>
    <row r="201" spans="1:12" ht="45">
      <c r="A201" s="1735"/>
      <c r="B201" s="1735"/>
      <c r="C201" s="1736"/>
      <c r="D201" s="1735"/>
      <c r="E201" s="1737"/>
      <c r="F201" s="1035" t="s">
        <v>7</v>
      </c>
      <c r="G201" s="739" t="s">
        <v>13928</v>
      </c>
      <c r="H201" s="1037">
        <v>1</v>
      </c>
      <c r="I201" s="1037" t="s">
        <v>14176</v>
      </c>
      <c r="J201" s="1037">
        <v>19</v>
      </c>
      <c r="K201" s="1037">
        <v>20</v>
      </c>
      <c r="L201" s="1037" t="s">
        <v>14177</v>
      </c>
    </row>
    <row r="202" spans="1:12" ht="60">
      <c r="A202" s="1735"/>
      <c r="B202" s="1735"/>
      <c r="C202" s="1736"/>
      <c r="D202" s="1735"/>
      <c r="E202" s="1737"/>
      <c r="F202" s="1035" t="s">
        <v>7</v>
      </c>
      <c r="G202" s="739" t="s">
        <v>13928</v>
      </c>
      <c r="H202" s="1037">
        <v>1</v>
      </c>
      <c r="I202" s="1037" t="s">
        <v>14178</v>
      </c>
      <c r="J202" s="1037">
        <v>6</v>
      </c>
      <c r="K202" s="1037">
        <v>10</v>
      </c>
      <c r="L202" s="1037" t="s">
        <v>14179</v>
      </c>
    </row>
    <row r="203" spans="1:12" ht="45">
      <c r="A203" s="1735"/>
      <c r="B203" s="1735"/>
      <c r="C203" s="1736"/>
      <c r="D203" s="1735"/>
      <c r="E203" s="1737"/>
      <c r="F203" s="1035" t="s">
        <v>7</v>
      </c>
      <c r="G203" s="739" t="s">
        <v>13928</v>
      </c>
      <c r="H203" s="1037">
        <v>1</v>
      </c>
      <c r="I203" s="1037" t="s">
        <v>14180</v>
      </c>
      <c r="J203" s="1037">
        <v>7</v>
      </c>
      <c r="K203" s="1037">
        <v>20</v>
      </c>
      <c r="L203" s="1037" t="s">
        <v>14181</v>
      </c>
    </row>
    <row r="204" spans="1:12" ht="45">
      <c r="A204" s="1735"/>
      <c r="B204" s="1735"/>
      <c r="C204" s="1736"/>
      <c r="D204" s="1735"/>
      <c r="E204" s="1737"/>
      <c r="F204" s="1035" t="s">
        <v>7</v>
      </c>
      <c r="G204" s="739" t="s">
        <v>13928</v>
      </c>
      <c r="H204" s="1037">
        <v>1</v>
      </c>
      <c r="I204" s="1037" t="s">
        <v>14182</v>
      </c>
      <c r="J204" s="1037">
        <v>2</v>
      </c>
      <c r="K204" s="1037">
        <v>19.5</v>
      </c>
      <c r="L204" s="1037" t="s">
        <v>14183</v>
      </c>
    </row>
    <row r="205" spans="1:12" ht="45">
      <c r="A205" s="1735"/>
      <c r="B205" s="1735"/>
      <c r="C205" s="1736"/>
      <c r="D205" s="1735"/>
      <c r="E205" s="1737"/>
      <c r="F205" s="1035" t="s">
        <v>7</v>
      </c>
      <c r="G205" s="739" t="s">
        <v>13928</v>
      </c>
      <c r="H205" s="1037">
        <v>1</v>
      </c>
      <c r="I205" s="1037" t="s">
        <v>14184</v>
      </c>
      <c r="J205" s="1037">
        <v>11</v>
      </c>
      <c r="K205" s="1037">
        <v>20</v>
      </c>
      <c r="L205" s="1037" t="s">
        <v>14185</v>
      </c>
    </row>
    <row r="206" spans="1:12">
      <c r="A206" s="1726" t="s">
        <v>7832</v>
      </c>
      <c r="B206" s="1727"/>
      <c r="C206" s="1727"/>
      <c r="D206" s="1727"/>
      <c r="E206" s="1727"/>
      <c r="F206" s="1728"/>
      <c r="G206" s="1051" t="s">
        <v>10505</v>
      </c>
      <c r="H206" s="1031">
        <f>SUM(H4:H205)</f>
        <v>202</v>
      </c>
      <c r="I206" s="1726" t="s">
        <v>1804</v>
      </c>
      <c r="J206" s="1728"/>
      <c r="K206" s="1031">
        <f>SUM(K4:K205)</f>
        <v>7128.8100000000031</v>
      </c>
      <c r="L206" s="414"/>
    </row>
  </sheetData>
  <mergeCells count="165">
    <mergeCell ref="E1:E2"/>
    <mergeCell ref="F1:F2"/>
    <mergeCell ref="G1:G2"/>
    <mergeCell ref="H1:K1"/>
    <mergeCell ref="L1:L2"/>
    <mergeCell ref="A4:A42"/>
    <mergeCell ref="B4:B42"/>
    <mergeCell ref="C4:C42"/>
    <mergeCell ref="D4:D42"/>
    <mergeCell ref="E4:E23"/>
    <mergeCell ref="H29:H30"/>
    <mergeCell ref="L29:L30"/>
    <mergeCell ref="E31:E32"/>
    <mergeCell ref="H31:H32"/>
    <mergeCell ref="L31:L32"/>
    <mergeCell ref="E34:E35"/>
    <mergeCell ref="H34:H35"/>
    <mergeCell ref="L34:L35"/>
    <mergeCell ref="F4:F42"/>
    <mergeCell ref="H4:H23"/>
    <mergeCell ref="L4:L23"/>
    <mergeCell ref="E24:E25"/>
    <mergeCell ref="H24:H25"/>
    <mergeCell ref="L24:L25"/>
    <mergeCell ref="E26:E27"/>
    <mergeCell ref="H26:H27"/>
    <mergeCell ref="L26:L27"/>
    <mergeCell ref="E29:E30"/>
    <mergeCell ref="H43:H57"/>
    <mergeCell ref="L43:L59"/>
    <mergeCell ref="E61:E64"/>
    <mergeCell ref="H61:H64"/>
    <mergeCell ref="L61:L64"/>
    <mergeCell ref="A43:A88"/>
    <mergeCell ref="B43:B88"/>
    <mergeCell ref="C43:C88"/>
    <mergeCell ref="D43:D88"/>
    <mergeCell ref="H74:H77"/>
    <mergeCell ref="L74:L77"/>
    <mergeCell ref="E36:E37"/>
    <mergeCell ref="H36:H37"/>
    <mergeCell ref="L36:L37"/>
    <mergeCell ref="L38:L39"/>
    <mergeCell ref="E43:E57"/>
    <mergeCell ref="F43:F88"/>
    <mergeCell ref="H78:H82"/>
    <mergeCell ref="L78:L82"/>
    <mergeCell ref="L122:L124"/>
    <mergeCell ref="G125:G130"/>
    <mergeCell ref="A89:A121"/>
    <mergeCell ref="B89:B121"/>
    <mergeCell ref="C89:C121"/>
    <mergeCell ref="D89:D121"/>
    <mergeCell ref="E89:E97"/>
    <mergeCell ref="F89:F121"/>
    <mergeCell ref="H89:H97"/>
    <mergeCell ref="L89:L97"/>
    <mergeCell ref="E99:E100"/>
    <mergeCell ref="H99:H100"/>
    <mergeCell ref="L99:L100"/>
    <mergeCell ref="A122:A130"/>
    <mergeCell ref="B122:B130"/>
    <mergeCell ref="C122:C130"/>
    <mergeCell ref="D122:D130"/>
    <mergeCell ref="E122:E130"/>
    <mergeCell ref="F122:F130"/>
    <mergeCell ref="H122:H124"/>
    <mergeCell ref="H125:H130"/>
    <mergeCell ref="L125:L130"/>
    <mergeCell ref="H150:H152"/>
    <mergeCell ref="L150:L152"/>
    <mergeCell ref="A153:A157"/>
    <mergeCell ref="B153:B157"/>
    <mergeCell ref="C153:C157"/>
    <mergeCell ref="D153:D157"/>
    <mergeCell ref="E153:E157"/>
    <mergeCell ref="F153:F157"/>
    <mergeCell ref="H153:H157"/>
    <mergeCell ref="L153:L157"/>
    <mergeCell ref="A150:A152"/>
    <mergeCell ref="B150:B152"/>
    <mergeCell ref="C150:C152"/>
    <mergeCell ref="D150:D152"/>
    <mergeCell ref="E150:E152"/>
    <mergeCell ref="F150:F152"/>
    <mergeCell ref="A132:A149"/>
    <mergeCell ref="B132:B149"/>
    <mergeCell ref="C132:C149"/>
    <mergeCell ref="D132:D149"/>
    <mergeCell ref="E132:E145"/>
    <mergeCell ref="F132:F145"/>
    <mergeCell ref="H159:H160"/>
    <mergeCell ref="L159:L160"/>
    <mergeCell ref="E161:E164"/>
    <mergeCell ref="F161:F164"/>
    <mergeCell ref="H161:H164"/>
    <mergeCell ref="L161:L164"/>
    <mergeCell ref="A159:A164"/>
    <mergeCell ref="B159:B164"/>
    <mergeCell ref="C159:C164"/>
    <mergeCell ref="D159:D164"/>
    <mergeCell ref="E159:E160"/>
    <mergeCell ref="F159:F160"/>
    <mergeCell ref="H132:H145"/>
    <mergeCell ref="L132:L145"/>
    <mergeCell ref="E146:E149"/>
    <mergeCell ref="F146:F149"/>
    <mergeCell ref="H146:H149"/>
    <mergeCell ref="L146:L149"/>
    <mergeCell ref="H170:H171"/>
    <mergeCell ref="L170:L171"/>
    <mergeCell ref="A172:A177"/>
    <mergeCell ref="B172:B177"/>
    <mergeCell ref="C172:C177"/>
    <mergeCell ref="D172:D177"/>
    <mergeCell ref="E172:E176"/>
    <mergeCell ref="F172:F173"/>
    <mergeCell ref="H172:H176"/>
    <mergeCell ref="L172:L176"/>
    <mergeCell ref="A165:A171"/>
    <mergeCell ref="B165:B171"/>
    <mergeCell ref="C165:C171"/>
    <mergeCell ref="D165:D171"/>
    <mergeCell ref="E165:E166"/>
    <mergeCell ref="F165:F166"/>
    <mergeCell ref="E167:E171"/>
    <mergeCell ref="F167:F171"/>
    <mergeCell ref="L178:L179"/>
    <mergeCell ref="E180:E181"/>
    <mergeCell ref="H180:H181"/>
    <mergeCell ref="L180:L181"/>
    <mergeCell ref="E182:E185"/>
    <mergeCell ref="H182:H185"/>
    <mergeCell ref="L182:L185"/>
    <mergeCell ref="A178:A185"/>
    <mergeCell ref="B178:B185"/>
    <mergeCell ref="C178:C185"/>
    <mergeCell ref="D178:D185"/>
    <mergeCell ref="E178:E179"/>
    <mergeCell ref="H178:H179"/>
    <mergeCell ref="L187:L188"/>
    <mergeCell ref="E190:E191"/>
    <mergeCell ref="H190:H191"/>
    <mergeCell ref="L190:L191"/>
    <mergeCell ref="A192:A194"/>
    <mergeCell ref="B192:B194"/>
    <mergeCell ref="C192:C194"/>
    <mergeCell ref="D192:D194"/>
    <mergeCell ref="E192:E194"/>
    <mergeCell ref="F192:F194"/>
    <mergeCell ref="A186:A191"/>
    <mergeCell ref="B186:B191"/>
    <mergeCell ref="C186:C191"/>
    <mergeCell ref="D186:D191"/>
    <mergeCell ref="E187:E188"/>
    <mergeCell ref="H187:H188"/>
    <mergeCell ref="A206:F206"/>
    <mergeCell ref="I206:J206"/>
    <mergeCell ref="G192:G194"/>
    <mergeCell ref="L192:L194"/>
    <mergeCell ref="A195:A205"/>
    <mergeCell ref="B195:B205"/>
    <mergeCell ref="C195:C205"/>
    <mergeCell ref="D195:D205"/>
    <mergeCell ref="E195:E205"/>
  </mergeCells>
  <pageMargins left="0.7" right="0.7" top="0.75" bottom="0.75" header="0.3" footer="0.3"/>
  <pageSetup paperSize="9" scale="52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"/>
  <sheetViews>
    <sheetView showGridLines="0" topLeftCell="A191" workbookViewId="0">
      <selection activeCell="L197" sqref="L197"/>
    </sheetView>
  </sheetViews>
  <sheetFormatPr defaultRowHeight="15"/>
  <cols>
    <col min="1" max="1" width="9.140625" style="60"/>
    <col min="2" max="2" width="24.42578125" style="60" customWidth="1"/>
    <col min="3" max="3" width="22.85546875" style="60" customWidth="1"/>
    <col min="4" max="4" width="34.5703125" style="60" customWidth="1"/>
    <col min="5" max="5" width="13.85546875" style="60" customWidth="1"/>
    <col min="6" max="6" width="23.42578125" style="60" customWidth="1"/>
    <col min="7" max="7" width="24.5703125" style="60" customWidth="1"/>
    <col min="8" max="8" width="13.7109375" style="60" customWidth="1"/>
    <col min="9" max="9" width="14.28515625" style="60" customWidth="1"/>
    <col min="10" max="10" width="16.85546875" style="60" customWidth="1"/>
    <col min="11" max="11" width="20.28515625" style="60" customWidth="1"/>
    <col min="12" max="12" width="32.85546875" style="60" customWidth="1"/>
    <col min="13" max="16384" width="9.140625" style="60"/>
  </cols>
  <sheetData>
    <row r="1" spans="1:12" ht="15.75" customHeight="1">
      <c r="A1" s="425" t="s">
        <v>0</v>
      </c>
      <c r="B1" s="1788" t="s">
        <v>25</v>
      </c>
      <c r="C1" s="1788" t="s">
        <v>26</v>
      </c>
      <c r="D1" s="1788" t="s">
        <v>27</v>
      </c>
      <c r="E1" s="1568" t="s">
        <v>28</v>
      </c>
      <c r="F1" s="1785" t="s">
        <v>29</v>
      </c>
      <c r="G1" s="1798" t="s">
        <v>30</v>
      </c>
      <c r="H1" s="1790" t="s">
        <v>31</v>
      </c>
      <c r="I1" s="1791"/>
      <c r="J1" s="1791"/>
      <c r="K1" s="1792"/>
      <c r="L1" s="1788" t="s">
        <v>32</v>
      </c>
    </row>
    <row r="2" spans="1:12" ht="78.75" customHeight="1">
      <c r="A2" s="427"/>
      <c r="B2" s="1789"/>
      <c r="C2" s="1789"/>
      <c r="D2" s="1789"/>
      <c r="E2" s="1569"/>
      <c r="F2" s="1785"/>
      <c r="G2" s="1798"/>
      <c r="H2" s="1090" t="s">
        <v>33</v>
      </c>
      <c r="I2" s="1089" t="s">
        <v>34</v>
      </c>
      <c r="J2" s="1089" t="s">
        <v>35</v>
      </c>
      <c r="K2" s="1090" t="s">
        <v>36</v>
      </c>
      <c r="L2" s="1789"/>
    </row>
    <row r="3" spans="1:12" ht="16.5" thickBot="1">
      <c r="A3" s="1081">
        <v>1</v>
      </c>
      <c r="B3" s="1081">
        <v>2</v>
      </c>
      <c r="C3" s="1081">
        <v>3</v>
      </c>
      <c r="D3" s="1081">
        <v>4</v>
      </c>
      <c r="E3" s="1081">
        <v>5</v>
      </c>
      <c r="F3" s="1082">
        <v>6</v>
      </c>
      <c r="G3" s="1082">
        <v>7</v>
      </c>
      <c r="H3" s="1082">
        <v>8</v>
      </c>
      <c r="I3" s="1082">
        <v>9</v>
      </c>
      <c r="J3" s="1082">
        <v>10</v>
      </c>
      <c r="K3" s="1081">
        <v>11</v>
      </c>
      <c r="L3" s="436">
        <v>12</v>
      </c>
    </row>
    <row r="4" spans="1:12" s="61" customFormat="1" ht="51">
      <c r="A4" s="1793">
        <v>1</v>
      </c>
      <c r="B4" s="437" t="s">
        <v>12904</v>
      </c>
      <c r="C4" s="438">
        <v>180340025704</v>
      </c>
      <c r="D4" s="439" t="s">
        <v>12905</v>
      </c>
      <c r="E4" s="1084" t="s">
        <v>40</v>
      </c>
      <c r="F4" s="1060" t="s">
        <v>1805</v>
      </c>
      <c r="G4" s="801" t="s">
        <v>12906</v>
      </c>
      <c r="H4" s="1084">
        <v>1</v>
      </c>
      <c r="I4" s="1068" t="s">
        <v>12907</v>
      </c>
      <c r="J4" s="9" t="s">
        <v>12908</v>
      </c>
      <c r="K4" s="1084">
        <v>4.8499999999999996</v>
      </c>
      <c r="L4" s="1084" t="s">
        <v>12909</v>
      </c>
    </row>
    <row r="5" spans="1:12" s="61" customFormat="1" ht="51">
      <c r="A5" s="1794"/>
      <c r="B5" s="437" t="s">
        <v>12904</v>
      </c>
      <c r="C5" s="438">
        <v>180340025704</v>
      </c>
      <c r="D5" s="439" t="s">
        <v>12905</v>
      </c>
      <c r="E5" s="1084" t="s">
        <v>40</v>
      </c>
      <c r="F5" s="1060" t="s">
        <v>1805</v>
      </c>
      <c r="G5" s="801" t="s">
        <v>12906</v>
      </c>
      <c r="H5" s="1068">
        <v>1</v>
      </c>
      <c r="I5" s="1072" t="s">
        <v>12910</v>
      </c>
      <c r="J5" s="9" t="s">
        <v>1806</v>
      </c>
      <c r="K5" s="1084">
        <v>10</v>
      </c>
      <c r="L5" s="1084" t="s">
        <v>12911</v>
      </c>
    </row>
    <row r="6" spans="1:12" s="61" customFormat="1" ht="51">
      <c r="A6" s="1794"/>
      <c r="B6" s="437" t="s">
        <v>12912</v>
      </c>
      <c r="C6" s="438">
        <v>180340025704</v>
      </c>
      <c r="D6" s="439" t="s">
        <v>12905</v>
      </c>
      <c r="E6" s="1084" t="s">
        <v>40</v>
      </c>
      <c r="F6" s="1060" t="s">
        <v>1805</v>
      </c>
      <c r="G6" s="801" t="s">
        <v>12906</v>
      </c>
      <c r="H6" s="1068">
        <v>1</v>
      </c>
      <c r="I6" s="1068" t="s">
        <v>12913</v>
      </c>
      <c r="J6" s="9" t="s">
        <v>1807</v>
      </c>
      <c r="K6" s="1084">
        <v>6</v>
      </c>
      <c r="L6" s="1084" t="s">
        <v>12914</v>
      </c>
    </row>
    <row r="7" spans="1:12" s="61" customFormat="1" ht="51">
      <c r="A7" s="1794"/>
      <c r="B7" s="437" t="s">
        <v>12904</v>
      </c>
      <c r="C7" s="438">
        <v>180340025704</v>
      </c>
      <c r="D7" s="439" t="s">
        <v>12905</v>
      </c>
      <c r="E7" s="1084" t="s">
        <v>40</v>
      </c>
      <c r="F7" s="1060" t="s">
        <v>1805</v>
      </c>
      <c r="G7" s="801" t="s">
        <v>12906</v>
      </c>
      <c r="H7" s="1068">
        <v>1</v>
      </c>
      <c r="I7" s="1068" t="s">
        <v>12915</v>
      </c>
      <c r="J7" s="9" t="s">
        <v>1808</v>
      </c>
      <c r="K7" s="1084">
        <v>4.8499999999999996</v>
      </c>
      <c r="L7" s="1084" t="s">
        <v>12916</v>
      </c>
    </row>
    <row r="8" spans="1:12" s="61" customFormat="1" ht="51">
      <c r="A8" s="1794"/>
      <c r="B8" s="437" t="s">
        <v>12904</v>
      </c>
      <c r="C8" s="438">
        <v>180340025704</v>
      </c>
      <c r="D8" s="439" t="s">
        <v>12905</v>
      </c>
      <c r="E8" s="1084" t="s">
        <v>40</v>
      </c>
      <c r="F8" s="1060" t="s">
        <v>1805</v>
      </c>
      <c r="G8" s="801" t="s">
        <v>12906</v>
      </c>
      <c r="H8" s="1068">
        <v>1</v>
      </c>
      <c r="I8" s="1072" t="s">
        <v>12917</v>
      </c>
      <c r="J8" s="9" t="s">
        <v>850</v>
      </c>
      <c r="K8" s="1084">
        <v>8</v>
      </c>
      <c r="L8" s="1084" t="s">
        <v>12918</v>
      </c>
    </row>
    <row r="9" spans="1:12" s="806" customFormat="1" ht="51.75" thickBot="1">
      <c r="A9" s="1795"/>
      <c r="B9" s="450" t="s">
        <v>12904</v>
      </c>
      <c r="C9" s="451">
        <v>180340025704</v>
      </c>
      <c r="D9" s="804" t="s">
        <v>12905</v>
      </c>
      <c r="E9" s="453" t="s">
        <v>40</v>
      </c>
      <c r="F9" s="623" t="s">
        <v>1805</v>
      </c>
      <c r="G9" s="624" t="s">
        <v>12906</v>
      </c>
      <c r="H9" s="1067">
        <v>1</v>
      </c>
      <c r="I9" s="1067" t="s">
        <v>12919</v>
      </c>
      <c r="J9" s="805" t="s">
        <v>12920</v>
      </c>
      <c r="K9" s="453">
        <v>10</v>
      </c>
      <c r="L9" s="453" t="s">
        <v>12921</v>
      </c>
    </row>
    <row r="10" spans="1:12" s="61" customFormat="1" ht="51">
      <c r="A10" s="1796">
        <v>2</v>
      </c>
      <c r="B10" s="446" t="s">
        <v>12922</v>
      </c>
      <c r="C10" s="447">
        <v>190540016110</v>
      </c>
      <c r="D10" s="446" t="s">
        <v>12923</v>
      </c>
      <c r="E10" s="1086" t="s">
        <v>40</v>
      </c>
      <c r="F10" s="1063" t="s">
        <v>1805</v>
      </c>
      <c r="G10" s="803" t="s">
        <v>12906</v>
      </c>
      <c r="H10" s="1079">
        <v>1</v>
      </c>
      <c r="I10" s="1079" t="s">
        <v>12924</v>
      </c>
      <c r="J10" s="1092" t="s">
        <v>12925</v>
      </c>
      <c r="K10" s="1077">
        <v>10</v>
      </c>
      <c r="L10" s="448" t="s">
        <v>12926</v>
      </c>
    </row>
    <row r="11" spans="1:12" s="61" customFormat="1" ht="51">
      <c r="A11" s="1787"/>
      <c r="B11" s="446" t="s">
        <v>12922</v>
      </c>
      <c r="C11" s="449">
        <v>190540016110</v>
      </c>
      <c r="D11" s="446" t="s">
        <v>12923</v>
      </c>
      <c r="E11" s="1084" t="s">
        <v>40</v>
      </c>
      <c r="F11" s="1060" t="s">
        <v>1805</v>
      </c>
      <c r="G11" s="801" t="s">
        <v>12906</v>
      </c>
      <c r="H11" s="1094">
        <v>1</v>
      </c>
      <c r="I11" s="1094" t="s">
        <v>12927</v>
      </c>
      <c r="J11" s="423" t="s">
        <v>12928</v>
      </c>
      <c r="K11" s="1080">
        <v>10</v>
      </c>
      <c r="L11" s="1075" t="s">
        <v>12929</v>
      </c>
    </row>
    <row r="12" spans="1:12" s="61" customFormat="1" ht="51">
      <c r="A12" s="1787"/>
      <c r="B12" s="446" t="s">
        <v>12922</v>
      </c>
      <c r="C12" s="449">
        <v>190540016110</v>
      </c>
      <c r="D12" s="446" t="s">
        <v>12923</v>
      </c>
      <c r="E12" s="1084" t="s">
        <v>40</v>
      </c>
      <c r="F12" s="1060" t="s">
        <v>1805</v>
      </c>
      <c r="G12" s="801" t="s">
        <v>12906</v>
      </c>
      <c r="H12" s="1094">
        <v>1</v>
      </c>
      <c r="I12" s="1094" t="s">
        <v>12930</v>
      </c>
      <c r="J12" s="423" t="s">
        <v>12931</v>
      </c>
      <c r="K12" s="1080">
        <v>10</v>
      </c>
      <c r="L12" s="1075" t="s">
        <v>12932</v>
      </c>
    </row>
    <row r="13" spans="1:12" s="61" customFormat="1" ht="51">
      <c r="A13" s="1787"/>
      <c r="B13" s="446" t="s">
        <v>12922</v>
      </c>
      <c r="C13" s="449">
        <v>190540016110</v>
      </c>
      <c r="D13" s="446" t="s">
        <v>12923</v>
      </c>
      <c r="E13" s="1084" t="s">
        <v>40</v>
      </c>
      <c r="F13" s="1060" t="s">
        <v>1805</v>
      </c>
      <c r="G13" s="801" t="s">
        <v>12906</v>
      </c>
      <c r="H13" s="1094">
        <v>1</v>
      </c>
      <c r="I13" s="1094" t="s">
        <v>12933</v>
      </c>
      <c r="J13" s="423" t="s">
        <v>12934</v>
      </c>
      <c r="K13" s="1080">
        <v>10</v>
      </c>
      <c r="L13" s="1075" t="s">
        <v>12935</v>
      </c>
    </row>
    <row r="14" spans="1:12" s="806" customFormat="1" ht="63">
      <c r="A14" s="1787"/>
      <c r="B14" s="446" t="s">
        <v>12922</v>
      </c>
      <c r="C14" s="449">
        <v>190540016110</v>
      </c>
      <c r="D14" s="446" t="s">
        <v>12923</v>
      </c>
      <c r="E14" s="1080" t="s">
        <v>40</v>
      </c>
      <c r="F14" s="936" t="s">
        <v>1805</v>
      </c>
      <c r="G14" s="38" t="s">
        <v>12906</v>
      </c>
      <c r="H14" s="1094">
        <v>1</v>
      </c>
      <c r="I14" s="1094" t="s">
        <v>12936</v>
      </c>
      <c r="J14" s="423" t="s">
        <v>12937</v>
      </c>
      <c r="K14" s="1080">
        <v>10</v>
      </c>
      <c r="L14" s="1075" t="s">
        <v>12938</v>
      </c>
    </row>
    <row r="15" spans="1:12" s="806" customFormat="1" ht="51">
      <c r="A15" s="1787"/>
      <c r="B15" s="446" t="s">
        <v>12922</v>
      </c>
      <c r="C15" s="449">
        <v>190540016110</v>
      </c>
      <c r="D15" s="446" t="s">
        <v>12923</v>
      </c>
      <c r="E15" s="1080" t="s">
        <v>40</v>
      </c>
      <c r="F15" s="936" t="s">
        <v>1805</v>
      </c>
      <c r="G15" s="38" t="s">
        <v>12906</v>
      </c>
      <c r="H15" s="1094">
        <v>1</v>
      </c>
      <c r="I15" s="1094" t="s">
        <v>12939</v>
      </c>
      <c r="J15" s="423" t="s">
        <v>12940</v>
      </c>
      <c r="K15" s="1080">
        <v>10</v>
      </c>
      <c r="L15" s="1075" t="s">
        <v>12941</v>
      </c>
    </row>
    <row r="16" spans="1:12" s="806" customFormat="1" ht="51.75" thickBot="1">
      <c r="A16" s="1797"/>
      <c r="B16" s="450" t="s">
        <v>12922</v>
      </c>
      <c r="C16" s="451">
        <v>190540016110</v>
      </c>
      <c r="D16" s="450" t="s">
        <v>12923</v>
      </c>
      <c r="E16" s="453" t="s">
        <v>40</v>
      </c>
      <c r="F16" s="623" t="s">
        <v>1805</v>
      </c>
      <c r="G16" s="624" t="s">
        <v>12906</v>
      </c>
      <c r="H16" s="1067">
        <v>1</v>
      </c>
      <c r="I16" s="1067" t="s">
        <v>12942</v>
      </c>
      <c r="J16" s="452" t="s">
        <v>12943</v>
      </c>
      <c r="K16" s="453">
        <v>10</v>
      </c>
      <c r="L16" s="453" t="s">
        <v>12944</v>
      </c>
    </row>
    <row r="17" spans="1:12" s="806" customFormat="1" ht="45">
      <c r="A17" s="1796">
        <v>3</v>
      </c>
      <c r="B17" s="446" t="s">
        <v>12945</v>
      </c>
      <c r="C17" s="807" t="s">
        <v>12946</v>
      </c>
      <c r="D17" s="1077" t="s">
        <v>12947</v>
      </c>
      <c r="E17" s="1077" t="s">
        <v>173</v>
      </c>
      <c r="F17" s="1103" t="s">
        <v>1805</v>
      </c>
      <c r="G17" s="808" t="s">
        <v>12906</v>
      </c>
      <c r="H17" s="1079">
        <v>1</v>
      </c>
      <c r="I17" s="1079" t="s">
        <v>12948</v>
      </c>
      <c r="J17" s="353" t="s">
        <v>12949</v>
      </c>
      <c r="K17" s="1077">
        <v>45.9</v>
      </c>
      <c r="L17" s="1077" t="s">
        <v>12947</v>
      </c>
    </row>
    <row r="18" spans="1:12" s="806" customFormat="1" ht="45">
      <c r="A18" s="1787"/>
      <c r="B18" s="446" t="s">
        <v>12945</v>
      </c>
      <c r="C18" s="809" t="s">
        <v>12946</v>
      </c>
      <c r="D18" s="1077" t="s">
        <v>12947</v>
      </c>
      <c r="E18" s="1077" t="s">
        <v>173</v>
      </c>
      <c r="F18" s="936" t="s">
        <v>1805</v>
      </c>
      <c r="G18" s="38" t="s">
        <v>12906</v>
      </c>
      <c r="H18" s="1094">
        <v>1</v>
      </c>
      <c r="I18" s="1094" t="s">
        <v>12950</v>
      </c>
      <c r="J18" s="65" t="s">
        <v>12951</v>
      </c>
      <c r="K18" s="1080">
        <v>45.9</v>
      </c>
      <c r="L18" s="1077" t="s">
        <v>12947</v>
      </c>
    </row>
    <row r="19" spans="1:12" s="806" customFormat="1" ht="45">
      <c r="A19" s="1787"/>
      <c r="B19" s="446" t="s">
        <v>12945</v>
      </c>
      <c r="C19" s="809" t="s">
        <v>12946</v>
      </c>
      <c r="D19" s="1077" t="s">
        <v>12947</v>
      </c>
      <c r="E19" s="1077" t="s">
        <v>173</v>
      </c>
      <c r="F19" s="936" t="s">
        <v>1805</v>
      </c>
      <c r="G19" s="38" t="s">
        <v>12906</v>
      </c>
      <c r="H19" s="1094">
        <v>1</v>
      </c>
      <c r="I19" s="1094" t="s">
        <v>12952</v>
      </c>
      <c r="J19" s="65" t="s">
        <v>12953</v>
      </c>
      <c r="K19" s="1080">
        <v>1.65</v>
      </c>
      <c r="L19" s="1077" t="s">
        <v>12947</v>
      </c>
    </row>
    <row r="20" spans="1:12" s="806" customFormat="1" ht="45">
      <c r="A20" s="1787"/>
      <c r="B20" s="446" t="s">
        <v>12945</v>
      </c>
      <c r="C20" s="809" t="s">
        <v>12946</v>
      </c>
      <c r="D20" s="1077" t="s">
        <v>12947</v>
      </c>
      <c r="E20" s="1077" t="s">
        <v>173</v>
      </c>
      <c r="F20" s="936" t="s">
        <v>1805</v>
      </c>
      <c r="G20" s="38" t="s">
        <v>12906</v>
      </c>
      <c r="H20" s="1094">
        <v>1</v>
      </c>
      <c r="I20" s="1094" t="s">
        <v>12954</v>
      </c>
      <c r="J20" s="65" t="s">
        <v>12955</v>
      </c>
      <c r="K20" s="1080">
        <v>8.6999999999999993</v>
      </c>
      <c r="L20" s="1077" t="s">
        <v>12947</v>
      </c>
    </row>
    <row r="21" spans="1:12" s="806" customFormat="1" ht="45">
      <c r="A21" s="1787"/>
      <c r="B21" s="446" t="s">
        <v>12945</v>
      </c>
      <c r="C21" s="809" t="s">
        <v>12946</v>
      </c>
      <c r="D21" s="1077" t="s">
        <v>12947</v>
      </c>
      <c r="E21" s="1077" t="s">
        <v>173</v>
      </c>
      <c r="F21" s="936" t="s">
        <v>1805</v>
      </c>
      <c r="G21" s="38" t="s">
        <v>12906</v>
      </c>
      <c r="H21" s="1094">
        <v>1</v>
      </c>
      <c r="I21" s="1094" t="s">
        <v>12956</v>
      </c>
      <c r="J21" s="65" t="s">
        <v>12957</v>
      </c>
      <c r="K21" s="1080">
        <v>8.6999999999999993</v>
      </c>
      <c r="L21" s="1077" t="s">
        <v>12947</v>
      </c>
    </row>
    <row r="22" spans="1:12" s="806" customFormat="1" ht="45">
      <c r="A22" s="1787"/>
      <c r="B22" s="446" t="s">
        <v>12945</v>
      </c>
      <c r="C22" s="809" t="s">
        <v>12946</v>
      </c>
      <c r="D22" s="1077" t="s">
        <v>12947</v>
      </c>
      <c r="E22" s="1076" t="s">
        <v>40</v>
      </c>
      <c r="F22" s="936" t="s">
        <v>1805</v>
      </c>
      <c r="G22" s="38" t="s">
        <v>12906</v>
      </c>
      <c r="H22" s="1094">
        <v>1</v>
      </c>
      <c r="I22" s="1094" t="s">
        <v>12958</v>
      </c>
      <c r="J22" s="65" t="s">
        <v>12959</v>
      </c>
      <c r="K22" s="1080">
        <v>5</v>
      </c>
      <c r="L22" s="1077" t="s">
        <v>12947</v>
      </c>
    </row>
    <row r="23" spans="1:12" s="806" customFormat="1" ht="46.5" customHeight="1" thickBot="1">
      <c r="A23" s="1797"/>
      <c r="B23" s="450" t="s">
        <v>12945</v>
      </c>
      <c r="C23" s="810" t="s">
        <v>12946</v>
      </c>
      <c r="D23" s="453" t="s">
        <v>12947</v>
      </c>
      <c r="E23" s="453" t="s">
        <v>173</v>
      </c>
      <c r="F23" s="623" t="s">
        <v>1805</v>
      </c>
      <c r="G23" s="624" t="s">
        <v>12906</v>
      </c>
      <c r="H23" s="1067">
        <v>1</v>
      </c>
      <c r="I23" s="1067" t="s">
        <v>12960</v>
      </c>
      <c r="J23" s="805" t="s">
        <v>12961</v>
      </c>
      <c r="K23" s="453">
        <v>10</v>
      </c>
      <c r="L23" s="453" t="s">
        <v>12962</v>
      </c>
    </row>
    <row r="24" spans="1:12" s="806" customFormat="1" ht="63">
      <c r="A24" s="1787"/>
      <c r="B24" s="811" t="s">
        <v>970</v>
      </c>
      <c r="C24" s="812" t="s">
        <v>1809</v>
      </c>
      <c r="D24" s="813" t="s">
        <v>12963</v>
      </c>
      <c r="E24" s="1080" t="s">
        <v>40</v>
      </c>
      <c r="F24" s="936" t="s">
        <v>1805</v>
      </c>
      <c r="G24" s="38" t="s">
        <v>12906</v>
      </c>
      <c r="H24" s="1094">
        <v>1</v>
      </c>
      <c r="I24" s="1080" t="s">
        <v>14201</v>
      </c>
      <c r="J24" s="1080">
        <v>72122</v>
      </c>
      <c r="K24" s="1080">
        <v>6.4</v>
      </c>
      <c r="L24" s="1080" t="s">
        <v>14202</v>
      </c>
    </row>
    <row r="25" spans="1:12" s="806" customFormat="1" ht="45">
      <c r="A25" s="1787"/>
      <c r="B25" s="811" t="s">
        <v>970</v>
      </c>
      <c r="C25" s="812" t="s">
        <v>1809</v>
      </c>
      <c r="D25" s="813" t="s">
        <v>12963</v>
      </c>
      <c r="E25" s="1080" t="s">
        <v>40</v>
      </c>
      <c r="F25" s="936" t="s">
        <v>1805</v>
      </c>
      <c r="G25" s="38" t="s">
        <v>12906</v>
      </c>
      <c r="H25" s="1094">
        <v>1</v>
      </c>
      <c r="I25" s="1094" t="s">
        <v>12966</v>
      </c>
      <c r="J25" s="65" t="s">
        <v>12965</v>
      </c>
      <c r="K25" s="1080">
        <v>6.4</v>
      </c>
      <c r="L25" s="1080" t="s">
        <v>12964</v>
      </c>
    </row>
    <row r="26" spans="1:12" s="806" customFormat="1" ht="63">
      <c r="A26" s="1787"/>
      <c r="B26" s="811" t="s">
        <v>970</v>
      </c>
      <c r="C26" s="812" t="s">
        <v>1809</v>
      </c>
      <c r="D26" s="813" t="s">
        <v>12963</v>
      </c>
      <c r="E26" s="1080" t="s">
        <v>40</v>
      </c>
      <c r="F26" s="936" t="s">
        <v>1805</v>
      </c>
      <c r="G26" s="38" t="s">
        <v>12906</v>
      </c>
      <c r="H26" s="1080">
        <v>1</v>
      </c>
      <c r="I26" s="1080" t="s">
        <v>12967</v>
      </c>
      <c r="J26" s="1080">
        <v>46596</v>
      </c>
      <c r="K26" s="1080">
        <v>4.8499999999999996</v>
      </c>
      <c r="L26" s="814" t="s">
        <v>12968</v>
      </c>
    </row>
    <row r="27" spans="1:12" s="806" customFormat="1" ht="63">
      <c r="A27" s="1787"/>
      <c r="B27" s="811" t="s">
        <v>970</v>
      </c>
      <c r="C27" s="812" t="s">
        <v>1809</v>
      </c>
      <c r="D27" s="813" t="s">
        <v>12963</v>
      </c>
      <c r="E27" s="1080" t="s">
        <v>40</v>
      </c>
      <c r="F27" s="936" t="s">
        <v>1805</v>
      </c>
      <c r="G27" s="38" t="s">
        <v>12906</v>
      </c>
      <c r="H27" s="1080">
        <v>1</v>
      </c>
      <c r="I27" s="1094" t="s">
        <v>12969</v>
      </c>
      <c r="J27" s="65" t="s">
        <v>12970</v>
      </c>
      <c r="K27" s="1080">
        <v>4.8499999999999996</v>
      </c>
      <c r="L27" s="814" t="s">
        <v>12968</v>
      </c>
    </row>
    <row r="28" spans="1:12" s="806" customFormat="1" ht="47.25">
      <c r="A28" s="1787"/>
      <c r="B28" s="811" t="s">
        <v>970</v>
      </c>
      <c r="C28" s="812" t="s">
        <v>1809</v>
      </c>
      <c r="D28" s="813" t="s">
        <v>12963</v>
      </c>
      <c r="E28" s="1080" t="s">
        <v>40</v>
      </c>
      <c r="F28" s="936" t="s">
        <v>1805</v>
      </c>
      <c r="G28" s="38" t="s">
        <v>12906</v>
      </c>
      <c r="H28" s="1094">
        <v>1</v>
      </c>
      <c r="I28" s="1094" t="s">
        <v>12971</v>
      </c>
      <c r="J28" s="65" t="s">
        <v>12972</v>
      </c>
      <c r="K28" s="1080">
        <v>6.4</v>
      </c>
      <c r="L28" s="1080" t="s">
        <v>12973</v>
      </c>
    </row>
    <row r="29" spans="1:12" s="806" customFormat="1" ht="63">
      <c r="A29" s="1787"/>
      <c r="B29" s="811" t="s">
        <v>970</v>
      </c>
      <c r="C29" s="812" t="s">
        <v>1809</v>
      </c>
      <c r="D29" s="813" t="s">
        <v>12963</v>
      </c>
      <c r="E29" s="1080" t="s">
        <v>40</v>
      </c>
      <c r="F29" s="936" t="s">
        <v>1805</v>
      </c>
      <c r="G29" s="38" t="s">
        <v>12906</v>
      </c>
      <c r="H29" s="1080">
        <v>1</v>
      </c>
      <c r="I29" s="1080" t="s">
        <v>12974</v>
      </c>
      <c r="J29" s="1080">
        <v>71755</v>
      </c>
      <c r="K29" s="1080">
        <v>6.4</v>
      </c>
      <c r="L29" s="814" t="s">
        <v>12975</v>
      </c>
    </row>
    <row r="30" spans="1:12" s="806" customFormat="1" ht="63">
      <c r="A30" s="1787"/>
      <c r="B30" s="811" t="s">
        <v>970</v>
      </c>
      <c r="C30" s="812" t="s">
        <v>1809</v>
      </c>
      <c r="D30" s="813" t="s">
        <v>12963</v>
      </c>
      <c r="E30" s="1080" t="s">
        <v>40</v>
      </c>
      <c r="F30" s="936" t="s">
        <v>1805</v>
      </c>
      <c r="G30" s="38" t="s">
        <v>12906</v>
      </c>
      <c r="H30" s="1080">
        <v>1</v>
      </c>
      <c r="I30" s="1080" t="s">
        <v>12976</v>
      </c>
      <c r="J30" s="1080">
        <v>98429</v>
      </c>
      <c r="K30" s="1080">
        <v>4.8499999999999996</v>
      </c>
      <c r="L30" s="814" t="s">
        <v>12977</v>
      </c>
    </row>
    <row r="31" spans="1:12" s="806" customFormat="1" ht="45">
      <c r="A31" s="1787"/>
      <c r="B31" s="815" t="s">
        <v>970</v>
      </c>
      <c r="C31" s="816" t="s">
        <v>1809</v>
      </c>
      <c r="D31" s="817" t="s">
        <v>12963</v>
      </c>
      <c r="E31" s="1076" t="s">
        <v>40</v>
      </c>
      <c r="F31" s="1102" t="s">
        <v>1805</v>
      </c>
      <c r="G31" s="818" t="s">
        <v>12906</v>
      </c>
      <c r="H31" s="1076">
        <v>1</v>
      </c>
      <c r="I31" s="1076" t="s">
        <v>12978</v>
      </c>
      <c r="J31" s="1076">
        <v>129904</v>
      </c>
      <c r="K31" s="1076">
        <v>4.8499999999999996</v>
      </c>
      <c r="L31" s="819" t="s">
        <v>12979</v>
      </c>
    </row>
    <row r="32" spans="1:12" s="806" customFormat="1" ht="45">
      <c r="A32" s="1787"/>
      <c r="B32" s="820" t="s">
        <v>970</v>
      </c>
      <c r="C32" s="812" t="s">
        <v>1809</v>
      </c>
      <c r="D32" s="813" t="s">
        <v>12963</v>
      </c>
      <c r="E32" s="1080" t="s">
        <v>40</v>
      </c>
      <c r="F32" s="936" t="s">
        <v>1805</v>
      </c>
      <c r="G32" s="38" t="s">
        <v>12906</v>
      </c>
      <c r="H32" s="1080">
        <v>1</v>
      </c>
      <c r="I32" s="1080" t="s">
        <v>12980</v>
      </c>
      <c r="J32" s="1080">
        <v>105</v>
      </c>
      <c r="K32" s="1080">
        <v>10</v>
      </c>
      <c r="L32" s="814" t="s">
        <v>12981</v>
      </c>
    </row>
    <row r="33" spans="1:12" s="806" customFormat="1" ht="47.25">
      <c r="A33" s="1065"/>
      <c r="B33" s="820" t="s">
        <v>970</v>
      </c>
      <c r="C33" s="812" t="s">
        <v>1809</v>
      </c>
      <c r="D33" s="813" t="s">
        <v>12963</v>
      </c>
      <c r="E33" s="1080" t="s">
        <v>40</v>
      </c>
      <c r="F33" s="936" t="s">
        <v>1805</v>
      </c>
      <c r="G33" s="38" t="s">
        <v>12906</v>
      </c>
      <c r="H33" s="1080">
        <v>1</v>
      </c>
      <c r="I33" s="1080" t="s">
        <v>13507</v>
      </c>
      <c r="J33" s="1080">
        <v>107</v>
      </c>
      <c r="K33" s="1080">
        <v>10</v>
      </c>
      <c r="L33" s="814" t="s">
        <v>13508</v>
      </c>
    </row>
    <row r="34" spans="1:12" s="806" customFormat="1" ht="45.75" thickBot="1">
      <c r="A34" s="1065"/>
      <c r="B34" s="620" t="s">
        <v>970</v>
      </c>
      <c r="C34" s="821" t="s">
        <v>1809</v>
      </c>
      <c r="D34" s="622" t="s">
        <v>12963</v>
      </c>
      <c r="E34" s="822" t="s">
        <v>40</v>
      </c>
      <c r="F34" s="823" t="s">
        <v>1805</v>
      </c>
      <c r="G34" s="824" t="s">
        <v>12906</v>
      </c>
      <c r="H34" s="822">
        <v>1</v>
      </c>
      <c r="I34" s="822" t="s">
        <v>14203</v>
      </c>
      <c r="J34" s="822">
        <v>106</v>
      </c>
      <c r="K34" s="822">
        <v>10</v>
      </c>
      <c r="L34" s="825" t="s">
        <v>14204</v>
      </c>
    </row>
    <row r="35" spans="1:12" s="61" customFormat="1" ht="45">
      <c r="A35" s="1801">
        <v>5</v>
      </c>
      <c r="B35" s="462" t="s">
        <v>1810</v>
      </c>
      <c r="C35" s="463">
        <v>160540008381</v>
      </c>
      <c r="D35" s="457" t="s">
        <v>12982</v>
      </c>
      <c r="E35" s="1086" t="s">
        <v>40</v>
      </c>
      <c r="F35" s="1063" t="s">
        <v>1805</v>
      </c>
      <c r="G35" s="803" t="s">
        <v>12906</v>
      </c>
      <c r="H35" s="464">
        <v>1</v>
      </c>
      <c r="I35" s="6" t="s">
        <v>12983</v>
      </c>
      <c r="J35" s="6">
        <v>24523</v>
      </c>
      <c r="K35" s="6">
        <v>4.91</v>
      </c>
      <c r="L35" s="465" t="s">
        <v>12984</v>
      </c>
    </row>
    <row r="36" spans="1:12" s="61" customFormat="1" ht="45">
      <c r="A36" s="1802"/>
      <c r="B36" s="462" t="s">
        <v>1810</v>
      </c>
      <c r="C36" s="466">
        <v>160540008381</v>
      </c>
      <c r="D36" s="437" t="s">
        <v>12982</v>
      </c>
      <c r="E36" s="1084" t="s">
        <v>40</v>
      </c>
      <c r="F36" s="1060" t="s">
        <v>1805</v>
      </c>
      <c r="G36" s="801" t="s">
        <v>12906</v>
      </c>
      <c r="H36" s="3">
        <v>1</v>
      </c>
      <c r="I36" s="1070" t="s">
        <v>12985</v>
      </c>
      <c r="J36" s="1070">
        <v>729716</v>
      </c>
      <c r="K36" s="1070">
        <v>4.91</v>
      </c>
      <c r="L36" s="465" t="s">
        <v>12984</v>
      </c>
    </row>
    <row r="37" spans="1:12" s="61" customFormat="1" ht="47.25">
      <c r="A37" s="1802"/>
      <c r="B37" s="462" t="s">
        <v>1810</v>
      </c>
      <c r="C37" s="466">
        <v>160540008381</v>
      </c>
      <c r="D37" s="437" t="s">
        <v>12982</v>
      </c>
      <c r="E37" s="1084" t="s">
        <v>40</v>
      </c>
      <c r="F37" s="1060" t="s">
        <v>1805</v>
      </c>
      <c r="G37" s="801" t="s">
        <v>12906</v>
      </c>
      <c r="H37" s="3">
        <v>1</v>
      </c>
      <c r="I37" s="1070" t="s">
        <v>12986</v>
      </c>
      <c r="J37" s="1070">
        <v>12805</v>
      </c>
      <c r="K37" s="1070">
        <v>10</v>
      </c>
      <c r="L37" s="467" t="s">
        <v>12987</v>
      </c>
    </row>
    <row r="38" spans="1:12" s="61" customFormat="1" ht="47.25">
      <c r="A38" s="1802"/>
      <c r="B38" s="462" t="s">
        <v>1810</v>
      </c>
      <c r="C38" s="466">
        <v>160540008381</v>
      </c>
      <c r="D38" s="437" t="s">
        <v>12982</v>
      </c>
      <c r="E38" s="1084" t="s">
        <v>40</v>
      </c>
      <c r="F38" s="1060" t="s">
        <v>1805</v>
      </c>
      <c r="G38" s="801" t="s">
        <v>12906</v>
      </c>
      <c r="H38" s="3">
        <v>1</v>
      </c>
      <c r="I38" s="1070" t="s">
        <v>12988</v>
      </c>
      <c r="J38" s="1070">
        <v>3719</v>
      </c>
      <c r="K38" s="1070">
        <v>10</v>
      </c>
      <c r="L38" s="467" t="s">
        <v>12989</v>
      </c>
    </row>
    <row r="39" spans="1:12" s="61" customFormat="1" ht="45">
      <c r="A39" s="1802"/>
      <c r="B39" s="462" t="s">
        <v>1810</v>
      </c>
      <c r="C39" s="466">
        <v>160540008381</v>
      </c>
      <c r="D39" s="437" t="s">
        <v>12982</v>
      </c>
      <c r="E39" s="1084" t="s">
        <v>40</v>
      </c>
      <c r="F39" s="1060" t="s">
        <v>1805</v>
      </c>
      <c r="G39" s="801" t="s">
        <v>12906</v>
      </c>
      <c r="H39" s="3">
        <v>1</v>
      </c>
      <c r="I39" s="1070" t="s">
        <v>12990</v>
      </c>
      <c r="J39" s="1070" t="s">
        <v>12991</v>
      </c>
      <c r="K39" s="1070">
        <v>8</v>
      </c>
      <c r="L39" s="467" t="s">
        <v>12992</v>
      </c>
    </row>
    <row r="40" spans="1:12" s="61" customFormat="1" ht="47.25">
      <c r="A40" s="1802"/>
      <c r="B40" s="462" t="s">
        <v>1810</v>
      </c>
      <c r="C40" s="466">
        <v>160540008381</v>
      </c>
      <c r="D40" s="437" t="s">
        <v>12982</v>
      </c>
      <c r="E40" s="1084" t="s">
        <v>40</v>
      </c>
      <c r="F40" s="1060" t="s">
        <v>1805</v>
      </c>
      <c r="G40" s="801" t="s">
        <v>12906</v>
      </c>
      <c r="H40" s="3">
        <v>1</v>
      </c>
      <c r="I40" s="63" t="s">
        <v>12993</v>
      </c>
      <c r="J40" s="1070">
        <v>3805</v>
      </c>
      <c r="K40" s="1070">
        <v>10</v>
      </c>
      <c r="L40" s="467" t="s">
        <v>12994</v>
      </c>
    </row>
    <row r="41" spans="1:12" s="831" customFormat="1" ht="63.75" thickBot="1">
      <c r="A41" s="1803"/>
      <c r="B41" s="804" t="s">
        <v>1810</v>
      </c>
      <c r="C41" s="826">
        <v>160540008381</v>
      </c>
      <c r="D41" s="804" t="s">
        <v>12982</v>
      </c>
      <c r="E41" s="827" t="s">
        <v>40</v>
      </c>
      <c r="F41" s="828" t="s">
        <v>1805</v>
      </c>
      <c r="G41" s="828" t="s">
        <v>12906</v>
      </c>
      <c r="H41" s="829">
        <v>1</v>
      </c>
      <c r="I41" s="830" t="s">
        <v>12995</v>
      </c>
      <c r="J41" s="827" t="s">
        <v>12996</v>
      </c>
      <c r="K41" s="830">
        <v>10</v>
      </c>
      <c r="L41" s="468" t="s">
        <v>12997</v>
      </c>
    </row>
    <row r="42" spans="1:12" s="61" customFormat="1" ht="45">
      <c r="A42" s="1793">
        <v>6</v>
      </c>
      <c r="B42" s="455" t="s">
        <v>12998</v>
      </c>
      <c r="C42" s="456" t="s">
        <v>12999</v>
      </c>
      <c r="D42" s="454" t="s">
        <v>13000</v>
      </c>
      <c r="E42" s="1083" t="s">
        <v>173</v>
      </c>
      <c r="F42" s="1063" t="s">
        <v>1805</v>
      </c>
      <c r="G42" s="803" t="s">
        <v>12906</v>
      </c>
      <c r="H42" s="1083">
        <v>1</v>
      </c>
      <c r="I42" s="1086" t="s">
        <v>13001</v>
      </c>
      <c r="J42" s="1086">
        <v>18434</v>
      </c>
      <c r="K42" s="1086">
        <v>5</v>
      </c>
      <c r="L42" s="454" t="s">
        <v>13000</v>
      </c>
    </row>
    <row r="43" spans="1:12" s="61" customFormat="1" ht="45">
      <c r="A43" s="1794"/>
      <c r="B43" s="455" t="s">
        <v>12998</v>
      </c>
      <c r="C43" s="459" t="s">
        <v>12999</v>
      </c>
      <c r="D43" s="454" t="s">
        <v>13000</v>
      </c>
      <c r="E43" s="1083" t="s">
        <v>173</v>
      </c>
      <c r="F43" s="1060" t="s">
        <v>1805</v>
      </c>
      <c r="G43" s="801" t="s">
        <v>12906</v>
      </c>
      <c r="H43" s="1068">
        <v>1</v>
      </c>
      <c r="I43" s="1068" t="s">
        <v>13002</v>
      </c>
      <c r="J43" s="9" t="s">
        <v>13003</v>
      </c>
      <c r="K43" s="1084">
        <v>5</v>
      </c>
      <c r="L43" s="454" t="s">
        <v>13000</v>
      </c>
    </row>
    <row r="44" spans="1:12" s="61" customFormat="1" ht="45">
      <c r="A44" s="1794"/>
      <c r="B44" s="455" t="s">
        <v>12998</v>
      </c>
      <c r="C44" s="459" t="s">
        <v>12999</v>
      </c>
      <c r="D44" s="454" t="s">
        <v>13000</v>
      </c>
      <c r="E44" s="1083" t="s">
        <v>173</v>
      </c>
      <c r="F44" s="1060" t="s">
        <v>1805</v>
      </c>
      <c r="G44" s="801" t="s">
        <v>12906</v>
      </c>
      <c r="H44" s="1068">
        <v>1</v>
      </c>
      <c r="I44" s="1068" t="s">
        <v>13004</v>
      </c>
      <c r="J44" s="9" t="s">
        <v>13005</v>
      </c>
      <c r="K44" s="1084">
        <v>5</v>
      </c>
      <c r="L44" s="454" t="s">
        <v>13000</v>
      </c>
    </row>
    <row r="45" spans="1:12" s="61" customFormat="1" ht="45">
      <c r="A45" s="1794"/>
      <c r="B45" s="455" t="s">
        <v>12998</v>
      </c>
      <c r="C45" s="459" t="s">
        <v>12999</v>
      </c>
      <c r="D45" s="454" t="s">
        <v>13000</v>
      </c>
      <c r="E45" s="1083" t="s">
        <v>173</v>
      </c>
      <c r="F45" s="1060" t="s">
        <v>1805</v>
      </c>
      <c r="G45" s="801" t="s">
        <v>12906</v>
      </c>
      <c r="H45" s="1068">
        <v>1</v>
      </c>
      <c r="I45" s="1068" t="s">
        <v>13006</v>
      </c>
      <c r="J45" s="9" t="s">
        <v>13007</v>
      </c>
      <c r="K45" s="1084">
        <v>5</v>
      </c>
      <c r="L45" s="454" t="s">
        <v>13000</v>
      </c>
    </row>
    <row r="46" spans="1:12" s="61" customFormat="1" ht="45">
      <c r="A46" s="1794"/>
      <c r="B46" s="455" t="s">
        <v>12998</v>
      </c>
      <c r="C46" s="459" t="s">
        <v>12999</v>
      </c>
      <c r="D46" s="454" t="s">
        <v>13000</v>
      </c>
      <c r="E46" s="1083" t="s">
        <v>173</v>
      </c>
      <c r="F46" s="1060" t="s">
        <v>1805</v>
      </c>
      <c r="G46" s="801" t="s">
        <v>12906</v>
      </c>
      <c r="H46" s="1068">
        <v>1</v>
      </c>
      <c r="I46" s="1068" t="s">
        <v>13008</v>
      </c>
      <c r="J46" s="9" t="s">
        <v>13009</v>
      </c>
      <c r="K46" s="1084">
        <v>5</v>
      </c>
      <c r="L46" s="454" t="s">
        <v>13000</v>
      </c>
    </row>
    <row r="47" spans="1:12" s="61" customFormat="1" ht="45">
      <c r="A47" s="1794"/>
      <c r="B47" s="455" t="s">
        <v>12998</v>
      </c>
      <c r="C47" s="459" t="s">
        <v>12999</v>
      </c>
      <c r="D47" s="454" t="s">
        <v>13000</v>
      </c>
      <c r="E47" s="1083" t="s">
        <v>173</v>
      </c>
      <c r="F47" s="1060" t="s">
        <v>1805</v>
      </c>
      <c r="G47" s="801" t="s">
        <v>12906</v>
      </c>
      <c r="H47" s="1068">
        <v>1</v>
      </c>
      <c r="I47" s="1068" t="s">
        <v>13010</v>
      </c>
      <c r="J47" s="9" t="s">
        <v>13011</v>
      </c>
      <c r="K47" s="1084">
        <v>5</v>
      </c>
      <c r="L47" s="454" t="s">
        <v>13000</v>
      </c>
    </row>
    <row r="48" spans="1:12" s="61" customFormat="1" ht="45">
      <c r="A48" s="1794"/>
      <c r="B48" s="455" t="s">
        <v>12998</v>
      </c>
      <c r="C48" s="459" t="s">
        <v>12999</v>
      </c>
      <c r="D48" s="454" t="s">
        <v>13000</v>
      </c>
      <c r="E48" s="1084" t="s">
        <v>40</v>
      </c>
      <c r="F48" s="1060" t="s">
        <v>1805</v>
      </c>
      <c r="G48" s="801" t="s">
        <v>12906</v>
      </c>
      <c r="H48" s="1068">
        <v>1</v>
      </c>
      <c r="I48" s="1084" t="s">
        <v>13012</v>
      </c>
      <c r="J48" s="1084">
        <v>2351</v>
      </c>
      <c r="K48" s="1084">
        <v>5</v>
      </c>
      <c r="L48" s="454" t="s">
        <v>13000</v>
      </c>
    </row>
    <row r="49" spans="1:12" s="61" customFormat="1" ht="45">
      <c r="A49" s="1794"/>
      <c r="B49" s="455" t="s">
        <v>12998</v>
      </c>
      <c r="C49" s="459" t="s">
        <v>12999</v>
      </c>
      <c r="D49" s="454" t="s">
        <v>13000</v>
      </c>
      <c r="E49" s="1084" t="s">
        <v>40</v>
      </c>
      <c r="F49" s="1060" t="s">
        <v>1805</v>
      </c>
      <c r="G49" s="801" t="s">
        <v>12906</v>
      </c>
      <c r="H49" s="1068">
        <v>1</v>
      </c>
      <c r="I49" s="1084" t="s">
        <v>13013</v>
      </c>
      <c r="J49" s="1084">
        <v>1793</v>
      </c>
      <c r="K49" s="1068">
        <v>5</v>
      </c>
      <c r="L49" s="454" t="s">
        <v>13000</v>
      </c>
    </row>
    <row r="50" spans="1:12" s="61" customFormat="1" ht="45">
      <c r="A50" s="1794"/>
      <c r="B50" s="455" t="s">
        <v>12998</v>
      </c>
      <c r="C50" s="459" t="s">
        <v>12999</v>
      </c>
      <c r="D50" s="454" t="s">
        <v>13000</v>
      </c>
      <c r="E50" s="1084" t="s">
        <v>40</v>
      </c>
      <c r="F50" s="1060" t="s">
        <v>1805</v>
      </c>
      <c r="G50" s="801" t="s">
        <v>12906</v>
      </c>
      <c r="H50" s="1068">
        <v>1</v>
      </c>
      <c r="I50" s="1084" t="s">
        <v>13014</v>
      </c>
      <c r="J50" s="1084">
        <v>209</v>
      </c>
      <c r="K50" s="1084">
        <v>10</v>
      </c>
      <c r="L50" s="437" t="s">
        <v>13015</v>
      </c>
    </row>
    <row r="51" spans="1:12" s="61" customFormat="1" ht="45">
      <c r="A51" s="1794"/>
      <c r="B51" s="455" t="s">
        <v>12998</v>
      </c>
      <c r="C51" s="459" t="s">
        <v>12999</v>
      </c>
      <c r="D51" s="454" t="s">
        <v>13000</v>
      </c>
      <c r="E51" s="1084" t="s">
        <v>40</v>
      </c>
      <c r="F51" s="1060" t="s">
        <v>1805</v>
      </c>
      <c r="G51" s="801" t="s">
        <v>12906</v>
      </c>
      <c r="H51" s="1068">
        <v>1</v>
      </c>
      <c r="I51" s="1084" t="s">
        <v>13016</v>
      </c>
      <c r="J51" s="1084">
        <v>210</v>
      </c>
      <c r="K51" s="1084">
        <v>10</v>
      </c>
      <c r="L51" s="437" t="s">
        <v>13015</v>
      </c>
    </row>
    <row r="52" spans="1:12" s="61" customFormat="1" ht="45">
      <c r="A52" s="1794"/>
      <c r="B52" s="455" t="s">
        <v>12998</v>
      </c>
      <c r="C52" s="459" t="s">
        <v>12999</v>
      </c>
      <c r="D52" s="454" t="s">
        <v>13000</v>
      </c>
      <c r="E52" s="1084" t="s">
        <v>40</v>
      </c>
      <c r="F52" s="1060" t="s">
        <v>1805</v>
      </c>
      <c r="G52" s="801" t="s">
        <v>12906</v>
      </c>
      <c r="H52" s="1068">
        <v>1</v>
      </c>
      <c r="I52" s="1084" t="s">
        <v>13017</v>
      </c>
      <c r="J52" s="1084">
        <v>10474</v>
      </c>
      <c r="K52" s="1084">
        <v>5</v>
      </c>
      <c r="L52" s="437" t="s">
        <v>13018</v>
      </c>
    </row>
    <row r="53" spans="1:12" s="61" customFormat="1" ht="45">
      <c r="A53" s="1794"/>
      <c r="B53" s="455" t="s">
        <v>12998</v>
      </c>
      <c r="C53" s="459" t="s">
        <v>12999</v>
      </c>
      <c r="D53" s="454" t="s">
        <v>13000</v>
      </c>
      <c r="E53" s="1084" t="s">
        <v>40</v>
      </c>
      <c r="F53" s="1060" t="s">
        <v>1805</v>
      </c>
      <c r="G53" s="801" t="s">
        <v>12906</v>
      </c>
      <c r="H53" s="1068">
        <v>1</v>
      </c>
      <c r="I53" s="1084" t="s">
        <v>13019</v>
      </c>
      <c r="J53" s="1084">
        <v>885</v>
      </c>
      <c r="K53" s="1084">
        <v>4.9400000000000004</v>
      </c>
      <c r="L53" s="437" t="s">
        <v>13018</v>
      </c>
    </row>
    <row r="54" spans="1:12" s="61" customFormat="1" ht="45">
      <c r="A54" s="1794"/>
      <c r="B54" s="455" t="s">
        <v>12998</v>
      </c>
      <c r="C54" s="459" t="s">
        <v>12999</v>
      </c>
      <c r="D54" s="454" t="s">
        <v>13000</v>
      </c>
      <c r="E54" s="1084" t="s">
        <v>40</v>
      </c>
      <c r="F54" s="1060" t="s">
        <v>1805</v>
      </c>
      <c r="G54" s="801" t="s">
        <v>12906</v>
      </c>
      <c r="H54" s="1068">
        <v>1</v>
      </c>
      <c r="I54" s="1084" t="s">
        <v>13020</v>
      </c>
      <c r="J54" s="1084">
        <v>626</v>
      </c>
      <c r="K54" s="1084">
        <v>4.9400000000000004</v>
      </c>
      <c r="L54" s="437" t="s">
        <v>13018</v>
      </c>
    </row>
    <row r="55" spans="1:12" s="61" customFormat="1" ht="45">
      <c r="A55" s="1794"/>
      <c r="B55" s="455" t="s">
        <v>12998</v>
      </c>
      <c r="C55" s="459" t="s">
        <v>12999</v>
      </c>
      <c r="D55" s="454" t="s">
        <v>13000</v>
      </c>
      <c r="E55" s="1084" t="s">
        <v>40</v>
      </c>
      <c r="F55" s="1060" t="s">
        <v>1805</v>
      </c>
      <c r="G55" s="801" t="s">
        <v>12906</v>
      </c>
      <c r="H55" s="1068">
        <v>1</v>
      </c>
      <c r="I55" s="1084" t="s">
        <v>13021</v>
      </c>
      <c r="J55" s="1084">
        <v>211</v>
      </c>
      <c r="K55" s="1084">
        <v>10</v>
      </c>
      <c r="L55" s="437" t="s">
        <v>13018</v>
      </c>
    </row>
    <row r="56" spans="1:12" s="61" customFormat="1" ht="45">
      <c r="A56" s="1794"/>
      <c r="B56" s="455" t="s">
        <v>12998</v>
      </c>
      <c r="C56" s="459" t="s">
        <v>12999</v>
      </c>
      <c r="D56" s="454" t="s">
        <v>13000</v>
      </c>
      <c r="E56" s="1084" t="s">
        <v>40</v>
      </c>
      <c r="F56" s="1060" t="s">
        <v>1805</v>
      </c>
      <c r="G56" s="801" t="s">
        <v>12906</v>
      </c>
      <c r="H56" s="1084">
        <v>1</v>
      </c>
      <c r="I56" s="1084" t="s">
        <v>13022</v>
      </c>
      <c r="J56" s="1084">
        <v>6191</v>
      </c>
      <c r="K56" s="1084">
        <v>4.8499999999999996</v>
      </c>
      <c r="L56" s="437" t="s">
        <v>13023</v>
      </c>
    </row>
    <row r="57" spans="1:12" s="61" customFormat="1" ht="45">
      <c r="A57" s="1794"/>
      <c r="B57" s="455" t="s">
        <v>12998</v>
      </c>
      <c r="C57" s="459" t="s">
        <v>12999</v>
      </c>
      <c r="D57" s="454" t="s">
        <v>13000</v>
      </c>
      <c r="E57" s="1084" t="s">
        <v>40</v>
      </c>
      <c r="F57" s="1060" t="s">
        <v>1805</v>
      </c>
      <c r="G57" s="801" t="s">
        <v>12906</v>
      </c>
      <c r="H57" s="1084">
        <v>1</v>
      </c>
      <c r="I57" s="1084" t="s">
        <v>13024</v>
      </c>
      <c r="J57" s="1084">
        <v>3880</v>
      </c>
      <c r="K57" s="1084">
        <v>4.8499999999999996</v>
      </c>
      <c r="L57" s="437" t="s">
        <v>13023</v>
      </c>
    </row>
    <row r="58" spans="1:12" s="61" customFormat="1" ht="45">
      <c r="A58" s="1794"/>
      <c r="B58" s="455" t="s">
        <v>12998</v>
      </c>
      <c r="C58" s="459" t="s">
        <v>12999</v>
      </c>
      <c r="D58" s="454" t="s">
        <v>13000</v>
      </c>
      <c r="E58" s="1084" t="s">
        <v>40</v>
      </c>
      <c r="F58" s="1060" t="s">
        <v>1805</v>
      </c>
      <c r="G58" s="801" t="s">
        <v>12906</v>
      </c>
      <c r="H58" s="1084">
        <v>1</v>
      </c>
      <c r="I58" s="1084" t="s">
        <v>13025</v>
      </c>
      <c r="J58" s="1084" t="s">
        <v>13026</v>
      </c>
      <c r="K58" s="1084">
        <v>4.8499999999999996</v>
      </c>
      <c r="L58" s="437" t="s">
        <v>13027</v>
      </c>
    </row>
    <row r="59" spans="1:12" s="61" customFormat="1" ht="45">
      <c r="A59" s="1794"/>
      <c r="B59" s="455" t="s">
        <v>12998</v>
      </c>
      <c r="C59" s="459" t="s">
        <v>12999</v>
      </c>
      <c r="D59" s="454" t="s">
        <v>13000</v>
      </c>
      <c r="E59" s="1084" t="s">
        <v>40</v>
      </c>
      <c r="F59" s="1060" t="s">
        <v>1805</v>
      </c>
      <c r="G59" s="801" t="s">
        <v>12906</v>
      </c>
      <c r="H59" s="1084">
        <v>1</v>
      </c>
      <c r="I59" s="1084" t="s">
        <v>13028</v>
      </c>
      <c r="J59" s="1084">
        <v>31578</v>
      </c>
      <c r="K59" s="1084">
        <v>4.8499999999999996</v>
      </c>
      <c r="L59" s="437" t="s">
        <v>13027</v>
      </c>
    </row>
    <row r="60" spans="1:12" s="61" customFormat="1" ht="63">
      <c r="A60" s="1794"/>
      <c r="B60" s="455" t="s">
        <v>12998</v>
      </c>
      <c r="C60" s="459" t="s">
        <v>12999</v>
      </c>
      <c r="D60" s="454" t="s">
        <v>13000</v>
      </c>
      <c r="E60" s="1084" t="s">
        <v>40</v>
      </c>
      <c r="F60" s="1060" t="s">
        <v>1805</v>
      </c>
      <c r="G60" s="801" t="s">
        <v>12906</v>
      </c>
      <c r="H60" s="1084">
        <v>1</v>
      </c>
      <c r="I60" s="1084" t="s">
        <v>13029</v>
      </c>
      <c r="J60" s="1084">
        <v>128934</v>
      </c>
      <c r="K60" s="1084">
        <v>4.8499999999999996</v>
      </c>
      <c r="L60" s="1084" t="s">
        <v>13030</v>
      </c>
    </row>
    <row r="61" spans="1:12" s="61" customFormat="1" ht="47.25">
      <c r="A61" s="1794"/>
      <c r="B61" s="455" t="s">
        <v>12998</v>
      </c>
      <c r="C61" s="459" t="s">
        <v>12999</v>
      </c>
      <c r="D61" s="454" t="s">
        <v>13000</v>
      </c>
      <c r="E61" s="1084" t="s">
        <v>40</v>
      </c>
      <c r="F61" s="1060" t="s">
        <v>1805</v>
      </c>
      <c r="G61" s="801" t="s">
        <v>12906</v>
      </c>
      <c r="H61" s="1084">
        <v>1</v>
      </c>
      <c r="I61" s="1084" t="s">
        <v>13031</v>
      </c>
      <c r="J61" s="1084">
        <v>326</v>
      </c>
      <c r="K61" s="1084">
        <v>5</v>
      </c>
      <c r="L61" s="1084" t="s">
        <v>13032</v>
      </c>
    </row>
    <row r="62" spans="1:12" s="61" customFormat="1" ht="47.25">
      <c r="A62" s="1794"/>
      <c r="B62" s="455" t="s">
        <v>12998</v>
      </c>
      <c r="C62" s="459" t="s">
        <v>12999</v>
      </c>
      <c r="D62" s="454" t="s">
        <v>13000</v>
      </c>
      <c r="E62" s="1084" t="s">
        <v>40</v>
      </c>
      <c r="F62" s="1060" t="s">
        <v>1805</v>
      </c>
      <c r="G62" s="801" t="s">
        <v>12906</v>
      </c>
      <c r="H62" s="1084">
        <v>1</v>
      </c>
      <c r="I62" s="1084" t="s">
        <v>13033</v>
      </c>
      <c r="J62" s="1084">
        <v>797</v>
      </c>
      <c r="K62" s="1084">
        <v>5</v>
      </c>
      <c r="L62" s="1084" t="s">
        <v>13032</v>
      </c>
    </row>
    <row r="63" spans="1:12" s="61" customFormat="1" ht="47.25">
      <c r="A63" s="1794"/>
      <c r="B63" s="455" t="s">
        <v>12998</v>
      </c>
      <c r="C63" s="459" t="s">
        <v>12999</v>
      </c>
      <c r="D63" s="454" t="s">
        <v>13000</v>
      </c>
      <c r="E63" s="1084" t="s">
        <v>40</v>
      </c>
      <c r="F63" s="1060" t="s">
        <v>1805</v>
      </c>
      <c r="G63" s="801" t="s">
        <v>12906</v>
      </c>
      <c r="H63" s="1084">
        <v>1</v>
      </c>
      <c r="I63" s="1084" t="s">
        <v>13034</v>
      </c>
      <c r="J63" s="1084">
        <v>9627</v>
      </c>
      <c r="K63" s="1084">
        <v>5</v>
      </c>
      <c r="L63" s="1084" t="s">
        <v>13032</v>
      </c>
    </row>
    <row r="64" spans="1:12" s="61" customFormat="1" ht="47.25">
      <c r="A64" s="1794"/>
      <c r="B64" s="455" t="s">
        <v>12998</v>
      </c>
      <c r="C64" s="459" t="s">
        <v>12999</v>
      </c>
      <c r="D64" s="454" t="s">
        <v>13000</v>
      </c>
      <c r="E64" s="1084" t="s">
        <v>40</v>
      </c>
      <c r="F64" s="1060" t="s">
        <v>1805</v>
      </c>
      <c r="G64" s="801" t="s">
        <v>12906</v>
      </c>
      <c r="H64" s="1084">
        <v>1</v>
      </c>
      <c r="I64" s="1084" t="s">
        <v>13035</v>
      </c>
      <c r="J64" s="1084">
        <v>9626</v>
      </c>
      <c r="K64" s="1084">
        <v>5</v>
      </c>
      <c r="L64" s="1084" t="s">
        <v>13032</v>
      </c>
    </row>
    <row r="65" spans="1:12" s="61" customFormat="1" ht="45">
      <c r="A65" s="1794"/>
      <c r="B65" s="455" t="s">
        <v>12998</v>
      </c>
      <c r="C65" s="459" t="s">
        <v>12999</v>
      </c>
      <c r="D65" s="454" t="s">
        <v>13000</v>
      </c>
      <c r="E65" s="1084" t="s">
        <v>40</v>
      </c>
      <c r="F65" s="1060" t="s">
        <v>1805</v>
      </c>
      <c r="G65" s="801" t="s">
        <v>12906</v>
      </c>
      <c r="H65" s="1084">
        <v>1</v>
      </c>
      <c r="I65" s="1084" t="s">
        <v>13036</v>
      </c>
      <c r="J65" s="1084">
        <v>128489</v>
      </c>
      <c r="K65" s="1084">
        <v>4.8499999999999996</v>
      </c>
      <c r="L65" s="1084" t="s">
        <v>13037</v>
      </c>
    </row>
    <row r="66" spans="1:12" s="61" customFormat="1" ht="45">
      <c r="A66" s="1794"/>
      <c r="B66" s="455" t="s">
        <v>12998</v>
      </c>
      <c r="C66" s="459" t="s">
        <v>12999</v>
      </c>
      <c r="D66" s="454" t="s">
        <v>13000</v>
      </c>
      <c r="E66" s="1084" t="s">
        <v>40</v>
      </c>
      <c r="F66" s="1060" t="s">
        <v>1805</v>
      </c>
      <c r="G66" s="801" t="s">
        <v>12906</v>
      </c>
      <c r="H66" s="1084">
        <v>1</v>
      </c>
      <c r="I66" s="1084" t="s">
        <v>13038</v>
      </c>
      <c r="J66" s="1084">
        <v>125170</v>
      </c>
      <c r="K66" s="1084">
        <v>4.8499999999999996</v>
      </c>
      <c r="L66" s="1084" t="s">
        <v>13039</v>
      </c>
    </row>
    <row r="67" spans="1:12" s="61" customFormat="1" ht="45">
      <c r="A67" s="1794"/>
      <c r="B67" s="455" t="s">
        <v>12998</v>
      </c>
      <c r="C67" s="459" t="s">
        <v>12999</v>
      </c>
      <c r="D67" s="454" t="s">
        <v>13000</v>
      </c>
      <c r="E67" s="1084" t="s">
        <v>40</v>
      </c>
      <c r="F67" s="1060" t="s">
        <v>1805</v>
      </c>
      <c r="G67" s="801" t="s">
        <v>12906</v>
      </c>
      <c r="H67" s="2">
        <v>1</v>
      </c>
      <c r="I67" s="2" t="s">
        <v>13040</v>
      </c>
      <c r="J67" s="64" t="s">
        <v>13041</v>
      </c>
      <c r="K67" s="2">
        <v>10</v>
      </c>
      <c r="L67" s="1084" t="s">
        <v>13042</v>
      </c>
    </row>
    <row r="68" spans="1:12" s="61" customFormat="1" ht="47.25">
      <c r="A68" s="1794"/>
      <c r="B68" s="455" t="s">
        <v>12998</v>
      </c>
      <c r="C68" s="459" t="s">
        <v>12999</v>
      </c>
      <c r="D68" s="454" t="s">
        <v>13000</v>
      </c>
      <c r="E68" s="1084" t="s">
        <v>40</v>
      </c>
      <c r="F68" s="1060" t="s">
        <v>1805</v>
      </c>
      <c r="G68" s="801" t="s">
        <v>12906</v>
      </c>
      <c r="H68" s="1084">
        <v>1</v>
      </c>
      <c r="I68" s="2" t="s">
        <v>13043</v>
      </c>
      <c r="J68" s="64" t="s">
        <v>13044</v>
      </c>
      <c r="K68" s="2">
        <v>4.8499999999999996</v>
      </c>
      <c r="L68" s="1084" t="s">
        <v>13045</v>
      </c>
    </row>
    <row r="69" spans="1:12" s="61" customFormat="1" ht="47.25">
      <c r="A69" s="1794"/>
      <c r="B69" s="455" t="s">
        <v>12998</v>
      </c>
      <c r="C69" s="459" t="s">
        <v>12999</v>
      </c>
      <c r="D69" s="454" t="s">
        <v>13000</v>
      </c>
      <c r="E69" s="1084" t="s">
        <v>40</v>
      </c>
      <c r="F69" s="1060" t="s">
        <v>1805</v>
      </c>
      <c r="G69" s="801" t="s">
        <v>12906</v>
      </c>
      <c r="H69" s="1084">
        <v>1</v>
      </c>
      <c r="I69" s="1084" t="s">
        <v>13046</v>
      </c>
      <c r="J69" s="1084">
        <v>6562</v>
      </c>
      <c r="K69" s="1084">
        <v>4.8499999999999996</v>
      </c>
      <c r="L69" s="1084" t="s">
        <v>13045</v>
      </c>
    </row>
    <row r="70" spans="1:12" s="61" customFormat="1" ht="51">
      <c r="A70" s="1794"/>
      <c r="B70" s="455" t="s">
        <v>12998</v>
      </c>
      <c r="C70" s="459" t="s">
        <v>12999</v>
      </c>
      <c r="D70" s="454" t="s">
        <v>13000</v>
      </c>
      <c r="E70" s="1084" t="s">
        <v>40</v>
      </c>
      <c r="F70" s="1060" t="s">
        <v>1805</v>
      </c>
      <c r="G70" s="801" t="s">
        <v>12906</v>
      </c>
      <c r="H70" s="1084">
        <v>1</v>
      </c>
      <c r="I70" s="1084" t="s">
        <v>13047</v>
      </c>
      <c r="J70" s="1084">
        <v>71754</v>
      </c>
      <c r="K70" s="1084">
        <v>6.4</v>
      </c>
      <c r="L70" s="437" t="s">
        <v>13048</v>
      </c>
    </row>
    <row r="71" spans="1:12" s="61" customFormat="1" ht="51">
      <c r="A71" s="1804"/>
      <c r="B71" s="439" t="s">
        <v>12998</v>
      </c>
      <c r="C71" s="459" t="s">
        <v>12999</v>
      </c>
      <c r="D71" s="437" t="s">
        <v>13000</v>
      </c>
      <c r="E71" s="1084" t="s">
        <v>40</v>
      </c>
      <c r="F71" s="1060" t="s">
        <v>1805</v>
      </c>
      <c r="G71" s="801" t="s">
        <v>12906</v>
      </c>
      <c r="H71" s="1084">
        <v>1</v>
      </c>
      <c r="I71" s="1084" t="s">
        <v>13049</v>
      </c>
      <c r="J71" s="1084">
        <v>3313</v>
      </c>
      <c r="K71" s="1084">
        <v>4.8499999999999996</v>
      </c>
      <c r="L71" s="437" t="s">
        <v>13048</v>
      </c>
    </row>
    <row r="72" spans="1:12" s="61" customFormat="1" ht="45.75" thickBot="1">
      <c r="A72" s="1804"/>
      <c r="B72" s="441" t="s">
        <v>12998</v>
      </c>
      <c r="C72" s="460" t="s">
        <v>12999</v>
      </c>
      <c r="D72" s="440" t="s">
        <v>13000</v>
      </c>
      <c r="E72" s="442" t="s">
        <v>40</v>
      </c>
      <c r="F72" s="443" t="s">
        <v>1805</v>
      </c>
      <c r="G72" s="444" t="s">
        <v>12906</v>
      </c>
      <c r="H72" s="442">
        <v>1</v>
      </c>
      <c r="I72" s="442" t="s">
        <v>13050</v>
      </c>
      <c r="J72" s="442">
        <v>109</v>
      </c>
      <c r="K72" s="442">
        <v>10</v>
      </c>
      <c r="L72" s="440" t="s">
        <v>13051</v>
      </c>
    </row>
    <row r="73" spans="1:12" s="61" customFormat="1" ht="45">
      <c r="A73" s="1804"/>
      <c r="B73" s="471" t="s">
        <v>12998</v>
      </c>
      <c r="C73" s="469" t="s">
        <v>12999</v>
      </c>
      <c r="D73" s="470" t="s">
        <v>13000</v>
      </c>
      <c r="E73" s="1085" t="s">
        <v>40</v>
      </c>
      <c r="F73" s="1062" t="s">
        <v>1805</v>
      </c>
      <c r="G73" s="802" t="s">
        <v>12906</v>
      </c>
      <c r="H73" s="1085">
        <v>1</v>
      </c>
      <c r="I73" s="1085" t="s">
        <v>13509</v>
      </c>
      <c r="J73" s="1085">
        <v>35496</v>
      </c>
      <c r="K73" s="1085">
        <v>10</v>
      </c>
      <c r="L73" s="470" t="s">
        <v>13510</v>
      </c>
    </row>
    <row r="74" spans="1:12" s="625" customFormat="1" ht="45.75" thickBot="1">
      <c r="A74" s="1795"/>
      <c r="B74" s="620" t="s">
        <v>12998</v>
      </c>
      <c r="C74" s="621" t="s">
        <v>12999</v>
      </c>
      <c r="D74" s="622" t="s">
        <v>13000</v>
      </c>
      <c r="E74" s="453" t="s">
        <v>40</v>
      </c>
      <c r="F74" s="623" t="s">
        <v>1805</v>
      </c>
      <c r="G74" s="624" t="s">
        <v>12906</v>
      </c>
      <c r="H74" s="453">
        <v>1</v>
      </c>
      <c r="I74" s="453" t="s">
        <v>13511</v>
      </c>
      <c r="J74" s="453">
        <v>111</v>
      </c>
      <c r="K74" s="453">
        <v>10</v>
      </c>
      <c r="L74" s="450" t="s">
        <v>13512</v>
      </c>
    </row>
    <row r="75" spans="1:12" s="61" customFormat="1" ht="45">
      <c r="A75" s="1805">
        <v>7</v>
      </c>
      <c r="B75" s="455" t="s">
        <v>13052</v>
      </c>
      <c r="C75" s="454">
        <v>90440001870</v>
      </c>
      <c r="D75" s="454" t="s">
        <v>13053</v>
      </c>
      <c r="E75" s="1086" t="s">
        <v>40</v>
      </c>
      <c r="F75" s="1063" t="s">
        <v>1805</v>
      </c>
      <c r="G75" s="803" t="s">
        <v>12906</v>
      </c>
      <c r="H75" s="1086">
        <v>1</v>
      </c>
      <c r="I75" s="1086" t="s">
        <v>13054</v>
      </c>
      <c r="J75" s="1086" t="s">
        <v>13055</v>
      </c>
      <c r="K75" s="1086">
        <v>10</v>
      </c>
      <c r="L75" s="1086" t="s">
        <v>13056</v>
      </c>
    </row>
    <row r="76" spans="1:12" s="61" customFormat="1" ht="63">
      <c r="A76" s="1806"/>
      <c r="B76" s="455" t="s">
        <v>13052</v>
      </c>
      <c r="C76" s="437">
        <v>90440001870</v>
      </c>
      <c r="D76" s="454" t="s">
        <v>13053</v>
      </c>
      <c r="E76" s="1084" t="s">
        <v>40</v>
      </c>
      <c r="F76" s="1060" t="s">
        <v>1805</v>
      </c>
      <c r="G76" s="801" t="s">
        <v>12906</v>
      </c>
      <c r="H76" s="1084">
        <v>1</v>
      </c>
      <c r="I76" s="1068" t="s">
        <v>13057</v>
      </c>
      <c r="J76" s="1068" t="s">
        <v>13058</v>
      </c>
      <c r="K76" s="1068">
        <v>10</v>
      </c>
      <c r="L76" s="1084" t="s">
        <v>13059</v>
      </c>
    </row>
    <row r="77" spans="1:12" s="61" customFormat="1" ht="47.25">
      <c r="A77" s="1806"/>
      <c r="B77" s="455" t="s">
        <v>13052</v>
      </c>
      <c r="C77" s="437">
        <v>90440001870</v>
      </c>
      <c r="D77" s="454" t="s">
        <v>13053</v>
      </c>
      <c r="E77" s="1084" t="s">
        <v>40</v>
      </c>
      <c r="F77" s="1060" t="s">
        <v>1805</v>
      </c>
      <c r="G77" s="801" t="s">
        <v>12906</v>
      </c>
      <c r="H77" s="1084">
        <v>1</v>
      </c>
      <c r="I77" s="1068" t="s">
        <v>13060</v>
      </c>
      <c r="J77" s="1068" t="s">
        <v>13061</v>
      </c>
      <c r="K77" s="1068">
        <v>10</v>
      </c>
      <c r="L77" s="1084" t="s">
        <v>13062</v>
      </c>
    </row>
    <row r="78" spans="1:12" s="61" customFormat="1" ht="47.25">
      <c r="A78" s="1806"/>
      <c r="B78" s="455" t="s">
        <v>13052</v>
      </c>
      <c r="C78" s="437">
        <v>90440001870</v>
      </c>
      <c r="D78" s="454" t="s">
        <v>13053</v>
      </c>
      <c r="E78" s="1084" t="s">
        <v>40</v>
      </c>
      <c r="F78" s="1060" t="s">
        <v>1805</v>
      </c>
      <c r="G78" s="801" t="s">
        <v>12906</v>
      </c>
      <c r="H78" s="1084">
        <v>1</v>
      </c>
      <c r="I78" s="1068" t="s">
        <v>13063</v>
      </c>
      <c r="J78" s="1068" t="s">
        <v>1811</v>
      </c>
      <c r="K78" s="1068">
        <v>10</v>
      </c>
      <c r="L78" s="1084" t="s">
        <v>13064</v>
      </c>
    </row>
    <row r="79" spans="1:12" s="61" customFormat="1" ht="47.25">
      <c r="A79" s="1806"/>
      <c r="B79" s="455" t="s">
        <v>13052</v>
      </c>
      <c r="C79" s="437">
        <v>90440001870</v>
      </c>
      <c r="D79" s="454" t="s">
        <v>13053</v>
      </c>
      <c r="E79" s="1084" t="s">
        <v>40</v>
      </c>
      <c r="F79" s="1060" t="s">
        <v>1805</v>
      </c>
      <c r="G79" s="801" t="s">
        <v>12906</v>
      </c>
      <c r="H79" s="1084">
        <v>1</v>
      </c>
      <c r="I79" s="1068" t="s">
        <v>13065</v>
      </c>
      <c r="J79" s="1068" t="s">
        <v>13066</v>
      </c>
      <c r="K79" s="1068">
        <v>10</v>
      </c>
      <c r="L79" s="1084" t="s">
        <v>13067</v>
      </c>
    </row>
    <row r="80" spans="1:12" s="61" customFormat="1" ht="45">
      <c r="A80" s="1806"/>
      <c r="B80" s="455" t="s">
        <v>13052</v>
      </c>
      <c r="C80" s="437">
        <v>90440001870</v>
      </c>
      <c r="D80" s="454" t="s">
        <v>13053</v>
      </c>
      <c r="E80" s="1084" t="s">
        <v>40</v>
      </c>
      <c r="F80" s="1060" t="s">
        <v>1805</v>
      </c>
      <c r="G80" s="801" t="s">
        <v>12906</v>
      </c>
      <c r="H80" s="1068">
        <v>1</v>
      </c>
      <c r="I80" s="1068" t="s">
        <v>13068</v>
      </c>
      <c r="J80" s="1084">
        <v>27369</v>
      </c>
      <c r="K80" s="1084">
        <v>5</v>
      </c>
      <c r="L80" s="1084" t="s">
        <v>13069</v>
      </c>
    </row>
    <row r="81" spans="1:12" s="61" customFormat="1" ht="45">
      <c r="A81" s="1806"/>
      <c r="B81" s="455" t="s">
        <v>13052</v>
      </c>
      <c r="C81" s="437">
        <v>90440001870</v>
      </c>
      <c r="D81" s="454" t="s">
        <v>13053</v>
      </c>
      <c r="E81" s="1084" t="s">
        <v>40</v>
      </c>
      <c r="F81" s="1060" t="s">
        <v>1805</v>
      </c>
      <c r="G81" s="801" t="s">
        <v>12906</v>
      </c>
      <c r="H81" s="1068">
        <v>1</v>
      </c>
      <c r="I81" s="1068" t="s">
        <v>13070</v>
      </c>
      <c r="J81" s="1084">
        <v>26039</v>
      </c>
      <c r="K81" s="1084">
        <v>5</v>
      </c>
      <c r="L81" s="1084" t="s">
        <v>13069</v>
      </c>
    </row>
    <row r="82" spans="1:12" s="61" customFormat="1" ht="45">
      <c r="A82" s="1806"/>
      <c r="B82" s="455" t="s">
        <v>13052</v>
      </c>
      <c r="C82" s="437">
        <v>90440001870</v>
      </c>
      <c r="D82" s="454" t="s">
        <v>13053</v>
      </c>
      <c r="E82" s="1084" t="s">
        <v>40</v>
      </c>
      <c r="F82" s="1060" t="s">
        <v>1805</v>
      </c>
      <c r="G82" s="801" t="s">
        <v>12906</v>
      </c>
      <c r="H82" s="1068">
        <v>1</v>
      </c>
      <c r="I82" s="1068" t="s">
        <v>13071</v>
      </c>
      <c r="J82" s="1084">
        <v>981418</v>
      </c>
      <c r="K82" s="1084">
        <v>5</v>
      </c>
      <c r="L82" s="437" t="s">
        <v>13072</v>
      </c>
    </row>
    <row r="83" spans="1:12" s="61" customFormat="1" ht="45">
      <c r="A83" s="1806"/>
      <c r="B83" s="455" t="s">
        <v>13052</v>
      </c>
      <c r="C83" s="437">
        <v>90440001870</v>
      </c>
      <c r="D83" s="454" t="s">
        <v>13053</v>
      </c>
      <c r="E83" s="1084" t="s">
        <v>40</v>
      </c>
      <c r="F83" s="1060" t="s">
        <v>1805</v>
      </c>
      <c r="G83" s="801" t="s">
        <v>12906</v>
      </c>
      <c r="H83" s="1068">
        <v>1</v>
      </c>
      <c r="I83" s="1068" t="s">
        <v>13073</v>
      </c>
      <c r="J83" s="1084">
        <v>981414</v>
      </c>
      <c r="K83" s="1084">
        <v>5</v>
      </c>
      <c r="L83" s="437" t="s">
        <v>13072</v>
      </c>
    </row>
    <row r="84" spans="1:12" s="61" customFormat="1" ht="78.75">
      <c r="A84" s="1806"/>
      <c r="B84" s="455" t="s">
        <v>13052</v>
      </c>
      <c r="C84" s="437">
        <v>90440001870</v>
      </c>
      <c r="D84" s="454" t="s">
        <v>13053</v>
      </c>
      <c r="E84" s="1084" t="s">
        <v>40</v>
      </c>
      <c r="F84" s="1060" t="s">
        <v>1805</v>
      </c>
      <c r="G84" s="801" t="s">
        <v>12906</v>
      </c>
      <c r="H84" s="1068">
        <v>1</v>
      </c>
      <c r="I84" s="1094" t="s">
        <v>13074</v>
      </c>
      <c r="J84" s="65" t="s">
        <v>13075</v>
      </c>
      <c r="K84" s="1080">
        <v>10</v>
      </c>
      <c r="L84" s="1080" t="s">
        <v>13076</v>
      </c>
    </row>
    <row r="85" spans="1:12" s="61" customFormat="1" ht="45">
      <c r="A85" s="1806"/>
      <c r="B85" s="455" t="s">
        <v>13052</v>
      </c>
      <c r="C85" s="437">
        <v>90440001870</v>
      </c>
      <c r="D85" s="454" t="s">
        <v>13053</v>
      </c>
      <c r="E85" s="1084" t="s">
        <v>40</v>
      </c>
      <c r="F85" s="1060" t="s">
        <v>1805</v>
      </c>
      <c r="G85" s="801" t="s">
        <v>12906</v>
      </c>
      <c r="H85" s="1068">
        <v>1</v>
      </c>
      <c r="I85" s="1094" t="s">
        <v>13077</v>
      </c>
      <c r="J85" s="1080">
        <v>784</v>
      </c>
      <c r="K85" s="1080">
        <v>10</v>
      </c>
      <c r="L85" s="1080" t="s">
        <v>13078</v>
      </c>
    </row>
    <row r="86" spans="1:12" s="61" customFormat="1" ht="47.25">
      <c r="A86" s="1806"/>
      <c r="B86" s="455" t="s">
        <v>13052</v>
      </c>
      <c r="C86" s="437">
        <v>90440001870</v>
      </c>
      <c r="D86" s="454" t="s">
        <v>13053</v>
      </c>
      <c r="E86" s="1084" t="s">
        <v>40</v>
      </c>
      <c r="F86" s="1060" t="s">
        <v>1805</v>
      </c>
      <c r="G86" s="801" t="s">
        <v>12906</v>
      </c>
      <c r="H86" s="1068">
        <v>1</v>
      </c>
      <c r="I86" s="1094" t="s">
        <v>13079</v>
      </c>
      <c r="J86" s="65" t="s">
        <v>167</v>
      </c>
      <c r="K86" s="1080">
        <v>10</v>
      </c>
      <c r="L86" s="1080" t="s">
        <v>13080</v>
      </c>
    </row>
    <row r="87" spans="1:12" s="61" customFormat="1" ht="47.25">
      <c r="A87" s="1806"/>
      <c r="B87" s="455" t="s">
        <v>13052</v>
      </c>
      <c r="C87" s="437">
        <v>90440001870</v>
      </c>
      <c r="D87" s="454" t="s">
        <v>13053</v>
      </c>
      <c r="E87" s="1084" t="s">
        <v>40</v>
      </c>
      <c r="F87" s="1060" t="s">
        <v>1805</v>
      </c>
      <c r="G87" s="801" t="s">
        <v>12906</v>
      </c>
      <c r="H87" s="1068">
        <v>1</v>
      </c>
      <c r="I87" s="1080" t="s">
        <v>13081</v>
      </c>
      <c r="J87" s="1080">
        <v>786</v>
      </c>
      <c r="K87" s="1075">
        <v>10</v>
      </c>
      <c r="L87" s="1080" t="s">
        <v>13082</v>
      </c>
    </row>
    <row r="88" spans="1:12" s="61" customFormat="1" ht="45">
      <c r="A88" s="1806"/>
      <c r="B88" s="455" t="s">
        <v>13052</v>
      </c>
      <c r="C88" s="437">
        <v>90440001870</v>
      </c>
      <c r="D88" s="454" t="s">
        <v>13053</v>
      </c>
      <c r="E88" s="1084" t="s">
        <v>40</v>
      </c>
      <c r="F88" s="1060" t="s">
        <v>1805</v>
      </c>
      <c r="G88" s="801" t="s">
        <v>12906</v>
      </c>
      <c r="H88" s="1068">
        <v>1</v>
      </c>
      <c r="I88" s="1080" t="s">
        <v>13083</v>
      </c>
      <c r="J88" s="1080">
        <v>839</v>
      </c>
      <c r="K88" s="1075">
        <v>10</v>
      </c>
      <c r="L88" s="1080" t="s">
        <v>13084</v>
      </c>
    </row>
    <row r="89" spans="1:12" s="61" customFormat="1" ht="47.25">
      <c r="A89" s="1806"/>
      <c r="B89" s="455" t="s">
        <v>13052</v>
      </c>
      <c r="C89" s="437">
        <v>90440001870</v>
      </c>
      <c r="D89" s="454" t="s">
        <v>13053</v>
      </c>
      <c r="E89" s="1084" t="s">
        <v>40</v>
      </c>
      <c r="F89" s="1060" t="s">
        <v>1805</v>
      </c>
      <c r="G89" s="801" t="s">
        <v>12906</v>
      </c>
      <c r="H89" s="1068">
        <v>1</v>
      </c>
      <c r="I89" s="1080" t="s">
        <v>13085</v>
      </c>
      <c r="J89" s="1080">
        <v>1191</v>
      </c>
      <c r="K89" s="1075">
        <v>10</v>
      </c>
      <c r="L89" s="1080" t="s">
        <v>13086</v>
      </c>
    </row>
    <row r="90" spans="1:12" s="61" customFormat="1" ht="47.25">
      <c r="A90" s="1806"/>
      <c r="B90" s="455" t="s">
        <v>13052</v>
      </c>
      <c r="C90" s="437">
        <v>90440001870</v>
      </c>
      <c r="D90" s="454" t="s">
        <v>13053</v>
      </c>
      <c r="E90" s="1084" t="s">
        <v>40</v>
      </c>
      <c r="F90" s="1060" t="s">
        <v>1805</v>
      </c>
      <c r="G90" s="801" t="s">
        <v>12906</v>
      </c>
      <c r="H90" s="1068">
        <v>1</v>
      </c>
      <c r="I90" s="1080" t="s">
        <v>13087</v>
      </c>
      <c r="J90" s="1080">
        <v>1208</v>
      </c>
      <c r="K90" s="1075">
        <v>10</v>
      </c>
      <c r="L90" s="1080" t="s">
        <v>13088</v>
      </c>
    </row>
    <row r="91" spans="1:12" s="61" customFormat="1" ht="45">
      <c r="A91" s="1806"/>
      <c r="B91" s="471" t="s">
        <v>13052</v>
      </c>
      <c r="C91" s="470">
        <v>90440001870</v>
      </c>
      <c r="D91" s="470" t="s">
        <v>13053</v>
      </c>
      <c r="E91" s="1085" t="s">
        <v>40</v>
      </c>
      <c r="F91" s="1062" t="s">
        <v>1805</v>
      </c>
      <c r="G91" s="802" t="s">
        <v>12906</v>
      </c>
      <c r="H91" s="1064">
        <v>1</v>
      </c>
      <c r="I91" s="1064" t="s">
        <v>13089</v>
      </c>
      <c r="J91" s="1064">
        <v>269</v>
      </c>
      <c r="K91" s="1064">
        <v>10</v>
      </c>
      <c r="L91" s="1073" t="s">
        <v>13090</v>
      </c>
    </row>
    <row r="92" spans="1:12" s="61" customFormat="1" ht="45">
      <c r="A92" s="1806"/>
      <c r="B92" s="471" t="s">
        <v>13052</v>
      </c>
      <c r="C92" s="470">
        <v>90440001870</v>
      </c>
      <c r="D92" s="470" t="s">
        <v>13053</v>
      </c>
      <c r="E92" s="1085" t="s">
        <v>40</v>
      </c>
      <c r="F92" s="1062" t="s">
        <v>1805</v>
      </c>
      <c r="G92" s="802" t="s">
        <v>12906</v>
      </c>
      <c r="H92" s="1064">
        <v>1</v>
      </c>
      <c r="I92" s="1061" t="s">
        <v>13091</v>
      </c>
      <c r="J92" s="1061">
        <v>44763</v>
      </c>
      <c r="K92" s="1061">
        <v>4.8499999999999996</v>
      </c>
      <c r="L92" s="1073" t="s">
        <v>13092</v>
      </c>
    </row>
    <row r="93" spans="1:12" s="61" customFormat="1" ht="45">
      <c r="A93" s="1806"/>
      <c r="B93" s="471" t="s">
        <v>13052</v>
      </c>
      <c r="C93" s="470">
        <v>90440001870</v>
      </c>
      <c r="D93" s="470" t="s">
        <v>13053</v>
      </c>
      <c r="E93" s="1085" t="s">
        <v>40</v>
      </c>
      <c r="F93" s="1062" t="s">
        <v>1805</v>
      </c>
      <c r="G93" s="802" t="s">
        <v>12906</v>
      </c>
      <c r="H93" s="1064">
        <v>1</v>
      </c>
      <c r="I93" s="1061" t="s">
        <v>13093</v>
      </c>
      <c r="J93" s="1061">
        <v>44762</v>
      </c>
      <c r="K93" s="1061">
        <v>4.8499999999999996</v>
      </c>
      <c r="L93" s="1073" t="s">
        <v>13092</v>
      </c>
    </row>
    <row r="94" spans="1:12" s="61" customFormat="1" ht="45">
      <c r="A94" s="1806"/>
      <c r="B94" s="471" t="s">
        <v>13052</v>
      </c>
      <c r="C94" s="470">
        <v>90440001870</v>
      </c>
      <c r="D94" s="470" t="s">
        <v>13053</v>
      </c>
      <c r="E94" s="1085" t="s">
        <v>40</v>
      </c>
      <c r="F94" s="1062" t="s">
        <v>1805</v>
      </c>
      <c r="G94" s="802" t="s">
        <v>12906</v>
      </c>
      <c r="H94" s="1064">
        <v>1</v>
      </c>
      <c r="I94" s="1061" t="s">
        <v>13094</v>
      </c>
      <c r="J94" s="1061">
        <v>28405</v>
      </c>
      <c r="K94" s="1061">
        <v>4.97</v>
      </c>
      <c r="L94" s="1073" t="s">
        <v>13095</v>
      </c>
    </row>
    <row r="95" spans="1:12" s="61" customFormat="1" ht="45">
      <c r="A95" s="1806"/>
      <c r="B95" s="471" t="s">
        <v>13052</v>
      </c>
      <c r="C95" s="470">
        <v>90440001870</v>
      </c>
      <c r="D95" s="470" t="s">
        <v>13053</v>
      </c>
      <c r="E95" s="1085" t="s">
        <v>40</v>
      </c>
      <c r="F95" s="1062" t="s">
        <v>1805</v>
      </c>
      <c r="G95" s="802" t="s">
        <v>12906</v>
      </c>
      <c r="H95" s="1064">
        <v>1</v>
      </c>
      <c r="I95" s="1061" t="s">
        <v>13096</v>
      </c>
      <c r="J95" s="1061">
        <v>17622</v>
      </c>
      <c r="K95" s="1061">
        <v>4.97</v>
      </c>
      <c r="L95" s="1073" t="s">
        <v>13095</v>
      </c>
    </row>
    <row r="96" spans="1:12" s="61" customFormat="1" ht="45">
      <c r="A96" s="1806"/>
      <c r="B96" s="471" t="s">
        <v>13052</v>
      </c>
      <c r="C96" s="470">
        <v>90440001870</v>
      </c>
      <c r="D96" s="470" t="s">
        <v>13053</v>
      </c>
      <c r="E96" s="1085" t="s">
        <v>40</v>
      </c>
      <c r="F96" s="1062" t="s">
        <v>1805</v>
      </c>
      <c r="G96" s="802" t="s">
        <v>12906</v>
      </c>
      <c r="H96" s="1064">
        <v>1</v>
      </c>
      <c r="I96" s="1061" t="s">
        <v>13097</v>
      </c>
      <c r="J96" s="1061">
        <v>1243</v>
      </c>
      <c r="K96" s="1061">
        <v>8.5</v>
      </c>
      <c r="L96" s="1073" t="s">
        <v>13098</v>
      </c>
    </row>
    <row r="97" spans="1:12" s="61" customFormat="1" ht="45.75" thickBot="1">
      <c r="A97" s="1807"/>
      <c r="B97" s="441" t="s">
        <v>13052</v>
      </c>
      <c r="C97" s="440">
        <v>90440001870</v>
      </c>
      <c r="D97" s="440" t="s">
        <v>13053</v>
      </c>
      <c r="E97" s="442" t="s">
        <v>40</v>
      </c>
      <c r="F97" s="443" t="s">
        <v>1805</v>
      </c>
      <c r="G97" s="444" t="s">
        <v>12906</v>
      </c>
      <c r="H97" s="472">
        <v>1</v>
      </c>
      <c r="I97" s="473" t="s">
        <v>13099</v>
      </c>
      <c r="J97" s="473">
        <v>133</v>
      </c>
      <c r="K97" s="473">
        <v>10</v>
      </c>
      <c r="L97" s="474" t="s">
        <v>13100</v>
      </c>
    </row>
    <row r="98" spans="1:12" s="61" customFormat="1" ht="45">
      <c r="A98" s="1808">
        <v>8</v>
      </c>
      <c r="B98" s="454" t="s">
        <v>13101</v>
      </c>
      <c r="C98" s="475">
        <v>91240004781</v>
      </c>
      <c r="D98" s="454" t="s">
        <v>13102</v>
      </c>
      <c r="E98" s="1086" t="s">
        <v>40</v>
      </c>
      <c r="F98" s="1063" t="s">
        <v>1805</v>
      </c>
      <c r="G98" s="803" t="s">
        <v>12906</v>
      </c>
      <c r="H98" s="1083">
        <v>1</v>
      </c>
      <c r="I98" s="1077" t="s">
        <v>13103</v>
      </c>
      <c r="J98" s="1086">
        <v>4189</v>
      </c>
      <c r="K98" s="1086">
        <v>4.8</v>
      </c>
      <c r="L98" s="1086" t="s">
        <v>13104</v>
      </c>
    </row>
    <row r="99" spans="1:12" s="61" customFormat="1" ht="45">
      <c r="A99" s="1808"/>
      <c r="B99" s="454" t="s">
        <v>13101</v>
      </c>
      <c r="C99" s="476">
        <v>91240004781</v>
      </c>
      <c r="D99" s="454" t="s">
        <v>13102</v>
      </c>
      <c r="E99" s="1084" t="s">
        <v>40</v>
      </c>
      <c r="F99" s="1060" t="s">
        <v>1805</v>
      </c>
      <c r="G99" s="801" t="s">
        <v>12906</v>
      </c>
      <c r="H99" s="1068">
        <v>1</v>
      </c>
      <c r="I99" s="1080" t="s">
        <v>13105</v>
      </c>
      <c r="J99" s="1084">
        <v>68</v>
      </c>
      <c r="K99" s="1080">
        <v>8</v>
      </c>
      <c r="L99" s="1084" t="s">
        <v>13106</v>
      </c>
    </row>
    <row r="100" spans="1:12" s="61" customFormat="1" ht="45">
      <c r="A100" s="1808"/>
      <c r="B100" s="454" t="s">
        <v>13101</v>
      </c>
      <c r="C100" s="476">
        <v>91240004781</v>
      </c>
      <c r="D100" s="454" t="s">
        <v>13102</v>
      </c>
      <c r="E100" s="1084" t="s">
        <v>40</v>
      </c>
      <c r="F100" s="1060" t="s">
        <v>1805</v>
      </c>
      <c r="G100" s="801" t="s">
        <v>12906</v>
      </c>
      <c r="H100" s="1068">
        <v>1</v>
      </c>
      <c r="I100" s="1080" t="s">
        <v>13107</v>
      </c>
      <c r="J100" s="1084">
        <v>4179</v>
      </c>
      <c r="K100" s="7">
        <v>4.8</v>
      </c>
      <c r="L100" s="7" t="s">
        <v>13108</v>
      </c>
    </row>
    <row r="101" spans="1:12" s="61" customFormat="1" ht="45">
      <c r="A101" s="1808"/>
      <c r="B101" s="454" t="s">
        <v>13101</v>
      </c>
      <c r="C101" s="476">
        <v>91240004781</v>
      </c>
      <c r="D101" s="454" t="s">
        <v>13102</v>
      </c>
      <c r="E101" s="1084" t="s">
        <v>40</v>
      </c>
      <c r="F101" s="1060" t="s">
        <v>1805</v>
      </c>
      <c r="G101" s="801" t="s">
        <v>12906</v>
      </c>
      <c r="H101" s="1068">
        <v>1</v>
      </c>
      <c r="I101" s="1080" t="s">
        <v>13109</v>
      </c>
      <c r="J101" s="1084">
        <v>17014</v>
      </c>
      <c r="K101" s="7">
        <v>4.5999999999999996</v>
      </c>
      <c r="L101" s="7" t="s">
        <v>13110</v>
      </c>
    </row>
    <row r="102" spans="1:12" s="61" customFormat="1" ht="45">
      <c r="A102" s="1808"/>
      <c r="B102" s="454" t="s">
        <v>13101</v>
      </c>
      <c r="C102" s="476">
        <v>91240004781</v>
      </c>
      <c r="D102" s="454" t="s">
        <v>13102</v>
      </c>
      <c r="E102" s="1084" t="s">
        <v>40</v>
      </c>
      <c r="F102" s="1060" t="s">
        <v>1805</v>
      </c>
      <c r="G102" s="801" t="s">
        <v>12906</v>
      </c>
      <c r="H102" s="1068">
        <v>1</v>
      </c>
      <c r="I102" s="1080" t="s">
        <v>13111</v>
      </c>
      <c r="J102" s="1084">
        <v>1536</v>
      </c>
      <c r="K102" s="7">
        <v>4.8</v>
      </c>
      <c r="L102" s="7" t="s">
        <v>13112</v>
      </c>
    </row>
    <row r="103" spans="1:12" s="61" customFormat="1" ht="45">
      <c r="A103" s="1808"/>
      <c r="B103" s="454" t="s">
        <v>13101</v>
      </c>
      <c r="C103" s="476">
        <v>91240004781</v>
      </c>
      <c r="D103" s="454" t="s">
        <v>13102</v>
      </c>
      <c r="E103" s="1084" t="s">
        <v>40</v>
      </c>
      <c r="F103" s="1060" t="s">
        <v>1805</v>
      </c>
      <c r="G103" s="801" t="s">
        <v>12906</v>
      </c>
      <c r="H103" s="1068">
        <v>1</v>
      </c>
      <c r="I103" s="1080" t="s">
        <v>14205</v>
      </c>
      <c r="J103" s="1084">
        <v>71</v>
      </c>
      <c r="K103" s="1080">
        <v>8</v>
      </c>
      <c r="L103" s="7" t="s">
        <v>13113</v>
      </c>
    </row>
    <row r="104" spans="1:12" s="61" customFormat="1" ht="45">
      <c r="A104" s="1808"/>
      <c r="B104" s="454" t="s">
        <v>13101</v>
      </c>
      <c r="C104" s="476">
        <v>91240004781</v>
      </c>
      <c r="D104" s="454" t="s">
        <v>13102</v>
      </c>
      <c r="E104" s="1084" t="s">
        <v>40</v>
      </c>
      <c r="F104" s="1060" t="s">
        <v>1805</v>
      </c>
      <c r="G104" s="801" t="s">
        <v>12906</v>
      </c>
      <c r="H104" s="1068">
        <v>1</v>
      </c>
      <c r="I104" s="1080" t="s">
        <v>13114</v>
      </c>
      <c r="J104" s="1084">
        <v>43913</v>
      </c>
      <c r="K104" s="1084">
        <v>4.8</v>
      </c>
      <c r="L104" s="1084" t="s">
        <v>13115</v>
      </c>
    </row>
    <row r="105" spans="1:12" s="61" customFormat="1" ht="45">
      <c r="A105" s="1808"/>
      <c r="B105" s="454" t="s">
        <v>13101</v>
      </c>
      <c r="C105" s="476">
        <v>91240004781</v>
      </c>
      <c r="D105" s="454" t="s">
        <v>13102</v>
      </c>
      <c r="E105" s="1084" t="s">
        <v>40</v>
      </c>
      <c r="F105" s="1060" t="s">
        <v>1805</v>
      </c>
      <c r="G105" s="801" t="s">
        <v>12906</v>
      </c>
      <c r="H105" s="1084">
        <v>1</v>
      </c>
      <c r="I105" s="1080" t="s">
        <v>13116</v>
      </c>
      <c r="J105" s="1084">
        <v>1835</v>
      </c>
      <c r="K105" s="1084">
        <v>5</v>
      </c>
      <c r="L105" s="1084" t="s">
        <v>13117</v>
      </c>
    </row>
    <row r="106" spans="1:12" s="61" customFormat="1" ht="45">
      <c r="A106" s="1808"/>
      <c r="B106" s="454" t="s">
        <v>13101</v>
      </c>
      <c r="C106" s="476">
        <v>91240004781</v>
      </c>
      <c r="D106" s="454" t="s">
        <v>13102</v>
      </c>
      <c r="E106" s="1084" t="s">
        <v>40</v>
      </c>
      <c r="F106" s="1060" t="s">
        <v>1805</v>
      </c>
      <c r="G106" s="801" t="s">
        <v>12906</v>
      </c>
      <c r="H106" s="1068">
        <v>1</v>
      </c>
      <c r="I106" s="1080" t="s">
        <v>13118</v>
      </c>
      <c r="J106" s="1084">
        <v>5054</v>
      </c>
      <c r="K106" s="1084">
        <v>4.8</v>
      </c>
      <c r="L106" s="1084" t="s">
        <v>13119</v>
      </c>
    </row>
    <row r="107" spans="1:12" s="61" customFormat="1" ht="45">
      <c r="A107" s="1808"/>
      <c r="B107" s="454" t="s">
        <v>13101</v>
      </c>
      <c r="C107" s="476">
        <v>91240004781</v>
      </c>
      <c r="D107" s="454" t="s">
        <v>13102</v>
      </c>
      <c r="E107" s="1084" t="s">
        <v>40</v>
      </c>
      <c r="F107" s="1060" t="s">
        <v>1805</v>
      </c>
      <c r="G107" s="801" t="s">
        <v>12906</v>
      </c>
      <c r="H107" s="1068">
        <v>1</v>
      </c>
      <c r="I107" s="1080" t="s">
        <v>13120</v>
      </c>
      <c r="J107" s="1084">
        <v>85</v>
      </c>
      <c r="K107" s="7">
        <v>8</v>
      </c>
      <c r="L107" s="7" t="s">
        <v>13121</v>
      </c>
    </row>
    <row r="108" spans="1:12" s="61" customFormat="1" ht="45">
      <c r="A108" s="1808"/>
      <c r="B108" s="454" t="s">
        <v>13101</v>
      </c>
      <c r="C108" s="476">
        <v>91240004781</v>
      </c>
      <c r="D108" s="454" t="s">
        <v>13102</v>
      </c>
      <c r="E108" s="1084" t="s">
        <v>40</v>
      </c>
      <c r="F108" s="1060" t="s">
        <v>1805</v>
      </c>
      <c r="G108" s="801" t="s">
        <v>12906</v>
      </c>
      <c r="H108" s="1068">
        <v>1</v>
      </c>
      <c r="I108" s="1080" t="s">
        <v>13122</v>
      </c>
      <c r="J108" s="1084">
        <v>19063</v>
      </c>
      <c r="K108" s="1084">
        <v>8.5</v>
      </c>
      <c r="L108" s="1084" t="s">
        <v>13123</v>
      </c>
    </row>
    <row r="109" spans="1:12" s="61" customFormat="1" ht="45">
      <c r="A109" s="1808"/>
      <c r="B109" s="454" t="s">
        <v>13101</v>
      </c>
      <c r="C109" s="476">
        <v>91240004781</v>
      </c>
      <c r="D109" s="454" t="s">
        <v>13102</v>
      </c>
      <c r="E109" s="1084" t="s">
        <v>40</v>
      </c>
      <c r="F109" s="1060" t="s">
        <v>1805</v>
      </c>
      <c r="G109" s="801" t="s">
        <v>12906</v>
      </c>
      <c r="H109" s="1068">
        <v>1</v>
      </c>
      <c r="I109" s="1080" t="s">
        <v>13124</v>
      </c>
      <c r="J109" s="1084" t="s">
        <v>13125</v>
      </c>
      <c r="K109" s="1084">
        <v>5</v>
      </c>
      <c r="L109" s="1071" t="s">
        <v>13126</v>
      </c>
    </row>
    <row r="110" spans="1:12" s="61" customFormat="1" ht="45">
      <c r="A110" s="1808"/>
      <c r="B110" s="454" t="s">
        <v>13101</v>
      </c>
      <c r="C110" s="476">
        <v>91240004781</v>
      </c>
      <c r="D110" s="454" t="s">
        <v>13102</v>
      </c>
      <c r="E110" s="1084" t="s">
        <v>40</v>
      </c>
      <c r="F110" s="1060" t="s">
        <v>1805</v>
      </c>
      <c r="G110" s="801" t="s">
        <v>12906</v>
      </c>
      <c r="H110" s="1068">
        <v>1</v>
      </c>
      <c r="I110" s="1080" t="s">
        <v>13127</v>
      </c>
      <c r="J110" s="1084">
        <v>4197</v>
      </c>
      <c r="K110" s="477">
        <v>4.8</v>
      </c>
      <c r="L110" s="478" t="s">
        <v>13128</v>
      </c>
    </row>
    <row r="111" spans="1:12" s="61" customFormat="1" ht="47.25">
      <c r="A111" s="1808"/>
      <c r="B111" s="454" t="s">
        <v>13101</v>
      </c>
      <c r="C111" s="476">
        <v>91240004781</v>
      </c>
      <c r="D111" s="454" t="s">
        <v>13102</v>
      </c>
      <c r="E111" s="1084" t="s">
        <v>40</v>
      </c>
      <c r="F111" s="1060" t="s">
        <v>1805</v>
      </c>
      <c r="G111" s="801" t="s">
        <v>12906</v>
      </c>
      <c r="H111" s="1068">
        <v>1</v>
      </c>
      <c r="I111" s="1080" t="s">
        <v>13129</v>
      </c>
      <c r="J111" s="1084">
        <v>1532</v>
      </c>
      <c r="K111" s="477">
        <v>4.8499999999999996</v>
      </c>
      <c r="L111" s="477" t="s">
        <v>13130</v>
      </c>
    </row>
    <row r="112" spans="1:12" s="61" customFormat="1" ht="45">
      <c r="A112" s="1808"/>
      <c r="B112" s="454" t="s">
        <v>13101</v>
      </c>
      <c r="C112" s="476">
        <v>91240004781</v>
      </c>
      <c r="D112" s="454" t="s">
        <v>13102</v>
      </c>
      <c r="E112" s="1084" t="s">
        <v>40</v>
      </c>
      <c r="F112" s="1060" t="s">
        <v>1805</v>
      </c>
      <c r="G112" s="801" t="s">
        <v>12906</v>
      </c>
      <c r="H112" s="1068">
        <v>1</v>
      </c>
      <c r="I112" s="1080" t="s">
        <v>13131</v>
      </c>
      <c r="J112" s="1084">
        <v>3643</v>
      </c>
      <c r="K112" s="467">
        <v>4.8</v>
      </c>
      <c r="L112" s="467" t="s">
        <v>13132</v>
      </c>
    </row>
    <row r="113" spans="1:12" s="61" customFormat="1" ht="45">
      <c r="A113" s="1808"/>
      <c r="B113" s="454" t="s">
        <v>13101</v>
      </c>
      <c r="C113" s="476">
        <v>91240004781</v>
      </c>
      <c r="D113" s="454" t="s">
        <v>13102</v>
      </c>
      <c r="E113" s="1084" t="s">
        <v>40</v>
      </c>
      <c r="F113" s="1060" t="s">
        <v>1805</v>
      </c>
      <c r="G113" s="801" t="s">
        <v>12906</v>
      </c>
      <c r="H113" s="1068">
        <v>1</v>
      </c>
      <c r="I113" s="1080" t="s">
        <v>13133</v>
      </c>
      <c r="J113" s="7">
        <v>86</v>
      </c>
      <c r="K113" s="467">
        <v>8</v>
      </c>
      <c r="L113" s="467" t="s">
        <v>13132</v>
      </c>
    </row>
    <row r="114" spans="1:12" s="61" customFormat="1" ht="45">
      <c r="A114" s="1808"/>
      <c r="B114" s="454" t="s">
        <v>13101</v>
      </c>
      <c r="C114" s="476">
        <v>91240004781</v>
      </c>
      <c r="D114" s="454" t="s">
        <v>13102</v>
      </c>
      <c r="E114" s="1084" t="s">
        <v>40</v>
      </c>
      <c r="F114" s="1060" t="s">
        <v>1805</v>
      </c>
      <c r="G114" s="801" t="s">
        <v>12906</v>
      </c>
      <c r="H114" s="1068">
        <v>1</v>
      </c>
      <c r="I114" s="1080" t="s">
        <v>13134</v>
      </c>
      <c r="J114" s="7">
        <v>4188</v>
      </c>
      <c r="K114" s="477">
        <v>4.8</v>
      </c>
      <c r="L114" s="477" t="s">
        <v>13135</v>
      </c>
    </row>
    <row r="115" spans="1:12" s="61" customFormat="1" ht="45">
      <c r="A115" s="1808"/>
      <c r="B115" s="454" t="s">
        <v>13101</v>
      </c>
      <c r="C115" s="476">
        <v>91240004781</v>
      </c>
      <c r="D115" s="454" t="s">
        <v>13102</v>
      </c>
      <c r="E115" s="1084" t="s">
        <v>40</v>
      </c>
      <c r="F115" s="1060" t="s">
        <v>1805</v>
      </c>
      <c r="G115" s="801" t="s">
        <v>12906</v>
      </c>
      <c r="H115" s="1068">
        <v>1</v>
      </c>
      <c r="I115" s="1080" t="s">
        <v>13136</v>
      </c>
      <c r="J115" s="7">
        <v>4184</v>
      </c>
      <c r="K115" s="477">
        <v>4.8</v>
      </c>
      <c r="L115" s="477" t="s">
        <v>13137</v>
      </c>
    </row>
    <row r="116" spans="1:12" s="61" customFormat="1" ht="45">
      <c r="A116" s="1808"/>
      <c r="B116" s="454" t="s">
        <v>13101</v>
      </c>
      <c r="C116" s="476">
        <v>91240004781</v>
      </c>
      <c r="D116" s="454" t="s">
        <v>13102</v>
      </c>
      <c r="E116" s="1084" t="s">
        <v>40</v>
      </c>
      <c r="F116" s="1060" t="s">
        <v>1805</v>
      </c>
      <c r="G116" s="801" t="s">
        <v>12906</v>
      </c>
      <c r="H116" s="1068">
        <v>1</v>
      </c>
      <c r="I116" s="1080" t="s">
        <v>13138</v>
      </c>
      <c r="J116" s="7">
        <v>2314</v>
      </c>
      <c r="K116" s="477">
        <v>4.8</v>
      </c>
      <c r="L116" s="477" t="s">
        <v>13139</v>
      </c>
    </row>
    <row r="117" spans="1:12" s="61" customFormat="1" ht="45">
      <c r="A117" s="1808"/>
      <c r="B117" s="454" t="s">
        <v>13101</v>
      </c>
      <c r="C117" s="476">
        <v>91240004781</v>
      </c>
      <c r="D117" s="454" t="s">
        <v>13102</v>
      </c>
      <c r="E117" s="1084" t="s">
        <v>40</v>
      </c>
      <c r="F117" s="1060" t="s">
        <v>1805</v>
      </c>
      <c r="G117" s="801" t="s">
        <v>12906</v>
      </c>
      <c r="H117" s="1068">
        <v>1</v>
      </c>
      <c r="I117" s="1080" t="s">
        <v>13140</v>
      </c>
      <c r="J117" s="1084">
        <v>19</v>
      </c>
      <c r="K117" s="1080">
        <v>8</v>
      </c>
      <c r="L117" s="1073" t="s">
        <v>13141</v>
      </c>
    </row>
    <row r="118" spans="1:12" s="61" customFormat="1" ht="45.75" thickBot="1">
      <c r="A118" s="1809"/>
      <c r="B118" s="440" t="s">
        <v>13101</v>
      </c>
      <c r="C118" s="479">
        <v>91240004781</v>
      </c>
      <c r="D118" s="440" t="s">
        <v>13102</v>
      </c>
      <c r="E118" s="442" t="s">
        <v>40</v>
      </c>
      <c r="F118" s="443" t="s">
        <v>1805</v>
      </c>
      <c r="G118" s="444" t="s">
        <v>12906</v>
      </c>
      <c r="H118" s="442">
        <v>1</v>
      </c>
      <c r="I118" s="442" t="s">
        <v>13143</v>
      </c>
      <c r="J118" s="480">
        <v>59</v>
      </c>
      <c r="K118" s="468">
        <v>8</v>
      </c>
      <c r="L118" s="1074" t="s">
        <v>13142</v>
      </c>
    </row>
    <row r="119" spans="1:12" s="61" customFormat="1" ht="47.25">
      <c r="A119" s="1805">
        <v>9</v>
      </c>
      <c r="B119" s="454" t="s">
        <v>13144</v>
      </c>
      <c r="C119" s="481">
        <v>180940011270</v>
      </c>
      <c r="D119" s="482" t="s">
        <v>13145</v>
      </c>
      <c r="E119" s="1086" t="s">
        <v>40</v>
      </c>
      <c r="F119" s="1063" t="s">
        <v>1805</v>
      </c>
      <c r="G119" s="803" t="s">
        <v>12906</v>
      </c>
      <c r="H119" s="1083">
        <v>1</v>
      </c>
      <c r="I119" s="483" t="s">
        <v>13146</v>
      </c>
      <c r="J119" s="1077">
        <v>26</v>
      </c>
      <c r="K119" s="1077">
        <v>8</v>
      </c>
      <c r="L119" s="1084" t="s">
        <v>13147</v>
      </c>
    </row>
    <row r="120" spans="1:12" s="61" customFormat="1" ht="47.25">
      <c r="A120" s="1806"/>
      <c r="B120" s="454" t="s">
        <v>13144</v>
      </c>
      <c r="C120" s="484">
        <v>180940011270</v>
      </c>
      <c r="D120" s="482" t="s">
        <v>13145</v>
      </c>
      <c r="E120" s="1084" t="s">
        <v>40</v>
      </c>
      <c r="F120" s="1060" t="s">
        <v>1805</v>
      </c>
      <c r="G120" s="801" t="s">
        <v>12906</v>
      </c>
      <c r="H120" s="1068">
        <v>1</v>
      </c>
      <c r="I120" s="485" t="s">
        <v>13148</v>
      </c>
      <c r="J120" s="1080">
        <v>27</v>
      </c>
      <c r="K120" s="1080">
        <v>8</v>
      </c>
      <c r="L120" s="1084" t="s">
        <v>13149</v>
      </c>
    </row>
    <row r="121" spans="1:12" s="61" customFormat="1" ht="45">
      <c r="A121" s="1806"/>
      <c r="B121" s="454" t="s">
        <v>13144</v>
      </c>
      <c r="C121" s="484">
        <v>180940011270</v>
      </c>
      <c r="D121" s="482" t="s">
        <v>13145</v>
      </c>
      <c r="E121" s="1084" t="s">
        <v>40</v>
      </c>
      <c r="F121" s="1060" t="s">
        <v>1805</v>
      </c>
      <c r="G121" s="801" t="s">
        <v>12906</v>
      </c>
      <c r="H121" s="1068">
        <v>1</v>
      </c>
      <c r="I121" s="485" t="s">
        <v>13150</v>
      </c>
      <c r="J121" s="1080">
        <v>29</v>
      </c>
      <c r="K121" s="1080">
        <v>8</v>
      </c>
      <c r="L121" s="1071" t="s">
        <v>13151</v>
      </c>
    </row>
    <row r="122" spans="1:12" s="61" customFormat="1" ht="45">
      <c r="A122" s="1806"/>
      <c r="B122" s="454" t="s">
        <v>13144</v>
      </c>
      <c r="C122" s="484">
        <v>180940011270</v>
      </c>
      <c r="D122" s="482" t="s">
        <v>13145</v>
      </c>
      <c r="E122" s="1084" t="s">
        <v>40</v>
      </c>
      <c r="F122" s="1060" t="s">
        <v>1805</v>
      </c>
      <c r="G122" s="801" t="s">
        <v>12906</v>
      </c>
      <c r="H122" s="1068">
        <v>1</v>
      </c>
      <c r="I122" s="485" t="s">
        <v>13152</v>
      </c>
      <c r="J122" s="1080">
        <v>30</v>
      </c>
      <c r="K122" s="1080">
        <v>8</v>
      </c>
      <c r="L122" s="1084" t="s">
        <v>13153</v>
      </c>
    </row>
    <row r="123" spans="1:12" s="61" customFormat="1" ht="45">
      <c r="A123" s="1806"/>
      <c r="B123" s="454" t="s">
        <v>13144</v>
      </c>
      <c r="C123" s="484">
        <v>180940011270</v>
      </c>
      <c r="D123" s="482" t="s">
        <v>13145</v>
      </c>
      <c r="E123" s="1084" t="s">
        <v>40</v>
      </c>
      <c r="F123" s="1060" t="s">
        <v>1805</v>
      </c>
      <c r="G123" s="801" t="s">
        <v>12906</v>
      </c>
      <c r="H123" s="1068">
        <v>1</v>
      </c>
      <c r="I123" s="485" t="s">
        <v>13154</v>
      </c>
      <c r="J123" s="1080">
        <v>32</v>
      </c>
      <c r="K123" s="1080">
        <v>8</v>
      </c>
      <c r="L123" s="1084" t="s">
        <v>13155</v>
      </c>
    </row>
    <row r="124" spans="1:12" s="61" customFormat="1" ht="45">
      <c r="A124" s="1806"/>
      <c r="B124" s="454" t="s">
        <v>13144</v>
      </c>
      <c r="C124" s="484">
        <v>180940011270</v>
      </c>
      <c r="D124" s="482" t="s">
        <v>13145</v>
      </c>
      <c r="E124" s="1084" t="s">
        <v>40</v>
      </c>
      <c r="F124" s="1060" t="s">
        <v>1805</v>
      </c>
      <c r="G124" s="801" t="s">
        <v>12906</v>
      </c>
      <c r="H124" s="1068">
        <v>1</v>
      </c>
      <c r="I124" s="485" t="s">
        <v>14206</v>
      </c>
      <c r="J124" s="1080">
        <v>33</v>
      </c>
      <c r="K124" s="1080">
        <v>8</v>
      </c>
      <c r="L124" s="1084" t="s">
        <v>13156</v>
      </c>
    </row>
    <row r="125" spans="1:12" s="61" customFormat="1" ht="45">
      <c r="A125" s="1806"/>
      <c r="B125" s="454" t="s">
        <v>13144</v>
      </c>
      <c r="C125" s="484">
        <v>180940011270</v>
      </c>
      <c r="D125" s="482" t="s">
        <v>13145</v>
      </c>
      <c r="E125" s="1084" t="s">
        <v>40</v>
      </c>
      <c r="F125" s="1060" t="s">
        <v>1805</v>
      </c>
      <c r="G125" s="801" t="s">
        <v>12906</v>
      </c>
      <c r="H125" s="1068">
        <v>1</v>
      </c>
      <c r="I125" s="485" t="s">
        <v>13157</v>
      </c>
      <c r="J125" s="1080">
        <v>34</v>
      </c>
      <c r="K125" s="1080">
        <v>8</v>
      </c>
      <c r="L125" s="1071" t="s">
        <v>13158</v>
      </c>
    </row>
    <row r="126" spans="1:12" s="61" customFormat="1" ht="47.25">
      <c r="A126" s="1806"/>
      <c r="B126" s="454" t="s">
        <v>13144</v>
      </c>
      <c r="C126" s="484">
        <v>180940011270</v>
      </c>
      <c r="D126" s="482" t="s">
        <v>13145</v>
      </c>
      <c r="E126" s="1084" t="s">
        <v>40</v>
      </c>
      <c r="F126" s="1060" t="s">
        <v>1805</v>
      </c>
      <c r="G126" s="801" t="s">
        <v>12906</v>
      </c>
      <c r="H126" s="1068">
        <v>1</v>
      </c>
      <c r="I126" s="485" t="s">
        <v>13159</v>
      </c>
      <c r="J126" s="1080">
        <v>65</v>
      </c>
      <c r="K126" s="1080">
        <v>8</v>
      </c>
      <c r="L126" s="486" t="s">
        <v>13160</v>
      </c>
    </row>
    <row r="127" spans="1:12" s="61" customFormat="1" ht="45">
      <c r="A127" s="1806"/>
      <c r="B127" s="454" t="s">
        <v>13144</v>
      </c>
      <c r="C127" s="484">
        <v>180940011270</v>
      </c>
      <c r="D127" s="482" t="s">
        <v>13145</v>
      </c>
      <c r="E127" s="1084" t="s">
        <v>40</v>
      </c>
      <c r="F127" s="1060" t="s">
        <v>1805</v>
      </c>
      <c r="G127" s="801" t="s">
        <v>12906</v>
      </c>
      <c r="H127" s="1068">
        <v>1</v>
      </c>
      <c r="I127" s="485" t="s">
        <v>13161</v>
      </c>
      <c r="J127" s="1080">
        <v>45</v>
      </c>
      <c r="K127" s="1080">
        <v>8</v>
      </c>
      <c r="L127" s="477" t="s">
        <v>13162</v>
      </c>
    </row>
    <row r="128" spans="1:12" s="61" customFormat="1" ht="47.25">
      <c r="A128" s="1806"/>
      <c r="B128" s="454" t="s">
        <v>13144</v>
      </c>
      <c r="C128" s="484">
        <v>180940011270</v>
      </c>
      <c r="D128" s="482" t="s">
        <v>13145</v>
      </c>
      <c r="E128" s="1084" t="s">
        <v>40</v>
      </c>
      <c r="F128" s="1060" t="s">
        <v>1805</v>
      </c>
      <c r="G128" s="801" t="s">
        <v>12906</v>
      </c>
      <c r="H128" s="1068">
        <v>1</v>
      </c>
      <c r="I128" s="485" t="s">
        <v>13163</v>
      </c>
      <c r="J128" s="1080">
        <v>46</v>
      </c>
      <c r="K128" s="1080">
        <v>8</v>
      </c>
      <c r="L128" s="477" t="s">
        <v>13164</v>
      </c>
    </row>
    <row r="129" spans="1:12" s="61" customFormat="1" ht="45">
      <c r="A129" s="1806"/>
      <c r="B129" s="454" t="s">
        <v>13144</v>
      </c>
      <c r="C129" s="484">
        <v>180940011270</v>
      </c>
      <c r="D129" s="482" t="s">
        <v>13145</v>
      </c>
      <c r="E129" s="1084" t="s">
        <v>40</v>
      </c>
      <c r="F129" s="1060" t="s">
        <v>1805</v>
      </c>
      <c r="G129" s="801" t="s">
        <v>12906</v>
      </c>
      <c r="H129" s="1068">
        <v>1</v>
      </c>
      <c r="I129" s="485" t="s">
        <v>13165</v>
      </c>
      <c r="J129" s="1080">
        <v>49</v>
      </c>
      <c r="K129" s="1080">
        <v>8</v>
      </c>
      <c r="L129" s="486" t="s">
        <v>13166</v>
      </c>
    </row>
    <row r="130" spans="1:12" s="61" customFormat="1" ht="45">
      <c r="A130" s="1806"/>
      <c r="B130" s="454" t="s">
        <v>13144</v>
      </c>
      <c r="C130" s="484">
        <v>180940011270</v>
      </c>
      <c r="D130" s="482" t="s">
        <v>13145</v>
      </c>
      <c r="E130" s="1084" t="s">
        <v>40</v>
      </c>
      <c r="F130" s="1060" t="s">
        <v>1805</v>
      </c>
      <c r="G130" s="801" t="s">
        <v>12906</v>
      </c>
      <c r="H130" s="1068">
        <v>1</v>
      </c>
      <c r="I130" s="485" t="s">
        <v>13167</v>
      </c>
      <c r="J130" s="1080">
        <v>6392</v>
      </c>
      <c r="K130" s="1080">
        <v>4.8</v>
      </c>
      <c r="L130" s="486" t="s">
        <v>13168</v>
      </c>
    </row>
    <row r="131" spans="1:12" s="61" customFormat="1" ht="47.25">
      <c r="A131" s="1806"/>
      <c r="B131" s="454" t="s">
        <v>13144</v>
      </c>
      <c r="C131" s="484">
        <v>180940011270</v>
      </c>
      <c r="D131" s="482" t="s">
        <v>13145</v>
      </c>
      <c r="E131" s="1084" t="s">
        <v>40</v>
      </c>
      <c r="F131" s="1060" t="s">
        <v>1805</v>
      </c>
      <c r="G131" s="801" t="s">
        <v>12906</v>
      </c>
      <c r="H131" s="1068">
        <v>1</v>
      </c>
      <c r="I131" s="485" t="s">
        <v>13169</v>
      </c>
      <c r="J131" s="1080">
        <v>3636</v>
      </c>
      <c r="K131" s="1080">
        <v>4.8</v>
      </c>
      <c r="L131" s="486" t="s">
        <v>13170</v>
      </c>
    </row>
    <row r="132" spans="1:12" s="61" customFormat="1" ht="63">
      <c r="A132" s="1806"/>
      <c r="B132" s="454" t="s">
        <v>13144</v>
      </c>
      <c r="C132" s="484">
        <v>180940011270</v>
      </c>
      <c r="D132" s="482" t="s">
        <v>13145</v>
      </c>
      <c r="E132" s="1084" t="s">
        <v>40</v>
      </c>
      <c r="F132" s="1060" t="s">
        <v>1805</v>
      </c>
      <c r="G132" s="801" t="s">
        <v>12906</v>
      </c>
      <c r="H132" s="1068">
        <v>1</v>
      </c>
      <c r="I132" s="485" t="s">
        <v>13171</v>
      </c>
      <c r="J132" s="1080">
        <v>36</v>
      </c>
      <c r="K132" s="1080">
        <v>8</v>
      </c>
      <c r="L132" s="1084" t="s">
        <v>13172</v>
      </c>
    </row>
    <row r="133" spans="1:12" s="61" customFormat="1" ht="47.25">
      <c r="A133" s="1806"/>
      <c r="B133" s="454" t="s">
        <v>13144</v>
      </c>
      <c r="C133" s="484">
        <v>180940011270</v>
      </c>
      <c r="D133" s="482" t="s">
        <v>13145</v>
      </c>
      <c r="E133" s="1084" t="s">
        <v>40</v>
      </c>
      <c r="F133" s="1060" t="s">
        <v>1805</v>
      </c>
      <c r="G133" s="801" t="s">
        <v>12906</v>
      </c>
      <c r="H133" s="1068">
        <v>1</v>
      </c>
      <c r="I133" s="485" t="s">
        <v>13173</v>
      </c>
      <c r="J133" s="1080">
        <v>56</v>
      </c>
      <c r="K133" s="1080">
        <v>8</v>
      </c>
      <c r="L133" s="486" t="s">
        <v>13174</v>
      </c>
    </row>
    <row r="134" spans="1:12" s="61" customFormat="1" ht="45">
      <c r="A134" s="1806"/>
      <c r="B134" s="454" t="s">
        <v>13144</v>
      </c>
      <c r="C134" s="484">
        <v>180940011270</v>
      </c>
      <c r="D134" s="482" t="s">
        <v>13145</v>
      </c>
      <c r="E134" s="1084" t="s">
        <v>40</v>
      </c>
      <c r="F134" s="1060" t="s">
        <v>1805</v>
      </c>
      <c r="G134" s="801" t="s">
        <v>12906</v>
      </c>
      <c r="H134" s="1068">
        <v>1</v>
      </c>
      <c r="I134" s="485" t="s">
        <v>13175</v>
      </c>
      <c r="J134" s="1080">
        <v>57</v>
      </c>
      <c r="K134" s="1080">
        <v>8</v>
      </c>
      <c r="L134" s="486" t="s">
        <v>13176</v>
      </c>
    </row>
    <row r="135" spans="1:12" s="61" customFormat="1" ht="45">
      <c r="A135" s="1806"/>
      <c r="B135" s="454" t="s">
        <v>13144</v>
      </c>
      <c r="C135" s="484">
        <v>180940011270</v>
      </c>
      <c r="D135" s="482" t="s">
        <v>13145</v>
      </c>
      <c r="E135" s="1084" t="s">
        <v>40</v>
      </c>
      <c r="F135" s="1060" t="s">
        <v>1805</v>
      </c>
      <c r="G135" s="801" t="s">
        <v>12906</v>
      </c>
      <c r="H135" s="1068">
        <v>1</v>
      </c>
      <c r="I135" s="485" t="s">
        <v>13177</v>
      </c>
      <c r="J135" s="1080">
        <v>1</v>
      </c>
      <c r="K135" s="1080">
        <v>8</v>
      </c>
      <c r="L135" s="486" t="s">
        <v>13178</v>
      </c>
    </row>
    <row r="136" spans="1:12" s="61" customFormat="1" ht="45">
      <c r="A136" s="1806"/>
      <c r="B136" s="454" t="s">
        <v>13144</v>
      </c>
      <c r="C136" s="484">
        <v>180940011270</v>
      </c>
      <c r="D136" s="482" t="s">
        <v>13145</v>
      </c>
      <c r="E136" s="1084" t="s">
        <v>40</v>
      </c>
      <c r="F136" s="1060" t="s">
        <v>1805</v>
      </c>
      <c r="G136" s="801" t="s">
        <v>12906</v>
      </c>
      <c r="H136" s="1068">
        <v>1</v>
      </c>
      <c r="I136" s="485" t="s">
        <v>13179</v>
      </c>
      <c r="J136" s="1080">
        <v>48</v>
      </c>
      <c r="K136" s="477">
        <v>8</v>
      </c>
      <c r="L136" s="477" t="s">
        <v>13180</v>
      </c>
    </row>
    <row r="137" spans="1:12" s="61" customFormat="1" ht="45">
      <c r="A137" s="1806"/>
      <c r="B137" s="454" t="s">
        <v>13144</v>
      </c>
      <c r="C137" s="484">
        <v>180940011270</v>
      </c>
      <c r="D137" s="482" t="s">
        <v>13145</v>
      </c>
      <c r="E137" s="1084" t="s">
        <v>40</v>
      </c>
      <c r="F137" s="1060" t="s">
        <v>1805</v>
      </c>
      <c r="G137" s="801" t="s">
        <v>12906</v>
      </c>
      <c r="H137" s="1068">
        <v>1</v>
      </c>
      <c r="I137" s="485" t="s">
        <v>13181</v>
      </c>
      <c r="J137" s="1080">
        <v>3640</v>
      </c>
      <c r="K137" s="477">
        <v>4.8</v>
      </c>
      <c r="L137" s="477" t="s">
        <v>13182</v>
      </c>
    </row>
    <row r="138" spans="1:12" s="61" customFormat="1" ht="45">
      <c r="A138" s="1806"/>
      <c r="B138" s="454" t="s">
        <v>13144</v>
      </c>
      <c r="C138" s="484">
        <v>180940011270</v>
      </c>
      <c r="D138" s="482" t="s">
        <v>13145</v>
      </c>
      <c r="E138" s="1084" t="s">
        <v>40</v>
      </c>
      <c r="F138" s="1060" t="s">
        <v>1805</v>
      </c>
      <c r="G138" s="801" t="s">
        <v>12906</v>
      </c>
      <c r="H138" s="1068">
        <v>1</v>
      </c>
      <c r="I138" s="485" t="s">
        <v>13183</v>
      </c>
      <c r="J138" s="1080">
        <v>4178</v>
      </c>
      <c r="K138" s="477">
        <v>4.8</v>
      </c>
      <c r="L138" s="477" t="s">
        <v>13184</v>
      </c>
    </row>
    <row r="139" spans="1:12" s="61" customFormat="1" ht="45">
      <c r="A139" s="1806"/>
      <c r="B139" s="454" t="s">
        <v>13144</v>
      </c>
      <c r="C139" s="487">
        <v>180940011270</v>
      </c>
      <c r="D139" s="482" t="s">
        <v>13145</v>
      </c>
      <c r="E139" s="1084" t="s">
        <v>40</v>
      </c>
      <c r="F139" s="1060" t="s">
        <v>1805</v>
      </c>
      <c r="G139" s="801" t="s">
        <v>12906</v>
      </c>
      <c r="H139" s="1081">
        <v>1</v>
      </c>
      <c r="I139" s="1076" t="s">
        <v>13185</v>
      </c>
      <c r="J139" s="1085">
        <v>71</v>
      </c>
      <c r="K139" s="66">
        <v>8</v>
      </c>
      <c r="L139" s="1080" t="s">
        <v>13186</v>
      </c>
    </row>
    <row r="140" spans="1:12" s="61" customFormat="1" ht="45.75" thickBot="1">
      <c r="A140" s="1807"/>
      <c r="B140" s="440" t="s">
        <v>13144</v>
      </c>
      <c r="C140" s="488">
        <v>180940011270</v>
      </c>
      <c r="D140" s="489" t="s">
        <v>13145</v>
      </c>
      <c r="E140" s="442" t="s">
        <v>40</v>
      </c>
      <c r="F140" s="443" t="s">
        <v>1805</v>
      </c>
      <c r="G140" s="444" t="s">
        <v>12906</v>
      </c>
      <c r="H140" s="1069">
        <v>1</v>
      </c>
      <c r="I140" s="453" t="s">
        <v>13187</v>
      </c>
      <c r="J140" s="442" t="s">
        <v>13188</v>
      </c>
      <c r="K140" s="490">
        <v>5</v>
      </c>
      <c r="L140" s="1080" t="s">
        <v>13189</v>
      </c>
    </row>
    <row r="141" spans="1:12" s="806" customFormat="1" ht="47.25">
      <c r="A141" s="1810">
        <v>10</v>
      </c>
      <c r="B141" s="813" t="s">
        <v>13190</v>
      </c>
      <c r="C141" s="832">
        <v>80541005355</v>
      </c>
      <c r="D141" s="833" t="s">
        <v>13191</v>
      </c>
      <c r="E141" s="1077" t="s">
        <v>40</v>
      </c>
      <c r="F141" s="1103" t="s">
        <v>1805</v>
      </c>
      <c r="G141" s="808" t="s">
        <v>12906</v>
      </c>
      <c r="H141" s="1077">
        <v>1</v>
      </c>
      <c r="I141" s="1077" t="s">
        <v>13192</v>
      </c>
      <c r="J141" s="1077">
        <v>16</v>
      </c>
      <c r="K141" s="1077">
        <v>5</v>
      </c>
      <c r="L141" s="1077" t="s">
        <v>13193</v>
      </c>
    </row>
    <row r="142" spans="1:12" s="61" customFormat="1" ht="47.25">
      <c r="A142" s="1810"/>
      <c r="B142" s="437" t="s">
        <v>13190</v>
      </c>
      <c r="C142" s="484">
        <v>80541005355</v>
      </c>
      <c r="D142" s="482" t="s">
        <v>13191</v>
      </c>
      <c r="E142" s="1084" t="s">
        <v>40</v>
      </c>
      <c r="F142" s="1060" t="s">
        <v>1805</v>
      </c>
      <c r="G142" s="801" t="s">
        <v>12906</v>
      </c>
      <c r="H142" s="1084">
        <v>1</v>
      </c>
      <c r="I142" s="1084" t="s">
        <v>13194</v>
      </c>
      <c r="J142" s="1084">
        <v>15</v>
      </c>
      <c r="K142" s="1084">
        <v>5</v>
      </c>
      <c r="L142" s="1086" t="s">
        <v>13193</v>
      </c>
    </row>
    <row r="143" spans="1:12" s="61" customFormat="1" ht="45">
      <c r="A143" s="1810"/>
      <c r="B143" s="437" t="s">
        <v>13190</v>
      </c>
      <c r="C143" s="484">
        <v>80541005355</v>
      </c>
      <c r="D143" s="482" t="s">
        <v>13191</v>
      </c>
      <c r="E143" s="1084" t="s">
        <v>40</v>
      </c>
      <c r="F143" s="1060" t="s">
        <v>1805</v>
      </c>
      <c r="G143" s="801" t="s">
        <v>12906</v>
      </c>
      <c r="H143" s="1084">
        <v>1</v>
      </c>
      <c r="I143" s="1084" t="s">
        <v>13195</v>
      </c>
      <c r="J143" s="1084">
        <v>231</v>
      </c>
      <c r="K143" s="1084">
        <v>10</v>
      </c>
      <c r="L143" s="62" t="s">
        <v>13196</v>
      </c>
    </row>
    <row r="144" spans="1:12" s="61" customFormat="1" ht="47.25">
      <c r="A144" s="1810"/>
      <c r="B144" s="437" t="s">
        <v>13190</v>
      </c>
      <c r="C144" s="484">
        <v>80541005355</v>
      </c>
      <c r="D144" s="482" t="s">
        <v>13191</v>
      </c>
      <c r="E144" s="1084" t="s">
        <v>40</v>
      </c>
      <c r="F144" s="1060" t="s">
        <v>1805</v>
      </c>
      <c r="G144" s="801" t="s">
        <v>12906</v>
      </c>
      <c r="H144" s="1084">
        <v>1</v>
      </c>
      <c r="I144" s="1084" t="s">
        <v>13197</v>
      </c>
      <c r="J144" s="1084">
        <v>31576</v>
      </c>
      <c r="K144" s="1084">
        <v>5</v>
      </c>
      <c r="L144" s="1084" t="s">
        <v>13198</v>
      </c>
    </row>
    <row r="145" spans="1:12" s="61" customFormat="1" ht="45">
      <c r="A145" s="1810"/>
      <c r="B145" s="437" t="s">
        <v>13190</v>
      </c>
      <c r="C145" s="484">
        <v>80541005355</v>
      </c>
      <c r="D145" s="482" t="s">
        <v>13191</v>
      </c>
      <c r="E145" s="1084" t="s">
        <v>40</v>
      </c>
      <c r="F145" s="1060" t="s">
        <v>1805</v>
      </c>
      <c r="G145" s="801" t="s">
        <v>12906</v>
      </c>
      <c r="H145" s="1084">
        <v>1</v>
      </c>
      <c r="I145" s="1084" t="s">
        <v>13199</v>
      </c>
      <c r="J145" s="1084">
        <v>6001</v>
      </c>
      <c r="K145" s="1084">
        <v>5</v>
      </c>
      <c r="L145" s="1084" t="s">
        <v>13200</v>
      </c>
    </row>
    <row r="146" spans="1:12" s="61" customFormat="1" ht="63">
      <c r="A146" s="1810"/>
      <c r="B146" s="437" t="s">
        <v>13190</v>
      </c>
      <c r="C146" s="484">
        <v>80541005355</v>
      </c>
      <c r="D146" s="482" t="s">
        <v>13191</v>
      </c>
      <c r="E146" s="1084" t="s">
        <v>40</v>
      </c>
      <c r="F146" s="1060" t="s">
        <v>1805</v>
      </c>
      <c r="G146" s="801" t="s">
        <v>12906</v>
      </c>
      <c r="H146" s="1084">
        <v>1</v>
      </c>
      <c r="I146" s="1084" t="s">
        <v>13201</v>
      </c>
      <c r="J146" s="1084">
        <v>6002</v>
      </c>
      <c r="K146" s="1084">
        <v>5</v>
      </c>
      <c r="L146" s="1084" t="s">
        <v>13202</v>
      </c>
    </row>
    <row r="147" spans="1:12" s="61" customFormat="1" ht="47.25">
      <c r="A147" s="1810"/>
      <c r="B147" s="437" t="s">
        <v>13190</v>
      </c>
      <c r="C147" s="484">
        <v>80541005355</v>
      </c>
      <c r="D147" s="482" t="s">
        <v>13191</v>
      </c>
      <c r="E147" s="1084" t="s">
        <v>40</v>
      </c>
      <c r="F147" s="1060" t="s">
        <v>1805</v>
      </c>
      <c r="G147" s="801" t="s">
        <v>12906</v>
      </c>
      <c r="H147" s="1084">
        <v>1</v>
      </c>
      <c r="I147" s="1084" t="s">
        <v>13203</v>
      </c>
      <c r="J147" s="1084">
        <v>6003</v>
      </c>
      <c r="K147" s="1084">
        <v>5</v>
      </c>
      <c r="L147" s="1084" t="s">
        <v>13204</v>
      </c>
    </row>
    <row r="148" spans="1:12" s="61" customFormat="1" ht="45">
      <c r="A148" s="1810"/>
      <c r="B148" s="437" t="s">
        <v>13190</v>
      </c>
      <c r="C148" s="484">
        <v>80541005355</v>
      </c>
      <c r="D148" s="482" t="s">
        <v>13191</v>
      </c>
      <c r="E148" s="1084" t="s">
        <v>40</v>
      </c>
      <c r="F148" s="1060" t="s">
        <v>1805</v>
      </c>
      <c r="G148" s="801" t="s">
        <v>12906</v>
      </c>
      <c r="H148" s="1084">
        <v>1</v>
      </c>
      <c r="I148" s="1084" t="s">
        <v>13205</v>
      </c>
      <c r="J148" s="9" t="s">
        <v>13206</v>
      </c>
      <c r="K148" s="1084">
        <v>5</v>
      </c>
      <c r="L148" s="1084" t="s">
        <v>13207</v>
      </c>
    </row>
    <row r="149" spans="1:12" s="61" customFormat="1" ht="45">
      <c r="A149" s="1810"/>
      <c r="B149" s="437" t="s">
        <v>13190</v>
      </c>
      <c r="C149" s="484">
        <v>80541005355</v>
      </c>
      <c r="D149" s="482" t="s">
        <v>13191</v>
      </c>
      <c r="E149" s="1084" t="s">
        <v>40</v>
      </c>
      <c r="F149" s="1060" t="s">
        <v>1805</v>
      </c>
      <c r="G149" s="801" t="s">
        <v>12906</v>
      </c>
      <c r="H149" s="1084">
        <v>1</v>
      </c>
      <c r="I149" s="1084" t="s">
        <v>13208</v>
      </c>
      <c r="J149" s="9" t="s">
        <v>13209</v>
      </c>
      <c r="K149" s="1084">
        <v>5</v>
      </c>
      <c r="L149" s="1084" t="s">
        <v>13207</v>
      </c>
    </row>
    <row r="150" spans="1:12" s="61" customFormat="1" ht="45">
      <c r="A150" s="1810"/>
      <c r="B150" s="437" t="s">
        <v>13190</v>
      </c>
      <c r="C150" s="484">
        <v>80541005355</v>
      </c>
      <c r="D150" s="482" t="s">
        <v>13191</v>
      </c>
      <c r="E150" s="1084" t="s">
        <v>40</v>
      </c>
      <c r="F150" s="1060" t="s">
        <v>1805</v>
      </c>
      <c r="G150" s="801" t="s">
        <v>12906</v>
      </c>
      <c r="H150" s="1084">
        <v>1</v>
      </c>
      <c r="I150" s="1084" t="s">
        <v>13210</v>
      </c>
      <c r="J150" s="1084">
        <v>230</v>
      </c>
      <c r="K150" s="1084">
        <v>10</v>
      </c>
      <c r="L150" s="62" t="s">
        <v>13211</v>
      </c>
    </row>
    <row r="151" spans="1:12" s="61" customFormat="1" ht="45.75" thickBot="1">
      <c r="A151" s="1811"/>
      <c r="B151" s="440" t="s">
        <v>13190</v>
      </c>
      <c r="C151" s="488">
        <v>80541005355</v>
      </c>
      <c r="D151" s="489" t="s">
        <v>13191</v>
      </c>
      <c r="E151" s="442" t="s">
        <v>40</v>
      </c>
      <c r="F151" s="443" t="s">
        <v>1805</v>
      </c>
      <c r="G151" s="444" t="s">
        <v>12906</v>
      </c>
      <c r="H151" s="442">
        <v>1</v>
      </c>
      <c r="I151" s="442" t="s">
        <v>13212</v>
      </c>
      <c r="J151" s="442">
        <v>232</v>
      </c>
      <c r="K151" s="442">
        <v>10</v>
      </c>
      <c r="L151" s="461" t="s">
        <v>13213</v>
      </c>
    </row>
    <row r="152" spans="1:12" s="61" customFormat="1" ht="45.75" thickBot="1">
      <c r="A152" s="1812">
        <v>11</v>
      </c>
      <c r="B152" s="454" t="s">
        <v>13214</v>
      </c>
      <c r="C152" s="481">
        <v>121040012248</v>
      </c>
      <c r="D152" s="491" t="s">
        <v>13215</v>
      </c>
      <c r="E152" s="442" t="s">
        <v>40</v>
      </c>
      <c r="F152" s="1063" t="s">
        <v>1805</v>
      </c>
      <c r="G152" s="803" t="s">
        <v>12906</v>
      </c>
      <c r="H152" s="1083">
        <v>1</v>
      </c>
      <c r="I152" s="1086" t="s">
        <v>13216</v>
      </c>
      <c r="J152" s="1086" t="s">
        <v>13217</v>
      </c>
      <c r="K152" s="458">
        <v>5</v>
      </c>
      <c r="L152" s="1086" t="s">
        <v>13218</v>
      </c>
    </row>
    <row r="153" spans="1:12" s="61" customFormat="1" ht="45.75" thickBot="1">
      <c r="A153" s="1810"/>
      <c r="B153" s="454" t="s">
        <v>13214</v>
      </c>
      <c r="C153" s="484">
        <v>121040012248</v>
      </c>
      <c r="D153" s="491" t="s">
        <v>13215</v>
      </c>
      <c r="E153" s="442" t="s">
        <v>40</v>
      </c>
      <c r="F153" s="1060" t="s">
        <v>1805</v>
      </c>
      <c r="G153" s="801" t="s">
        <v>12906</v>
      </c>
      <c r="H153" s="1068">
        <v>1</v>
      </c>
      <c r="I153" s="1084" t="s">
        <v>13219</v>
      </c>
      <c r="J153" s="1084" t="s">
        <v>13220</v>
      </c>
      <c r="K153" s="62">
        <v>5</v>
      </c>
      <c r="L153" s="1084" t="s">
        <v>13221</v>
      </c>
    </row>
    <row r="154" spans="1:12" s="61" customFormat="1" ht="47.25">
      <c r="A154" s="1810"/>
      <c r="B154" s="454" t="s">
        <v>13214</v>
      </c>
      <c r="C154" s="484">
        <v>121040012248</v>
      </c>
      <c r="D154" s="491" t="s">
        <v>13215</v>
      </c>
      <c r="E154" s="1084" t="s">
        <v>40</v>
      </c>
      <c r="F154" s="1060" t="s">
        <v>1805</v>
      </c>
      <c r="G154" s="801" t="s">
        <v>12906</v>
      </c>
      <c r="H154" s="1068">
        <v>1</v>
      </c>
      <c r="I154" s="1084" t="s">
        <v>13222</v>
      </c>
      <c r="J154" s="1084" t="s">
        <v>13223</v>
      </c>
      <c r="K154" s="62">
        <v>4.5999999999999996</v>
      </c>
      <c r="L154" s="1084" t="s">
        <v>13224</v>
      </c>
    </row>
    <row r="155" spans="1:12" s="61" customFormat="1" ht="45">
      <c r="A155" s="1810"/>
      <c r="B155" s="454" t="s">
        <v>13214</v>
      </c>
      <c r="C155" s="484">
        <v>121040012248</v>
      </c>
      <c r="D155" s="491" t="s">
        <v>13215</v>
      </c>
      <c r="E155" s="1084" t="s">
        <v>40</v>
      </c>
      <c r="F155" s="1060" t="s">
        <v>1805</v>
      </c>
      <c r="G155" s="801" t="s">
        <v>12906</v>
      </c>
      <c r="H155" s="1068">
        <v>2</v>
      </c>
      <c r="I155" s="1084" t="s">
        <v>13225</v>
      </c>
      <c r="J155" s="1084" t="s">
        <v>13226</v>
      </c>
      <c r="K155" s="62">
        <v>10</v>
      </c>
      <c r="L155" s="1084" t="s">
        <v>13227</v>
      </c>
    </row>
    <row r="156" spans="1:12" s="61" customFormat="1" ht="45">
      <c r="A156" s="1810"/>
      <c r="B156" s="454" t="s">
        <v>13214</v>
      </c>
      <c r="C156" s="484">
        <v>121040012248</v>
      </c>
      <c r="D156" s="491" t="s">
        <v>13215</v>
      </c>
      <c r="E156" s="1084" t="s">
        <v>40</v>
      </c>
      <c r="F156" s="1060" t="s">
        <v>1805</v>
      </c>
      <c r="G156" s="801" t="s">
        <v>12906</v>
      </c>
      <c r="H156" s="1068">
        <v>1</v>
      </c>
      <c r="I156" s="1084" t="s">
        <v>13228</v>
      </c>
      <c r="J156" s="1084" t="s">
        <v>13229</v>
      </c>
      <c r="K156" s="62">
        <v>10</v>
      </c>
      <c r="L156" s="1084" t="s">
        <v>13230</v>
      </c>
    </row>
    <row r="157" spans="1:12" s="61" customFormat="1" ht="45">
      <c r="A157" s="1810"/>
      <c r="B157" s="454" t="s">
        <v>13214</v>
      </c>
      <c r="C157" s="484">
        <v>121040012248</v>
      </c>
      <c r="D157" s="491" t="s">
        <v>13215</v>
      </c>
      <c r="E157" s="1084" t="s">
        <v>40</v>
      </c>
      <c r="F157" s="1060" t="s">
        <v>1805</v>
      </c>
      <c r="G157" s="801" t="s">
        <v>12906</v>
      </c>
      <c r="H157" s="1068">
        <v>1</v>
      </c>
      <c r="I157" s="1084" t="s">
        <v>13231</v>
      </c>
      <c r="J157" s="1084" t="s">
        <v>1813</v>
      </c>
      <c r="K157" s="62">
        <v>10</v>
      </c>
      <c r="L157" s="1084" t="s">
        <v>13232</v>
      </c>
    </row>
    <row r="158" spans="1:12" s="61" customFormat="1" ht="45">
      <c r="A158" s="1810"/>
      <c r="B158" s="454" t="s">
        <v>13214</v>
      </c>
      <c r="C158" s="484">
        <v>121040012248</v>
      </c>
      <c r="D158" s="491" t="s">
        <v>13215</v>
      </c>
      <c r="E158" s="1084" t="s">
        <v>40</v>
      </c>
      <c r="F158" s="1060" t="s">
        <v>1805</v>
      </c>
      <c r="G158" s="801" t="s">
        <v>12906</v>
      </c>
      <c r="H158" s="1068">
        <v>1</v>
      </c>
      <c r="I158" s="1084" t="s">
        <v>13233</v>
      </c>
      <c r="J158" s="1084" t="s">
        <v>13234</v>
      </c>
      <c r="K158" s="62">
        <v>5</v>
      </c>
      <c r="L158" s="1084" t="s">
        <v>13235</v>
      </c>
    </row>
    <row r="159" spans="1:12" s="61" customFormat="1" ht="45">
      <c r="A159" s="1810"/>
      <c r="B159" s="454" t="s">
        <v>13214</v>
      </c>
      <c r="C159" s="484">
        <v>121040012248</v>
      </c>
      <c r="D159" s="491" t="s">
        <v>13215</v>
      </c>
      <c r="E159" s="1084" t="s">
        <v>40</v>
      </c>
      <c r="F159" s="1060" t="s">
        <v>1805</v>
      </c>
      <c r="G159" s="801" t="s">
        <v>12906</v>
      </c>
      <c r="H159" s="1068">
        <v>1</v>
      </c>
      <c r="I159" s="1084" t="s">
        <v>13236</v>
      </c>
      <c r="J159" s="1084" t="s">
        <v>13237</v>
      </c>
      <c r="K159" s="62">
        <v>10</v>
      </c>
      <c r="L159" s="1084" t="s">
        <v>13238</v>
      </c>
    </row>
    <row r="160" spans="1:12" s="61" customFormat="1" ht="45">
      <c r="A160" s="1810"/>
      <c r="B160" s="454" t="s">
        <v>13214</v>
      </c>
      <c r="C160" s="484">
        <v>121040012248</v>
      </c>
      <c r="D160" s="491" t="s">
        <v>13215</v>
      </c>
      <c r="E160" s="1084" t="s">
        <v>40</v>
      </c>
      <c r="F160" s="1060" t="s">
        <v>1805</v>
      </c>
      <c r="G160" s="801" t="s">
        <v>12906</v>
      </c>
      <c r="H160" s="1068">
        <v>2</v>
      </c>
      <c r="I160" s="1084" t="s">
        <v>13239</v>
      </c>
      <c r="J160" s="1084" t="s">
        <v>13240</v>
      </c>
      <c r="K160" s="62">
        <v>9.1999999999999993</v>
      </c>
      <c r="L160" s="1084" t="s">
        <v>13241</v>
      </c>
    </row>
    <row r="161" spans="1:12" s="61" customFormat="1" ht="45">
      <c r="A161" s="1810"/>
      <c r="B161" s="454" t="s">
        <v>13214</v>
      </c>
      <c r="C161" s="484">
        <v>121040012248</v>
      </c>
      <c r="D161" s="491" t="s">
        <v>13215</v>
      </c>
      <c r="E161" s="1084" t="s">
        <v>40</v>
      </c>
      <c r="F161" s="1060" t="s">
        <v>1805</v>
      </c>
      <c r="G161" s="801" t="s">
        <v>12906</v>
      </c>
      <c r="H161" s="1068">
        <v>1</v>
      </c>
      <c r="I161" s="1084" t="s">
        <v>13242</v>
      </c>
      <c r="J161" s="1084">
        <v>6162</v>
      </c>
      <c r="K161" s="62">
        <v>5</v>
      </c>
      <c r="L161" s="1084" t="s">
        <v>13243</v>
      </c>
    </row>
    <row r="162" spans="1:12" s="61" customFormat="1" ht="47.25">
      <c r="A162" s="1810"/>
      <c r="B162" s="454" t="s">
        <v>13214</v>
      </c>
      <c r="C162" s="484">
        <v>121040012248</v>
      </c>
      <c r="D162" s="491" t="s">
        <v>13215</v>
      </c>
      <c r="E162" s="1084" t="s">
        <v>40</v>
      </c>
      <c r="F162" s="1060" t="s">
        <v>1805</v>
      </c>
      <c r="G162" s="801" t="s">
        <v>12906</v>
      </c>
      <c r="H162" s="1068">
        <v>1</v>
      </c>
      <c r="I162" s="1084" t="s">
        <v>13244</v>
      </c>
      <c r="J162" s="1084">
        <v>6760</v>
      </c>
      <c r="K162" s="62">
        <v>5</v>
      </c>
      <c r="L162" s="1084" t="s">
        <v>13245</v>
      </c>
    </row>
    <row r="163" spans="1:12" s="61" customFormat="1" ht="45">
      <c r="A163" s="1810"/>
      <c r="B163" s="454" t="s">
        <v>13214</v>
      </c>
      <c r="C163" s="484">
        <v>121040012248</v>
      </c>
      <c r="D163" s="491" t="s">
        <v>13215</v>
      </c>
      <c r="E163" s="1084" t="s">
        <v>40</v>
      </c>
      <c r="F163" s="1060" t="s">
        <v>1805</v>
      </c>
      <c r="G163" s="801" t="s">
        <v>12906</v>
      </c>
      <c r="H163" s="1068">
        <v>1</v>
      </c>
      <c r="I163" s="1084" t="s">
        <v>13246</v>
      </c>
      <c r="J163" s="1084">
        <v>6762</v>
      </c>
      <c r="K163" s="62">
        <v>5</v>
      </c>
      <c r="L163" s="1084" t="s">
        <v>13247</v>
      </c>
    </row>
    <row r="164" spans="1:12" s="61" customFormat="1" ht="47.25">
      <c r="A164" s="1810"/>
      <c r="B164" s="454" t="s">
        <v>13214</v>
      </c>
      <c r="C164" s="484">
        <v>121040012248</v>
      </c>
      <c r="D164" s="491" t="s">
        <v>13215</v>
      </c>
      <c r="E164" s="1084" t="s">
        <v>40</v>
      </c>
      <c r="F164" s="1060" t="s">
        <v>1805</v>
      </c>
      <c r="G164" s="801" t="s">
        <v>12906</v>
      </c>
      <c r="H164" s="1068">
        <v>1</v>
      </c>
      <c r="I164" s="1084" t="s">
        <v>13248</v>
      </c>
      <c r="J164" s="1084">
        <v>6761</v>
      </c>
      <c r="K164" s="62">
        <v>5</v>
      </c>
      <c r="L164" s="1084" t="s">
        <v>13249</v>
      </c>
    </row>
    <row r="165" spans="1:12" s="61" customFormat="1" ht="45">
      <c r="A165" s="1810"/>
      <c r="B165" s="454" t="s">
        <v>13214</v>
      </c>
      <c r="C165" s="484">
        <v>121040012248</v>
      </c>
      <c r="D165" s="491" t="s">
        <v>13215</v>
      </c>
      <c r="E165" s="1084" t="s">
        <v>40</v>
      </c>
      <c r="F165" s="1060" t="s">
        <v>1805</v>
      </c>
      <c r="G165" s="801" t="s">
        <v>12906</v>
      </c>
      <c r="H165" s="1068">
        <v>1</v>
      </c>
      <c r="I165" s="1084" t="s">
        <v>13250</v>
      </c>
      <c r="J165" s="1084">
        <v>6229</v>
      </c>
      <c r="K165" s="62">
        <v>5</v>
      </c>
      <c r="L165" s="1084" t="s">
        <v>13251</v>
      </c>
    </row>
    <row r="166" spans="1:12" s="61" customFormat="1" ht="45.75" thickBot="1">
      <c r="A166" s="1811"/>
      <c r="B166" s="454" t="s">
        <v>13214</v>
      </c>
      <c r="C166" s="488">
        <v>121040012248</v>
      </c>
      <c r="D166" s="491" t="s">
        <v>13215</v>
      </c>
      <c r="E166" s="442" t="s">
        <v>40</v>
      </c>
      <c r="F166" s="443" t="s">
        <v>1805</v>
      </c>
      <c r="G166" s="444" t="s">
        <v>12906</v>
      </c>
      <c r="H166" s="1069">
        <v>1</v>
      </c>
      <c r="I166" s="442" t="s">
        <v>13252</v>
      </c>
      <c r="J166" s="442">
        <v>6759</v>
      </c>
      <c r="K166" s="461">
        <v>5</v>
      </c>
      <c r="L166" s="442" t="s">
        <v>13253</v>
      </c>
    </row>
    <row r="167" spans="1:12" s="806" customFormat="1" ht="45">
      <c r="A167" s="1812">
        <v>12</v>
      </c>
      <c r="B167" s="1077" t="s">
        <v>1673</v>
      </c>
      <c r="C167" s="499">
        <v>141140004759</v>
      </c>
      <c r="D167" s="1077" t="s">
        <v>13254</v>
      </c>
      <c r="E167" s="1077" t="s">
        <v>40</v>
      </c>
      <c r="F167" s="1103" t="s">
        <v>1805</v>
      </c>
      <c r="G167" s="808" t="s">
        <v>12906</v>
      </c>
      <c r="H167" s="500">
        <v>1</v>
      </c>
      <c r="I167" s="500" t="s">
        <v>14207</v>
      </c>
      <c r="J167" s="501" t="s">
        <v>14208</v>
      </c>
      <c r="K167" s="500">
        <v>10</v>
      </c>
      <c r="L167" s="500" t="s">
        <v>13255</v>
      </c>
    </row>
    <row r="168" spans="1:12" s="806" customFormat="1" ht="45">
      <c r="A168" s="1810"/>
      <c r="B168" s="1077" t="s">
        <v>1673</v>
      </c>
      <c r="C168" s="499">
        <v>141140004759</v>
      </c>
      <c r="D168" s="1077" t="s">
        <v>13254</v>
      </c>
      <c r="E168" s="1077" t="s">
        <v>40</v>
      </c>
      <c r="F168" s="1103" t="s">
        <v>1805</v>
      </c>
      <c r="G168" s="808" t="s">
        <v>12906</v>
      </c>
      <c r="H168" s="500">
        <v>1</v>
      </c>
      <c r="I168" s="500" t="s">
        <v>14209</v>
      </c>
      <c r="J168" s="501" t="s">
        <v>14210</v>
      </c>
      <c r="K168" s="500">
        <v>10</v>
      </c>
      <c r="L168" s="500" t="s">
        <v>13255</v>
      </c>
    </row>
    <row r="169" spans="1:12" s="806" customFormat="1" ht="45">
      <c r="A169" s="1810"/>
      <c r="B169" s="1077" t="s">
        <v>1673</v>
      </c>
      <c r="C169" s="834">
        <v>141140004759</v>
      </c>
      <c r="D169" s="1077" t="s">
        <v>13254</v>
      </c>
      <c r="E169" s="1080" t="s">
        <v>40</v>
      </c>
      <c r="F169" s="936" t="s">
        <v>1805</v>
      </c>
      <c r="G169" s="38" t="s">
        <v>12906</v>
      </c>
      <c r="H169" s="835">
        <v>1</v>
      </c>
      <c r="I169" s="835" t="s">
        <v>13256</v>
      </c>
      <c r="J169" s="836">
        <v>17046</v>
      </c>
      <c r="K169" s="835">
        <v>4.5999999999999996</v>
      </c>
      <c r="L169" s="500" t="s">
        <v>13257</v>
      </c>
    </row>
    <row r="170" spans="1:12" s="61" customFormat="1" ht="45.75" thickBot="1">
      <c r="A170" s="1810"/>
      <c r="B170" s="442" t="s">
        <v>1673</v>
      </c>
      <c r="C170" s="496">
        <v>141140004759</v>
      </c>
      <c r="D170" s="442" t="s">
        <v>13254</v>
      </c>
      <c r="E170" s="442" t="s">
        <v>40</v>
      </c>
      <c r="F170" s="443" t="s">
        <v>1805</v>
      </c>
      <c r="G170" s="444" t="s">
        <v>12906</v>
      </c>
      <c r="H170" s="497">
        <v>1</v>
      </c>
      <c r="I170" s="497" t="s">
        <v>14211</v>
      </c>
      <c r="J170" s="498" t="s">
        <v>14212</v>
      </c>
      <c r="K170" s="497">
        <v>10</v>
      </c>
      <c r="L170" s="497" t="s">
        <v>13258</v>
      </c>
    </row>
    <row r="171" spans="1:12" s="61" customFormat="1" ht="45.75" thickBot="1">
      <c r="A171" s="1811"/>
      <c r="B171" s="442" t="s">
        <v>1673</v>
      </c>
      <c r="C171" s="496">
        <v>141140004759</v>
      </c>
      <c r="D171" s="442" t="s">
        <v>13254</v>
      </c>
      <c r="E171" s="442" t="s">
        <v>40</v>
      </c>
      <c r="F171" s="443" t="s">
        <v>1805</v>
      </c>
      <c r="G171" s="444" t="s">
        <v>12906</v>
      </c>
      <c r="H171" s="497">
        <v>1</v>
      </c>
      <c r="I171" s="497" t="s">
        <v>14213</v>
      </c>
      <c r="J171" s="498" t="s">
        <v>14214</v>
      </c>
      <c r="K171" s="497">
        <v>10</v>
      </c>
      <c r="L171" s="497" t="s">
        <v>13258</v>
      </c>
    </row>
    <row r="172" spans="1:12" s="61" customFormat="1" ht="63">
      <c r="A172" s="1813">
        <v>13</v>
      </c>
      <c r="B172" s="1077" t="s">
        <v>1720</v>
      </c>
      <c r="C172" s="499" t="s">
        <v>13259</v>
      </c>
      <c r="D172" s="1077" t="s">
        <v>13260</v>
      </c>
      <c r="E172" s="1086" t="s">
        <v>40</v>
      </c>
      <c r="F172" s="1063" t="s">
        <v>1805</v>
      </c>
      <c r="G172" s="803" t="s">
        <v>12906</v>
      </c>
      <c r="H172" s="500">
        <v>1</v>
      </c>
      <c r="I172" s="500" t="s">
        <v>13261</v>
      </c>
      <c r="J172" s="501">
        <v>104</v>
      </c>
      <c r="K172" s="500">
        <v>10</v>
      </c>
      <c r="L172" s="500" t="s">
        <v>13262</v>
      </c>
    </row>
    <row r="173" spans="1:12" s="61" customFormat="1" ht="95.25" thickBot="1">
      <c r="A173" s="1814"/>
      <c r="B173" s="453" t="s">
        <v>1720</v>
      </c>
      <c r="C173" s="502" t="s">
        <v>13259</v>
      </c>
      <c r="D173" s="453" t="s">
        <v>13263</v>
      </c>
      <c r="E173" s="442" t="s">
        <v>40</v>
      </c>
      <c r="F173" s="443" t="s">
        <v>1805</v>
      </c>
      <c r="G173" s="444" t="s">
        <v>12906</v>
      </c>
      <c r="H173" s="503">
        <v>1</v>
      </c>
      <c r="I173" s="503" t="s">
        <v>13264</v>
      </c>
      <c r="J173" s="504">
        <v>122</v>
      </c>
      <c r="K173" s="503">
        <v>10</v>
      </c>
      <c r="L173" s="503" t="s">
        <v>13265</v>
      </c>
    </row>
    <row r="174" spans="1:12" s="61" customFormat="1" ht="51">
      <c r="A174" s="1815">
        <v>14</v>
      </c>
      <c r="B174" s="454" t="s">
        <v>13266</v>
      </c>
      <c r="C174" s="505">
        <v>200240009228</v>
      </c>
      <c r="D174" s="454" t="s">
        <v>13267</v>
      </c>
      <c r="E174" s="1086" t="s">
        <v>40</v>
      </c>
      <c r="F174" s="1063" t="s">
        <v>1805</v>
      </c>
      <c r="G174" s="803" t="s">
        <v>12906</v>
      </c>
      <c r="H174" s="1083">
        <v>1</v>
      </c>
      <c r="I174" s="1083" t="s">
        <v>13268</v>
      </c>
      <c r="J174" s="384" t="s">
        <v>13269</v>
      </c>
      <c r="K174" s="506">
        <v>4.5999999999999996</v>
      </c>
      <c r="L174" s="1086" t="s">
        <v>13270</v>
      </c>
    </row>
    <row r="175" spans="1:12" s="61" customFormat="1" ht="51">
      <c r="A175" s="1808"/>
      <c r="B175" s="454" t="s">
        <v>13266</v>
      </c>
      <c r="C175" s="507">
        <v>200240009228</v>
      </c>
      <c r="D175" s="454" t="s">
        <v>13267</v>
      </c>
      <c r="E175" s="1084" t="s">
        <v>40</v>
      </c>
      <c r="F175" s="1060" t="s">
        <v>1805</v>
      </c>
      <c r="G175" s="801" t="s">
        <v>12906</v>
      </c>
      <c r="H175" s="1068">
        <v>1</v>
      </c>
      <c r="I175" s="1068" t="s">
        <v>13271</v>
      </c>
      <c r="J175" s="9" t="s">
        <v>13272</v>
      </c>
      <c r="K175" s="508">
        <v>4.5999999999999996</v>
      </c>
      <c r="L175" s="1084" t="s">
        <v>13273</v>
      </c>
    </row>
    <row r="176" spans="1:12" s="61" customFormat="1" ht="51">
      <c r="A176" s="1808"/>
      <c r="B176" s="454" t="s">
        <v>13266</v>
      </c>
      <c r="C176" s="507">
        <v>200240009228</v>
      </c>
      <c r="D176" s="454" t="s">
        <v>13267</v>
      </c>
      <c r="E176" s="1084" t="s">
        <v>40</v>
      </c>
      <c r="F176" s="1060" t="s">
        <v>1805</v>
      </c>
      <c r="G176" s="801" t="s">
        <v>12906</v>
      </c>
      <c r="H176" s="1068">
        <v>1</v>
      </c>
      <c r="I176" s="1068" t="s">
        <v>13274</v>
      </c>
      <c r="J176" s="9" t="s">
        <v>13275</v>
      </c>
      <c r="K176" s="508">
        <v>4.5999999999999996</v>
      </c>
      <c r="L176" s="1084" t="s">
        <v>13276</v>
      </c>
    </row>
    <row r="177" spans="1:12" s="61" customFormat="1" ht="51">
      <c r="A177" s="1808"/>
      <c r="B177" s="454" t="s">
        <v>13266</v>
      </c>
      <c r="C177" s="507">
        <v>200240009228</v>
      </c>
      <c r="D177" s="454" t="s">
        <v>13267</v>
      </c>
      <c r="E177" s="1084" t="s">
        <v>40</v>
      </c>
      <c r="F177" s="1060" t="s">
        <v>1805</v>
      </c>
      <c r="G177" s="801" t="s">
        <v>12906</v>
      </c>
      <c r="H177" s="1068">
        <v>1</v>
      </c>
      <c r="I177" s="1068" t="s">
        <v>13277</v>
      </c>
      <c r="J177" s="9" t="s">
        <v>13278</v>
      </c>
      <c r="K177" s="508">
        <v>4.5999999999999996</v>
      </c>
      <c r="L177" s="1084" t="s">
        <v>13279</v>
      </c>
    </row>
    <row r="178" spans="1:12" s="61" customFormat="1" ht="51">
      <c r="A178" s="1808"/>
      <c r="B178" s="454" t="s">
        <v>13266</v>
      </c>
      <c r="C178" s="507">
        <v>200240009228</v>
      </c>
      <c r="D178" s="454" t="s">
        <v>13267</v>
      </c>
      <c r="E178" s="1084" t="s">
        <v>40</v>
      </c>
      <c r="F178" s="1060" t="s">
        <v>1805</v>
      </c>
      <c r="G178" s="801" t="s">
        <v>12906</v>
      </c>
      <c r="H178" s="1068">
        <v>1</v>
      </c>
      <c r="I178" s="1068" t="s">
        <v>13280</v>
      </c>
      <c r="J178" s="9" t="s">
        <v>13281</v>
      </c>
      <c r="K178" s="508">
        <v>4.5999999999999996</v>
      </c>
      <c r="L178" s="1084" t="s">
        <v>13282</v>
      </c>
    </row>
    <row r="179" spans="1:12" s="61" customFormat="1" ht="51">
      <c r="A179" s="1808"/>
      <c r="B179" s="454" t="s">
        <v>13266</v>
      </c>
      <c r="C179" s="507">
        <v>200240009228</v>
      </c>
      <c r="D179" s="454" t="s">
        <v>13267</v>
      </c>
      <c r="E179" s="1084" t="s">
        <v>40</v>
      </c>
      <c r="F179" s="1060" t="s">
        <v>1805</v>
      </c>
      <c r="G179" s="801" t="s">
        <v>12906</v>
      </c>
      <c r="H179" s="1068">
        <v>1</v>
      </c>
      <c r="I179" s="1068" t="s">
        <v>13283</v>
      </c>
      <c r="J179" s="9" t="s">
        <v>1780</v>
      </c>
      <c r="K179" s="508">
        <v>8.5</v>
      </c>
      <c r="L179" s="1084" t="s">
        <v>13284</v>
      </c>
    </row>
    <row r="180" spans="1:12" s="61" customFormat="1" ht="51">
      <c r="A180" s="1808"/>
      <c r="B180" s="454" t="s">
        <v>13266</v>
      </c>
      <c r="C180" s="507">
        <v>200240009228</v>
      </c>
      <c r="D180" s="454" t="s">
        <v>13267</v>
      </c>
      <c r="E180" s="1084" t="s">
        <v>40</v>
      </c>
      <c r="F180" s="1060" t="s">
        <v>1805</v>
      </c>
      <c r="G180" s="801" t="s">
        <v>12906</v>
      </c>
      <c r="H180" s="1068">
        <v>1</v>
      </c>
      <c r="I180" s="1068" t="s">
        <v>13285</v>
      </c>
      <c r="J180" s="9" t="s">
        <v>13286</v>
      </c>
      <c r="K180" s="508">
        <v>4.5999999999999996</v>
      </c>
      <c r="L180" s="1084" t="s">
        <v>13287</v>
      </c>
    </row>
    <row r="181" spans="1:12" s="61" customFormat="1" ht="51">
      <c r="A181" s="1808"/>
      <c r="B181" s="454" t="s">
        <v>13266</v>
      </c>
      <c r="C181" s="507">
        <v>200240009228</v>
      </c>
      <c r="D181" s="454" t="s">
        <v>13267</v>
      </c>
      <c r="E181" s="1084" t="s">
        <v>40</v>
      </c>
      <c r="F181" s="1060" t="s">
        <v>1805</v>
      </c>
      <c r="G181" s="801" t="s">
        <v>12906</v>
      </c>
      <c r="H181" s="1068">
        <v>1</v>
      </c>
      <c r="I181" s="1068" t="s">
        <v>13288</v>
      </c>
      <c r="J181" s="9" t="s">
        <v>13289</v>
      </c>
      <c r="K181" s="508">
        <v>4.5999999999999996</v>
      </c>
      <c r="L181" s="1084" t="s">
        <v>13290</v>
      </c>
    </row>
    <row r="182" spans="1:12" s="61" customFormat="1" ht="51">
      <c r="A182" s="1808"/>
      <c r="B182" s="454" t="s">
        <v>13266</v>
      </c>
      <c r="C182" s="507">
        <v>200240009228</v>
      </c>
      <c r="D182" s="454" t="s">
        <v>13267</v>
      </c>
      <c r="E182" s="1084" t="s">
        <v>40</v>
      </c>
      <c r="F182" s="1060" t="s">
        <v>1805</v>
      </c>
      <c r="G182" s="801" t="s">
        <v>12906</v>
      </c>
      <c r="H182" s="1068">
        <v>1</v>
      </c>
      <c r="I182" s="1068" t="s">
        <v>13291</v>
      </c>
      <c r="J182" s="9" t="s">
        <v>13292</v>
      </c>
      <c r="K182" s="508">
        <v>4.5999999999999996</v>
      </c>
      <c r="L182" s="1084" t="s">
        <v>13293</v>
      </c>
    </row>
    <row r="183" spans="1:12" s="61" customFormat="1" ht="51">
      <c r="A183" s="1808"/>
      <c r="B183" s="454" t="s">
        <v>13266</v>
      </c>
      <c r="C183" s="507">
        <v>200240009228</v>
      </c>
      <c r="D183" s="454" t="s">
        <v>13267</v>
      </c>
      <c r="E183" s="1084" t="s">
        <v>40</v>
      </c>
      <c r="F183" s="1060" t="s">
        <v>1805</v>
      </c>
      <c r="G183" s="801" t="s">
        <v>12906</v>
      </c>
      <c r="H183" s="1068">
        <v>1</v>
      </c>
      <c r="I183" s="1068" t="s">
        <v>13294</v>
      </c>
      <c r="J183" s="9" t="s">
        <v>13295</v>
      </c>
      <c r="K183" s="508">
        <v>4.5999999999999996</v>
      </c>
      <c r="L183" s="1084" t="s">
        <v>13296</v>
      </c>
    </row>
    <row r="184" spans="1:12" s="61" customFormat="1" ht="51">
      <c r="A184" s="1808"/>
      <c r="B184" s="454" t="s">
        <v>13266</v>
      </c>
      <c r="C184" s="507">
        <v>200240009228</v>
      </c>
      <c r="D184" s="454" t="s">
        <v>13267</v>
      </c>
      <c r="E184" s="1084" t="s">
        <v>40</v>
      </c>
      <c r="F184" s="1060" t="s">
        <v>1805</v>
      </c>
      <c r="G184" s="801" t="s">
        <v>12906</v>
      </c>
      <c r="H184" s="1068">
        <v>1</v>
      </c>
      <c r="I184" s="1068" t="s">
        <v>13297</v>
      </c>
      <c r="J184" s="9" t="s">
        <v>13298</v>
      </c>
      <c r="K184" s="508">
        <v>4.5999999999999996</v>
      </c>
      <c r="L184" s="1084" t="s">
        <v>13299</v>
      </c>
    </row>
    <row r="185" spans="1:12" s="61" customFormat="1" ht="51">
      <c r="A185" s="1808"/>
      <c r="B185" s="454" t="s">
        <v>13266</v>
      </c>
      <c r="C185" s="507">
        <v>200240009228</v>
      </c>
      <c r="D185" s="454" t="s">
        <v>13267</v>
      </c>
      <c r="E185" s="1084" t="s">
        <v>40</v>
      </c>
      <c r="F185" s="1060" t="s">
        <v>1805</v>
      </c>
      <c r="G185" s="801" t="s">
        <v>12906</v>
      </c>
      <c r="H185" s="1068">
        <v>1</v>
      </c>
      <c r="I185" s="1068" t="s">
        <v>13300</v>
      </c>
      <c r="J185" s="9" t="s">
        <v>13301</v>
      </c>
      <c r="K185" s="508">
        <v>4.5999999999999996</v>
      </c>
      <c r="L185" s="1084" t="s">
        <v>13302</v>
      </c>
    </row>
    <row r="186" spans="1:12" s="61" customFormat="1" ht="51">
      <c r="A186" s="1808"/>
      <c r="B186" s="454" t="s">
        <v>13266</v>
      </c>
      <c r="C186" s="507">
        <v>200240009228</v>
      </c>
      <c r="D186" s="454" t="s">
        <v>13267</v>
      </c>
      <c r="E186" s="1084" t="s">
        <v>40</v>
      </c>
      <c r="F186" s="1060" t="s">
        <v>1805</v>
      </c>
      <c r="G186" s="801" t="s">
        <v>12906</v>
      </c>
      <c r="H186" s="1068">
        <v>1</v>
      </c>
      <c r="I186" s="1068" t="s">
        <v>13303</v>
      </c>
      <c r="J186" s="9" t="s">
        <v>13304</v>
      </c>
      <c r="K186" s="508">
        <v>4.5999999999999996</v>
      </c>
      <c r="L186" s="1084" t="s">
        <v>13305</v>
      </c>
    </row>
    <row r="187" spans="1:12" s="61" customFormat="1" ht="51">
      <c r="A187" s="1808"/>
      <c r="B187" s="454" t="s">
        <v>13266</v>
      </c>
      <c r="C187" s="507">
        <v>200240009228</v>
      </c>
      <c r="D187" s="454" t="s">
        <v>13267</v>
      </c>
      <c r="E187" s="1084" t="s">
        <v>40</v>
      </c>
      <c r="F187" s="1060" t="s">
        <v>1805</v>
      </c>
      <c r="G187" s="801" t="s">
        <v>12906</v>
      </c>
      <c r="H187" s="1068">
        <v>1</v>
      </c>
      <c r="I187" s="1068" t="s">
        <v>13306</v>
      </c>
      <c r="J187" s="9" t="s">
        <v>13307</v>
      </c>
      <c r="K187" s="508">
        <v>4.5999999999999996</v>
      </c>
      <c r="L187" s="1084" t="s">
        <v>13308</v>
      </c>
    </row>
    <row r="188" spans="1:12" s="61" customFormat="1" ht="63">
      <c r="A188" s="1808"/>
      <c r="B188" s="454" t="s">
        <v>13266</v>
      </c>
      <c r="C188" s="507">
        <v>200240009228</v>
      </c>
      <c r="D188" s="454" t="s">
        <v>13267</v>
      </c>
      <c r="E188" s="1084" t="s">
        <v>40</v>
      </c>
      <c r="F188" s="1060" t="s">
        <v>1805</v>
      </c>
      <c r="G188" s="801" t="s">
        <v>12906</v>
      </c>
      <c r="H188" s="1068">
        <v>1</v>
      </c>
      <c r="I188" s="1068" t="s">
        <v>13309</v>
      </c>
      <c r="J188" s="9" t="s">
        <v>13310</v>
      </c>
      <c r="K188" s="508">
        <v>4.5999999999999996</v>
      </c>
      <c r="L188" s="1084" t="s">
        <v>13311</v>
      </c>
    </row>
    <row r="189" spans="1:12" s="61" customFormat="1" ht="51.75" thickBot="1">
      <c r="A189" s="1809"/>
      <c r="B189" s="440" t="s">
        <v>13266</v>
      </c>
      <c r="C189" s="509">
        <v>200240009228</v>
      </c>
      <c r="D189" s="440" t="s">
        <v>13267</v>
      </c>
      <c r="E189" s="442" t="s">
        <v>40</v>
      </c>
      <c r="F189" s="443" t="s">
        <v>1805</v>
      </c>
      <c r="G189" s="444" t="s">
        <v>12906</v>
      </c>
      <c r="H189" s="1069">
        <v>1</v>
      </c>
      <c r="I189" s="1067" t="s">
        <v>13312</v>
      </c>
      <c r="J189" s="445" t="s">
        <v>13269</v>
      </c>
      <c r="K189" s="510">
        <v>4.5999999999999996</v>
      </c>
      <c r="L189" s="442" t="s">
        <v>13270</v>
      </c>
    </row>
    <row r="190" spans="1:12" s="61" customFormat="1" ht="45">
      <c r="A190" s="1816">
        <v>15</v>
      </c>
      <c r="B190" s="454" t="s">
        <v>13313</v>
      </c>
      <c r="C190" s="511">
        <v>90541018646</v>
      </c>
      <c r="D190" s="454" t="s">
        <v>13314</v>
      </c>
      <c r="E190" s="1086" t="s">
        <v>40</v>
      </c>
      <c r="F190" s="1063" t="s">
        <v>1805</v>
      </c>
      <c r="G190" s="803" t="s">
        <v>12906</v>
      </c>
      <c r="H190" s="492">
        <v>1</v>
      </c>
      <c r="I190" s="492" t="s">
        <v>13315</v>
      </c>
      <c r="J190" s="493" t="s">
        <v>13316</v>
      </c>
      <c r="K190" s="492">
        <v>5</v>
      </c>
      <c r="L190" s="492" t="s">
        <v>13317</v>
      </c>
    </row>
    <row r="191" spans="1:12" s="61" customFormat="1" ht="45">
      <c r="A191" s="1817"/>
      <c r="B191" s="454" t="s">
        <v>13313</v>
      </c>
      <c r="C191" s="512">
        <v>90541018646</v>
      </c>
      <c r="D191" s="454" t="s">
        <v>13314</v>
      </c>
      <c r="E191" s="1084" t="s">
        <v>40</v>
      </c>
      <c r="F191" s="1060" t="s">
        <v>1805</v>
      </c>
      <c r="G191" s="801" t="s">
        <v>12906</v>
      </c>
      <c r="H191" s="494">
        <v>1</v>
      </c>
      <c r="I191" s="494" t="s">
        <v>13318</v>
      </c>
      <c r="J191" s="495" t="s">
        <v>13319</v>
      </c>
      <c r="K191" s="494">
        <v>5</v>
      </c>
      <c r="L191" s="494" t="s">
        <v>13320</v>
      </c>
    </row>
    <row r="192" spans="1:12" s="61" customFormat="1" ht="45">
      <c r="A192" s="1817"/>
      <c r="B192" s="454" t="s">
        <v>13313</v>
      </c>
      <c r="C192" s="512">
        <v>90541018646</v>
      </c>
      <c r="D192" s="454" t="s">
        <v>13314</v>
      </c>
      <c r="E192" s="1084" t="s">
        <v>40</v>
      </c>
      <c r="F192" s="1060" t="s">
        <v>1805</v>
      </c>
      <c r="G192" s="801" t="s">
        <v>12906</v>
      </c>
      <c r="H192" s="494">
        <v>1</v>
      </c>
      <c r="I192" s="494" t="s">
        <v>13321</v>
      </c>
      <c r="J192" s="495">
        <v>1712</v>
      </c>
      <c r="K192" s="494">
        <v>4.5999999999999996</v>
      </c>
      <c r="L192" s="494" t="s">
        <v>13322</v>
      </c>
    </row>
    <row r="193" spans="1:12" s="61" customFormat="1" ht="45.75" thickBot="1">
      <c r="A193" s="1818"/>
      <c r="B193" s="454" t="s">
        <v>13313</v>
      </c>
      <c r="C193" s="1104">
        <v>90541018646</v>
      </c>
      <c r="D193" s="454" t="s">
        <v>13314</v>
      </c>
      <c r="E193" s="1085" t="s">
        <v>40</v>
      </c>
      <c r="F193" s="1062" t="s">
        <v>1805</v>
      </c>
      <c r="G193" s="802" t="s">
        <v>12906</v>
      </c>
      <c r="H193" s="1105">
        <v>1</v>
      </c>
      <c r="I193" s="1105" t="s">
        <v>13323</v>
      </c>
      <c r="J193" s="1106">
        <v>44560</v>
      </c>
      <c r="K193" s="1105">
        <v>4.8</v>
      </c>
      <c r="L193" s="1105" t="s">
        <v>13324</v>
      </c>
    </row>
    <row r="194" spans="1:12" s="61" customFormat="1" ht="39" customHeight="1">
      <c r="A194" s="1799">
        <v>16</v>
      </c>
      <c r="B194" s="454" t="s">
        <v>15004</v>
      </c>
      <c r="C194" s="1107">
        <v>191040015235</v>
      </c>
      <c r="D194" s="454" t="s">
        <v>15005</v>
      </c>
      <c r="E194" s="1085" t="s">
        <v>40</v>
      </c>
      <c r="F194" s="1062" t="s">
        <v>1805</v>
      </c>
      <c r="G194" s="802" t="s">
        <v>12906</v>
      </c>
      <c r="H194" s="1105">
        <v>1</v>
      </c>
      <c r="I194" s="494" t="s">
        <v>15006</v>
      </c>
      <c r="J194" s="495">
        <v>981087</v>
      </c>
      <c r="K194" s="494">
        <v>4.8499999999999996</v>
      </c>
      <c r="L194" s="494" t="s">
        <v>15007</v>
      </c>
    </row>
    <row r="195" spans="1:12" s="61" customFormat="1" ht="42" customHeight="1">
      <c r="A195" s="1800"/>
      <c r="B195" s="454" t="s">
        <v>15004</v>
      </c>
      <c r="C195" s="1107">
        <v>191040015235</v>
      </c>
      <c r="D195" s="454" t="s">
        <v>15005</v>
      </c>
      <c r="E195" s="1085" t="s">
        <v>40</v>
      </c>
      <c r="F195" s="1062" t="s">
        <v>1805</v>
      </c>
      <c r="G195" s="802" t="s">
        <v>12906</v>
      </c>
      <c r="H195" s="1105">
        <v>1</v>
      </c>
      <c r="I195" s="494" t="s">
        <v>15008</v>
      </c>
      <c r="J195" s="495">
        <v>33052</v>
      </c>
      <c r="K195" s="494">
        <v>4.8499999999999996</v>
      </c>
      <c r="L195" s="494" t="s">
        <v>15007</v>
      </c>
    </row>
    <row r="196" spans="1:12" s="61" customFormat="1" ht="39.75" customHeight="1">
      <c r="A196" s="1800"/>
      <c r="B196" s="454" t="s">
        <v>15004</v>
      </c>
      <c r="C196" s="1107">
        <v>191040015235</v>
      </c>
      <c r="D196" s="454" t="s">
        <v>15005</v>
      </c>
      <c r="E196" s="1085" t="s">
        <v>40</v>
      </c>
      <c r="F196" s="1062" t="s">
        <v>1805</v>
      </c>
      <c r="G196" s="802" t="s">
        <v>12906</v>
      </c>
      <c r="H196" s="1105">
        <v>1</v>
      </c>
      <c r="I196" s="494" t="s">
        <v>15009</v>
      </c>
      <c r="J196" s="495">
        <v>13596</v>
      </c>
      <c r="K196" s="494">
        <v>10</v>
      </c>
      <c r="L196" s="494" t="s">
        <v>15010</v>
      </c>
    </row>
    <row r="197" spans="1:12" s="61" customFormat="1" ht="39.75" customHeight="1">
      <c r="A197" s="1800"/>
      <c r="B197" s="454" t="s">
        <v>15004</v>
      </c>
      <c r="C197" s="1107">
        <v>191040015235</v>
      </c>
      <c r="D197" s="454" t="s">
        <v>15005</v>
      </c>
      <c r="E197" s="1085" t="s">
        <v>40</v>
      </c>
      <c r="F197" s="1062" t="s">
        <v>1805</v>
      </c>
      <c r="G197" s="802" t="s">
        <v>12906</v>
      </c>
      <c r="H197" s="1105">
        <v>1</v>
      </c>
      <c r="I197" s="494" t="s">
        <v>15011</v>
      </c>
      <c r="J197" s="495">
        <v>158</v>
      </c>
      <c r="K197" s="494">
        <v>10</v>
      </c>
      <c r="L197" s="494" t="s">
        <v>15012</v>
      </c>
    </row>
    <row r="198" spans="1:12" ht="18.75">
      <c r="A198" s="513"/>
      <c r="B198" s="514"/>
      <c r="C198" s="514"/>
      <c r="D198" s="514"/>
      <c r="E198" s="514"/>
      <c r="F198" s="515"/>
      <c r="G198" s="514"/>
      <c r="H198" s="516">
        <v>196</v>
      </c>
      <c r="I198" s="1093"/>
      <c r="J198" s="514"/>
      <c r="K198" s="1093">
        <v>1404.44</v>
      </c>
      <c r="L198" s="514"/>
    </row>
    <row r="199" spans="1:12">
      <c r="B199" s="61"/>
      <c r="C199" s="61"/>
      <c r="D199" s="61"/>
      <c r="E199" s="61"/>
      <c r="F199" s="61"/>
      <c r="G199" s="61"/>
      <c r="H199" s="67"/>
      <c r="I199" s="61"/>
      <c r="J199" s="61"/>
    </row>
    <row r="200" spans="1:12" ht="18.75" customHeight="1">
      <c r="B200" s="61"/>
      <c r="C200" s="61"/>
      <c r="D200" s="1819" t="s">
        <v>13325</v>
      </c>
      <c r="E200" s="1066" t="s">
        <v>15013</v>
      </c>
      <c r="F200" s="1821" t="s">
        <v>15014</v>
      </c>
      <c r="G200" s="1821"/>
      <c r="H200" s="67"/>
      <c r="I200" s="61"/>
      <c r="J200" s="61"/>
      <c r="K200" s="61"/>
    </row>
    <row r="201" spans="1:12" ht="21" customHeight="1">
      <c r="B201" s="61"/>
      <c r="C201" s="61"/>
      <c r="D201" s="1820"/>
      <c r="E201" s="1066" t="s">
        <v>14215</v>
      </c>
      <c r="F201" s="1822" t="s">
        <v>14216</v>
      </c>
      <c r="G201" s="1823"/>
      <c r="H201" s="61"/>
      <c r="I201" s="61"/>
      <c r="J201" s="61"/>
      <c r="K201" s="61"/>
    </row>
    <row r="202" spans="1:12" ht="15.75">
      <c r="B202" s="61"/>
      <c r="C202" s="61"/>
      <c r="D202" s="1824" t="s">
        <v>15015</v>
      </c>
      <c r="E202" s="1824"/>
      <c r="F202" s="1825" t="s">
        <v>15016</v>
      </c>
      <c r="G202" s="1826"/>
      <c r="H202" s="61"/>
      <c r="I202" s="61"/>
      <c r="J202" s="61"/>
      <c r="K202" s="61"/>
    </row>
  </sheetData>
  <autoFilter ref="E1:E205"/>
  <mergeCells count="29">
    <mergeCell ref="D200:D201"/>
    <mergeCell ref="F200:G200"/>
    <mergeCell ref="F201:G201"/>
    <mergeCell ref="D202:E202"/>
    <mergeCell ref="F202:G202"/>
    <mergeCell ref="A194:A197"/>
    <mergeCell ref="A35:A41"/>
    <mergeCell ref="A42:A74"/>
    <mergeCell ref="A75:A97"/>
    <mergeCell ref="A98:A118"/>
    <mergeCell ref="A119:A140"/>
    <mergeCell ref="A141:A151"/>
    <mergeCell ref="A152:A166"/>
    <mergeCell ref="A167:A171"/>
    <mergeCell ref="A172:A173"/>
    <mergeCell ref="A174:A189"/>
    <mergeCell ref="A190:A193"/>
    <mergeCell ref="H1:K1"/>
    <mergeCell ref="L1:L2"/>
    <mergeCell ref="A4:A9"/>
    <mergeCell ref="A10:A16"/>
    <mergeCell ref="A17:A23"/>
    <mergeCell ref="F1:F2"/>
    <mergeCell ref="G1:G2"/>
    <mergeCell ref="A24:A3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4"/>
  <sheetViews>
    <sheetView topLeftCell="A40" zoomScale="70" zoomScaleNormal="70" workbookViewId="0">
      <selection activeCell="I48" sqref="I48"/>
    </sheetView>
  </sheetViews>
  <sheetFormatPr defaultRowHeight="15"/>
  <cols>
    <col min="1" max="1" width="9.7109375" style="60" customWidth="1"/>
    <col min="2" max="2" width="23.7109375" style="60" customWidth="1"/>
    <col min="3" max="3" width="18.7109375" style="60" customWidth="1"/>
    <col min="4" max="4" width="45.7109375" style="60" customWidth="1"/>
    <col min="5" max="5" width="20.7109375" style="60" customWidth="1"/>
    <col min="6" max="6" width="30.7109375" style="60" customWidth="1"/>
    <col min="7" max="7" width="28.7109375" style="60" customWidth="1"/>
    <col min="8" max="8" width="22.7109375" style="60" customWidth="1"/>
    <col min="9" max="9" width="20.7109375" style="60" customWidth="1"/>
    <col min="10" max="10" width="19.7109375" style="60" customWidth="1"/>
    <col min="11" max="11" width="20.7109375" style="60" customWidth="1"/>
    <col min="12" max="12" width="39.7109375" style="60" customWidth="1"/>
    <col min="13" max="13" width="18.28515625" style="60" customWidth="1"/>
    <col min="14" max="16384" width="9.140625" style="60"/>
  </cols>
  <sheetData>
    <row r="1" spans="1:12" ht="15.75">
      <c r="A1" s="1828" t="s">
        <v>10506</v>
      </c>
      <c r="B1" s="1828"/>
      <c r="C1" s="1828"/>
      <c r="D1" s="1828"/>
      <c r="E1" s="1828"/>
      <c r="F1" s="1828"/>
      <c r="G1" s="1828"/>
      <c r="H1" s="1828"/>
      <c r="I1" s="1828"/>
      <c r="J1" s="1828"/>
      <c r="K1" s="1828"/>
      <c r="L1" s="1828"/>
    </row>
    <row r="2" spans="1:12" ht="15.75">
      <c r="A2" s="297"/>
      <c r="B2" s="348"/>
      <c r="C2" s="348"/>
      <c r="D2" s="349"/>
      <c r="E2" s="297"/>
      <c r="F2" s="350"/>
      <c r="G2" s="297"/>
      <c r="H2" s="349"/>
      <c r="I2" s="129"/>
      <c r="L2" s="349"/>
    </row>
    <row r="3" spans="1:12" ht="68.25" customHeight="1">
      <c r="A3" s="1829" t="s">
        <v>10507</v>
      </c>
      <c r="B3" s="1829"/>
      <c r="C3" s="1829"/>
      <c r="D3" s="1829"/>
      <c r="E3" s="1829"/>
      <c r="F3" s="1829"/>
      <c r="G3" s="1829"/>
      <c r="H3" s="1829"/>
      <c r="I3" s="1829"/>
      <c r="J3" s="1829"/>
      <c r="K3" s="1829"/>
      <c r="L3" s="1829"/>
    </row>
    <row r="4" spans="1:12" ht="15" customHeight="1">
      <c r="A4" s="1830" t="s">
        <v>10508</v>
      </c>
      <c r="B4" s="1831" t="s">
        <v>2502</v>
      </c>
      <c r="C4" s="1831" t="s">
        <v>26</v>
      </c>
      <c r="D4" s="1831" t="s">
        <v>2026</v>
      </c>
      <c r="E4" s="1832" t="s">
        <v>28</v>
      </c>
      <c r="F4" s="1832" t="s">
        <v>29</v>
      </c>
      <c r="G4" s="1831" t="s">
        <v>10509</v>
      </c>
      <c r="H4" s="1833" t="s">
        <v>31</v>
      </c>
      <c r="I4" s="1834"/>
      <c r="J4" s="1834"/>
      <c r="K4" s="1835"/>
      <c r="L4" s="1831" t="s">
        <v>2028</v>
      </c>
    </row>
    <row r="5" spans="1:12" ht="78.75" customHeight="1">
      <c r="A5" s="1830"/>
      <c r="B5" s="1831"/>
      <c r="C5" s="1831"/>
      <c r="D5" s="1831"/>
      <c r="E5" s="1832"/>
      <c r="F5" s="1832"/>
      <c r="G5" s="1831"/>
      <c r="H5" s="1088" t="s">
        <v>10510</v>
      </c>
      <c r="I5" s="1091" t="s">
        <v>1817</v>
      </c>
      <c r="J5" s="1091" t="s">
        <v>1818</v>
      </c>
      <c r="K5" s="1088" t="s">
        <v>2506</v>
      </c>
      <c r="L5" s="1831"/>
    </row>
    <row r="6" spans="1:12" s="68" customFormat="1" ht="15.75">
      <c r="A6" s="1094">
        <v>1</v>
      </c>
      <c r="B6" s="1094">
        <v>2</v>
      </c>
      <c r="C6" s="1094">
        <v>3</v>
      </c>
      <c r="D6" s="1094">
        <v>4</v>
      </c>
      <c r="E6" s="1094">
        <v>5</v>
      </c>
      <c r="F6" s="1094">
        <v>6</v>
      </c>
      <c r="G6" s="1094">
        <v>7</v>
      </c>
      <c r="H6" s="1094">
        <v>8</v>
      </c>
      <c r="I6" s="1094">
        <v>9</v>
      </c>
      <c r="J6" s="351" t="s">
        <v>859</v>
      </c>
      <c r="K6" s="1094">
        <v>11</v>
      </c>
      <c r="L6" s="1094">
        <v>12</v>
      </c>
    </row>
    <row r="7" spans="1:12" ht="50.1" customHeight="1">
      <c r="A7" s="1827">
        <v>1</v>
      </c>
      <c r="B7" s="65" t="s">
        <v>10511</v>
      </c>
      <c r="C7" s="65" t="s">
        <v>10512</v>
      </c>
      <c r="D7" s="1080" t="s">
        <v>10513</v>
      </c>
      <c r="E7" s="1094" t="s">
        <v>37</v>
      </c>
      <c r="F7" s="1080" t="s">
        <v>1805</v>
      </c>
      <c r="G7" s="1080" t="s">
        <v>808</v>
      </c>
      <c r="H7" s="1094">
        <v>1</v>
      </c>
      <c r="I7" s="63" t="s">
        <v>10514</v>
      </c>
      <c r="J7" s="351" t="s">
        <v>10515</v>
      </c>
      <c r="K7" s="1094">
        <v>100</v>
      </c>
      <c r="L7" s="1080" t="s">
        <v>10516</v>
      </c>
    </row>
    <row r="8" spans="1:12" ht="50.1" customHeight="1">
      <c r="A8" s="1827"/>
      <c r="B8" s="65" t="s">
        <v>10511</v>
      </c>
      <c r="C8" s="65" t="s">
        <v>10512</v>
      </c>
      <c r="D8" s="1080" t="s">
        <v>10513</v>
      </c>
      <c r="E8" s="1094" t="s">
        <v>37</v>
      </c>
      <c r="F8" s="1080" t="s">
        <v>1805</v>
      </c>
      <c r="G8" s="1080" t="s">
        <v>808</v>
      </c>
      <c r="H8" s="1094">
        <v>1</v>
      </c>
      <c r="I8" s="63" t="s">
        <v>10517</v>
      </c>
      <c r="J8" s="351" t="s">
        <v>10518</v>
      </c>
      <c r="K8" s="1094">
        <v>100</v>
      </c>
      <c r="L8" s="1080" t="s">
        <v>10516</v>
      </c>
    </row>
    <row r="9" spans="1:12" ht="50.1" customHeight="1">
      <c r="A9" s="1827"/>
      <c r="B9" s="65" t="s">
        <v>10511</v>
      </c>
      <c r="C9" s="65" t="s">
        <v>10512</v>
      </c>
      <c r="D9" s="1080" t="s">
        <v>10513</v>
      </c>
      <c r="E9" s="1094" t="s">
        <v>37</v>
      </c>
      <c r="F9" s="1080" t="s">
        <v>1805</v>
      </c>
      <c r="G9" s="1080" t="s">
        <v>808</v>
      </c>
      <c r="H9" s="1094">
        <v>1</v>
      </c>
      <c r="I9" s="63" t="s">
        <v>10519</v>
      </c>
      <c r="J9" s="351" t="s">
        <v>10520</v>
      </c>
      <c r="K9" s="1094">
        <v>100</v>
      </c>
      <c r="L9" s="1080" t="s">
        <v>10516</v>
      </c>
    </row>
    <row r="10" spans="1:12" ht="50.1" customHeight="1">
      <c r="A10" s="1827"/>
      <c r="B10" s="65" t="s">
        <v>10511</v>
      </c>
      <c r="C10" s="65" t="s">
        <v>10512</v>
      </c>
      <c r="D10" s="1080" t="s">
        <v>10513</v>
      </c>
      <c r="E10" s="1094" t="s">
        <v>37</v>
      </c>
      <c r="F10" s="1080" t="s">
        <v>1805</v>
      </c>
      <c r="G10" s="1080" t="s">
        <v>808</v>
      </c>
      <c r="H10" s="1094">
        <v>1</v>
      </c>
      <c r="I10" s="63" t="s">
        <v>10521</v>
      </c>
      <c r="J10" s="351" t="s">
        <v>10522</v>
      </c>
      <c r="K10" s="1094">
        <v>100</v>
      </c>
      <c r="L10" s="1080" t="s">
        <v>10516</v>
      </c>
    </row>
    <row r="11" spans="1:12" ht="50.1" customHeight="1">
      <c r="A11" s="1827"/>
      <c r="B11" s="65" t="s">
        <v>10511</v>
      </c>
      <c r="C11" s="65" t="s">
        <v>10512</v>
      </c>
      <c r="D11" s="1080" t="s">
        <v>10513</v>
      </c>
      <c r="E11" s="1094" t="s">
        <v>37</v>
      </c>
      <c r="F11" s="1080" t="s">
        <v>1805</v>
      </c>
      <c r="G11" s="1080" t="s">
        <v>808</v>
      </c>
      <c r="H11" s="1094">
        <v>1</v>
      </c>
      <c r="I11" s="63" t="s">
        <v>10523</v>
      </c>
      <c r="J11" s="351" t="s">
        <v>10524</v>
      </c>
      <c r="K11" s="1094">
        <v>100</v>
      </c>
      <c r="L11" s="1080" t="s">
        <v>10516</v>
      </c>
    </row>
    <row r="12" spans="1:12" ht="50.1" customHeight="1">
      <c r="A12" s="1827"/>
      <c r="B12" s="65" t="s">
        <v>10511</v>
      </c>
      <c r="C12" s="65" t="s">
        <v>10512</v>
      </c>
      <c r="D12" s="1080" t="s">
        <v>10513</v>
      </c>
      <c r="E12" s="1094" t="s">
        <v>37</v>
      </c>
      <c r="F12" s="1080" t="s">
        <v>1805</v>
      </c>
      <c r="G12" s="1080" t="s">
        <v>808</v>
      </c>
      <c r="H12" s="1094">
        <v>1</v>
      </c>
      <c r="I12" s="63" t="s">
        <v>10525</v>
      </c>
      <c r="J12" s="351" t="s">
        <v>10526</v>
      </c>
      <c r="K12" s="1094">
        <v>100</v>
      </c>
      <c r="L12" s="1080" t="s">
        <v>10516</v>
      </c>
    </row>
    <row r="13" spans="1:12" ht="50.1" customHeight="1">
      <c r="A13" s="1827"/>
      <c r="B13" s="65" t="s">
        <v>10511</v>
      </c>
      <c r="C13" s="65" t="s">
        <v>10512</v>
      </c>
      <c r="D13" s="1080" t="s">
        <v>10513</v>
      </c>
      <c r="E13" s="1094" t="s">
        <v>37</v>
      </c>
      <c r="F13" s="1080" t="s">
        <v>1805</v>
      </c>
      <c r="G13" s="1080" t="s">
        <v>808</v>
      </c>
      <c r="H13" s="1094">
        <v>1</v>
      </c>
      <c r="I13" s="63" t="s">
        <v>10527</v>
      </c>
      <c r="J13" s="351" t="s">
        <v>10528</v>
      </c>
      <c r="K13" s="1094">
        <v>100</v>
      </c>
      <c r="L13" s="1080" t="s">
        <v>10516</v>
      </c>
    </row>
    <row r="14" spans="1:12" ht="50.1" customHeight="1">
      <c r="A14" s="1827"/>
      <c r="B14" s="65" t="s">
        <v>10511</v>
      </c>
      <c r="C14" s="65" t="s">
        <v>10512</v>
      </c>
      <c r="D14" s="1080" t="s">
        <v>10513</v>
      </c>
      <c r="E14" s="1094" t="s">
        <v>37</v>
      </c>
      <c r="F14" s="1080" t="s">
        <v>1805</v>
      </c>
      <c r="G14" s="1080" t="s">
        <v>808</v>
      </c>
      <c r="H14" s="1094">
        <v>1</v>
      </c>
      <c r="I14" s="63" t="s">
        <v>10529</v>
      </c>
      <c r="J14" s="351">
        <v>1849</v>
      </c>
      <c r="K14" s="1094">
        <v>100</v>
      </c>
      <c r="L14" s="1080" t="s">
        <v>10516</v>
      </c>
    </row>
    <row r="15" spans="1:12" ht="50.1" customHeight="1">
      <c r="A15" s="1827"/>
      <c r="B15" s="65" t="s">
        <v>10511</v>
      </c>
      <c r="C15" s="65" t="s">
        <v>10512</v>
      </c>
      <c r="D15" s="1080" t="s">
        <v>10513</v>
      </c>
      <c r="E15" s="1094" t="s">
        <v>37</v>
      </c>
      <c r="F15" s="1080" t="s">
        <v>1805</v>
      </c>
      <c r="G15" s="1080" t="s">
        <v>808</v>
      </c>
      <c r="H15" s="1094">
        <v>1</v>
      </c>
      <c r="I15" s="63" t="s">
        <v>10530</v>
      </c>
      <c r="J15" s="351">
        <v>1848</v>
      </c>
      <c r="K15" s="1094">
        <v>100</v>
      </c>
      <c r="L15" s="1080" t="s">
        <v>10516</v>
      </c>
    </row>
    <row r="16" spans="1:12" ht="50.1" customHeight="1">
      <c r="A16" s="1827"/>
      <c r="B16" s="65" t="s">
        <v>10511</v>
      </c>
      <c r="C16" s="65" t="s">
        <v>10512</v>
      </c>
      <c r="D16" s="1080" t="s">
        <v>10513</v>
      </c>
      <c r="E16" s="1094" t="s">
        <v>37</v>
      </c>
      <c r="F16" s="1080" t="s">
        <v>1805</v>
      </c>
      <c r="G16" s="1080" t="s">
        <v>808</v>
      </c>
      <c r="H16" s="1094">
        <v>1</v>
      </c>
      <c r="I16" s="63" t="s">
        <v>10531</v>
      </c>
      <c r="J16" s="351">
        <v>9983</v>
      </c>
      <c r="K16" s="1094">
        <v>100</v>
      </c>
      <c r="L16" s="1080" t="s">
        <v>10516</v>
      </c>
    </row>
    <row r="17" spans="1:12" ht="50.1" customHeight="1">
      <c r="A17" s="1827"/>
      <c r="B17" s="65" t="s">
        <v>10511</v>
      </c>
      <c r="C17" s="65" t="s">
        <v>10512</v>
      </c>
      <c r="D17" s="1080" t="s">
        <v>10513</v>
      </c>
      <c r="E17" s="1094" t="s">
        <v>37</v>
      </c>
      <c r="F17" s="1080" t="s">
        <v>1805</v>
      </c>
      <c r="G17" s="1080" t="s">
        <v>808</v>
      </c>
      <c r="H17" s="1094">
        <v>1</v>
      </c>
      <c r="I17" s="63" t="s">
        <v>10532</v>
      </c>
      <c r="J17" s="351" t="s">
        <v>10533</v>
      </c>
      <c r="K17" s="1094">
        <v>20</v>
      </c>
      <c r="L17" s="1080" t="s">
        <v>10516</v>
      </c>
    </row>
    <row r="18" spans="1:12" ht="50.1" customHeight="1">
      <c r="A18" s="1827"/>
      <c r="B18" s="65" t="s">
        <v>10511</v>
      </c>
      <c r="C18" s="65" t="s">
        <v>10512</v>
      </c>
      <c r="D18" s="1080" t="s">
        <v>10513</v>
      </c>
      <c r="E18" s="1094" t="s">
        <v>37</v>
      </c>
      <c r="F18" s="1080" t="s">
        <v>1805</v>
      </c>
      <c r="G18" s="1080" t="s">
        <v>808</v>
      </c>
      <c r="H18" s="1094">
        <v>1</v>
      </c>
      <c r="I18" s="1094" t="s">
        <v>10534</v>
      </c>
      <c r="J18" s="351" t="s">
        <v>10535</v>
      </c>
      <c r="K18" s="1094">
        <v>20</v>
      </c>
      <c r="L18" s="1080" t="s">
        <v>10516</v>
      </c>
    </row>
    <row r="19" spans="1:12" ht="50.1" customHeight="1">
      <c r="A19" s="1827"/>
      <c r="B19" s="65" t="s">
        <v>10511</v>
      </c>
      <c r="C19" s="65" t="s">
        <v>10512</v>
      </c>
      <c r="D19" s="1080" t="s">
        <v>10513</v>
      </c>
      <c r="E19" s="1094" t="s">
        <v>40</v>
      </c>
      <c r="F19" s="1080" t="s">
        <v>1805</v>
      </c>
      <c r="G19" s="1080" t="s">
        <v>808</v>
      </c>
      <c r="H19" s="1094">
        <v>1</v>
      </c>
      <c r="I19" s="1094" t="s">
        <v>10536</v>
      </c>
      <c r="J19" s="351" t="s">
        <v>10537</v>
      </c>
      <c r="K19" s="1094">
        <v>50</v>
      </c>
      <c r="L19" s="1080" t="s">
        <v>10538</v>
      </c>
    </row>
    <row r="20" spans="1:12" ht="50.1" customHeight="1">
      <c r="A20" s="1827"/>
      <c r="B20" s="65" t="s">
        <v>10511</v>
      </c>
      <c r="C20" s="65" t="s">
        <v>10512</v>
      </c>
      <c r="D20" s="1080" t="s">
        <v>10513</v>
      </c>
      <c r="E20" s="1094" t="s">
        <v>40</v>
      </c>
      <c r="F20" s="1080" t="s">
        <v>1805</v>
      </c>
      <c r="G20" s="1080" t="s">
        <v>808</v>
      </c>
      <c r="H20" s="1094">
        <v>1</v>
      </c>
      <c r="I20" s="1094" t="s">
        <v>10539</v>
      </c>
      <c r="J20" s="351" t="s">
        <v>10540</v>
      </c>
      <c r="K20" s="1094">
        <v>20</v>
      </c>
      <c r="L20" s="1080" t="s">
        <v>10541</v>
      </c>
    </row>
    <row r="21" spans="1:12" ht="50.1" customHeight="1">
      <c r="A21" s="1827"/>
      <c r="B21" s="65" t="s">
        <v>10511</v>
      </c>
      <c r="C21" s="65" t="s">
        <v>10512</v>
      </c>
      <c r="D21" s="1080" t="s">
        <v>10513</v>
      </c>
      <c r="E21" s="1094" t="s">
        <v>40</v>
      </c>
      <c r="F21" s="1080" t="s">
        <v>1805</v>
      </c>
      <c r="G21" s="1080" t="s">
        <v>808</v>
      </c>
      <c r="H21" s="1094">
        <v>1</v>
      </c>
      <c r="I21" s="1094" t="s">
        <v>10542</v>
      </c>
      <c r="J21" s="351" t="s">
        <v>10543</v>
      </c>
      <c r="K21" s="1094">
        <v>50</v>
      </c>
      <c r="L21" s="1080" t="s">
        <v>10544</v>
      </c>
    </row>
    <row r="22" spans="1:12" s="68" customFormat="1" ht="38.1" customHeight="1">
      <c r="A22" s="1827">
        <v>2</v>
      </c>
      <c r="B22" s="65" t="s">
        <v>14217</v>
      </c>
      <c r="C22" s="65" t="s">
        <v>14218</v>
      </c>
      <c r="D22" s="1080" t="s">
        <v>14219</v>
      </c>
      <c r="E22" s="1094" t="s">
        <v>37</v>
      </c>
      <c r="F22" s="1080" t="s">
        <v>1805</v>
      </c>
      <c r="G22" s="1080" t="s">
        <v>808</v>
      </c>
      <c r="H22" s="1094">
        <v>1</v>
      </c>
      <c r="I22" s="1094" t="s">
        <v>14220</v>
      </c>
      <c r="J22" s="351">
        <v>56429</v>
      </c>
      <c r="K22" s="1094">
        <v>100</v>
      </c>
      <c r="L22" s="1080" t="s">
        <v>10545</v>
      </c>
    </row>
    <row r="23" spans="1:12" s="68" customFormat="1" ht="38.1" customHeight="1">
      <c r="A23" s="1827"/>
      <c r="B23" s="65" t="s">
        <v>14217</v>
      </c>
      <c r="C23" s="65" t="s">
        <v>14218</v>
      </c>
      <c r="D23" s="1080" t="s">
        <v>14219</v>
      </c>
      <c r="E23" s="1094" t="s">
        <v>37</v>
      </c>
      <c r="F23" s="1080" t="s">
        <v>1805</v>
      </c>
      <c r="G23" s="1080" t="s">
        <v>808</v>
      </c>
      <c r="H23" s="1094">
        <v>1</v>
      </c>
      <c r="I23" s="1094" t="s">
        <v>14221</v>
      </c>
      <c r="J23" s="351">
        <v>56433</v>
      </c>
      <c r="K23" s="1094">
        <v>100</v>
      </c>
      <c r="L23" s="1080" t="s">
        <v>10545</v>
      </c>
    </row>
    <row r="24" spans="1:12" s="68" customFormat="1" ht="38.1" customHeight="1">
      <c r="A24" s="1827"/>
      <c r="B24" s="65" t="s">
        <v>14217</v>
      </c>
      <c r="C24" s="65" t="s">
        <v>14218</v>
      </c>
      <c r="D24" s="1080" t="s">
        <v>14219</v>
      </c>
      <c r="E24" s="1094" t="s">
        <v>37</v>
      </c>
      <c r="F24" s="1080" t="s">
        <v>1805</v>
      </c>
      <c r="G24" s="1080" t="s">
        <v>808</v>
      </c>
      <c r="H24" s="1094">
        <v>1</v>
      </c>
      <c r="I24" s="1094" t="s">
        <v>14222</v>
      </c>
      <c r="J24" s="351">
        <v>385</v>
      </c>
      <c r="K24" s="1094">
        <v>100</v>
      </c>
      <c r="L24" s="1080" t="s">
        <v>10545</v>
      </c>
    </row>
    <row r="25" spans="1:12" s="68" customFormat="1" ht="38.1" customHeight="1">
      <c r="A25" s="1827"/>
      <c r="B25" s="65" t="s">
        <v>14217</v>
      </c>
      <c r="C25" s="65" t="s">
        <v>14218</v>
      </c>
      <c r="D25" s="1080" t="s">
        <v>14219</v>
      </c>
      <c r="E25" s="1094" t="s">
        <v>37</v>
      </c>
      <c r="F25" s="1080" t="s">
        <v>1805</v>
      </c>
      <c r="G25" s="1080" t="s">
        <v>808</v>
      </c>
      <c r="H25" s="1094">
        <v>1</v>
      </c>
      <c r="I25" s="1094" t="s">
        <v>14223</v>
      </c>
      <c r="J25" s="351">
        <v>153741</v>
      </c>
      <c r="K25" s="1094">
        <v>100</v>
      </c>
      <c r="L25" s="1080" t="s">
        <v>10545</v>
      </c>
    </row>
    <row r="26" spans="1:12" s="68" customFormat="1" ht="38.1" customHeight="1">
      <c r="A26" s="1827"/>
      <c r="B26" s="65" t="s">
        <v>14217</v>
      </c>
      <c r="C26" s="65" t="s">
        <v>14218</v>
      </c>
      <c r="D26" s="1080" t="s">
        <v>14219</v>
      </c>
      <c r="E26" s="1094" t="s">
        <v>37</v>
      </c>
      <c r="F26" s="1080" t="s">
        <v>1805</v>
      </c>
      <c r="G26" s="1080" t="s">
        <v>808</v>
      </c>
      <c r="H26" s="1094">
        <v>1</v>
      </c>
      <c r="I26" s="1094" t="s">
        <v>14224</v>
      </c>
      <c r="J26" s="351">
        <v>153740</v>
      </c>
      <c r="K26" s="1094">
        <v>100</v>
      </c>
      <c r="L26" s="1080" t="s">
        <v>10545</v>
      </c>
    </row>
    <row r="27" spans="1:12" s="68" customFormat="1" ht="38.1" customHeight="1">
      <c r="A27" s="1827"/>
      <c r="B27" s="65" t="s">
        <v>14217</v>
      </c>
      <c r="C27" s="65" t="s">
        <v>14218</v>
      </c>
      <c r="D27" s="1080" t="s">
        <v>14219</v>
      </c>
      <c r="E27" s="1094" t="s">
        <v>37</v>
      </c>
      <c r="F27" s="1080" t="s">
        <v>1805</v>
      </c>
      <c r="G27" s="1080" t="s">
        <v>808</v>
      </c>
      <c r="H27" s="1094">
        <v>1</v>
      </c>
      <c r="I27" s="1094" t="s">
        <v>14225</v>
      </c>
      <c r="J27" s="351">
        <v>8793</v>
      </c>
      <c r="K27" s="1094">
        <v>54</v>
      </c>
      <c r="L27" s="1080" t="s">
        <v>10545</v>
      </c>
    </row>
    <row r="28" spans="1:12" s="68" customFormat="1" ht="38.1" customHeight="1">
      <c r="A28" s="1827"/>
      <c r="B28" s="65" t="s">
        <v>14217</v>
      </c>
      <c r="C28" s="65" t="s">
        <v>14218</v>
      </c>
      <c r="D28" s="1080" t="s">
        <v>14219</v>
      </c>
      <c r="E28" s="1094" t="s">
        <v>37</v>
      </c>
      <c r="F28" s="1080" t="s">
        <v>1805</v>
      </c>
      <c r="G28" s="1080" t="s">
        <v>808</v>
      </c>
      <c r="H28" s="1094">
        <v>1</v>
      </c>
      <c r="I28" s="1094" t="s">
        <v>14226</v>
      </c>
      <c r="J28" s="351">
        <v>8184</v>
      </c>
      <c r="K28" s="1094">
        <v>54</v>
      </c>
      <c r="L28" s="1080" t="s">
        <v>10545</v>
      </c>
    </row>
    <row r="29" spans="1:12" s="68" customFormat="1" ht="38.1" customHeight="1">
      <c r="A29" s="1827"/>
      <c r="B29" s="65" t="s">
        <v>14217</v>
      </c>
      <c r="C29" s="65" t="s">
        <v>14218</v>
      </c>
      <c r="D29" s="1080" t="s">
        <v>14219</v>
      </c>
      <c r="E29" s="1094" t="s">
        <v>37</v>
      </c>
      <c r="F29" s="1080" t="s">
        <v>1805</v>
      </c>
      <c r="G29" s="1080" t="s">
        <v>808</v>
      </c>
      <c r="H29" s="1094">
        <v>1</v>
      </c>
      <c r="I29" s="1094" t="s">
        <v>14227</v>
      </c>
      <c r="J29" s="351">
        <v>3728</v>
      </c>
      <c r="K29" s="1094">
        <v>5</v>
      </c>
      <c r="L29" s="1080" t="s">
        <v>10545</v>
      </c>
    </row>
    <row r="30" spans="1:12" s="68" customFormat="1" ht="38.1" customHeight="1">
      <c r="A30" s="1827"/>
      <c r="B30" s="65" t="s">
        <v>14217</v>
      </c>
      <c r="C30" s="65" t="s">
        <v>14218</v>
      </c>
      <c r="D30" s="1080" t="s">
        <v>14219</v>
      </c>
      <c r="E30" s="1094" t="s">
        <v>37</v>
      </c>
      <c r="F30" s="1080" t="s">
        <v>1805</v>
      </c>
      <c r="G30" s="1080" t="s">
        <v>808</v>
      </c>
      <c r="H30" s="1094">
        <v>1</v>
      </c>
      <c r="I30" s="1094" t="s">
        <v>14228</v>
      </c>
      <c r="J30" s="351">
        <v>3724</v>
      </c>
      <c r="K30" s="1094">
        <v>5</v>
      </c>
      <c r="L30" s="1080" t="s">
        <v>10545</v>
      </c>
    </row>
    <row r="31" spans="1:12" s="68" customFormat="1" ht="38.1" customHeight="1">
      <c r="A31" s="1827"/>
      <c r="B31" s="65" t="s">
        <v>14217</v>
      </c>
      <c r="C31" s="65" t="s">
        <v>14218</v>
      </c>
      <c r="D31" s="1080" t="s">
        <v>14219</v>
      </c>
      <c r="E31" s="1094" t="s">
        <v>37</v>
      </c>
      <c r="F31" s="1080" t="s">
        <v>1805</v>
      </c>
      <c r="G31" s="1080" t="s">
        <v>808</v>
      </c>
      <c r="H31" s="1094">
        <v>1</v>
      </c>
      <c r="I31" s="1094" t="s">
        <v>14229</v>
      </c>
      <c r="J31" s="351">
        <v>3726</v>
      </c>
      <c r="K31" s="1094">
        <v>5</v>
      </c>
      <c r="L31" s="1080" t="s">
        <v>10545</v>
      </c>
    </row>
    <row r="32" spans="1:12" ht="50.1" customHeight="1">
      <c r="A32" s="1827">
        <v>3</v>
      </c>
      <c r="B32" s="65" t="s">
        <v>10546</v>
      </c>
      <c r="C32" s="65" t="s">
        <v>10547</v>
      </c>
      <c r="D32" s="1080" t="s">
        <v>10548</v>
      </c>
      <c r="E32" s="1094" t="s">
        <v>37</v>
      </c>
      <c r="F32" s="1080" t="s">
        <v>1805</v>
      </c>
      <c r="G32" s="1080" t="s">
        <v>808</v>
      </c>
      <c r="H32" s="1094">
        <v>1</v>
      </c>
      <c r="I32" s="1094" t="s">
        <v>10549</v>
      </c>
      <c r="J32" s="351" t="s">
        <v>10550</v>
      </c>
      <c r="K32" s="1094">
        <v>200</v>
      </c>
      <c r="L32" s="1080" t="s">
        <v>10551</v>
      </c>
    </row>
    <row r="33" spans="1:12" ht="50.1" customHeight="1">
      <c r="A33" s="1827"/>
      <c r="B33" s="65" t="s">
        <v>10546</v>
      </c>
      <c r="C33" s="65" t="s">
        <v>10547</v>
      </c>
      <c r="D33" s="1080" t="s">
        <v>10548</v>
      </c>
      <c r="E33" s="1094" t="s">
        <v>37</v>
      </c>
      <c r="F33" s="1080" t="s">
        <v>1805</v>
      </c>
      <c r="G33" s="1080" t="s">
        <v>808</v>
      </c>
      <c r="H33" s="1094">
        <v>1</v>
      </c>
      <c r="I33" s="1094" t="s">
        <v>10552</v>
      </c>
      <c r="J33" s="351" t="s">
        <v>10553</v>
      </c>
      <c r="K33" s="1094">
        <v>200</v>
      </c>
      <c r="L33" s="1080" t="s">
        <v>10551</v>
      </c>
    </row>
    <row r="34" spans="1:12" ht="50.1" customHeight="1">
      <c r="A34" s="1827"/>
      <c r="B34" s="65" t="s">
        <v>10546</v>
      </c>
      <c r="C34" s="65" t="s">
        <v>10547</v>
      </c>
      <c r="D34" s="1080" t="s">
        <v>10548</v>
      </c>
      <c r="E34" s="1094" t="s">
        <v>37</v>
      </c>
      <c r="F34" s="1080" t="s">
        <v>1805</v>
      </c>
      <c r="G34" s="1080" t="s">
        <v>808</v>
      </c>
      <c r="H34" s="1094">
        <v>1</v>
      </c>
      <c r="I34" s="1094" t="s">
        <v>10554</v>
      </c>
      <c r="J34" s="351" t="s">
        <v>10555</v>
      </c>
      <c r="K34" s="1094">
        <v>200</v>
      </c>
      <c r="L34" s="1080" t="s">
        <v>10551</v>
      </c>
    </row>
    <row r="35" spans="1:12" ht="50.1" customHeight="1">
      <c r="A35" s="1827"/>
      <c r="B35" s="65" t="s">
        <v>10546</v>
      </c>
      <c r="C35" s="65" t="s">
        <v>10547</v>
      </c>
      <c r="D35" s="1080" t="s">
        <v>10548</v>
      </c>
      <c r="E35" s="1094" t="s">
        <v>37</v>
      </c>
      <c r="F35" s="1080" t="s">
        <v>1805</v>
      </c>
      <c r="G35" s="1080" t="s">
        <v>808</v>
      </c>
      <c r="H35" s="1094">
        <v>1</v>
      </c>
      <c r="I35" s="1094" t="s">
        <v>10556</v>
      </c>
      <c r="J35" s="351" t="s">
        <v>10557</v>
      </c>
      <c r="K35" s="1094">
        <v>200</v>
      </c>
      <c r="L35" s="1080" t="s">
        <v>10551</v>
      </c>
    </row>
    <row r="36" spans="1:12" ht="50.1" customHeight="1">
      <c r="A36" s="1836">
        <v>4</v>
      </c>
      <c r="B36" s="65" t="s">
        <v>14230</v>
      </c>
      <c r="C36" s="65" t="s">
        <v>11012</v>
      </c>
      <c r="D36" s="1080" t="s">
        <v>14231</v>
      </c>
      <c r="E36" s="1094" t="s">
        <v>37</v>
      </c>
      <c r="F36" s="1080" t="s">
        <v>1805</v>
      </c>
      <c r="G36" s="1080" t="s">
        <v>808</v>
      </c>
      <c r="H36" s="1094">
        <v>1</v>
      </c>
      <c r="I36" s="1094" t="s">
        <v>14232</v>
      </c>
      <c r="J36" s="351" t="s">
        <v>5427</v>
      </c>
      <c r="K36" s="1094">
        <v>100</v>
      </c>
      <c r="L36" s="1080" t="s">
        <v>14233</v>
      </c>
    </row>
    <row r="37" spans="1:12" ht="50.1" customHeight="1">
      <c r="A37" s="1837"/>
      <c r="B37" s="65" t="s">
        <v>14230</v>
      </c>
      <c r="C37" s="65" t="s">
        <v>11012</v>
      </c>
      <c r="D37" s="1080" t="s">
        <v>14231</v>
      </c>
      <c r="E37" s="1094" t="s">
        <v>37</v>
      </c>
      <c r="F37" s="1080" t="s">
        <v>1805</v>
      </c>
      <c r="G37" s="1080" t="s">
        <v>808</v>
      </c>
      <c r="H37" s="1094">
        <v>1</v>
      </c>
      <c r="I37" s="1094" t="s">
        <v>14234</v>
      </c>
      <c r="J37" s="351" t="s">
        <v>14235</v>
      </c>
      <c r="K37" s="1094">
        <v>100</v>
      </c>
      <c r="L37" s="1080" t="s">
        <v>14233</v>
      </c>
    </row>
    <row r="38" spans="1:12" ht="50.1" customHeight="1">
      <c r="A38" s="1837"/>
      <c r="B38" s="65" t="s">
        <v>14230</v>
      </c>
      <c r="C38" s="65" t="s">
        <v>11012</v>
      </c>
      <c r="D38" s="1080" t="s">
        <v>14231</v>
      </c>
      <c r="E38" s="1094" t="s">
        <v>37</v>
      </c>
      <c r="F38" s="1080" t="s">
        <v>1805</v>
      </c>
      <c r="G38" s="1080" t="s">
        <v>808</v>
      </c>
      <c r="H38" s="1094">
        <v>1</v>
      </c>
      <c r="I38" s="1094" t="s">
        <v>14236</v>
      </c>
      <c r="J38" s="351" t="s">
        <v>14237</v>
      </c>
      <c r="K38" s="1094">
        <v>100</v>
      </c>
      <c r="L38" s="1080" t="s">
        <v>14233</v>
      </c>
    </row>
    <row r="39" spans="1:12" ht="50.1" customHeight="1">
      <c r="A39" s="1837"/>
      <c r="B39" s="65" t="s">
        <v>14230</v>
      </c>
      <c r="C39" s="65" t="s">
        <v>11012</v>
      </c>
      <c r="D39" s="1080" t="s">
        <v>14231</v>
      </c>
      <c r="E39" s="1094" t="s">
        <v>37</v>
      </c>
      <c r="F39" s="1080" t="s">
        <v>1805</v>
      </c>
      <c r="G39" s="1080" t="s">
        <v>808</v>
      </c>
      <c r="H39" s="1094">
        <v>1</v>
      </c>
      <c r="I39" s="1094" t="s">
        <v>14238</v>
      </c>
      <c r="J39" s="351" t="s">
        <v>14239</v>
      </c>
      <c r="K39" s="1094">
        <v>100</v>
      </c>
      <c r="L39" s="1080" t="s">
        <v>14233</v>
      </c>
    </row>
    <row r="40" spans="1:12" ht="50.1" customHeight="1">
      <c r="A40" s="1837"/>
      <c r="B40" s="65" t="s">
        <v>14230</v>
      </c>
      <c r="C40" s="65" t="s">
        <v>11012</v>
      </c>
      <c r="D40" s="1080" t="s">
        <v>14231</v>
      </c>
      <c r="E40" s="1094" t="s">
        <v>37</v>
      </c>
      <c r="F40" s="1080" t="s">
        <v>1805</v>
      </c>
      <c r="G40" s="1080" t="s">
        <v>808</v>
      </c>
      <c r="H40" s="1094">
        <v>1</v>
      </c>
      <c r="I40" s="1094" t="s">
        <v>14240</v>
      </c>
      <c r="J40" s="351" t="s">
        <v>14241</v>
      </c>
      <c r="K40" s="1094">
        <v>100</v>
      </c>
      <c r="L40" s="1080" t="s">
        <v>14233</v>
      </c>
    </row>
    <row r="41" spans="1:12" ht="50.1" customHeight="1">
      <c r="A41" s="1838"/>
      <c r="B41" s="65" t="s">
        <v>14230</v>
      </c>
      <c r="C41" s="65" t="s">
        <v>11012</v>
      </c>
      <c r="D41" s="1080" t="s">
        <v>14231</v>
      </c>
      <c r="E41" s="1094" t="s">
        <v>37</v>
      </c>
      <c r="F41" s="1080" t="s">
        <v>1805</v>
      </c>
      <c r="G41" s="1080" t="s">
        <v>808</v>
      </c>
      <c r="H41" s="1094">
        <v>1</v>
      </c>
      <c r="I41" s="1094" t="s">
        <v>14242</v>
      </c>
      <c r="J41" s="351" t="s">
        <v>14243</v>
      </c>
      <c r="K41" s="1094">
        <v>100</v>
      </c>
      <c r="L41" s="1080" t="s">
        <v>14233</v>
      </c>
    </row>
    <row r="42" spans="1:12" ht="65.099999999999994" customHeight="1">
      <c r="A42" s="1827">
        <v>5</v>
      </c>
      <c r="B42" s="65" t="s">
        <v>14244</v>
      </c>
      <c r="C42" s="65" t="s">
        <v>14245</v>
      </c>
      <c r="D42" s="1080" t="s">
        <v>15017</v>
      </c>
      <c r="E42" s="1094" t="s">
        <v>37</v>
      </c>
      <c r="F42" s="1080" t="s">
        <v>1805</v>
      </c>
      <c r="G42" s="1080" t="s">
        <v>808</v>
      </c>
      <c r="H42" s="1080">
        <v>1</v>
      </c>
      <c r="I42" s="1094" t="s">
        <v>14246</v>
      </c>
      <c r="J42" s="351" t="s">
        <v>10558</v>
      </c>
      <c r="K42" s="1094">
        <v>50</v>
      </c>
      <c r="L42" s="1080" t="s">
        <v>14247</v>
      </c>
    </row>
    <row r="43" spans="1:12" ht="65.099999999999994" customHeight="1">
      <c r="A43" s="1827"/>
      <c r="B43" s="65" t="s">
        <v>14244</v>
      </c>
      <c r="C43" s="65" t="s">
        <v>14245</v>
      </c>
      <c r="D43" s="1080" t="s">
        <v>15017</v>
      </c>
      <c r="E43" s="1094" t="s">
        <v>37</v>
      </c>
      <c r="F43" s="1080" t="s">
        <v>1805</v>
      </c>
      <c r="G43" s="1080" t="s">
        <v>808</v>
      </c>
      <c r="H43" s="1080">
        <v>1</v>
      </c>
      <c r="I43" s="1094" t="s">
        <v>14248</v>
      </c>
      <c r="J43" s="351" t="s">
        <v>10559</v>
      </c>
      <c r="K43" s="1094">
        <v>50</v>
      </c>
      <c r="L43" s="1080" t="s">
        <v>14247</v>
      </c>
    </row>
    <row r="44" spans="1:12" ht="65.099999999999994" customHeight="1">
      <c r="A44" s="1827"/>
      <c r="B44" s="65" t="s">
        <v>14244</v>
      </c>
      <c r="C44" s="65" t="s">
        <v>14245</v>
      </c>
      <c r="D44" s="1080" t="s">
        <v>15017</v>
      </c>
      <c r="E44" s="1094" t="s">
        <v>37</v>
      </c>
      <c r="F44" s="1080" t="s">
        <v>1805</v>
      </c>
      <c r="G44" s="1080" t="s">
        <v>808</v>
      </c>
      <c r="H44" s="1080">
        <v>1</v>
      </c>
      <c r="I44" s="1094" t="s">
        <v>14249</v>
      </c>
      <c r="J44" s="351" t="s">
        <v>10560</v>
      </c>
      <c r="K44" s="1094">
        <v>50</v>
      </c>
      <c r="L44" s="1080" t="s">
        <v>14247</v>
      </c>
    </row>
    <row r="45" spans="1:12" ht="65.099999999999994" customHeight="1">
      <c r="A45" s="1827"/>
      <c r="B45" s="65" t="s">
        <v>14244</v>
      </c>
      <c r="C45" s="65" t="s">
        <v>14245</v>
      </c>
      <c r="D45" s="1080" t="s">
        <v>15017</v>
      </c>
      <c r="E45" s="1094" t="s">
        <v>37</v>
      </c>
      <c r="F45" s="1080" t="s">
        <v>1805</v>
      </c>
      <c r="G45" s="1080" t="s">
        <v>808</v>
      </c>
      <c r="H45" s="1080">
        <v>1</v>
      </c>
      <c r="I45" s="1094" t="s">
        <v>14250</v>
      </c>
      <c r="J45" s="351" t="s">
        <v>10561</v>
      </c>
      <c r="K45" s="1094">
        <v>50</v>
      </c>
      <c r="L45" s="1080" t="s">
        <v>14247</v>
      </c>
    </row>
    <row r="46" spans="1:12" ht="65.099999999999994" customHeight="1">
      <c r="A46" s="1827"/>
      <c r="B46" s="65" t="s">
        <v>14244</v>
      </c>
      <c r="C46" s="65" t="s">
        <v>14245</v>
      </c>
      <c r="D46" s="1080" t="s">
        <v>15017</v>
      </c>
      <c r="E46" s="1094" t="s">
        <v>37</v>
      </c>
      <c r="F46" s="1080" t="s">
        <v>1805</v>
      </c>
      <c r="G46" s="1080" t="s">
        <v>808</v>
      </c>
      <c r="H46" s="1080">
        <v>1</v>
      </c>
      <c r="I46" s="1094" t="s">
        <v>14251</v>
      </c>
      <c r="J46" s="351" t="s">
        <v>10562</v>
      </c>
      <c r="K46" s="1094">
        <v>50</v>
      </c>
      <c r="L46" s="1080" t="s">
        <v>14247</v>
      </c>
    </row>
    <row r="47" spans="1:12" ht="65.099999999999994" customHeight="1">
      <c r="A47" s="1827"/>
      <c r="B47" s="65" t="s">
        <v>14244</v>
      </c>
      <c r="C47" s="65" t="s">
        <v>14245</v>
      </c>
      <c r="D47" s="1080" t="s">
        <v>15017</v>
      </c>
      <c r="E47" s="1094" t="s">
        <v>37</v>
      </c>
      <c r="F47" s="1080" t="s">
        <v>1805</v>
      </c>
      <c r="G47" s="1080" t="s">
        <v>808</v>
      </c>
      <c r="H47" s="1080">
        <v>1</v>
      </c>
      <c r="I47" s="1094" t="s">
        <v>14252</v>
      </c>
      <c r="J47" s="351" t="s">
        <v>14253</v>
      </c>
      <c r="K47" s="1094">
        <v>50</v>
      </c>
      <c r="L47" s="1080" t="s">
        <v>14247</v>
      </c>
    </row>
    <row r="48" spans="1:12" ht="65.099999999999994" customHeight="1">
      <c r="A48" s="1827"/>
      <c r="B48" s="65" t="s">
        <v>14244</v>
      </c>
      <c r="C48" s="65" t="s">
        <v>14245</v>
      </c>
      <c r="D48" s="1080" t="s">
        <v>15017</v>
      </c>
      <c r="E48" s="1094" t="s">
        <v>37</v>
      </c>
      <c r="F48" s="1080" t="s">
        <v>1805</v>
      </c>
      <c r="G48" s="1080" t="s">
        <v>808</v>
      </c>
      <c r="H48" s="1080">
        <v>1</v>
      </c>
      <c r="I48" s="1094" t="s">
        <v>14254</v>
      </c>
      <c r="J48" s="351" t="s">
        <v>10564</v>
      </c>
      <c r="K48" s="1094">
        <v>50</v>
      </c>
      <c r="L48" s="1080" t="s">
        <v>14247</v>
      </c>
    </row>
    <row r="49" spans="1:12" ht="65.099999999999994" customHeight="1">
      <c r="A49" s="1827"/>
      <c r="B49" s="65" t="s">
        <v>14244</v>
      </c>
      <c r="C49" s="65" t="s">
        <v>14245</v>
      </c>
      <c r="D49" s="1080" t="s">
        <v>15017</v>
      </c>
      <c r="E49" s="1094" t="s">
        <v>37</v>
      </c>
      <c r="F49" s="1080" t="s">
        <v>1805</v>
      </c>
      <c r="G49" s="1080" t="s">
        <v>808</v>
      </c>
      <c r="H49" s="1080">
        <v>1</v>
      </c>
      <c r="I49" s="1094" t="s">
        <v>14255</v>
      </c>
      <c r="J49" s="351" t="s">
        <v>10565</v>
      </c>
      <c r="K49" s="1094">
        <v>100</v>
      </c>
      <c r="L49" s="1080" t="s">
        <v>14247</v>
      </c>
    </row>
    <row r="50" spans="1:12" ht="65.099999999999994" customHeight="1">
      <c r="A50" s="1827"/>
      <c r="B50" s="65" t="s">
        <v>14244</v>
      </c>
      <c r="C50" s="65" t="s">
        <v>14245</v>
      </c>
      <c r="D50" s="1080" t="s">
        <v>15017</v>
      </c>
      <c r="E50" s="1094" t="s">
        <v>37</v>
      </c>
      <c r="F50" s="1080" t="s">
        <v>1805</v>
      </c>
      <c r="G50" s="1080" t="s">
        <v>808</v>
      </c>
      <c r="H50" s="1080">
        <v>1</v>
      </c>
      <c r="I50" s="1094" t="s">
        <v>14256</v>
      </c>
      <c r="J50" s="351" t="s">
        <v>10566</v>
      </c>
      <c r="K50" s="1094">
        <v>100</v>
      </c>
      <c r="L50" s="1080" t="s">
        <v>14247</v>
      </c>
    </row>
    <row r="51" spans="1:12" ht="65.099999999999994" customHeight="1">
      <c r="A51" s="1827"/>
      <c r="B51" s="65" t="s">
        <v>14244</v>
      </c>
      <c r="C51" s="65" t="s">
        <v>14245</v>
      </c>
      <c r="D51" s="1080" t="s">
        <v>15017</v>
      </c>
      <c r="E51" s="1094" t="s">
        <v>37</v>
      </c>
      <c r="F51" s="1080" t="s">
        <v>1805</v>
      </c>
      <c r="G51" s="1080" t="s">
        <v>808</v>
      </c>
      <c r="H51" s="1080">
        <v>1</v>
      </c>
      <c r="I51" s="1094" t="s">
        <v>14257</v>
      </c>
      <c r="J51" s="351" t="s">
        <v>10567</v>
      </c>
      <c r="K51" s="1094">
        <v>100</v>
      </c>
      <c r="L51" s="1080" t="s">
        <v>14247</v>
      </c>
    </row>
    <row r="52" spans="1:12" ht="65.099999999999994" customHeight="1">
      <c r="A52" s="1827"/>
      <c r="B52" s="65" t="s">
        <v>14244</v>
      </c>
      <c r="C52" s="65" t="s">
        <v>14245</v>
      </c>
      <c r="D52" s="1080" t="s">
        <v>15017</v>
      </c>
      <c r="E52" s="1094" t="s">
        <v>37</v>
      </c>
      <c r="F52" s="1080" t="s">
        <v>1805</v>
      </c>
      <c r="G52" s="1080" t="s">
        <v>808</v>
      </c>
      <c r="H52" s="1080">
        <v>1</v>
      </c>
      <c r="I52" s="1094" t="s">
        <v>14258</v>
      </c>
      <c r="J52" s="351" t="s">
        <v>10568</v>
      </c>
      <c r="K52" s="1094">
        <v>100</v>
      </c>
      <c r="L52" s="1080" t="s">
        <v>14247</v>
      </c>
    </row>
    <row r="53" spans="1:12" ht="50.1" customHeight="1">
      <c r="A53" s="1836">
        <v>6</v>
      </c>
      <c r="B53" s="65" t="s">
        <v>14735</v>
      </c>
      <c r="C53" s="65" t="s">
        <v>14736</v>
      </c>
      <c r="D53" s="1080" t="s">
        <v>14737</v>
      </c>
      <c r="E53" s="1094" t="s">
        <v>37</v>
      </c>
      <c r="F53" s="1080" t="s">
        <v>1805</v>
      </c>
      <c r="G53" s="1080" t="s">
        <v>808</v>
      </c>
      <c r="H53" s="1080">
        <v>1</v>
      </c>
      <c r="I53" s="1094" t="s">
        <v>14738</v>
      </c>
      <c r="J53" s="351" t="s">
        <v>14739</v>
      </c>
      <c r="K53" s="1094">
        <v>2.2000000000000002</v>
      </c>
      <c r="L53" s="1080" t="s">
        <v>14740</v>
      </c>
    </row>
    <row r="54" spans="1:12" ht="50.1" customHeight="1">
      <c r="A54" s="1838"/>
      <c r="B54" s="65" t="s">
        <v>14735</v>
      </c>
      <c r="C54" s="65" t="s">
        <v>14736</v>
      </c>
      <c r="D54" s="1080" t="s">
        <v>14737</v>
      </c>
      <c r="E54" s="1094" t="s">
        <v>37</v>
      </c>
      <c r="F54" s="1080" t="s">
        <v>1805</v>
      </c>
      <c r="G54" s="1080" t="s">
        <v>808</v>
      </c>
      <c r="H54" s="1080">
        <v>1</v>
      </c>
      <c r="I54" s="1094" t="s">
        <v>14741</v>
      </c>
      <c r="J54" s="351" t="s">
        <v>14742</v>
      </c>
      <c r="K54" s="1094">
        <v>2.2000000000000002</v>
      </c>
      <c r="L54" s="1080" t="s">
        <v>14740</v>
      </c>
    </row>
    <row r="55" spans="1:12" s="68" customFormat="1" ht="50.1" customHeight="1">
      <c r="A55" s="1827">
        <v>7</v>
      </c>
      <c r="B55" s="65" t="s">
        <v>10569</v>
      </c>
      <c r="C55" s="65" t="s">
        <v>10570</v>
      </c>
      <c r="D55" s="1080" t="s">
        <v>10571</v>
      </c>
      <c r="E55" s="1094" t="s">
        <v>37</v>
      </c>
      <c r="F55" s="1080" t="s">
        <v>1805</v>
      </c>
      <c r="G55" s="1080" t="s">
        <v>808</v>
      </c>
      <c r="H55" s="1094">
        <v>1</v>
      </c>
      <c r="I55" s="1094" t="s">
        <v>10572</v>
      </c>
      <c r="J55" s="351">
        <v>1785</v>
      </c>
      <c r="K55" s="1094">
        <v>105.8</v>
      </c>
      <c r="L55" s="1080" t="s">
        <v>10573</v>
      </c>
    </row>
    <row r="56" spans="1:12" s="68" customFormat="1" ht="50.1" customHeight="1">
      <c r="A56" s="1827"/>
      <c r="B56" s="65" t="s">
        <v>10569</v>
      </c>
      <c r="C56" s="65" t="s">
        <v>10570</v>
      </c>
      <c r="D56" s="1080" t="s">
        <v>10571</v>
      </c>
      <c r="E56" s="1094" t="s">
        <v>37</v>
      </c>
      <c r="F56" s="1080" t="s">
        <v>1805</v>
      </c>
      <c r="G56" s="1080" t="s">
        <v>808</v>
      </c>
      <c r="H56" s="1094">
        <v>1</v>
      </c>
      <c r="I56" s="1094" t="s">
        <v>10574</v>
      </c>
      <c r="J56" s="351">
        <v>1786</v>
      </c>
      <c r="K56" s="1094">
        <v>100</v>
      </c>
      <c r="L56" s="1080" t="s">
        <v>10573</v>
      </c>
    </row>
    <row r="57" spans="1:12" s="68" customFormat="1" ht="50.1" customHeight="1">
      <c r="A57" s="1827"/>
      <c r="B57" s="65" t="s">
        <v>10569</v>
      </c>
      <c r="C57" s="65" t="s">
        <v>10570</v>
      </c>
      <c r="D57" s="1080" t="s">
        <v>10571</v>
      </c>
      <c r="E57" s="1094" t="s">
        <v>37</v>
      </c>
      <c r="F57" s="1080" t="s">
        <v>1805</v>
      </c>
      <c r="G57" s="1080" t="s">
        <v>808</v>
      </c>
      <c r="H57" s="1094">
        <v>1</v>
      </c>
      <c r="I57" s="1094" t="s">
        <v>10575</v>
      </c>
      <c r="J57" s="351">
        <v>1784</v>
      </c>
      <c r="K57" s="1094">
        <v>100</v>
      </c>
      <c r="L57" s="1080" t="s">
        <v>10573</v>
      </c>
    </row>
    <row r="58" spans="1:12" s="68" customFormat="1" ht="50.1" customHeight="1">
      <c r="A58" s="1827"/>
      <c r="B58" s="65" t="s">
        <v>10569</v>
      </c>
      <c r="C58" s="65" t="s">
        <v>10570</v>
      </c>
      <c r="D58" s="1080" t="s">
        <v>10571</v>
      </c>
      <c r="E58" s="1094" t="s">
        <v>37</v>
      </c>
      <c r="F58" s="1080" t="s">
        <v>1805</v>
      </c>
      <c r="G58" s="1080" t="s">
        <v>808</v>
      </c>
      <c r="H58" s="1094">
        <v>1</v>
      </c>
      <c r="I58" s="1094" t="s">
        <v>10576</v>
      </c>
      <c r="J58" s="351">
        <v>1783</v>
      </c>
      <c r="K58" s="1094">
        <v>105.8</v>
      </c>
      <c r="L58" s="1080" t="s">
        <v>10573</v>
      </c>
    </row>
    <row r="59" spans="1:12" s="68" customFormat="1" ht="50.1" customHeight="1">
      <c r="A59" s="1827"/>
      <c r="B59" s="65" t="s">
        <v>10569</v>
      </c>
      <c r="C59" s="65" t="s">
        <v>10570</v>
      </c>
      <c r="D59" s="1080" t="s">
        <v>10571</v>
      </c>
      <c r="E59" s="1094" t="s">
        <v>37</v>
      </c>
      <c r="F59" s="1080" t="s">
        <v>1805</v>
      </c>
      <c r="G59" s="1080" t="s">
        <v>808</v>
      </c>
      <c r="H59" s="1094">
        <v>1</v>
      </c>
      <c r="I59" s="1094" t="s">
        <v>10577</v>
      </c>
      <c r="J59" s="351">
        <v>1788</v>
      </c>
      <c r="K59" s="1094">
        <v>100</v>
      </c>
      <c r="L59" s="1080" t="s">
        <v>10573</v>
      </c>
    </row>
    <row r="60" spans="1:12" s="68" customFormat="1" ht="50.1" customHeight="1">
      <c r="A60" s="1827"/>
      <c r="B60" s="65" t="s">
        <v>10569</v>
      </c>
      <c r="C60" s="65" t="s">
        <v>10570</v>
      </c>
      <c r="D60" s="1080" t="s">
        <v>10571</v>
      </c>
      <c r="E60" s="1094" t="s">
        <v>37</v>
      </c>
      <c r="F60" s="1080" t="s">
        <v>1805</v>
      </c>
      <c r="G60" s="1080" t="s">
        <v>808</v>
      </c>
      <c r="H60" s="1094">
        <v>1</v>
      </c>
      <c r="I60" s="1094" t="s">
        <v>10578</v>
      </c>
      <c r="J60" s="351">
        <v>1789</v>
      </c>
      <c r="K60" s="1094">
        <v>100</v>
      </c>
      <c r="L60" s="1080" t="s">
        <v>10573</v>
      </c>
    </row>
    <row r="61" spans="1:12" s="68" customFormat="1" ht="50.1" customHeight="1">
      <c r="A61" s="1827"/>
      <c r="B61" s="65" t="s">
        <v>10569</v>
      </c>
      <c r="C61" s="65" t="s">
        <v>10570</v>
      </c>
      <c r="D61" s="1080" t="s">
        <v>10571</v>
      </c>
      <c r="E61" s="1094" t="s">
        <v>37</v>
      </c>
      <c r="F61" s="1080" t="s">
        <v>1805</v>
      </c>
      <c r="G61" s="1080" t="s">
        <v>808</v>
      </c>
      <c r="H61" s="1094">
        <v>1</v>
      </c>
      <c r="I61" s="1094" t="s">
        <v>10579</v>
      </c>
      <c r="J61" s="351">
        <v>1787</v>
      </c>
      <c r="K61" s="1094">
        <v>100</v>
      </c>
      <c r="L61" s="1080" t="s">
        <v>10573</v>
      </c>
    </row>
    <row r="62" spans="1:12" s="68" customFormat="1" ht="50.1" customHeight="1">
      <c r="A62" s="1827"/>
      <c r="B62" s="65" t="s">
        <v>10569</v>
      </c>
      <c r="C62" s="65" t="s">
        <v>10570</v>
      </c>
      <c r="D62" s="1080" t="s">
        <v>10571</v>
      </c>
      <c r="E62" s="1094" t="s">
        <v>37</v>
      </c>
      <c r="F62" s="1080" t="s">
        <v>1805</v>
      </c>
      <c r="G62" s="1080" t="s">
        <v>808</v>
      </c>
      <c r="H62" s="1094">
        <v>1</v>
      </c>
      <c r="I62" s="1094" t="s">
        <v>10580</v>
      </c>
      <c r="J62" s="351">
        <v>1851</v>
      </c>
      <c r="K62" s="1094">
        <v>100</v>
      </c>
      <c r="L62" s="1080" t="s">
        <v>10573</v>
      </c>
    </row>
    <row r="63" spans="1:12" s="68" customFormat="1" ht="50.1" customHeight="1">
      <c r="A63" s="1827"/>
      <c r="B63" s="65" t="s">
        <v>10569</v>
      </c>
      <c r="C63" s="65" t="s">
        <v>10570</v>
      </c>
      <c r="D63" s="1080" t="s">
        <v>10571</v>
      </c>
      <c r="E63" s="1094" t="s">
        <v>37</v>
      </c>
      <c r="F63" s="1080" t="s">
        <v>1805</v>
      </c>
      <c r="G63" s="1080" t="s">
        <v>808</v>
      </c>
      <c r="H63" s="1094">
        <v>1</v>
      </c>
      <c r="I63" s="1094" t="s">
        <v>10581</v>
      </c>
      <c r="J63" s="351">
        <v>1852</v>
      </c>
      <c r="K63" s="1094">
        <v>100</v>
      </c>
      <c r="L63" s="1080" t="s">
        <v>10573</v>
      </c>
    </row>
    <row r="64" spans="1:12" s="68" customFormat="1" ht="50.1" customHeight="1">
      <c r="A64" s="1827"/>
      <c r="B64" s="65" t="s">
        <v>10569</v>
      </c>
      <c r="C64" s="65" t="s">
        <v>10570</v>
      </c>
      <c r="D64" s="1080" t="s">
        <v>10571</v>
      </c>
      <c r="E64" s="1094" t="s">
        <v>37</v>
      </c>
      <c r="F64" s="1080" t="s">
        <v>1805</v>
      </c>
      <c r="G64" s="1080" t="s">
        <v>808</v>
      </c>
      <c r="H64" s="1094">
        <v>1</v>
      </c>
      <c r="I64" s="1094" t="s">
        <v>10582</v>
      </c>
      <c r="J64" s="351">
        <v>1853</v>
      </c>
      <c r="K64" s="1094">
        <v>100</v>
      </c>
      <c r="L64" s="1080" t="s">
        <v>10573</v>
      </c>
    </row>
    <row r="65" spans="1:12" s="68" customFormat="1" ht="50.1" customHeight="1">
      <c r="A65" s="1827"/>
      <c r="B65" s="65" t="s">
        <v>10569</v>
      </c>
      <c r="C65" s="65" t="s">
        <v>10570</v>
      </c>
      <c r="D65" s="1080" t="s">
        <v>10571</v>
      </c>
      <c r="E65" s="1094" t="s">
        <v>37</v>
      </c>
      <c r="F65" s="1080" t="s">
        <v>1805</v>
      </c>
      <c r="G65" s="1080" t="s">
        <v>808</v>
      </c>
      <c r="H65" s="1094">
        <v>1</v>
      </c>
      <c r="I65" s="1094" t="s">
        <v>10583</v>
      </c>
      <c r="J65" s="351">
        <v>1840</v>
      </c>
      <c r="K65" s="1094">
        <v>105.9</v>
      </c>
      <c r="L65" s="1080" t="s">
        <v>10573</v>
      </c>
    </row>
    <row r="66" spans="1:12" s="68" customFormat="1" ht="50.1" customHeight="1">
      <c r="A66" s="1827"/>
      <c r="B66" s="65" t="s">
        <v>10569</v>
      </c>
      <c r="C66" s="65" t="s">
        <v>10570</v>
      </c>
      <c r="D66" s="1080" t="s">
        <v>10571</v>
      </c>
      <c r="E66" s="1094" t="s">
        <v>37</v>
      </c>
      <c r="F66" s="1080" t="s">
        <v>1805</v>
      </c>
      <c r="G66" s="1080" t="s">
        <v>808</v>
      </c>
      <c r="H66" s="1094">
        <v>1</v>
      </c>
      <c r="I66" s="1094" t="s">
        <v>10584</v>
      </c>
      <c r="J66" s="351">
        <v>1</v>
      </c>
      <c r="K66" s="1094">
        <v>5</v>
      </c>
      <c r="L66" s="1080" t="s">
        <v>10573</v>
      </c>
    </row>
    <row r="67" spans="1:12" s="68" customFormat="1" ht="50.1" customHeight="1">
      <c r="A67" s="1827"/>
      <c r="B67" s="65" t="s">
        <v>10569</v>
      </c>
      <c r="C67" s="65" t="s">
        <v>10570</v>
      </c>
      <c r="D67" s="1080" t="s">
        <v>10571</v>
      </c>
      <c r="E67" s="1094" t="s">
        <v>37</v>
      </c>
      <c r="F67" s="1080" t="s">
        <v>1805</v>
      </c>
      <c r="G67" s="1080" t="s">
        <v>808</v>
      </c>
      <c r="H67" s="1094">
        <v>1</v>
      </c>
      <c r="I67" s="1094" t="s">
        <v>10585</v>
      </c>
      <c r="J67" s="351">
        <v>2</v>
      </c>
      <c r="K67" s="1094">
        <v>5</v>
      </c>
      <c r="L67" s="1080" t="s">
        <v>10573</v>
      </c>
    </row>
    <row r="68" spans="1:12" s="68" customFormat="1" ht="50.1" customHeight="1">
      <c r="A68" s="1827"/>
      <c r="B68" s="65" t="s">
        <v>10569</v>
      </c>
      <c r="C68" s="65" t="s">
        <v>10570</v>
      </c>
      <c r="D68" s="1080" t="s">
        <v>10571</v>
      </c>
      <c r="E68" s="1094" t="s">
        <v>37</v>
      </c>
      <c r="F68" s="1080" t="s">
        <v>1805</v>
      </c>
      <c r="G68" s="1080" t="s">
        <v>808</v>
      </c>
      <c r="H68" s="1094">
        <v>1</v>
      </c>
      <c r="I68" s="1094" t="s">
        <v>10586</v>
      </c>
      <c r="J68" s="351">
        <v>259636</v>
      </c>
      <c r="K68" s="1094">
        <v>54</v>
      </c>
      <c r="L68" s="1080" t="s">
        <v>10573</v>
      </c>
    </row>
    <row r="69" spans="1:12" s="68" customFormat="1" ht="50.1" customHeight="1">
      <c r="A69" s="1827"/>
      <c r="B69" s="65" t="s">
        <v>10569</v>
      </c>
      <c r="C69" s="65" t="s">
        <v>10570</v>
      </c>
      <c r="D69" s="1080" t="s">
        <v>10571</v>
      </c>
      <c r="E69" s="1094" t="s">
        <v>37</v>
      </c>
      <c r="F69" s="1080" t="s">
        <v>1805</v>
      </c>
      <c r="G69" s="1080" t="s">
        <v>808</v>
      </c>
      <c r="H69" s="1094">
        <v>1</v>
      </c>
      <c r="I69" s="1094" t="s">
        <v>10587</v>
      </c>
      <c r="J69" s="351">
        <v>436558</v>
      </c>
      <c r="K69" s="1094">
        <v>54</v>
      </c>
      <c r="L69" s="1080" t="s">
        <v>10573</v>
      </c>
    </row>
    <row r="70" spans="1:12" s="68" customFormat="1" ht="50.1" customHeight="1">
      <c r="A70" s="1827"/>
      <c r="B70" s="65" t="s">
        <v>10569</v>
      </c>
      <c r="C70" s="65" t="s">
        <v>10570</v>
      </c>
      <c r="D70" s="1080" t="s">
        <v>10571</v>
      </c>
      <c r="E70" s="1094" t="s">
        <v>37</v>
      </c>
      <c r="F70" s="1080" t="s">
        <v>1805</v>
      </c>
      <c r="G70" s="1080" t="s">
        <v>808</v>
      </c>
      <c r="H70" s="1094">
        <v>1</v>
      </c>
      <c r="I70" s="1094" t="s">
        <v>10588</v>
      </c>
      <c r="J70" s="351">
        <v>336559</v>
      </c>
      <c r="K70" s="1094">
        <v>54</v>
      </c>
      <c r="L70" s="1080" t="s">
        <v>10573</v>
      </c>
    </row>
    <row r="71" spans="1:12" s="68" customFormat="1" ht="50.1" customHeight="1">
      <c r="A71" s="1827"/>
      <c r="B71" s="65" t="s">
        <v>10569</v>
      </c>
      <c r="C71" s="65" t="s">
        <v>10570</v>
      </c>
      <c r="D71" s="1080" t="s">
        <v>10571</v>
      </c>
      <c r="E71" s="1094" t="s">
        <v>37</v>
      </c>
      <c r="F71" s="1080" t="s">
        <v>1805</v>
      </c>
      <c r="G71" s="1080" t="s">
        <v>808</v>
      </c>
      <c r="H71" s="1094">
        <v>1</v>
      </c>
      <c r="I71" s="1094" t="s">
        <v>10589</v>
      </c>
      <c r="J71" s="351">
        <v>398525</v>
      </c>
      <c r="K71" s="1094">
        <v>54</v>
      </c>
      <c r="L71" s="1080" t="s">
        <v>10573</v>
      </c>
    </row>
    <row r="72" spans="1:12" s="68" customFormat="1" ht="50.1" customHeight="1">
      <c r="A72" s="1827"/>
      <c r="B72" s="65" t="s">
        <v>10569</v>
      </c>
      <c r="C72" s="65" t="s">
        <v>10570</v>
      </c>
      <c r="D72" s="1080" t="s">
        <v>10571</v>
      </c>
      <c r="E72" s="1094" t="s">
        <v>37</v>
      </c>
      <c r="F72" s="1080" t="s">
        <v>1805</v>
      </c>
      <c r="G72" s="1080" t="s">
        <v>808</v>
      </c>
      <c r="H72" s="1094">
        <v>1</v>
      </c>
      <c r="I72" s="1094" t="s">
        <v>10590</v>
      </c>
      <c r="J72" s="351">
        <v>455852</v>
      </c>
      <c r="K72" s="1094">
        <v>54</v>
      </c>
      <c r="L72" s="1080" t="s">
        <v>10573</v>
      </c>
    </row>
    <row r="73" spans="1:12" s="68" customFormat="1" ht="50.1" customHeight="1">
      <c r="A73" s="1827"/>
      <c r="B73" s="65" t="s">
        <v>10569</v>
      </c>
      <c r="C73" s="65" t="s">
        <v>10570</v>
      </c>
      <c r="D73" s="1080" t="s">
        <v>10571</v>
      </c>
      <c r="E73" s="1094" t="s">
        <v>40</v>
      </c>
      <c r="F73" s="1080" t="s">
        <v>1805</v>
      </c>
      <c r="G73" s="1080" t="s">
        <v>808</v>
      </c>
      <c r="H73" s="1094">
        <v>1</v>
      </c>
      <c r="I73" s="1094" t="s">
        <v>10591</v>
      </c>
      <c r="J73" s="1094">
        <v>1</v>
      </c>
      <c r="K73" s="1094">
        <v>10.35</v>
      </c>
      <c r="L73" s="1080" t="s">
        <v>10592</v>
      </c>
    </row>
    <row r="74" spans="1:12" s="68" customFormat="1" ht="50.1" customHeight="1">
      <c r="A74" s="1827"/>
      <c r="B74" s="65" t="s">
        <v>10569</v>
      </c>
      <c r="C74" s="65" t="s">
        <v>10570</v>
      </c>
      <c r="D74" s="1080" t="s">
        <v>10571</v>
      </c>
      <c r="E74" s="1094" t="s">
        <v>40</v>
      </c>
      <c r="F74" s="1080" t="s">
        <v>1805</v>
      </c>
      <c r="G74" s="1080" t="s">
        <v>808</v>
      </c>
      <c r="H74" s="1094">
        <v>1</v>
      </c>
      <c r="I74" s="1094" t="s">
        <v>10593</v>
      </c>
      <c r="J74" s="1094">
        <v>1</v>
      </c>
      <c r="K74" s="1094">
        <v>10.35</v>
      </c>
      <c r="L74" s="1080" t="s">
        <v>10592</v>
      </c>
    </row>
    <row r="75" spans="1:12" s="68" customFormat="1" ht="50.1" customHeight="1">
      <c r="A75" s="1827"/>
      <c r="B75" s="65" t="s">
        <v>10569</v>
      </c>
      <c r="C75" s="65" t="s">
        <v>10570</v>
      </c>
      <c r="D75" s="1080" t="s">
        <v>10571</v>
      </c>
      <c r="E75" s="1094" t="s">
        <v>40</v>
      </c>
      <c r="F75" s="1080" t="s">
        <v>1805</v>
      </c>
      <c r="G75" s="1080" t="s">
        <v>808</v>
      </c>
      <c r="H75" s="1094">
        <v>1</v>
      </c>
      <c r="I75" s="1094" t="s">
        <v>10594</v>
      </c>
      <c r="J75" s="1094">
        <v>615896</v>
      </c>
      <c r="K75" s="1094">
        <v>10</v>
      </c>
      <c r="L75" s="1080" t="s">
        <v>10595</v>
      </c>
    </row>
    <row r="76" spans="1:12" s="68" customFormat="1" ht="50.1" customHeight="1">
      <c r="A76" s="1827"/>
      <c r="B76" s="65" t="s">
        <v>10569</v>
      </c>
      <c r="C76" s="65" t="s">
        <v>10570</v>
      </c>
      <c r="D76" s="1080" t="s">
        <v>10571</v>
      </c>
      <c r="E76" s="1094" t="s">
        <v>40</v>
      </c>
      <c r="F76" s="1080" t="s">
        <v>1805</v>
      </c>
      <c r="G76" s="1080" t="s">
        <v>808</v>
      </c>
      <c r="H76" s="1094">
        <v>1</v>
      </c>
      <c r="I76" s="1094" t="s">
        <v>10596</v>
      </c>
      <c r="J76" s="1094">
        <v>3</v>
      </c>
      <c r="K76" s="1094">
        <v>10.35</v>
      </c>
      <c r="L76" s="1080" t="s">
        <v>10595</v>
      </c>
    </row>
    <row r="77" spans="1:12" s="68" customFormat="1" ht="50.1" customHeight="1">
      <c r="A77" s="1827"/>
      <c r="B77" s="65" t="s">
        <v>10569</v>
      </c>
      <c r="C77" s="65" t="s">
        <v>10570</v>
      </c>
      <c r="D77" s="1080" t="s">
        <v>10571</v>
      </c>
      <c r="E77" s="1094" t="s">
        <v>40</v>
      </c>
      <c r="F77" s="1080" t="s">
        <v>1805</v>
      </c>
      <c r="G77" s="1080" t="s">
        <v>808</v>
      </c>
      <c r="H77" s="1094">
        <v>1</v>
      </c>
      <c r="I77" s="1094" t="s">
        <v>10597</v>
      </c>
      <c r="J77" s="1094">
        <v>4</v>
      </c>
      <c r="K77" s="1094">
        <v>10.35</v>
      </c>
      <c r="L77" s="1080" t="s">
        <v>10598</v>
      </c>
    </row>
    <row r="78" spans="1:12" s="68" customFormat="1" ht="50.1" customHeight="1">
      <c r="A78" s="1827"/>
      <c r="B78" s="65" t="s">
        <v>10569</v>
      </c>
      <c r="C78" s="65" t="s">
        <v>10570</v>
      </c>
      <c r="D78" s="1080" t="s">
        <v>10571</v>
      </c>
      <c r="E78" s="1094" t="s">
        <v>40</v>
      </c>
      <c r="F78" s="1080" t="s">
        <v>1805</v>
      </c>
      <c r="G78" s="1080" t="s">
        <v>808</v>
      </c>
      <c r="H78" s="1094">
        <v>1</v>
      </c>
      <c r="I78" s="1094" t="s">
        <v>10599</v>
      </c>
      <c r="J78" s="1094">
        <v>981065</v>
      </c>
      <c r="K78" s="1094">
        <v>10</v>
      </c>
      <c r="L78" s="1080" t="s">
        <v>10600</v>
      </c>
    </row>
    <row r="79" spans="1:12" s="68" customFormat="1" ht="50.1" customHeight="1">
      <c r="A79" s="1827"/>
      <c r="B79" s="65" t="s">
        <v>10569</v>
      </c>
      <c r="C79" s="65" t="s">
        <v>10570</v>
      </c>
      <c r="D79" s="1080" t="s">
        <v>10571</v>
      </c>
      <c r="E79" s="1094" t="s">
        <v>40</v>
      </c>
      <c r="F79" s="1080" t="s">
        <v>1805</v>
      </c>
      <c r="G79" s="1080" t="s">
        <v>808</v>
      </c>
      <c r="H79" s="1094">
        <v>1</v>
      </c>
      <c r="I79" s="1094" t="s">
        <v>10601</v>
      </c>
      <c r="J79" s="1094">
        <v>6</v>
      </c>
      <c r="K79" s="1094">
        <v>10.35</v>
      </c>
      <c r="L79" s="1080" t="s">
        <v>10600</v>
      </c>
    </row>
    <row r="80" spans="1:12" s="68" customFormat="1" ht="50.1" customHeight="1">
      <c r="A80" s="1827"/>
      <c r="B80" s="65" t="s">
        <v>10569</v>
      </c>
      <c r="C80" s="65" t="s">
        <v>10570</v>
      </c>
      <c r="D80" s="1080" t="s">
        <v>10571</v>
      </c>
      <c r="E80" s="1094" t="s">
        <v>40</v>
      </c>
      <c r="F80" s="1080" t="s">
        <v>1805</v>
      </c>
      <c r="G80" s="1080" t="s">
        <v>808</v>
      </c>
      <c r="H80" s="1094">
        <v>1</v>
      </c>
      <c r="I80" s="1094" t="s">
        <v>10602</v>
      </c>
      <c r="J80" s="1094">
        <v>687821</v>
      </c>
      <c r="K80" s="1094">
        <v>10</v>
      </c>
      <c r="L80" s="1080" t="s">
        <v>10603</v>
      </c>
    </row>
    <row r="81" spans="1:12" s="68" customFormat="1" ht="50.1" customHeight="1">
      <c r="A81" s="1827"/>
      <c r="B81" s="65" t="s">
        <v>10569</v>
      </c>
      <c r="C81" s="65" t="s">
        <v>10570</v>
      </c>
      <c r="D81" s="1080" t="s">
        <v>10571</v>
      </c>
      <c r="E81" s="1094" t="s">
        <v>40</v>
      </c>
      <c r="F81" s="1080" t="s">
        <v>1805</v>
      </c>
      <c r="G81" s="1080" t="s">
        <v>808</v>
      </c>
      <c r="H81" s="1094">
        <v>1</v>
      </c>
      <c r="I81" s="1094" t="s">
        <v>10604</v>
      </c>
      <c r="J81" s="1094">
        <v>2</v>
      </c>
      <c r="K81" s="1094">
        <v>10.35</v>
      </c>
      <c r="L81" s="1080" t="s">
        <v>10603</v>
      </c>
    </row>
    <row r="82" spans="1:12" s="68" customFormat="1" ht="50.1" customHeight="1">
      <c r="A82" s="1827"/>
      <c r="B82" s="65" t="s">
        <v>10569</v>
      </c>
      <c r="C82" s="65" t="s">
        <v>10570</v>
      </c>
      <c r="D82" s="1080" t="s">
        <v>10571</v>
      </c>
      <c r="E82" s="1094" t="s">
        <v>40</v>
      </c>
      <c r="F82" s="1080" t="s">
        <v>1805</v>
      </c>
      <c r="G82" s="1080" t="s">
        <v>808</v>
      </c>
      <c r="H82" s="1094">
        <v>1</v>
      </c>
      <c r="I82" s="1094" t="s">
        <v>10605</v>
      </c>
      <c r="J82" s="1094">
        <v>95</v>
      </c>
      <c r="K82" s="1094">
        <v>10.35</v>
      </c>
      <c r="L82" s="1080" t="s">
        <v>10606</v>
      </c>
    </row>
    <row r="83" spans="1:12" s="68" customFormat="1" ht="50.1" customHeight="1">
      <c r="A83" s="1827"/>
      <c r="B83" s="65" t="s">
        <v>10569</v>
      </c>
      <c r="C83" s="65" t="s">
        <v>10570</v>
      </c>
      <c r="D83" s="1080" t="s">
        <v>10571</v>
      </c>
      <c r="E83" s="1094" t="s">
        <v>40</v>
      </c>
      <c r="F83" s="1080" t="s">
        <v>1805</v>
      </c>
      <c r="G83" s="1080" t="s">
        <v>808</v>
      </c>
      <c r="H83" s="1094">
        <v>1</v>
      </c>
      <c r="I83" s="1094" t="s">
        <v>10607</v>
      </c>
      <c r="J83" s="1094">
        <v>5</v>
      </c>
      <c r="K83" s="1094">
        <v>10.35</v>
      </c>
      <c r="L83" s="1080" t="s">
        <v>10606</v>
      </c>
    </row>
    <row r="84" spans="1:12" s="68" customFormat="1" ht="50.1" customHeight="1">
      <c r="A84" s="1827"/>
      <c r="B84" s="65" t="s">
        <v>10569</v>
      </c>
      <c r="C84" s="65" t="s">
        <v>10570</v>
      </c>
      <c r="D84" s="1080" t="s">
        <v>10571</v>
      </c>
      <c r="E84" s="1094" t="s">
        <v>40</v>
      </c>
      <c r="F84" s="1080" t="s">
        <v>1805</v>
      </c>
      <c r="G84" s="1080" t="s">
        <v>808</v>
      </c>
      <c r="H84" s="1094">
        <v>1</v>
      </c>
      <c r="I84" s="1094" t="s">
        <v>10608</v>
      </c>
      <c r="J84" s="1094">
        <v>21</v>
      </c>
      <c r="K84" s="1094">
        <v>10</v>
      </c>
      <c r="L84" s="1080" t="s">
        <v>10609</v>
      </c>
    </row>
    <row r="85" spans="1:12" s="68" customFormat="1" ht="50.1" customHeight="1">
      <c r="A85" s="1827"/>
      <c r="B85" s="65" t="s">
        <v>10569</v>
      </c>
      <c r="C85" s="65" t="s">
        <v>10570</v>
      </c>
      <c r="D85" s="1080" t="s">
        <v>10571</v>
      </c>
      <c r="E85" s="1094" t="s">
        <v>40</v>
      </c>
      <c r="F85" s="1080" t="s">
        <v>1805</v>
      </c>
      <c r="G85" s="1080" t="s">
        <v>808</v>
      </c>
      <c r="H85" s="1094">
        <v>1</v>
      </c>
      <c r="I85" s="1094" t="s">
        <v>10610</v>
      </c>
      <c r="J85" s="1094">
        <v>19</v>
      </c>
      <c r="K85" s="1094">
        <v>10</v>
      </c>
      <c r="L85" s="1080" t="s">
        <v>10609</v>
      </c>
    </row>
    <row r="86" spans="1:12" s="68" customFormat="1" ht="50.1" customHeight="1">
      <c r="A86" s="1827"/>
      <c r="B86" s="65" t="s">
        <v>10569</v>
      </c>
      <c r="C86" s="65" t="s">
        <v>10570</v>
      </c>
      <c r="D86" s="1080" t="s">
        <v>10571</v>
      </c>
      <c r="E86" s="1094" t="s">
        <v>40</v>
      </c>
      <c r="F86" s="1080" t="s">
        <v>1805</v>
      </c>
      <c r="G86" s="1080" t="s">
        <v>808</v>
      </c>
      <c r="H86" s="1094">
        <v>1</v>
      </c>
      <c r="I86" s="1094" t="s">
        <v>10611</v>
      </c>
      <c r="J86" s="1094">
        <v>1</v>
      </c>
      <c r="K86" s="1094">
        <v>20</v>
      </c>
      <c r="L86" s="1080" t="s">
        <v>10612</v>
      </c>
    </row>
    <row r="87" spans="1:12" s="68" customFormat="1" ht="50.1" customHeight="1">
      <c r="A87" s="1827"/>
      <c r="B87" s="65" t="s">
        <v>10569</v>
      </c>
      <c r="C87" s="65" t="s">
        <v>10570</v>
      </c>
      <c r="D87" s="1080" t="s">
        <v>10571</v>
      </c>
      <c r="E87" s="1094" t="s">
        <v>40</v>
      </c>
      <c r="F87" s="1080" t="s">
        <v>1805</v>
      </c>
      <c r="G87" s="1080" t="s">
        <v>808</v>
      </c>
      <c r="H87" s="1094">
        <v>1</v>
      </c>
      <c r="I87" s="1094" t="s">
        <v>10613</v>
      </c>
      <c r="J87" s="1094">
        <v>1</v>
      </c>
      <c r="K87" s="1094">
        <v>10</v>
      </c>
      <c r="L87" s="1080" t="s">
        <v>10612</v>
      </c>
    </row>
    <row r="88" spans="1:12" s="68" customFormat="1" ht="50.1" customHeight="1">
      <c r="A88" s="1827"/>
      <c r="B88" s="65" t="s">
        <v>10569</v>
      </c>
      <c r="C88" s="65" t="s">
        <v>10570</v>
      </c>
      <c r="D88" s="1080" t="s">
        <v>10571</v>
      </c>
      <c r="E88" s="1094" t="s">
        <v>40</v>
      </c>
      <c r="F88" s="1080" t="s">
        <v>1805</v>
      </c>
      <c r="G88" s="1080" t="s">
        <v>808</v>
      </c>
      <c r="H88" s="1094">
        <v>1</v>
      </c>
      <c r="I88" s="1094" t="s">
        <v>10614</v>
      </c>
      <c r="J88" s="1094">
        <v>857567</v>
      </c>
      <c r="K88" s="1094">
        <v>10</v>
      </c>
      <c r="L88" s="1080" t="s">
        <v>10615</v>
      </c>
    </row>
    <row r="89" spans="1:12" s="68" customFormat="1" ht="50.1" customHeight="1">
      <c r="A89" s="1827"/>
      <c r="B89" s="65" t="s">
        <v>10569</v>
      </c>
      <c r="C89" s="65" t="s">
        <v>10570</v>
      </c>
      <c r="D89" s="1080" t="s">
        <v>10571</v>
      </c>
      <c r="E89" s="1094" t="s">
        <v>40</v>
      </c>
      <c r="F89" s="1080" t="s">
        <v>1805</v>
      </c>
      <c r="G89" s="1080" t="s">
        <v>808</v>
      </c>
      <c r="H89" s="1094">
        <v>1</v>
      </c>
      <c r="I89" s="1094" t="s">
        <v>10616</v>
      </c>
      <c r="J89" s="1094">
        <v>857661</v>
      </c>
      <c r="K89" s="1094">
        <v>10</v>
      </c>
      <c r="L89" s="1080" t="s">
        <v>10615</v>
      </c>
    </row>
    <row r="90" spans="1:12" s="68" customFormat="1" ht="50.1" customHeight="1">
      <c r="A90" s="1827"/>
      <c r="B90" s="65" t="s">
        <v>10569</v>
      </c>
      <c r="C90" s="65" t="s">
        <v>10570</v>
      </c>
      <c r="D90" s="1080" t="s">
        <v>10571</v>
      </c>
      <c r="E90" s="1094" t="s">
        <v>40</v>
      </c>
      <c r="F90" s="1080" t="s">
        <v>1805</v>
      </c>
      <c r="G90" s="1080" t="s">
        <v>808</v>
      </c>
      <c r="H90" s="1094">
        <v>1</v>
      </c>
      <c r="I90" s="1094" t="s">
        <v>10617</v>
      </c>
      <c r="J90" s="1094">
        <v>961896</v>
      </c>
      <c r="K90" s="1094">
        <v>10</v>
      </c>
      <c r="L90" s="1080" t="s">
        <v>10618</v>
      </c>
    </row>
    <row r="91" spans="1:12" s="68" customFormat="1" ht="50.1" customHeight="1">
      <c r="A91" s="1827"/>
      <c r="B91" s="65" t="s">
        <v>10569</v>
      </c>
      <c r="C91" s="65" t="s">
        <v>10570</v>
      </c>
      <c r="D91" s="1080" t="s">
        <v>10571</v>
      </c>
      <c r="E91" s="1094" t="s">
        <v>40</v>
      </c>
      <c r="F91" s="1080" t="s">
        <v>1805</v>
      </c>
      <c r="G91" s="1080" t="s">
        <v>808</v>
      </c>
      <c r="H91" s="1094">
        <v>1</v>
      </c>
      <c r="I91" s="1094" t="s">
        <v>10619</v>
      </c>
      <c r="J91" s="1094">
        <v>976211</v>
      </c>
      <c r="K91" s="1094">
        <v>10</v>
      </c>
      <c r="L91" s="1080" t="s">
        <v>10618</v>
      </c>
    </row>
    <row r="92" spans="1:12" s="68" customFormat="1" ht="50.1" customHeight="1">
      <c r="A92" s="1827"/>
      <c r="B92" s="65" t="s">
        <v>10569</v>
      </c>
      <c r="C92" s="65" t="s">
        <v>10570</v>
      </c>
      <c r="D92" s="1080" t="s">
        <v>10571</v>
      </c>
      <c r="E92" s="1094" t="s">
        <v>40</v>
      </c>
      <c r="F92" s="1080" t="s">
        <v>1805</v>
      </c>
      <c r="G92" s="1080" t="s">
        <v>808</v>
      </c>
      <c r="H92" s="1094">
        <v>1</v>
      </c>
      <c r="I92" s="1094" t="s">
        <v>10620</v>
      </c>
      <c r="J92" s="1094">
        <v>911825</v>
      </c>
      <c r="K92" s="1094">
        <v>10</v>
      </c>
      <c r="L92" s="1080" t="s">
        <v>10621</v>
      </c>
    </row>
    <row r="93" spans="1:12" s="68" customFormat="1" ht="50.1" customHeight="1">
      <c r="A93" s="1827"/>
      <c r="B93" s="65" t="s">
        <v>10569</v>
      </c>
      <c r="C93" s="65" t="s">
        <v>10570</v>
      </c>
      <c r="D93" s="1080" t="s">
        <v>10571</v>
      </c>
      <c r="E93" s="1094" t="s">
        <v>40</v>
      </c>
      <c r="F93" s="1080" t="s">
        <v>1805</v>
      </c>
      <c r="G93" s="1080" t="s">
        <v>808</v>
      </c>
      <c r="H93" s="1094">
        <v>1</v>
      </c>
      <c r="I93" s="1094" t="s">
        <v>10622</v>
      </c>
      <c r="J93" s="1094">
        <v>886598</v>
      </c>
      <c r="K93" s="1094">
        <v>10</v>
      </c>
      <c r="L93" s="1080" t="s">
        <v>10621</v>
      </c>
    </row>
    <row r="94" spans="1:12" s="68" customFormat="1" ht="50.1" customHeight="1">
      <c r="A94" s="1827"/>
      <c r="B94" s="65" t="s">
        <v>10569</v>
      </c>
      <c r="C94" s="65" t="s">
        <v>10570</v>
      </c>
      <c r="D94" s="1080" t="s">
        <v>10571</v>
      </c>
      <c r="E94" s="1094" t="s">
        <v>40</v>
      </c>
      <c r="F94" s="1080" t="s">
        <v>1805</v>
      </c>
      <c r="G94" s="1080" t="s">
        <v>808</v>
      </c>
      <c r="H94" s="1094">
        <v>1</v>
      </c>
      <c r="I94" s="1094" t="s">
        <v>10623</v>
      </c>
      <c r="J94" s="1094">
        <v>921458</v>
      </c>
      <c r="K94" s="1094">
        <v>10</v>
      </c>
      <c r="L94" s="1080" t="s">
        <v>10624</v>
      </c>
    </row>
    <row r="95" spans="1:12" s="68" customFormat="1" ht="50.1" customHeight="1">
      <c r="A95" s="1827"/>
      <c r="B95" s="65" t="s">
        <v>10569</v>
      </c>
      <c r="C95" s="65" t="s">
        <v>10570</v>
      </c>
      <c r="D95" s="1080" t="s">
        <v>10571</v>
      </c>
      <c r="E95" s="1094" t="s">
        <v>40</v>
      </c>
      <c r="F95" s="1080" t="s">
        <v>1805</v>
      </c>
      <c r="G95" s="1080" t="s">
        <v>808</v>
      </c>
      <c r="H95" s="1094">
        <v>1</v>
      </c>
      <c r="I95" s="1094" t="s">
        <v>10625</v>
      </c>
      <c r="J95" s="1094">
        <v>982809</v>
      </c>
      <c r="K95" s="1094">
        <v>40</v>
      </c>
      <c r="L95" s="1080" t="s">
        <v>10626</v>
      </c>
    </row>
    <row r="96" spans="1:12" ht="50.1" customHeight="1">
      <c r="A96" s="1836">
        <v>8</v>
      </c>
      <c r="B96" s="65" t="s">
        <v>10627</v>
      </c>
      <c r="C96" s="65" t="s">
        <v>10628</v>
      </c>
      <c r="D96" s="1080" t="s">
        <v>15018</v>
      </c>
      <c r="E96" s="1094" t="s">
        <v>40</v>
      </c>
      <c r="F96" s="1080" t="s">
        <v>1805</v>
      </c>
      <c r="G96" s="1080" t="s">
        <v>808</v>
      </c>
      <c r="H96" s="1094">
        <v>1</v>
      </c>
      <c r="I96" s="1080" t="s">
        <v>10629</v>
      </c>
      <c r="J96" s="65" t="s">
        <v>846</v>
      </c>
      <c r="K96" s="1080">
        <v>20</v>
      </c>
      <c r="L96" s="1080" t="s">
        <v>10630</v>
      </c>
    </row>
    <row r="97" spans="1:12" ht="50.1" customHeight="1">
      <c r="A97" s="1837"/>
      <c r="B97" s="65" t="s">
        <v>10627</v>
      </c>
      <c r="C97" s="65" t="s">
        <v>10628</v>
      </c>
      <c r="D97" s="1080" t="s">
        <v>15018</v>
      </c>
      <c r="E97" s="1094" t="s">
        <v>40</v>
      </c>
      <c r="F97" s="1080" t="s">
        <v>1805</v>
      </c>
      <c r="G97" s="1080" t="s">
        <v>808</v>
      </c>
      <c r="H97" s="1094">
        <v>1</v>
      </c>
      <c r="I97" s="1080" t="s">
        <v>10631</v>
      </c>
      <c r="J97" s="65" t="s">
        <v>852</v>
      </c>
      <c r="K97" s="1080">
        <v>20</v>
      </c>
      <c r="L97" s="1080" t="s">
        <v>10630</v>
      </c>
    </row>
    <row r="98" spans="1:12" ht="50.1" customHeight="1">
      <c r="A98" s="1837"/>
      <c r="B98" s="65" t="s">
        <v>10627</v>
      </c>
      <c r="C98" s="65" t="s">
        <v>10628</v>
      </c>
      <c r="D98" s="1080" t="s">
        <v>15018</v>
      </c>
      <c r="E98" s="1094" t="s">
        <v>40</v>
      </c>
      <c r="F98" s="1080" t="s">
        <v>1805</v>
      </c>
      <c r="G98" s="1080" t="s">
        <v>808</v>
      </c>
      <c r="H98" s="1094">
        <v>1</v>
      </c>
      <c r="I98" s="1094" t="s">
        <v>14259</v>
      </c>
      <c r="J98" s="1094">
        <v>54</v>
      </c>
      <c r="K98" s="1094">
        <v>10</v>
      </c>
      <c r="L98" s="1080" t="s">
        <v>10886</v>
      </c>
    </row>
    <row r="99" spans="1:12" ht="50.1" customHeight="1">
      <c r="A99" s="1837"/>
      <c r="B99" s="65" t="s">
        <v>10627</v>
      </c>
      <c r="C99" s="65" t="s">
        <v>10628</v>
      </c>
      <c r="D99" s="1080" t="s">
        <v>15018</v>
      </c>
      <c r="E99" s="1094" t="s">
        <v>40</v>
      </c>
      <c r="F99" s="1080" t="s">
        <v>1805</v>
      </c>
      <c r="G99" s="1080" t="s">
        <v>808</v>
      </c>
      <c r="H99" s="1094">
        <v>1</v>
      </c>
      <c r="I99" s="1094" t="s">
        <v>14260</v>
      </c>
      <c r="J99" s="1094">
        <v>53</v>
      </c>
      <c r="K99" s="1094">
        <v>10</v>
      </c>
      <c r="L99" s="1080" t="s">
        <v>10886</v>
      </c>
    </row>
    <row r="100" spans="1:12" ht="50.1" customHeight="1">
      <c r="A100" s="1837"/>
      <c r="B100" s="65" t="s">
        <v>10627</v>
      </c>
      <c r="C100" s="65" t="s">
        <v>10628</v>
      </c>
      <c r="D100" s="1080" t="s">
        <v>15018</v>
      </c>
      <c r="E100" s="1094" t="s">
        <v>40</v>
      </c>
      <c r="F100" s="1080" t="s">
        <v>1805</v>
      </c>
      <c r="G100" s="1080" t="s">
        <v>808</v>
      </c>
      <c r="H100" s="1094">
        <v>1</v>
      </c>
      <c r="I100" s="63" t="s">
        <v>14261</v>
      </c>
      <c r="J100" s="63">
        <v>925</v>
      </c>
      <c r="K100" s="63">
        <v>17.5</v>
      </c>
      <c r="L100" s="1075" t="s">
        <v>10890</v>
      </c>
    </row>
    <row r="101" spans="1:12" ht="50.1" customHeight="1">
      <c r="A101" s="1837"/>
      <c r="B101" s="65" t="s">
        <v>10627</v>
      </c>
      <c r="C101" s="65" t="s">
        <v>10628</v>
      </c>
      <c r="D101" s="1080" t="s">
        <v>15018</v>
      </c>
      <c r="E101" s="1094" t="s">
        <v>40</v>
      </c>
      <c r="F101" s="1080" t="s">
        <v>1805</v>
      </c>
      <c r="G101" s="1080" t="s">
        <v>808</v>
      </c>
      <c r="H101" s="1094">
        <v>1</v>
      </c>
      <c r="I101" s="1094" t="s">
        <v>14262</v>
      </c>
      <c r="J101" s="1094">
        <v>146</v>
      </c>
      <c r="K101" s="1094">
        <v>10</v>
      </c>
      <c r="L101" s="1080" t="s">
        <v>10891</v>
      </c>
    </row>
    <row r="102" spans="1:12" ht="50.1" customHeight="1">
      <c r="A102" s="1837"/>
      <c r="B102" s="65" t="s">
        <v>10627</v>
      </c>
      <c r="C102" s="65" t="s">
        <v>10628</v>
      </c>
      <c r="D102" s="1080" t="s">
        <v>15018</v>
      </c>
      <c r="E102" s="1094" t="s">
        <v>40</v>
      </c>
      <c r="F102" s="1080" t="s">
        <v>1805</v>
      </c>
      <c r="G102" s="1080" t="s">
        <v>808</v>
      </c>
      <c r="H102" s="1094">
        <v>1</v>
      </c>
      <c r="I102" s="1094" t="s">
        <v>14263</v>
      </c>
      <c r="J102" s="1094">
        <v>145</v>
      </c>
      <c r="K102" s="1094">
        <v>10</v>
      </c>
      <c r="L102" s="1080" t="s">
        <v>10891</v>
      </c>
    </row>
    <row r="103" spans="1:12" ht="50.1" customHeight="1">
      <c r="A103" s="1837"/>
      <c r="B103" s="65" t="s">
        <v>10627</v>
      </c>
      <c r="C103" s="65" t="s">
        <v>10628</v>
      </c>
      <c r="D103" s="1080" t="s">
        <v>15018</v>
      </c>
      <c r="E103" s="1094" t="s">
        <v>40</v>
      </c>
      <c r="F103" s="1080" t="s">
        <v>1805</v>
      </c>
      <c r="G103" s="1080" t="s">
        <v>808</v>
      </c>
      <c r="H103" s="1094">
        <v>1</v>
      </c>
      <c r="I103" s="1080" t="s">
        <v>14264</v>
      </c>
      <c r="J103" s="1080">
        <v>25435</v>
      </c>
      <c r="K103" s="276">
        <v>20</v>
      </c>
      <c r="L103" s="65" t="s">
        <v>10897</v>
      </c>
    </row>
    <row r="104" spans="1:12" ht="50.1" customHeight="1">
      <c r="A104" s="1838"/>
      <c r="B104" s="65" t="s">
        <v>10627</v>
      </c>
      <c r="C104" s="65" t="s">
        <v>10628</v>
      </c>
      <c r="D104" s="1080" t="s">
        <v>15018</v>
      </c>
      <c r="E104" s="1094" t="s">
        <v>40</v>
      </c>
      <c r="F104" s="1080" t="s">
        <v>1805</v>
      </c>
      <c r="G104" s="1080" t="s">
        <v>808</v>
      </c>
      <c r="H104" s="1094">
        <v>1</v>
      </c>
      <c r="I104" s="1094" t="s">
        <v>14265</v>
      </c>
      <c r="J104" s="1094">
        <v>1636</v>
      </c>
      <c r="K104" s="1094">
        <v>18</v>
      </c>
      <c r="L104" s="1080" t="s">
        <v>10702</v>
      </c>
    </row>
    <row r="105" spans="1:12" ht="50.1" customHeight="1">
      <c r="A105" s="1837">
        <v>9</v>
      </c>
      <c r="B105" s="351" t="s">
        <v>10632</v>
      </c>
      <c r="C105" s="65" t="s">
        <v>10633</v>
      </c>
      <c r="D105" s="1080" t="s">
        <v>10634</v>
      </c>
      <c r="E105" s="1094" t="s">
        <v>40</v>
      </c>
      <c r="F105" s="1080" t="s">
        <v>1805</v>
      </c>
      <c r="G105" s="1080" t="s">
        <v>808</v>
      </c>
      <c r="H105" s="1080">
        <v>1</v>
      </c>
      <c r="I105" s="1094" t="s">
        <v>10639</v>
      </c>
      <c r="J105" s="1094">
        <v>7505</v>
      </c>
      <c r="K105" s="1094">
        <v>54</v>
      </c>
      <c r="L105" s="1080" t="s">
        <v>10640</v>
      </c>
    </row>
    <row r="106" spans="1:12" ht="50.1" customHeight="1">
      <c r="A106" s="1837"/>
      <c r="B106" s="351" t="s">
        <v>10632</v>
      </c>
      <c r="C106" s="65" t="s">
        <v>10633</v>
      </c>
      <c r="D106" s="1080" t="s">
        <v>10634</v>
      </c>
      <c r="E106" s="1094" t="s">
        <v>40</v>
      </c>
      <c r="F106" s="1080" t="s">
        <v>1805</v>
      </c>
      <c r="G106" s="1080" t="s">
        <v>808</v>
      </c>
      <c r="H106" s="1080">
        <v>1</v>
      </c>
      <c r="I106" s="1094" t="s">
        <v>10641</v>
      </c>
      <c r="J106" s="1094">
        <v>34</v>
      </c>
      <c r="K106" s="1094">
        <v>12.4</v>
      </c>
      <c r="L106" s="1080" t="s">
        <v>10640</v>
      </c>
    </row>
    <row r="107" spans="1:12" ht="50.1" customHeight="1">
      <c r="A107" s="1837"/>
      <c r="B107" s="351" t="s">
        <v>10632</v>
      </c>
      <c r="C107" s="65" t="s">
        <v>10633</v>
      </c>
      <c r="D107" s="1080" t="s">
        <v>10634</v>
      </c>
      <c r="E107" s="1094" t="s">
        <v>40</v>
      </c>
      <c r="F107" s="1080" t="s">
        <v>1805</v>
      </c>
      <c r="G107" s="1080" t="s">
        <v>808</v>
      </c>
      <c r="H107" s="1080">
        <v>1</v>
      </c>
      <c r="I107" s="1094" t="s">
        <v>10642</v>
      </c>
      <c r="J107" s="1094">
        <v>8327</v>
      </c>
      <c r="K107" s="1094">
        <v>20</v>
      </c>
      <c r="L107" s="1080" t="s">
        <v>10643</v>
      </c>
    </row>
    <row r="108" spans="1:12" ht="50.1" customHeight="1">
      <c r="A108" s="1837"/>
      <c r="B108" s="351" t="s">
        <v>10632</v>
      </c>
      <c r="C108" s="65" t="s">
        <v>10633</v>
      </c>
      <c r="D108" s="1080" t="s">
        <v>10634</v>
      </c>
      <c r="E108" s="1094" t="s">
        <v>40</v>
      </c>
      <c r="F108" s="1080" t="s">
        <v>1805</v>
      </c>
      <c r="G108" s="1080" t="s">
        <v>808</v>
      </c>
      <c r="H108" s="1080">
        <v>1</v>
      </c>
      <c r="I108" s="1094" t="s">
        <v>10644</v>
      </c>
      <c r="J108" s="1094">
        <v>25921</v>
      </c>
      <c r="K108" s="1094">
        <v>20</v>
      </c>
      <c r="L108" s="1080" t="s">
        <v>10643</v>
      </c>
    </row>
    <row r="109" spans="1:12" ht="50.1" customHeight="1">
      <c r="A109" s="1837"/>
      <c r="B109" s="351" t="s">
        <v>10632</v>
      </c>
      <c r="C109" s="65" t="s">
        <v>10633</v>
      </c>
      <c r="D109" s="1080" t="s">
        <v>10634</v>
      </c>
      <c r="E109" s="1094" t="s">
        <v>37</v>
      </c>
      <c r="F109" s="1080" t="s">
        <v>1805</v>
      </c>
      <c r="G109" s="1080" t="s">
        <v>808</v>
      </c>
      <c r="H109" s="1080">
        <v>1</v>
      </c>
      <c r="I109" s="1079" t="s">
        <v>10645</v>
      </c>
      <c r="J109" s="1094">
        <v>9540</v>
      </c>
      <c r="K109" s="1079">
        <v>54</v>
      </c>
      <c r="L109" s="1080" t="s">
        <v>10636</v>
      </c>
    </row>
    <row r="110" spans="1:12" ht="50.1" customHeight="1">
      <c r="A110" s="1837"/>
      <c r="B110" s="351" t="s">
        <v>10632</v>
      </c>
      <c r="C110" s="65" t="s">
        <v>10633</v>
      </c>
      <c r="D110" s="1080" t="s">
        <v>10634</v>
      </c>
      <c r="E110" s="1094" t="s">
        <v>37</v>
      </c>
      <c r="F110" s="1080" t="s">
        <v>1805</v>
      </c>
      <c r="G110" s="1080" t="s">
        <v>808</v>
      </c>
      <c r="H110" s="1080">
        <v>1</v>
      </c>
      <c r="I110" s="1079" t="s">
        <v>10646</v>
      </c>
      <c r="J110" s="1094">
        <v>9339</v>
      </c>
      <c r="K110" s="1079">
        <v>54</v>
      </c>
      <c r="L110" s="1080" t="s">
        <v>10636</v>
      </c>
    </row>
    <row r="111" spans="1:12" ht="50.1" customHeight="1">
      <c r="A111" s="1837"/>
      <c r="B111" s="351" t="s">
        <v>10632</v>
      </c>
      <c r="C111" s="65" t="s">
        <v>10633</v>
      </c>
      <c r="D111" s="1080" t="s">
        <v>10634</v>
      </c>
      <c r="E111" s="1094" t="s">
        <v>37</v>
      </c>
      <c r="F111" s="1080" t="s">
        <v>1805</v>
      </c>
      <c r="G111" s="1080" t="s">
        <v>808</v>
      </c>
      <c r="H111" s="1080">
        <v>1</v>
      </c>
      <c r="I111" s="1079" t="s">
        <v>10647</v>
      </c>
      <c r="J111" s="1094">
        <v>307</v>
      </c>
      <c r="K111" s="1079">
        <v>54</v>
      </c>
      <c r="L111" s="1080" t="s">
        <v>10636</v>
      </c>
    </row>
    <row r="112" spans="1:12" ht="50.1" customHeight="1">
      <c r="A112" s="1837"/>
      <c r="B112" s="351" t="s">
        <v>10632</v>
      </c>
      <c r="C112" s="65" t="s">
        <v>10633</v>
      </c>
      <c r="D112" s="1080" t="s">
        <v>10634</v>
      </c>
      <c r="E112" s="1094" t="s">
        <v>37</v>
      </c>
      <c r="F112" s="1080" t="s">
        <v>1805</v>
      </c>
      <c r="G112" s="1080" t="s">
        <v>808</v>
      </c>
      <c r="H112" s="1080">
        <v>1</v>
      </c>
      <c r="I112" s="1079" t="s">
        <v>10648</v>
      </c>
      <c r="J112" s="1094">
        <v>107</v>
      </c>
      <c r="K112" s="1079">
        <v>54</v>
      </c>
      <c r="L112" s="1080" t="s">
        <v>10636</v>
      </c>
    </row>
    <row r="113" spans="1:12" ht="50.1" customHeight="1">
      <c r="A113" s="1837"/>
      <c r="B113" s="351" t="s">
        <v>10632</v>
      </c>
      <c r="C113" s="65" t="s">
        <v>10633</v>
      </c>
      <c r="D113" s="1080" t="s">
        <v>10634</v>
      </c>
      <c r="E113" s="1094" t="s">
        <v>37</v>
      </c>
      <c r="F113" s="1080" t="s">
        <v>1805</v>
      </c>
      <c r="G113" s="1080" t="s">
        <v>808</v>
      </c>
      <c r="H113" s="1080">
        <v>1</v>
      </c>
      <c r="I113" s="1079" t="s">
        <v>10649</v>
      </c>
      <c r="J113" s="1094">
        <v>795</v>
      </c>
      <c r="K113" s="1079">
        <v>54</v>
      </c>
      <c r="L113" s="1080" t="s">
        <v>10636</v>
      </c>
    </row>
    <row r="114" spans="1:12" ht="50.1" customHeight="1">
      <c r="A114" s="1837"/>
      <c r="B114" s="351" t="s">
        <v>10632</v>
      </c>
      <c r="C114" s="65" t="s">
        <v>10633</v>
      </c>
      <c r="D114" s="1080" t="s">
        <v>10634</v>
      </c>
      <c r="E114" s="1094" t="s">
        <v>37</v>
      </c>
      <c r="F114" s="1080" t="s">
        <v>1805</v>
      </c>
      <c r="G114" s="1080" t="s">
        <v>808</v>
      </c>
      <c r="H114" s="1080">
        <v>1</v>
      </c>
      <c r="I114" s="1079" t="s">
        <v>10650</v>
      </c>
      <c r="J114" s="1094">
        <v>773</v>
      </c>
      <c r="K114" s="1079">
        <v>54</v>
      </c>
      <c r="L114" s="1080" t="s">
        <v>10636</v>
      </c>
    </row>
    <row r="115" spans="1:12" ht="50.1" customHeight="1">
      <c r="A115" s="1837"/>
      <c r="B115" s="351" t="s">
        <v>10632</v>
      </c>
      <c r="C115" s="65" t="s">
        <v>10633</v>
      </c>
      <c r="D115" s="1080" t="s">
        <v>10634</v>
      </c>
      <c r="E115" s="1094" t="s">
        <v>37</v>
      </c>
      <c r="F115" s="1080" t="s">
        <v>1805</v>
      </c>
      <c r="G115" s="1080" t="s">
        <v>808</v>
      </c>
      <c r="H115" s="1080">
        <v>1</v>
      </c>
      <c r="I115" s="1079" t="s">
        <v>10651</v>
      </c>
      <c r="J115" s="1094">
        <v>2510</v>
      </c>
      <c r="K115" s="1079">
        <v>54</v>
      </c>
      <c r="L115" s="1080" t="s">
        <v>10636</v>
      </c>
    </row>
    <row r="116" spans="1:12" ht="50.1" customHeight="1">
      <c r="A116" s="1837"/>
      <c r="B116" s="351" t="s">
        <v>10632</v>
      </c>
      <c r="C116" s="65" t="s">
        <v>10633</v>
      </c>
      <c r="D116" s="1080" t="s">
        <v>10634</v>
      </c>
      <c r="E116" s="1094" t="s">
        <v>37</v>
      </c>
      <c r="F116" s="1080" t="s">
        <v>1805</v>
      </c>
      <c r="G116" s="1080" t="s">
        <v>808</v>
      </c>
      <c r="H116" s="1080">
        <v>1</v>
      </c>
      <c r="I116" s="1079" t="s">
        <v>10652</v>
      </c>
      <c r="J116" s="1094">
        <v>2381</v>
      </c>
      <c r="K116" s="1079">
        <v>54</v>
      </c>
      <c r="L116" s="1080" t="s">
        <v>10636</v>
      </c>
    </row>
    <row r="117" spans="1:12" ht="50.1" customHeight="1">
      <c r="A117" s="1837"/>
      <c r="B117" s="351" t="s">
        <v>10632</v>
      </c>
      <c r="C117" s="65" t="s">
        <v>10633</v>
      </c>
      <c r="D117" s="1080" t="s">
        <v>10634</v>
      </c>
      <c r="E117" s="1094" t="s">
        <v>37</v>
      </c>
      <c r="F117" s="1080" t="s">
        <v>1805</v>
      </c>
      <c r="G117" s="1080" t="s">
        <v>808</v>
      </c>
      <c r="H117" s="1080">
        <v>1</v>
      </c>
      <c r="I117" s="1079" t="s">
        <v>10653</v>
      </c>
      <c r="J117" s="1094">
        <v>558</v>
      </c>
      <c r="K117" s="1079">
        <v>54</v>
      </c>
      <c r="L117" s="1080" t="s">
        <v>10636</v>
      </c>
    </row>
    <row r="118" spans="1:12" ht="50.1" customHeight="1">
      <c r="A118" s="1837"/>
      <c r="B118" s="351" t="s">
        <v>10632</v>
      </c>
      <c r="C118" s="65" t="s">
        <v>10633</v>
      </c>
      <c r="D118" s="1080" t="s">
        <v>10634</v>
      </c>
      <c r="E118" s="1094" t="s">
        <v>37</v>
      </c>
      <c r="F118" s="1080" t="s">
        <v>1805</v>
      </c>
      <c r="G118" s="1080" t="s">
        <v>808</v>
      </c>
      <c r="H118" s="1080">
        <v>1</v>
      </c>
      <c r="I118" s="1079" t="s">
        <v>10654</v>
      </c>
      <c r="J118" s="1094">
        <v>610</v>
      </c>
      <c r="K118" s="1079">
        <v>54</v>
      </c>
      <c r="L118" s="1080" t="s">
        <v>10636</v>
      </c>
    </row>
    <row r="119" spans="1:12" ht="50.1" customHeight="1">
      <c r="A119" s="1837"/>
      <c r="B119" s="351" t="s">
        <v>10632</v>
      </c>
      <c r="C119" s="65" t="s">
        <v>10633</v>
      </c>
      <c r="D119" s="1080" t="s">
        <v>10634</v>
      </c>
      <c r="E119" s="1094" t="s">
        <v>37</v>
      </c>
      <c r="F119" s="1080" t="s">
        <v>1805</v>
      </c>
      <c r="G119" s="1080" t="s">
        <v>808</v>
      </c>
      <c r="H119" s="1080">
        <v>1</v>
      </c>
      <c r="I119" s="1079" t="s">
        <v>10655</v>
      </c>
      <c r="J119" s="1094">
        <v>324</v>
      </c>
      <c r="K119" s="1079">
        <v>54</v>
      </c>
      <c r="L119" s="1080" t="s">
        <v>10636</v>
      </c>
    </row>
    <row r="120" spans="1:12" ht="50.1" customHeight="1">
      <c r="A120" s="1837"/>
      <c r="B120" s="351" t="s">
        <v>10632</v>
      </c>
      <c r="C120" s="65" t="s">
        <v>10633</v>
      </c>
      <c r="D120" s="1080" t="s">
        <v>10634</v>
      </c>
      <c r="E120" s="1094" t="s">
        <v>37</v>
      </c>
      <c r="F120" s="1080" t="s">
        <v>1805</v>
      </c>
      <c r="G120" s="1080" t="s">
        <v>808</v>
      </c>
      <c r="H120" s="1080">
        <v>1</v>
      </c>
      <c r="I120" s="1079" t="s">
        <v>10656</v>
      </c>
      <c r="J120" s="1094">
        <v>156</v>
      </c>
      <c r="K120" s="1079">
        <v>54</v>
      </c>
      <c r="L120" s="1080" t="s">
        <v>10636</v>
      </c>
    </row>
    <row r="121" spans="1:12" ht="50.1" customHeight="1">
      <c r="A121" s="1837"/>
      <c r="B121" s="351" t="s">
        <v>10632</v>
      </c>
      <c r="C121" s="65" t="s">
        <v>10633</v>
      </c>
      <c r="D121" s="1080" t="s">
        <v>10634</v>
      </c>
      <c r="E121" s="1094" t="s">
        <v>37</v>
      </c>
      <c r="F121" s="1080" t="s">
        <v>1805</v>
      </c>
      <c r="G121" s="1080" t="s">
        <v>808</v>
      </c>
      <c r="H121" s="1080">
        <v>1</v>
      </c>
      <c r="I121" s="1078" t="s">
        <v>14743</v>
      </c>
      <c r="J121" s="1078" t="s">
        <v>10635</v>
      </c>
      <c r="K121" s="1078">
        <v>12</v>
      </c>
      <c r="L121" s="1080" t="s">
        <v>10636</v>
      </c>
    </row>
    <row r="122" spans="1:12" ht="50.1" customHeight="1">
      <c r="A122" s="1837"/>
      <c r="B122" s="351" t="s">
        <v>10632</v>
      </c>
      <c r="C122" s="65" t="s">
        <v>10633</v>
      </c>
      <c r="D122" s="1080" t="s">
        <v>10634</v>
      </c>
      <c r="E122" s="1094" t="s">
        <v>37</v>
      </c>
      <c r="F122" s="1080" t="s">
        <v>1805</v>
      </c>
      <c r="G122" s="1080" t="s">
        <v>808</v>
      </c>
      <c r="H122" s="1080">
        <v>1</v>
      </c>
      <c r="I122" s="1094" t="s">
        <v>10637</v>
      </c>
      <c r="J122" s="1094">
        <v>60044</v>
      </c>
      <c r="K122" s="1094">
        <v>50.8</v>
      </c>
      <c r="L122" s="1080" t="s">
        <v>10636</v>
      </c>
    </row>
    <row r="123" spans="1:12" ht="50.1" customHeight="1">
      <c r="A123" s="1837"/>
      <c r="B123" s="351" t="s">
        <v>10632</v>
      </c>
      <c r="C123" s="65" t="s">
        <v>10633</v>
      </c>
      <c r="D123" s="1080" t="s">
        <v>10634</v>
      </c>
      <c r="E123" s="1094" t="s">
        <v>37</v>
      </c>
      <c r="F123" s="1080" t="s">
        <v>1805</v>
      </c>
      <c r="G123" s="1080" t="s">
        <v>808</v>
      </c>
      <c r="H123" s="1080">
        <v>1</v>
      </c>
      <c r="I123" s="1094" t="s">
        <v>10638</v>
      </c>
      <c r="J123" s="1094" t="s">
        <v>2837</v>
      </c>
      <c r="K123" s="1094">
        <v>38</v>
      </c>
      <c r="L123" s="1080" t="s">
        <v>10636</v>
      </c>
    </row>
    <row r="124" spans="1:12" ht="50.1" customHeight="1">
      <c r="A124" s="1837"/>
      <c r="B124" s="351" t="s">
        <v>10632</v>
      </c>
      <c r="C124" s="65" t="s">
        <v>10633</v>
      </c>
      <c r="D124" s="1080" t="s">
        <v>10634</v>
      </c>
      <c r="E124" s="1094" t="s">
        <v>37</v>
      </c>
      <c r="F124" s="1080" t="s">
        <v>1805</v>
      </c>
      <c r="G124" s="1080" t="s">
        <v>808</v>
      </c>
      <c r="H124" s="1080">
        <v>1</v>
      </c>
      <c r="I124" s="1094" t="s">
        <v>14744</v>
      </c>
      <c r="J124" s="1094">
        <v>11349</v>
      </c>
      <c r="K124" s="1094">
        <v>55</v>
      </c>
      <c r="L124" s="1080" t="s">
        <v>10636</v>
      </c>
    </row>
    <row r="125" spans="1:12" ht="50.1" customHeight="1">
      <c r="A125" s="1837"/>
      <c r="B125" s="351" t="s">
        <v>10632</v>
      </c>
      <c r="C125" s="65" t="s">
        <v>10633</v>
      </c>
      <c r="D125" s="1080" t="s">
        <v>10634</v>
      </c>
      <c r="E125" s="1094" t="s">
        <v>37</v>
      </c>
      <c r="F125" s="1080" t="s">
        <v>1805</v>
      </c>
      <c r="G125" s="1080" t="s">
        <v>808</v>
      </c>
      <c r="H125" s="1080">
        <v>1</v>
      </c>
      <c r="I125" s="1094" t="s">
        <v>14745</v>
      </c>
      <c r="J125" s="1094">
        <v>194</v>
      </c>
      <c r="K125" s="1094">
        <v>75</v>
      </c>
      <c r="L125" s="1080" t="s">
        <v>10636</v>
      </c>
    </row>
    <row r="126" spans="1:12" ht="50.1" customHeight="1">
      <c r="A126" s="1838"/>
      <c r="B126" s="351" t="s">
        <v>10632</v>
      </c>
      <c r="C126" s="65" t="s">
        <v>10633</v>
      </c>
      <c r="D126" s="1080" t="s">
        <v>10634</v>
      </c>
      <c r="E126" s="1094" t="s">
        <v>37</v>
      </c>
      <c r="F126" s="1080" t="s">
        <v>1805</v>
      </c>
      <c r="G126" s="1080" t="s">
        <v>808</v>
      </c>
      <c r="H126" s="1080">
        <v>1</v>
      </c>
      <c r="I126" s="1094" t="s">
        <v>14746</v>
      </c>
      <c r="J126" s="1094">
        <v>197</v>
      </c>
      <c r="K126" s="1094">
        <v>75</v>
      </c>
      <c r="L126" s="1080" t="s">
        <v>10636</v>
      </c>
    </row>
    <row r="127" spans="1:12" ht="50.1" customHeight="1">
      <c r="A127" s="1836">
        <v>10</v>
      </c>
      <c r="B127" s="65" t="s">
        <v>10657</v>
      </c>
      <c r="C127" s="65" t="s">
        <v>10658</v>
      </c>
      <c r="D127" s="1080" t="s">
        <v>10659</v>
      </c>
      <c r="E127" s="1080" t="s">
        <v>40</v>
      </c>
      <c r="F127" s="1080" t="s">
        <v>1805</v>
      </c>
      <c r="G127" s="1080" t="s">
        <v>808</v>
      </c>
      <c r="H127" s="1080">
        <v>1</v>
      </c>
      <c r="I127" s="1094" t="s">
        <v>10660</v>
      </c>
      <c r="J127" s="1094">
        <v>10700</v>
      </c>
      <c r="K127" s="1094">
        <v>50</v>
      </c>
      <c r="L127" s="1080" t="s">
        <v>10661</v>
      </c>
    </row>
    <row r="128" spans="1:12" s="68" customFormat="1" ht="50.1" customHeight="1">
      <c r="A128" s="1838"/>
      <c r="B128" s="65" t="s">
        <v>10657</v>
      </c>
      <c r="C128" s="65" t="s">
        <v>10658</v>
      </c>
      <c r="D128" s="1080" t="s">
        <v>10659</v>
      </c>
      <c r="E128" s="1080" t="s">
        <v>40</v>
      </c>
      <c r="F128" s="1080" t="s">
        <v>1805</v>
      </c>
      <c r="G128" s="1080" t="s">
        <v>808</v>
      </c>
      <c r="H128" s="1080">
        <v>1</v>
      </c>
      <c r="I128" s="1094" t="s">
        <v>10662</v>
      </c>
      <c r="J128" s="1094">
        <v>107</v>
      </c>
      <c r="K128" s="1094">
        <v>20</v>
      </c>
      <c r="L128" s="1080" t="s">
        <v>10663</v>
      </c>
    </row>
    <row r="129" spans="1:12" ht="50.1" customHeight="1">
      <c r="A129" s="1839">
        <v>11</v>
      </c>
      <c r="B129" s="1080" t="s">
        <v>10664</v>
      </c>
      <c r="C129" s="65" t="s">
        <v>10665</v>
      </c>
      <c r="D129" s="1080" t="s">
        <v>10666</v>
      </c>
      <c r="E129" s="1094" t="s">
        <v>40</v>
      </c>
      <c r="F129" s="1080" t="s">
        <v>1805</v>
      </c>
      <c r="G129" s="1080" t="s">
        <v>808</v>
      </c>
      <c r="H129" s="1094">
        <v>1</v>
      </c>
      <c r="I129" s="1094" t="s">
        <v>10667</v>
      </c>
      <c r="J129" s="1094">
        <v>33</v>
      </c>
      <c r="K129" s="1094">
        <v>10</v>
      </c>
      <c r="L129" s="1080" t="s">
        <v>10668</v>
      </c>
    </row>
    <row r="130" spans="1:12" ht="50.1" customHeight="1">
      <c r="A130" s="1841"/>
      <c r="B130" s="1080" t="s">
        <v>10664</v>
      </c>
      <c r="C130" s="65" t="s">
        <v>10665</v>
      </c>
      <c r="D130" s="1080" t="s">
        <v>10666</v>
      </c>
      <c r="E130" s="1094" t="s">
        <v>40</v>
      </c>
      <c r="F130" s="1080" t="s">
        <v>1805</v>
      </c>
      <c r="G130" s="1080" t="s">
        <v>808</v>
      </c>
      <c r="H130" s="1094">
        <v>1</v>
      </c>
      <c r="I130" s="1094" t="s">
        <v>10669</v>
      </c>
      <c r="J130" s="1094">
        <v>160</v>
      </c>
      <c r="K130" s="1094">
        <v>10</v>
      </c>
      <c r="L130" s="1080" t="s">
        <v>10670</v>
      </c>
    </row>
    <row r="131" spans="1:12" ht="50.1" customHeight="1">
      <c r="A131" s="1841"/>
      <c r="B131" s="1080" t="s">
        <v>10664</v>
      </c>
      <c r="C131" s="65" t="s">
        <v>10665</v>
      </c>
      <c r="D131" s="1080" t="s">
        <v>10666</v>
      </c>
      <c r="E131" s="1094" t="s">
        <v>40</v>
      </c>
      <c r="F131" s="1080" t="s">
        <v>1805</v>
      </c>
      <c r="G131" s="1080" t="s">
        <v>808</v>
      </c>
      <c r="H131" s="1094">
        <v>1</v>
      </c>
      <c r="I131" s="1094" t="s">
        <v>10671</v>
      </c>
      <c r="J131" s="1094">
        <v>161</v>
      </c>
      <c r="K131" s="1094">
        <v>10</v>
      </c>
      <c r="L131" s="1080" t="s">
        <v>10672</v>
      </c>
    </row>
    <row r="132" spans="1:12" ht="50.1" customHeight="1">
      <c r="A132" s="1840"/>
      <c r="B132" s="1080" t="s">
        <v>10664</v>
      </c>
      <c r="C132" s="65" t="s">
        <v>10665</v>
      </c>
      <c r="D132" s="1080" t="s">
        <v>10666</v>
      </c>
      <c r="E132" s="1094" t="s">
        <v>40</v>
      </c>
      <c r="F132" s="1080" t="s">
        <v>1805</v>
      </c>
      <c r="G132" s="1080" t="s">
        <v>808</v>
      </c>
      <c r="H132" s="1094">
        <v>1</v>
      </c>
      <c r="I132" s="1094" t="s">
        <v>14266</v>
      </c>
      <c r="J132" s="1094" t="s">
        <v>14267</v>
      </c>
      <c r="K132" s="1094">
        <v>10</v>
      </c>
      <c r="L132" s="1080" t="s">
        <v>14268</v>
      </c>
    </row>
    <row r="133" spans="1:12" s="68" customFormat="1" ht="50.1" customHeight="1">
      <c r="A133" s="1094">
        <v>12</v>
      </c>
      <c r="B133" s="1080" t="s">
        <v>10673</v>
      </c>
      <c r="C133" s="65" t="s">
        <v>10674</v>
      </c>
      <c r="D133" s="1080" t="s">
        <v>10675</v>
      </c>
      <c r="E133" s="1094" t="s">
        <v>40</v>
      </c>
      <c r="F133" s="1076" t="s">
        <v>1805</v>
      </c>
      <c r="G133" s="1076" t="s">
        <v>808</v>
      </c>
      <c r="H133" s="1080">
        <v>1</v>
      </c>
      <c r="I133" s="1094" t="s">
        <v>10676</v>
      </c>
      <c r="J133" s="1094" t="s">
        <v>10677</v>
      </c>
      <c r="K133" s="1094">
        <v>17.5</v>
      </c>
      <c r="L133" s="1080" t="s">
        <v>10678</v>
      </c>
    </row>
    <row r="134" spans="1:12" ht="50.1" customHeight="1">
      <c r="A134" s="1094">
        <v>13</v>
      </c>
      <c r="B134" s="1080" t="s">
        <v>10679</v>
      </c>
      <c r="C134" s="65" t="s">
        <v>10680</v>
      </c>
      <c r="D134" s="1080" t="s">
        <v>10681</v>
      </c>
      <c r="E134" s="1094" t="s">
        <v>40</v>
      </c>
      <c r="F134" s="1080" t="s">
        <v>1805</v>
      </c>
      <c r="G134" s="1080" t="s">
        <v>808</v>
      </c>
      <c r="H134" s="1080">
        <v>1</v>
      </c>
      <c r="I134" s="1094" t="s">
        <v>10682</v>
      </c>
      <c r="J134" s="1094">
        <v>2200</v>
      </c>
      <c r="K134" s="1094">
        <v>20</v>
      </c>
      <c r="L134" s="1080" t="s">
        <v>10683</v>
      </c>
    </row>
    <row r="135" spans="1:12" ht="50.1" customHeight="1">
      <c r="A135" s="1836">
        <v>14</v>
      </c>
      <c r="B135" s="1080" t="s">
        <v>10684</v>
      </c>
      <c r="C135" s="65" t="s">
        <v>10685</v>
      </c>
      <c r="D135" s="1080" t="s">
        <v>10686</v>
      </c>
      <c r="E135" s="1094" t="s">
        <v>40</v>
      </c>
      <c r="F135" s="1080" t="s">
        <v>1805</v>
      </c>
      <c r="G135" s="1080" t="s">
        <v>808</v>
      </c>
      <c r="H135" s="1080">
        <v>1</v>
      </c>
      <c r="I135" s="1094" t="s">
        <v>10687</v>
      </c>
      <c r="J135" s="351" t="s">
        <v>10688</v>
      </c>
      <c r="K135" s="1094">
        <v>12</v>
      </c>
      <c r="L135" s="1080" t="s">
        <v>10689</v>
      </c>
    </row>
    <row r="136" spans="1:12" ht="50.1" customHeight="1">
      <c r="A136" s="1838"/>
      <c r="B136" s="1080" t="s">
        <v>10684</v>
      </c>
      <c r="C136" s="65" t="s">
        <v>10685</v>
      </c>
      <c r="D136" s="1080" t="s">
        <v>10686</v>
      </c>
      <c r="E136" s="1094" t="s">
        <v>40</v>
      </c>
      <c r="F136" s="1080" t="s">
        <v>1805</v>
      </c>
      <c r="G136" s="1080" t="s">
        <v>808</v>
      </c>
      <c r="H136" s="1080">
        <v>1</v>
      </c>
      <c r="I136" s="1094" t="s">
        <v>10690</v>
      </c>
      <c r="J136" s="1094">
        <v>1816</v>
      </c>
      <c r="K136" s="279">
        <v>20</v>
      </c>
      <c r="L136" s="1080" t="s">
        <v>10691</v>
      </c>
    </row>
    <row r="137" spans="1:12" ht="65.099999999999994" customHeight="1">
      <c r="A137" s="1080">
        <v>15</v>
      </c>
      <c r="B137" s="1080" t="s">
        <v>10692</v>
      </c>
      <c r="C137" s="65" t="s">
        <v>10693</v>
      </c>
      <c r="D137" s="1080" t="s">
        <v>10694</v>
      </c>
      <c r="E137" s="1094" t="s">
        <v>40</v>
      </c>
      <c r="F137" s="1080" t="s">
        <v>1805</v>
      </c>
      <c r="G137" s="1080" t="s">
        <v>808</v>
      </c>
      <c r="H137" s="1094">
        <v>1</v>
      </c>
      <c r="I137" s="1094" t="s">
        <v>10695</v>
      </c>
      <c r="J137" s="1094">
        <v>24041</v>
      </c>
      <c r="K137" s="279">
        <v>50</v>
      </c>
      <c r="L137" s="1080" t="s">
        <v>10696</v>
      </c>
    </row>
    <row r="138" spans="1:12" ht="50.1" customHeight="1">
      <c r="A138" s="1080">
        <v>16</v>
      </c>
      <c r="B138" s="1080" t="s">
        <v>10697</v>
      </c>
      <c r="C138" s="65" t="s">
        <v>10698</v>
      </c>
      <c r="D138" s="1080" t="s">
        <v>10699</v>
      </c>
      <c r="E138" s="1094" t="s">
        <v>40</v>
      </c>
      <c r="F138" s="1080" t="s">
        <v>1805</v>
      </c>
      <c r="G138" s="1080" t="s">
        <v>808</v>
      </c>
      <c r="H138" s="1094">
        <v>1</v>
      </c>
      <c r="I138" s="1094" t="s">
        <v>10700</v>
      </c>
      <c r="J138" s="1094" t="s">
        <v>10701</v>
      </c>
      <c r="K138" s="279">
        <v>50</v>
      </c>
      <c r="L138" s="1080" t="s">
        <v>10699</v>
      </c>
    </row>
    <row r="139" spans="1:12" ht="50.1" customHeight="1">
      <c r="A139" s="1842">
        <v>17</v>
      </c>
      <c r="B139" s="1080" t="s">
        <v>10703</v>
      </c>
      <c r="C139" s="65" t="s">
        <v>10704</v>
      </c>
      <c r="D139" s="1080" t="s">
        <v>10705</v>
      </c>
      <c r="E139" s="1094" t="s">
        <v>40</v>
      </c>
      <c r="F139" s="1080" t="s">
        <v>1805</v>
      </c>
      <c r="G139" s="1080" t="s">
        <v>808</v>
      </c>
      <c r="H139" s="1094">
        <v>1</v>
      </c>
      <c r="I139" s="1094" t="s">
        <v>10706</v>
      </c>
      <c r="J139" s="1094">
        <v>1916</v>
      </c>
      <c r="K139" s="279">
        <v>40</v>
      </c>
      <c r="L139" s="1080" t="s">
        <v>10707</v>
      </c>
    </row>
    <row r="140" spans="1:12" ht="50.1" customHeight="1">
      <c r="A140" s="1842"/>
      <c r="B140" s="1080" t="s">
        <v>10703</v>
      </c>
      <c r="C140" s="65" t="s">
        <v>10704</v>
      </c>
      <c r="D140" s="1080" t="s">
        <v>10705</v>
      </c>
      <c r="E140" s="1094" t="s">
        <v>40</v>
      </c>
      <c r="F140" s="1080" t="s">
        <v>1805</v>
      </c>
      <c r="G140" s="1080" t="s">
        <v>808</v>
      </c>
      <c r="H140" s="1094">
        <v>1</v>
      </c>
      <c r="I140" s="1080" t="s">
        <v>10708</v>
      </c>
      <c r="J140" s="1094" t="s">
        <v>2837</v>
      </c>
      <c r="K140" s="279">
        <v>40</v>
      </c>
      <c r="L140" s="1080" t="s">
        <v>10709</v>
      </c>
    </row>
    <row r="141" spans="1:12" ht="50.1" customHeight="1">
      <c r="A141" s="1842"/>
      <c r="B141" s="1080" t="s">
        <v>10703</v>
      </c>
      <c r="C141" s="65" t="s">
        <v>10704</v>
      </c>
      <c r="D141" s="1080" t="s">
        <v>10705</v>
      </c>
      <c r="E141" s="1094" t="s">
        <v>40</v>
      </c>
      <c r="F141" s="1080" t="s">
        <v>1805</v>
      </c>
      <c r="G141" s="1080" t="s">
        <v>808</v>
      </c>
      <c r="H141" s="1094">
        <v>1</v>
      </c>
      <c r="I141" s="1080" t="s">
        <v>10710</v>
      </c>
      <c r="J141" s="1094">
        <v>1903</v>
      </c>
      <c r="K141" s="279">
        <v>40</v>
      </c>
      <c r="L141" s="1080" t="s">
        <v>10711</v>
      </c>
    </row>
    <row r="142" spans="1:12" ht="50.1" customHeight="1">
      <c r="A142" s="1842"/>
      <c r="B142" s="1080" t="s">
        <v>10703</v>
      </c>
      <c r="C142" s="65" t="s">
        <v>10704</v>
      </c>
      <c r="D142" s="1080" t="s">
        <v>10705</v>
      </c>
      <c r="E142" s="1094" t="s">
        <v>40</v>
      </c>
      <c r="F142" s="1080" t="s">
        <v>1805</v>
      </c>
      <c r="G142" s="1080" t="s">
        <v>808</v>
      </c>
      <c r="H142" s="1094">
        <v>1</v>
      </c>
      <c r="I142" s="1094" t="s">
        <v>10712</v>
      </c>
      <c r="J142" s="1094">
        <v>1810</v>
      </c>
      <c r="K142" s="279">
        <v>20</v>
      </c>
      <c r="L142" s="1080" t="s">
        <v>10713</v>
      </c>
    </row>
    <row r="143" spans="1:12" ht="50.1" customHeight="1">
      <c r="A143" s="1080">
        <v>18</v>
      </c>
      <c r="B143" s="1080" t="s">
        <v>10714</v>
      </c>
      <c r="C143" s="65" t="s">
        <v>10715</v>
      </c>
      <c r="D143" s="1080" t="s">
        <v>10716</v>
      </c>
      <c r="E143" s="1094" t="s">
        <v>40</v>
      </c>
      <c r="F143" s="1080" t="s">
        <v>1805</v>
      </c>
      <c r="G143" s="1080" t="s">
        <v>808</v>
      </c>
      <c r="H143" s="1094">
        <v>1</v>
      </c>
      <c r="I143" s="1094" t="s">
        <v>10717</v>
      </c>
      <c r="J143" s="1094">
        <v>20297</v>
      </c>
      <c r="K143" s="1094">
        <v>40</v>
      </c>
      <c r="L143" s="1080" t="s">
        <v>10718</v>
      </c>
    </row>
    <row r="144" spans="1:12" ht="50.1" customHeight="1">
      <c r="A144" s="1080">
        <v>19</v>
      </c>
      <c r="B144" s="1080" t="s">
        <v>10719</v>
      </c>
      <c r="C144" s="65" t="s">
        <v>10720</v>
      </c>
      <c r="D144" s="1080" t="s">
        <v>10721</v>
      </c>
      <c r="E144" s="1094" t="s">
        <v>40</v>
      </c>
      <c r="F144" s="1080" t="s">
        <v>1805</v>
      </c>
      <c r="G144" s="1080" t="s">
        <v>808</v>
      </c>
      <c r="H144" s="1094">
        <v>1</v>
      </c>
      <c r="I144" s="1094" t="s">
        <v>10722</v>
      </c>
      <c r="J144" s="1094">
        <v>34046</v>
      </c>
      <c r="K144" s="279">
        <v>54</v>
      </c>
      <c r="L144" s="1080" t="s">
        <v>10723</v>
      </c>
    </row>
    <row r="145" spans="1:12" ht="50.1" customHeight="1">
      <c r="A145" s="1839">
        <v>20</v>
      </c>
      <c r="B145" s="1080" t="s">
        <v>10724</v>
      </c>
      <c r="C145" s="65" t="s">
        <v>10725</v>
      </c>
      <c r="D145" s="1080" t="s">
        <v>10726</v>
      </c>
      <c r="E145" s="1094" t="s">
        <v>40</v>
      </c>
      <c r="F145" s="1080" t="s">
        <v>1805</v>
      </c>
      <c r="G145" s="1080" t="s">
        <v>808</v>
      </c>
      <c r="H145" s="1094">
        <v>1</v>
      </c>
      <c r="I145" s="1094" t="s">
        <v>10727</v>
      </c>
      <c r="J145" s="1094">
        <v>41811</v>
      </c>
      <c r="K145" s="1094">
        <v>54.5</v>
      </c>
      <c r="L145" s="1080" t="s">
        <v>10728</v>
      </c>
    </row>
    <row r="146" spans="1:12" ht="50.1" customHeight="1">
      <c r="A146" s="1841"/>
      <c r="B146" s="1080" t="s">
        <v>10724</v>
      </c>
      <c r="C146" s="65" t="s">
        <v>10725</v>
      </c>
      <c r="D146" s="1080" t="s">
        <v>10726</v>
      </c>
      <c r="E146" s="1094" t="s">
        <v>40</v>
      </c>
      <c r="F146" s="1080" t="s">
        <v>1805</v>
      </c>
      <c r="G146" s="1080" t="s">
        <v>808</v>
      </c>
      <c r="H146" s="1094">
        <v>1</v>
      </c>
      <c r="I146" s="1094" t="s">
        <v>10729</v>
      </c>
      <c r="J146" s="1094">
        <v>14843</v>
      </c>
      <c r="K146" s="1094">
        <v>6.16</v>
      </c>
      <c r="L146" s="1080" t="s">
        <v>10728</v>
      </c>
    </row>
    <row r="147" spans="1:12" ht="50.1" customHeight="1">
      <c r="A147" s="1841"/>
      <c r="B147" s="1080" t="s">
        <v>10724</v>
      </c>
      <c r="C147" s="65" t="s">
        <v>10725</v>
      </c>
      <c r="D147" s="1080" t="s">
        <v>10726</v>
      </c>
      <c r="E147" s="1094" t="s">
        <v>40</v>
      </c>
      <c r="F147" s="1080" t="s">
        <v>1805</v>
      </c>
      <c r="G147" s="1080" t="s">
        <v>808</v>
      </c>
      <c r="H147" s="1094">
        <v>1</v>
      </c>
      <c r="I147" s="1094" t="s">
        <v>10730</v>
      </c>
      <c r="J147" s="1094">
        <v>930</v>
      </c>
      <c r="K147" s="279">
        <v>10.6</v>
      </c>
      <c r="L147" s="1080" t="s">
        <v>10731</v>
      </c>
    </row>
    <row r="148" spans="1:12" ht="50.1" customHeight="1">
      <c r="A148" s="1841"/>
      <c r="B148" s="1080" t="s">
        <v>10724</v>
      </c>
      <c r="C148" s="65" t="s">
        <v>10725</v>
      </c>
      <c r="D148" s="1080" t="s">
        <v>10726</v>
      </c>
      <c r="E148" s="1094" t="s">
        <v>40</v>
      </c>
      <c r="F148" s="1080" t="s">
        <v>1805</v>
      </c>
      <c r="G148" s="1080" t="s">
        <v>808</v>
      </c>
      <c r="H148" s="1094">
        <v>1</v>
      </c>
      <c r="I148" s="1094" t="s">
        <v>10732</v>
      </c>
      <c r="J148" s="1094">
        <v>1</v>
      </c>
      <c r="K148" s="279">
        <v>12</v>
      </c>
      <c r="L148" s="1080" t="s">
        <v>10731</v>
      </c>
    </row>
    <row r="149" spans="1:12" ht="50.1" customHeight="1">
      <c r="A149" s="1841"/>
      <c r="B149" s="1080" t="s">
        <v>10724</v>
      </c>
      <c r="C149" s="65" t="s">
        <v>10725</v>
      </c>
      <c r="D149" s="1080" t="s">
        <v>10726</v>
      </c>
      <c r="E149" s="1094" t="s">
        <v>40</v>
      </c>
      <c r="F149" s="1080" t="s">
        <v>1805</v>
      </c>
      <c r="G149" s="1080" t="s">
        <v>808</v>
      </c>
      <c r="H149" s="1094">
        <v>1</v>
      </c>
      <c r="I149" s="1094" t="s">
        <v>10733</v>
      </c>
      <c r="J149" s="1094">
        <v>6506</v>
      </c>
      <c r="K149" s="279">
        <v>20</v>
      </c>
      <c r="L149" s="1080" t="s">
        <v>10731</v>
      </c>
    </row>
    <row r="150" spans="1:12" ht="50.1" customHeight="1">
      <c r="A150" s="1841"/>
      <c r="B150" s="1080" t="s">
        <v>10724</v>
      </c>
      <c r="C150" s="65" t="s">
        <v>10725</v>
      </c>
      <c r="D150" s="1080" t="s">
        <v>10726</v>
      </c>
      <c r="E150" s="1094" t="s">
        <v>40</v>
      </c>
      <c r="F150" s="1080" t="s">
        <v>1805</v>
      </c>
      <c r="G150" s="1080" t="s">
        <v>808</v>
      </c>
      <c r="H150" s="1094">
        <v>1</v>
      </c>
      <c r="I150" s="1094" t="s">
        <v>10734</v>
      </c>
      <c r="J150" s="1094">
        <v>41677</v>
      </c>
      <c r="K150" s="279">
        <v>54.5</v>
      </c>
      <c r="L150" s="1080" t="s">
        <v>10735</v>
      </c>
    </row>
    <row r="151" spans="1:12" ht="50.1" customHeight="1">
      <c r="A151" s="1841"/>
      <c r="B151" s="1080" t="s">
        <v>10724</v>
      </c>
      <c r="C151" s="65" t="s">
        <v>10725</v>
      </c>
      <c r="D151" s="1080" t="s">
        <v>10726</v>
      </c>
      <c r="E151" s="1094" t="s">
        <v>40</v>
      </c>
      <c r="F151" s="1080" t="s">
        <v>1805</v>
      </c>
      <c r="G151" s="1080" t="s">
        <v>808</v>
      </c>
      <c r="H151" s="1094">
        <v>1</v>
      </c>
      <c r="I151" s="1094" t="s">
        <v>10736</v>
      </c>
      <c r="J151" s="1094">
        <v>879</v>
      </c>
      <c r="K151" s="279">
        <v>12.5</v>
      </c>
      <c r="L151" s="1080" t="s">
        <v>10735</v>
      </c>
    </row>
    <row r="152" spans="1:12" ht="50.1" customHeight="1">
      <c r="A152" s="1841"/>
      <c r="B152" s="1080" t="s">
        <v>10724</v>
      </c>
      <c r="C152" s="65" t="s">
        <v>10725</v>
      </c>
      <c r="D152" s="1080" t="s">
        <v>10726</v>
      </c>
      <c r="E152" s="1094" t="s">
        <v>40</v>
      </c>
      <c r="F152" s="1080" t="s">
        <v>1805</v>
      </c>
      <c r="G152" s="1080" t="s">
        <v>808</v>
      </c>
      <c r="H152" s="1094">
        <v>1</v>
      </c>
      <c r="I152" s="1094" t="s">
        <v>10737</v>
      </c>
      <c r="J152" s="1094">
        <v>8111</v>
      </c>
      <c r="K152" s="279">
        <v>54</v>
      </c>
      <c r="L152" s="1080" t="s">
        <v>10735</v>
      </c>
    </row>
    <row r="153" spans="1:12" ht="50.1" customHeight="1">
      <c r="A153" s="1841"/>
      <c r="B153" s="1080" t="s">
        <v>10724</v>
      </c>
      <c r="C153" s="65" t="s">
        <v>10725</v>
      </c>
      <c r="D153" s="1080" t="s">
        <v>10726</v>
      </c>
      <c r="E153" s="1094" t="s">
        <v>40</v>
      </c>
      <c r="F153" s="1080" t="s">
        <v>1805</v>
      </c>
      <c r="G153" s="1080" t="s">
        <v>808</v>
      </c>
      <c r="H153" s="1094">
        <v>1</v>
      </c>
      <c r="I153" s="1094" t="s">
        <v>10738</v>
      </c>
      <c r="J153" s="1094">
        <v>8854</v>
      </c>
      <c r="K153" s="1094">
        <v>54</v>
      </c>
      <c r="L153" s="1080" t="s">
        <v>10735</v>
      </c>
    </row>
    <row r="154" spans="1:12" ht="50.1" customHeight="1">
      <c r="A154" s="1841"/>
      <c r="B154" s="1080" t="s">
        <v>10724</v>
      </c>
      <c r="C154" s="65" t="s">
        <v>10725</v>
      </c>
      <c r="D154" s="1080" t="s">
        <v>10726</v>
      </c>
      <c r="E154" s="1094" t="s">
        <v>40</v>
      </c>
      <c r="F154" s="1080" t="s">
        <v>1805</v>
      </c>
      <c r="G154" s="1080" t="s">
        <v>808</v>
      </c>
      <c r="H154" s="1094">
        <v>1</v>
      </c>
      <c r="I154" s="1094" t="s">
        <v>10739</v>
      </c>
      <c r="J154" s="1094">
        <v>625</v>
      </c>
      <c r="K154" s="1094">
        <v>17.5</v>
      </c>
      <c r="L154" s="1080" t="s">
        <v>10740</v>
      </c>
    </row>
    <row r="155" spans="1:12" ht="50.1" customHeight="1">
      <c r="A155" s="1841"/>
      <c r="B155" s="1080" t="s">
        <v>10724</v>
      </c>
      <c r="C155" s="65" t="s">
        <v>10725</v>
      </c>
      <c r="D155" s="1080" t="s">
        <v>10726</v>
      </c>
      <c r="E155" s="1094" t="s">
        <v>40</v>
      </c>
      <c r="F155" s="1080" t="s">
        <v>1805</v>
      </c>
      <c r="G155" s="1080" t="s">
        <v>808</v>
      </c>
      <c r="H155" s="1094">
        <v>1</v>
      </c>
      <c r="I155" s="1094" t="s">
        <v>10741</v>
      </c>
      <c r="J155" s="1094">
        <v>8201</v>
      </c>
      <c r="K155" s="1094">
        <v>54</v>
      </c>
      <c r="L155" s="1080" t="s">
        <v>10740</v>
      </c>
    </row>
    <row r="156" spans="1:12" ht="50.1" customHeight="1">
      <c r="A156" s="1841"/>
      <c r="B156" s="1080" t="s">
        <v>10724</v>
      </c>
      <c r="C156" s="65" t="s">
        <v>10725</v>
      </c>
      <c r="D156" s="1080" t="s">
        <v>10726</v>
      </c>
      <c r="E156" s="1094" t="s">
        <v>40</v>
      </c>
      <c r="F156" s="1080" t="s">
        <v>1805</v>
      </c>
      <c r="G156" s="1080" t="s">
        <v>808</v>
      </c>
      <c r="H156" s="1094">
        <v>1</v>
      </c>
      <c r="I156" s="1094" t="s">
        <v>10742</v>
      </c>
      <c r="J156" s="1094">
        <v>102207</v>
      </c>
      <c r="K156" s="1094">
        <v>54</v>
      </c>
      <c r="L156" s="1080" t="s">
        <v>10743</v>
      </c>
    </row>
    <row r="157" spans="1:12" ht="50.1" customHeight="1">
      <c r="A157" s="1840"/>
      <c r="B157" s="1080" t="s">
        <v>10724</v>
      </c>
      <c r="C157" s="65" t="s">
        <v>10725</v>
      </c>
      <c r="D157" s="1080" t="s">
        <v>10726</v>
      </c>
      <c r="E157" s="1094" t="s">
        <v>40</v>
      </c>
      <c r="F157" s="1080" t="s">
        <v>1805</v>
      </c>
      <c r="G157" s="1080" t="s">
        <v>808</v>
      </c>
      <c r="H157" s="1094">
        <v>1</v>
      </c>
      <c r="I157" s="1094" t="s">
        <v>10744</v>
      </c>
      <c r="J157" s="1094">
        <v>41267</v>
      </c>
      <c r="K157" s="279">
        <v>54.5</v>
      </c>
      <c r="L157" s="1080" t="s">
        <v>10745</v>
      </c>
    </row>
    <row r="158" spans="1:12" ht="50.1" customHeight="1">
      <c r="A158" s="1076">
        <v>21</v>
      </c>
      <c r="B158" s="1080" t="s">
        <v>10746</v>
      </c>
      <c r="C158" s="65" t="s">
        <v>10747</v>
      </c>
      <c r="D158" s="1080" t="s">
        <v>10748</v>
      </c>
      <c r="E158" s="1094" t="s">
        <v>40</v>
      </c>
      <c r="F158" s="1080" t="s">
        <v>1805</v>
      </c>
      <c r="G158" s="1080" t="s">
        <v>808</v>
      </c>
      <c r="H158" s="1094">
        <v>1</v>
      </c>
      <c r="I158" s="1094" t="s">
        <v>10749</v>
      </c>
      <c r="J158" s="1094">
        <v>1</v>
      </c>
      <c r="K158" s="1094">
        <v>18</v>
      </c>
      <c r="L158" s="1080" t="s">
        <v>10750</v>
      </c>
    </row>
    <row r="159" spans="1:12" ht="38.1" customHeight="1">
      <c r="A159" s="1080">
        <v>22</v>
      </c>
      <c r="B159" s="1080" t="s">
        <v>10751</v>
      </c>
      <c r="C159" s="65" t="s">
        <v>10752</v>
      </c>
      <c r="D159" s="1080" t="s">
        <v>10753</v>
      </c>
      <c r="E159" s="1094" t="s">
        <v>40</v>
      </c>
      <c r="F159" s="1080" t="s">
        <v>1805</v>
      </c>
      <c r="G159" s="1080" t="s">
        <v>808</v>
      </c>
      <c r="H159" s="1094">
        <v>1</v>
      </c>
      <c r="I159" s="1094" t="s">
        <v>10754</v>
      </c>
      <c r="J159" s="1094">
        <v>10307</v>
      </c>
      <c r="K159" s="279">
        <v>20</v>
      </c>
      <c r="L159" s="1080" t="s">
        <v>10755</v>
      </c>
    </row>
    <row r="160" spans="1:12" ht="50.1" customHeight="1">
      <c r="A160" s="1839">
        <v>23</v>
      </c>
      <c r="B160" s="65" t="s">
        <v>10756</v>
      </c>
      <c r="C160" s="65" t="s">
        <v>10757</v>
      </c>
      <c r="D160" s="1080" t="s">
        <v>10758</v>
      </c>
      <c r="E160" s="1094" t="s">
        <v>40</v>
      </c>
      <c r="F160" s="1080" t="s">
        <v>1805</v>
      </c>
      <c r="G160" s="1080" t="s">
        <v>808</v>
      </c>
      <c r="H160" s="1094">
        <v>1</v>
      </c>
      <c r="I160" s="1094" t="s">
        <v>10759</v>
      </c>
      <c r="J160" s="1094">
        <v>372</v>
      </c>
      <c r="K160" s="1094">
        <v>9.9</v>
      </c>
      <c r="L160" s="1080" t="s">
        <v>10760</v>
      </c>
    </row>
    <row r="161" spans="1:12" ht="50.1" customHeight="1">
      <c r="A161" s="1840"/>
      <c r="B161" s="352" t="s">
        <v>10756</v>
      </c>
      <c r="C161" s="352" t="s">
        <v>10757</v>
      </c>
      <c r="D161" s="1076" t="s">
        <v>10758</v>
      </c>
      <c r="E161" s="1078" t="s">
        <v>40</v>
      </c>
      <c r="F161" s="1076" t="s">
        <v>1805</v>
      </c>
      <c r="G161" s="1076" t="s">
        <v>808</v>
      </c>
      <c r="H161" s="1078">
        <v>1</v>
      </c>
      <c r="I161" s="1078" t="s">
        <v>10761</v>
      </c>
      <c r="J161" s="1078">
        <v>10345</v>
      </c>
      <c r="K161" s="1078">
        <v>20</v>
      </c>
      <c r="L161" s="1076" t="s">
        <v>14269</v>
      </c>
    </row>
    <row r="162" spans="1:12" s="1087" customFormat="1" ht="50.1" customHeight="1">
      <c r="A162" s="1080">
        <v>24</v>
      </c>
      <c r="B162" s="65" t="s">
        <v>10762</v>
      </c>
      <c r="C162" s="65" t="s">
        <v>10763</v>
      </c>
      <c r="D162" s="1080" t="s">
        <v>10764</v>
      </c>
      <c r="E162" s="1094" t="s">
        <v>40</v>
      </c>
      <c r="F162" s="1080" t="s">
        <v>1805</v>
      </c>
      <c r="G162" s="1080" t="s">
        <v>808</v>
      </c>
      <c r="H162" s="1094">
        <v>1</v>
      </c>
      <c r="I162" s="1094" t="s">
        <v>10765</v>
      </c>
      <c r="J162" s="1094">
        <v>905</v>
      </c>
      <c r="K162" s="1094">
        <v>12</v>
      </c>
      <c r="L162" s="1080" t="s">
        <v>10766</v>
      </c>
    </row>
    <row r="163" spans="1:12" ht="38.1" customHeight="1">
      <c r="A163" s="1077">
        <v>25</v>
      </c>
      <c r="B163" s="353" t="s">
        <v>10767</v>
      </c>
      <c r="C163" s="353" t="s">
        <v>10768</v>
      </c>
      <c r="D163" s="1077" t="s">
        <v>10769</v>
      </c>
      <c r="E163" s="1079" t="s">
        <v>40</v>
      </c>
      <c r="F163" s="1077" t="s">
        <v>1805</v>
      </c>
      <c r="G163" s="1077" t="s">
        <v>808</v>
      </c>
      <c r="H163" s="1079">
        <v>1</v>
      </c>
      <c r="I163" s="1079" t="s">
        <v>10770</v>
      </c>
      <c r="J163" s="1079">
        <v>911</v>
      </c>
      <c r="K163" s="354">
        <v>12.5</v>
      </c>
      <c r="L163" s="1077" t="s">
        <v>10771</v>
      </c>
    </row>
    <row r="164" spans="1:12" ht="50.1" customHeight="1">
      <c r="A164" s="1839">
        <v>26</v>
      </c>
      <c r="B164" s="65" t="s">
        <v>10772</v>
      </c>
      <c r="C164" s="65" t="s">
        <v>10773</v>
      </c>
      <c r="D164" s="1080" t="s">
        <v>10774</v>
      </c>
      <c r="E164" s="1094" t="s">
        <v>40</v>
      </c>
      <c r="F164" s="1080" t="s">
        <v>1805</v>
      </c>
      <c r="G164" s="1080" t="s">
        <v>808</v>
      </c>
      <c r="H164" s="1094">
        <v>1</v>
      </c>
      <c r="I164" s="1094" t="s">
        <v>10775</v>
      </c>
      <c r="J164" s="1094">
        <v>1956</v>
      </c>
      <c r="K164" s="1094">
        <v>20</v>
      </c>
      <c r="L164" s="1080" t="s">
        <v>10776</v>
      </c>
    </row>
    <row r="165" spans="1:12" ht="50.1" customHeight="1">
      <c r="A165" s="1840"/>
      <c r="B165" s="65" t="s">
        <v>10772</v>
      </c>
      <c r="C165" s="65" t="s">
        <v>10773</v>
      </c>
      <c r="D165" s="1080" t="s">
        <v>10774</v>
      </c>
      <c r="E165" s="1094" t="s">
        <v>40</v>
      </c>
      <c r="F165" s="1080" t="s">
        <v>1805</v>
      </c>
      <c r="G165" s="1080" t="s">
        <v>808</v>
      </c>
      <c r="H165" s="1094">
        <v>1</v>
      </c>
      <c r="I165" s="1094" t="s">
        <v>10777</v>
      </c>
      <c r="J165" s="1094">
        <v>1941</v>
      </c>
      <c r="K165" s="1094">
        <v>20</v>
      </c>
      <c r="L165" s="1080" t="s">
        <v>10776</v>
      </c>
    </row>
    <row r="166" spans="1:12" ht="50.1" customHeight="1">
      <c r="A166" s="1080">
        <v>27</v>
      </c>
      <c r="B166" s="65" t="s">
        <v>10778</v>
      </c>
      <c r="C166" s="65" t="s">
        <v>10779</v>
      </c>
      <c r="D166" s="1080" t="s">
        <v>10780</v>
      </c>
      <c r="E166" s="1078" t="s">
        <v>40</v>
      </c>
      <c r="F166" s="1076" t="s">
        <v>1805</v>
      </c>
      <c r="G166" s="1076" t="s">
        <v>808</v>
      </c>
      <c r="H166" s="1078">
        <v>1</v>
      </c>
      <c r="I166" s="1094" t="s">
        <v>10781</v>
      </c>
      <c r="J166" s="1094">
        <v>1</v>
      </c>
      <c r="K166" s="279">
        <v>20</v>
      </c>
      <c r="L166" s="1076" t="s">
        <v>10782</v>
      </c>
    </row>
    <row r="167" spans="1:12" ht="50.1" customHeight="1">
      <c r="A167" s="1080">
        <v>28</v>
      </c>
      <c r="B167" s="65" t="s">
        <v>10783</v>
      </c>
      <c r="C167" s="65" t="s">
        <v>10784</v>
      </c>
      <c r="D167" s="1080" t="s">
        <v>10785</v>
      </c>
      <c r="E167" s="1094" t="s">
        <v>40</v>
      </c>
      <c r="F167" s="1080" t="s">
        <v>1805</v>
      </c>
      <c r="G167" s="1080" t="s">
        <v>808</v>
      </c>
      <c r="H167" s="1094">
        <v>1</v>
      </c>
      <c r="I167" s="1094" t="s">
        <v>10786</v>
      </c>
      <c r="J167" s="1094">
        <v>712</v>
      </c>
      <c r="K167" s="279">
        <v>54</v>
      </c>
      <c r="L167" s="1080" t="s">
        <v>10782</v>
      </c>
    </row>
    <row r="168" spans="1:12" ht="50.1" customHeight="1">
      <c r="A168" s="1839">
        <v>29</v>
      </c>
      <c r="B168" s="65" t="s">
        <v>10787</v>
      </c>
      <c r="C168" s="65" t="s">
        <v>10788</v>
      </c>
      <c r="D168" s="1080" t="s">
        <v>10789</v>
      </c>
      <c r="E168" s="1094" t="s">
        <v>40</v>
      </c>
      <c r="F168" s="1080" t="s">
        <v>1805</v>
      </c>
      <c r="G168" s="1080" t="s">
        <v>808</v>
      </c>
      <c r="H168" s="1094">
        <v>1</v>
      </c>
      <c r="I168" s="1094" t="s">
        <v>10790</v>
      </c>
      <c r="J168" s="1094">
        <v>23037</v>
      </c>
      <c r="K168" s="279">
        <v>10</v>
      </c>
      <c r="L168" s="1080" t="s">
        <v>10791</v>
      </c>
    </row>
    <row r="169" spans="1:12" ht="50.1" customHeight="1">
      <c r="A169" s="1840"/>
      <c r="B169" s="65" t="s">
        <v>10787</v>
      </c>
      <c r="C169" s="65" t="s">
        <v>10788</v>
      </c>
      <c r="D169" s="1080" t="s">
        <v>10789</v>
      </c>
      <c r="E169" s="1094" t="s">
        <v>40</v>
      </c>
      <c r="F169" s="1080" t="s">
        <v>1805</v>
      </c>
      <c r="G169" s="1080" t="s">
        <v>808</v>
      </c>
      <c r="H169" s="1094">
        <v>1</v>
      </c>
      <c r="I169" s="1094" t="s">
        <v>10792</v>
      </c>
      <c r="J169" s="1094">
        <v>10105</v>
      </c>
      <c r="K169" s="279">
        <v>10</v>
      </c>
      <c r="L169" s="1080" t="s">
        <v>10791</v>
      </c>
    </row>
    <row r="170" spans="1:12" ht="50.1" customHeight="1">
      <c r="A170" s="1839">
        <v>30</v>
      </c>
      <c r="B170" s="65" t="s">
        <v>10793</v>
      </c>
      <c r="C170" s="65" t="s">
        <v>10794</v>
      </c>
      <c r="D170" s="1080" t="s">
        <v>10795</v>
      </c>
      <c r="E170" s="1094" t="s">
        <v>40</v>
      </c>
      <c r="F170" s="1080" t="s">
        <v>1805</v>
      </c>
      <c r="G170" s="1080" t="s">
        <v>808</v>
      </c>
      <c r="H170" s="1094">
        <v>1</v>
      </c>
      <c r="I170" s="1094" t="s">
        <v>10796</v>
      </c>
      <c r="J170" s="1094" t="s">
        <v>10797</v>
      </c>
      <c r="K170" s="1094">
        <v>20</v>
      </c>
      <c r="L170" s="1080" t="s">
        <v>10798</v>
      </c>
    </row>
    <row r="171" spans="1:12" ht="50.1" customHeight="1">
      <c r="A171" s="1841"/>
      <c r="B171" s="65" t="s">
        <v>10793</v>
      </c>
      <c r="C171" s="65" t="s">
        <v>10794</v>
      </c>
      <c r="D171" s="1080" t="s">
        <v>10795</v>
      </c>
      <c r="E171" s="1094" t="s">
        <v>40</v>
      </c>
      <c r="F171" s="1080" t="s">
        <v>1805</v>
      </c>
      <c r="G171" s="1080" t="s">
        <v>808</v>
      </c>
      <c r="H171" s="1094">
        <v>1</v>
      </c>
      <c r="I171" s="1094" t="s">
        <v>10799</v>
      </c>
      <c r="J171" s="1094">
        <v>32</v>
      </c>
      <c r="K171" s="1094">
        <v>20</v>
      </c>
      <c r="L171" s="1080" t="s">
        <v>10800</v>
      </c>
    </row>
    <row r="172" spans="1:12" ht="50.1" customHeight="1">
      <c r="A172" s="1841"/>
      <c r="B172" s="65" t="s">
        <v>10793</v>
      </c>
      <c r="C172" s="65" t="s">
        <v>10794</v>
      </c>
      <c r="D172" s="1080" t="s">
        <v>10795</v>
      </c>
      <c r="E172" s="1094" t="s">
        <v>40</v>
      </c>
      <c r="F172" s="1080" t="s">
        <v>1805</v>
      </c>
      <c r="G172" s="1080" t="s">
        <v>808</v>
      </c>
      <c r="H172" s="1094">
        <v>1</v>
      </c>
      <c r="I172" s="1094" t="s">
        <v>10801</v>
      </c>
      <c r="J172" s="1094" t="s">
        <v>10802</v>
      </c>
      <c r="K172" s="1094">
        <v>20</v>
      </c>
      <c r="L172" s="1080" t="s">
        <v>14270</v>
      </c>
    </row>
    <row r="173" spans="1:12" ht="50.1" customHeight="1">
      <c r="A173" s="1841"/>
      <c r="B173" s="65" t="s">
        <v>10793</v>
      </c>
      <c r="C173" s="65" t="s">
        <v>10794</v>
      </c>
      <c r="D173" s="1080" t="s">
        <v>10795</v>
      </c>
      <c r="E173" s="1094" t="s">
        <v>40</v>
      </c>
      <c r="F173" s="1080" t="s">
        <v>1805</v>
      </c>
      <c r="G173" s="1080" t="s">
        <v>808</v>
      </c>
      <c r="H173" s="1094">
        <v>1</v>
      </c>
      <c r="I173" s="1094" t="s">
        <v>10803</v>
      </c>
      <c r="J173" s="1094">
        <v>101</v>
      </c>
      <c r="K173" s="1094">
        <v>10</v>
      </c>
      <c r="L173" s="1080" t="s">
        <v>10804</v>
      </c>
    </row>
    <row r="174" spans="1:12" ht="50.1" customHeight="1">
      <c r="A174" s="1840"/>
      <c r="B174" s="65" t="s">
        <v>10793</v>
      </c>
      <c r="C174" s="65" t="s">
        <v>10794</v>
      </c>
      <c r="D174" s="1080" t="s">
        <v>10795</v>
      </c>
      <c r="E174" s="1094" t="s">
        <v>40</v>
      </c>
      <c r="F174" s="1080" t="s">
        <v>1805</v>
      </c>
      <c r="G174" s="1080" t="s">
        <v>808</v>
      </c>
      <c r="H174" s="1094">
        <v>1</v>
      </c>
      <c r="I174" s="1094" t="s">
        <v>10805</v>
      </c>
      <c r="J174" s="1094">
        <v>109</v>
      </c>
      <c r="K174" s="1094">
        <v>10</v>
      </c>
      <c r="L174" s="1080" t="s">
        <v>10804</v>
      </c>
    </row>
    <row r="175" spans="1:12" ht="50.1" customHeight="1">
      <c r="A175" s="1080">
        <v>31</v>
      </c>
      <c r="B175" s="65" t="s">
        <v>10806</v>
      </c>
      <c r="C175" s="65" t="s">
        <v>10807</v>
      </c>
      <c r="D175" s="1080" t="s">
        <v>10808</v>
      </c>
      <c r="E175" s="1094" t="s">
        <v>40</v>
      </c>
      <c r="F175" s="1080" t="s">
        <v>1805</v>
      </c>
      <c r="G175" s="1080" t="s">
        <v>808</v>
      </c>
      <c r="H175" s="1094">
        <v>1</v>
      </c>
      <c r="I175" s="1094" t="s">
        <v>10809</v>
      </c>
      <c r="J175" s="1094">
        <v>1905</v>
      </c>
      <c r="K175" s="279">
        <v>54</v>
      </c>
      <c r="L175" s="1080" t="s">
        <v>10810</v>
      </c>
    </row>
    <row r="176" spans="1:12" ht="50.1" customHeight="1">
      <c r="A176" s="1839">
        <v>32</v>
      </c>
      <c r="B176" s="65" t="s">
        <v>10811</v>
      </c>
      <c r="C176" s="65" t="s">
        <v>10812</v>
      </c>
      <c r="D176" s="1080" t="s">
        <v>10813</v>
      </c>
      <c r="E176" s="1094" t="s">
        <v>40</v>
      </c>
      <c r="F176" s="1080" t="s">
        <v>1805</v>
      </c>
      <c r="G176" s="1080" t="s">
        <v>808</v>
      </c>
      <c r="H176" s="1094">
        <v>1</v>
      </c>
      <c r="I176" s="1094" t="s">
        <v>10814</v>
      </c>
      <c r="J176" s="1094">
        <v>40475</v>
      </c>
      <c r="K176" s="1094">
        <v>10</v>
      </c>
      <c r="L176" s="1080" t="s">
        <v>10815</v>
      </c>
    </row>
    <row r="177" spans="1:12" ht="50.1" customHeight="1">
      <c r="A177" s="1840"/>
      <c r="B177" s="65" t="s">
        <v>10811</v>
      </c>
      <c r="C177" s="65" t="s">
        <v>10812</v>
      </c>
      <c r="D177" s="1080" t="s">
        <v>10813</v>
      </c>
      <c r="E177" s="1094" t="s">
        <v>40</v>
      </c>
      <c r="F177" s="1080" t="s">
        <v>1805</v>
      </c>
      <c r="G177" s="1080" t="s">
        <v>808</v>
      </c>
      <c r="H177" s="1094">
        <v>1</v>
      </c>
      <c r="I177" s="1094" t="s">
        <v>10816</v>
      </c>
      <c r="J177" s="1094">
        <v>1798</v>
      </c>
      <c r="K177" s="1094">
        <v>5</v>
      </c>
      <c r="L177" s="1080" t="s">
        <v>10817</v>
      </c>
    </row>
    <row r="178" spans="1:12" ht="50.1" customHeight="1">
      <c r="A178" s="1839">
        <v>33</v>
      </c>
      <c r="B178" s="65" t="s">
        <v>10818</v>
      </c>
      <c r="C178" s="65" t="s">
        <v>10819</v>
      </c>
      <c r="D178" s="1080" t="s">
        <v>10820</v>
      </c>
      <c r="E178" s="1094" t="s">
        <v>40</v>
      </c>
      <c r="F178" s="1080" t="s">
        <v>1805</v>
      </c>
      <c r="G178" s="1080" t="s">
        <v>808</v>
      </c>
      <c r="H178" s="1094">
        <v>1</v>
      </c>
      <c r="I178" s="1094" t="s">
        <v>10821</v>
      </c>
      <c r="J178" s="1094">
        <v>481</v>
      </c>
      <c r="K178" s="279">
        <v>10</v>
      </c>
      <c r="L178" s="1080" t="s">
        <v>10822</v>
      </c>
    </row>
    <row r="179" spans="1:12" ht="50.1" customHeight="1">
      <c r="A179" s="1840"/>
      <c r="B179" s="65" t="s">
        <v>10818</v>
      </c>
      <c r="C179" s="65" t="s">
        <v>10819</v>
      </c>
      <c r="D179" s="1080" t="s">
        <v>10820</v>
      </c>
      <c r="E179" s="1094" t="s">
        <v>40</v>
      </c>
      <c r="F179" s="1080" t="s">
        <v>1805</v>
      </c>
      <c r="G179" s="1080" t="s">
        <v>808</v>
      </c>
      <c r="H179" s="1094">
        <v>1</v>
      </c>
      <c r="I179" s="1094" t="s">
        <v>10823</v>
      </c>
      <c r="J179" s="1094">
        <v>4362</v>
      </c>
      <c r="K179" s="279">
        <v>10</v>
      </c>
      <c r="L179" s="1080" t="s">
        <v>10822</v>
      </c>
    </row>
    <row r="180" spans="1:12" ht="50.1" customHeight="1">
      <c r="A180" s="1839">
        <v>34</v>
      </c>
      <c r="B180" s="65" t="s">
        <v>10824</v>
      </c>
      <c r="C180" s="65" t="s">
        <v>10825</v>
      </c>
      <c r="D180" s="1080" t="s">
        <v>10826</v>
      </c>
      <c r="E180" s="1094" t="s">
        <v>40</v>
      </c>
      <c r="F180" s="1080" t="s">
        <v>1805</v>
      </c>
      <c r="G180" s="1080" t="s">
        <v>808</v>
      </c>
      <c r="H180" s="1094">
        <v>1</v>
      </c>
      <c r="I180" s="1094" t="s">
        <v>10827</v>
      </c>
      <c r="J180" s="1094">
        <v>10802</v>
      </c>
      <c r="K180" s="279">
        <v>40</v>
      </c>
      <c r="L180" s="1080" t="s">
        <v>10828</v>
      </c>
    </row>
    <row r="181" spans="1:12" ht="50.1" customHeight="1">
      <c r="A181" s="1840"/>
      <c r="B181" s="65" t="s">
        <v>10824</v>
      </c>
      <c r="C181" s="65" t="s">
        <v>10825</v>
      </c>
      <c r="D181" s="1080" t="s">
        <v>10826</v>
      </c>
      <c r="E181" s="1094" t="s">
        <v>40</v>
      </c>
      <c r="F181" s="1080" t="s">
        <v>1805</v>
      </c>
      <c r="G181" s="1080" t="s">
        <v>808</v>
      </c>
      <c r="H181" s="1094">
        <v>1</v>
      </c>
      <c r="I181" s="1094" t="s">
        <v>10829</v>
      </c>
      <c r="J181" s="1094">
        <v>11080</v>
      </c>
      <c r="K181" s="279">
        <v>40</v>
      </c>
      <c r="L181" s="1080" t="s">
        <v>10830</v>
      </c>
    </row>
    <row r="182" spans="1:12" ht="50.1" customHeight="1">
      <c r="A182" s="1842">
        <v>35</v>
      </c>
      <c r="B182" s="65" t="s">
        <v>10831</v>
      </c>
      <c r="C182" s="65" t="s">
        <v>10832</v>
      </c>
      <c r="D182" s="1080" t="s">
        <v>10833</v>
      </c>
      <c r="E182" s="1094" t="s">
        <v>40</v>
      </c>
      <c r="F182" s="1080" t="s">
        <v>1805</v>
      </c>
      <c r="G182" s="1080" t="s">
        <v>808</v>
      </c>
      <c r="H182" s="1094">
        <v>1</v>
      </c>
      <c r="I182" s="1094" t="s">
        <v>10834</v>
      </c>
      <c r="J182" s="1094">
        <v>2201210</v>
      </c>
      <c r="K182" s="279">
        <v>10</v>
      </c>
      <c r="L182" s="1080" t="s">
        <v>10835</v>
      </c>
    </row>
    <row r="183" spans="1:12" ht="50.1" customHeight="1">
      <c r="A183" s="1842"/>
      <c r="B183" s="65" t="s">
        <v>10831</v>
      </c>
      <c r="C183" s="65" t="s">
        <v>10832</v>
      </c>
      <c r="D183" s="1080" t="s">
        <v>10833</v>
      </c>
      <c r="E183" s="1094" t="s">
        <v>40</v>
      </c>
      <c r="F183" s="1080" t="s">
        <v>1805</v>
      </c>
      <c r="G183" s="1080" t="s">
        <v>808</v>
      </c>
      <c r="H183" s="1094">
        <v>1</v>
      </c>
      <c r="I183" s="1094" t="s">
        <v>10836</v>
      </c>
      <c r="J183" s="1094">
        <v>2181210</v>
      </c>
      <c r="K183" s="279">
        <v>10</v>
      </c>
      <c r="L183" s="1080" t="s">
        <v>10835</v>
      </c>
    </row>
    <row r="184" spans="1:12" ht="50.1" customHeight="1">
      <c r="A184" s="1080">
        <v>36</v>
      </c>
      <c r="B184" s="65" t="s">
        <v>10837</v>
      </c>
      <c r="C184" s="65" t="s">
        <v>10838</v>
      </c>
      <c r="D184" s="1080" t="s">
        <v>10839</v>
      </c>
      <c r="E184" s="1094" t="s">
        <v>40</v>
      </c>
      <c r="F184" s="1080" t="s">
        <v>1805</v>
      </c>
      <c r="G184" s="1080" t="s">
        <v>808</v>
      </c>
      <c r="H184" s="1094">
        <v>1</v>
      </c>
      <c r="I184" s="1094" t="s">
        <v>10840</v>
      </c>
      <c r="J184" s="1094">
        <v>20207</v>
      </c>
      <c r="K184" s="279">
        <v>50</v>
      </c>
      <c r="L184" s="1080" t="s">
        <v>10841</v>
      </c>
    </row>
    <row r="185" spans="1:12" ht="50.1" customHeight="1">
      <c r="A185" s="1839">
        <v>37</v>
      </c>
      <c r="B185" s="65" t="s">
        <v>10842</v>
      </c>
      <c r="C185" s="65" t="s">
        <v>10843</v>
      </c>
      <c r="D185" s="65" t="s">
        <v>10844</v>
      </c>
      <c r="E185" s="1094" t="s">
        <v>40</v>
      </c>
      <c r="F185" s="1080" t="s">
        <v>1805</v>
      </c>
      <c r="G185" s="1080" t="s">
        <v>808</v>
      </c>
      <c r="H185" s="1094">
        <v>1</v>
      </c>
      <c r="I185" s="1094" t="s">
        <v>10845</v>
      </c>
      <c r="J185" s="1094">
        <v>20921</v>
      </c>
      <c r="K185" s="1094">
        <v>20</v>
      </c>
      <c r="L185" s="1080" t="s">
        <v>10846</v>
      </c>
    </row>
    <row r="186" spans="1:12" ht="50.1" customHeight="1">
      <c r="A186" s="1840"/>
      <c r="B186" s="65" t="s">
        <v>10842</v>
      </c>
      <c r="C186" s="65" t="s">
        <v>10843</v>
      </c>
      <c r="D186" s="65" t="s">
        <v>10844</v>
      </c>
      <c r="E186" s="1094" t="s">
        <v>40</v>
      </c>
      <c r="F186" s="1080" t="s">
        <v>1805</v>
      </c>
      <c r="G186" s="1080" t="s">
        <v>808</v>
      </c>
      <c r="H186" s="1094">
        <v>1</v>
      </c>
      <c r="I186" s="1094" t="s">
        <v>10847</v>
      </c>
      <c r="J186" s="1094">
        <v>26062</v>
      </c>
      <c r="K186" s="1094">
        <v>20</v>
      </c>
      <c r="L186" s="1080" t="s">
        <v>10848</v>
      </c>
    </row>
    <row r="187" spans="1:12" s="382" customFormat="1" ht="65.099999999999994" customHeight="1">
      <c r="A187" s="1080">
        <v>38</v>
      </c>
      <c r="B187" s="65" t="s">
        <v>10849</v>
      </c>
      <c r="C187" s="65" t="s">
        <v>10850</v>
      </c>
      <c r="D187" s="65" t="s">
        <v>10851</v>
      </c>
      <c r="E187" s="1094" t="s">
        <v>40</v>
      </c>
      <c r="F187" s="1080" t="s">
        <v>1805</v>
      </c>
      <c r="G187" s="1080" t="s">
        <v>808</v>
      </c>
      <c r="H187" s="1094">
        <v>1</v>
      </c>
      <c r="I187" s="1094" t="s">
        <v>10852</v>
      </c>
      <c r="J187" s="1094">
        <v>2</v>
      </c>
      <c r="K187" s="1094">
        <v>10</v>
      </c>
      <c r="L187" s="1080" t="s">
        <v>10853</v>
      </c>
    </row>
    <row r="188" spans="1:12" ht="65.099999999999994" customHeight="1">
      <c r="A188" s="1839">
        <v>39</v>
      </c>
      <c r="B188" s="65" t="s">
        <v>10854</v>
      </c>
      <c r="C188" s="65" t="s">
        <v>10855</v>
      </c>
      <c r="D188" s="65" t="s">
        <v>10856</v>
      </c>
      <c r="E188" s="1094" t="s">
        <v>40</v>
      </c>
      <c r="F188" s="1080" t="s">
        <v>1805</v>
      </c>
      <c r="G188" s="1080" t="s">
        <v>808</v>
      </c>
      <c r="H188" s="1094">
        <v>1</v>
      </c>
      <c r="I188" s="1094" t="s">
        <v>10857</v>
      </c>
      <c r="J188" s="351">
        <v>34701</v>
      </c>
      <c r="K188" s="279">
        <v>20</v>
      </c>
      <c r="L188" s="65" t="s">
        <v>10858</v>
      </c>
    </row>
    <row r="189" spans="1:12" ht="65.099999999999994" customHeight="1">
      <c r="A189" s="1841"/>
      <c r="B189" s="65" t="s">
        <v>10854</v>
      </c>
      <c r="C189" s="65" t="s">
        <v>10855</v>
      </c>
      <c r="D189" s="65" t="s">
        <v>10856</v>
      </c>
      <c r="E189" s="1094" t="s">
        <v>40</v>
      </c>
      <c r="F189" s="1080" t="s">
        <v>1805</v>
      </c>
      <c r="G189" s="1080" t="s">
        <v>808</v>
      </c>
      <c r="H189" s="1094">
        <v>1</v>
      </c>
      <c r="I189" s="1094" t="s">
        <v>10859</v>
      </c>
      <c r="J189" s="351">
        <v>34702</v>
      </c>
      <c r="K189" s="279">
        <v>20</v>
      </c>
      <c r="L189" s="65" t="s">
        <v>10860</v>
      </c>
    </row>
    <row r="190" spans="1:12" ht="65.099999999999994" customHeight="1">
      <c r="A190" s="1841"/>
      <c r="B190" s="65" t="s">
        <v>10854</v>
      </c>
      <c r="C190" s="65" t="s">
        <v>10855</v>
      </c>
      <c r="D190" s="65" t="s">
        <v>10856</v>
      </c>
      <c r="E190" s="1094" t="s">
        <v>40</v>
      </c>
      <c r="F190" s="1080" t="s">
        <v>1805</v>
      </c>
      <c r="G190" s="1080" t="s">
        <v>808</v>
      </c>
      <c r="H190" s="1094">
        <v>1</v>
      </c>
      <c r="I190" s="1094" t="s">
        <v>10861</v>
      </c>
      <c r="J190" s="351">
        <v>34711</v>
      </c>
      <c r="K190" s="279">
        <v>20</v>
      </c>
      <c r="L190" s="65" t="s">
        <v>10862</v>
      </c>
    </row>
    <row r="191" spans="1:12" ht="65.099999999999994" customHeight="1">
      <c r="A191" s="1841"/>
      <c r="B191" s="65" t="s">
        <v>10854</v>
      </c>
      <c r="C191" s="65" t="s">
        <v>10855</v>
      </c>
      <c r="D191" s="65" t="s">
        <v>10856</v>
      </c>
      <c r="E191" s="1094" t="s">
        <v>40</v>
      </c>
      <c r="F191" s="1080" t="s">
        <v>1805</v>
      </c>
      <c r="G191" s="1080" t="s">
        <v>808</v>
      </c>
      <c r="H191" s="1094">
        <v>1</v>
      </c>
      <c r="I191" s="1094" t="s">
        <v>10863</v>
      </c>
      <c r="J191" s="351">
        <v>34710</v>
      </c>
      <c r="K191" s="279">
        <v>20</v>
      </c>
      <c r="L191" s="65" t="s">
        <v>10864</v>
      </c>
    </row>
    <row r="192" spans="1:12" ht="65.099999999999994" customHeight="1">
      <c r="A192" s="1841"/>
      <c r="B192" s="65" t="s">
        <v>10854</v>
      </c>
      <c r="C192" s="65" t="s">
        <v>10855</v>
      </c>
      <c r="D192" s="65" t="s">
        <v>10856</v>
      </c>
      <c r="E192" s="1094" t="s">
        <v>40</v>
      </c>
      <c r="F192" s="1080" t="s">
        <v>1805</v>
      </c>
      <c r="G192" s="1080" t="s">
        <v>808</v>
      </c>
      <c r="H192" s="1094">
        <v>1</v>
      </c>
      <c r="I192" s="1094" t="s">
        <v>10865</v>
      </c>
      <c r="J192" s="351">
        <v>34712</v>
      </c>
      <c r="K192" s="279">
        <v>20</v>
      </c>
      <c r="L192" s="65" t="s">
        <v>10866</v>
      </c>
    </row>
    <row r="193" spans="1:12" ht="65.099999999999994" customHeight="1">
      <c r="A193" s="1841"/>
      <c r="B193" s="65" t="s">
        <v>10854</v>
      </c>
      <c r="C193" s="65" t="s">
        <v>10855</v>
      </c>
      <c r="D193" s="65" t="s">
        <v>10856</v>
      </c>
      <c r="E193" s="1094" t="s">
        <v>40</v>
      </c>
      <c r="F193" s="1080" t="s">
        <v>1805</v>
      </c>
      <c r="G193" s="1080" t="s">
        <v>808</v>
      </c>
      <c r="H193" s="1094">
        <v>1</v>
      </c>
      <c r="I193" s="1094" t="s">
        <v>10867</v>
      </c>
      <c r="J193" s="351">
        <v>34713</v>
      </c>
      <c r="K193" s="279">
        <v>20</v>
      </c>
      <c r="L193" s="65" t="s">
        <v>10868</v>
      </c>
    </row>
    <row r="194" spans="1:12" ht="65.099999999999994" customHeight="1">
      <c r="A194" s="1841"/>
      <c r="B194" s="65" t="s">
        <v>10854</v>
      </c>
      <c r="C194" s="65" t="s">
        <v>10855</v>
      </c>
      <c r="D194" s="65" t="s">
        <v>10856</v>
      </c>
      <c r="E194" s="1094" t="s">
        <v>40</v>
      </c>
      <c r="F194" s="1080" t="s">
        <v>1805</v>
      </c>
      <c r="G194" s="1080" t="s">
        <v>808</v>
      </c>
      <c r="H194" s="1094">
        <v>1</v>
      </c>
      <c r="I194" s="1094" t="s">
        <v>10869</v>
      </c>
      <c r="J194" s="351">
        <v>40476</v>
      </c>
      <c r="K194" s="279">
        <v>10</v>
      </c>
      <c r="L194" s="65" t="s">
        <v>10870</v>
      </c>
    </row>
    <row r="195" spans="1:12" ht="65.099999999999994" customHeight="1">
      <c r="A195" s="1840"/>
      <c r="B195" s="65" t="s">
        <v>10854</v>
      </c>
      <c r="C195" s="65" t="s">
        <v>10855</v>
      </c>
      <c r="D195" s="65" t="s">
        <v>10856</v>
      </c>
      <c r="E195" s="1094" t="s">
        <v>40</v>
      </c>
      <c r="F195" s="1080" t="s">
        <v>1805</v>
      </c>
      <c r="G195" s="1080" t="s">
        <v>808</v>
      </c>
      <c r="H195" s="1094">
        <v>1</v>
      </c>
      <c r="I195" s="1094" t="s">
        <v>10871</v>
      </c>
      <c r="J195" s="351">
        <v>40477</v>
      </c>
      <c r="K195" s="279">
        <v>10</v>
      </c>
      <c r="L195" s="65" t="s">
        <v>10872</v>
      </c>
    </row>
    <row r="196" spans="1:12" ht="38.1" customHeight="1">
      <c r="A196" s="1839">
        <v>40</v>
      </c>
      <c r="B196" s="65" t="s">
        <v>10873</v>
      </c>
      <c r="C196" s="65" t="s">
        <v>10874</v>
      </c>
      <c r="D196" s="65" t="s">
        <v>10875</v>
      </c>
      <c r="E196" s="1094" t="s">
        <v>40</v>
      </c>
      <c r="F196" s="1080" t="s">
        <v>1805</v>
      </c>
      <c r="G196" s="1080" t="s">
        <v>808</v>
      </c>
      <c r="H196" s="1094">
        <v>1</v>
      </c>
      <c r="I196" s="1080" t="s">
        <v>10876</v>
      </c>
      <c r="J196" s="1080">
        <v>45826</v>
      </c>
      <c r="K196" s="276">
        <v>12</v>
      </c>
      <c r="L196" s="65" t="s">
        <v>10877</v>
      </c>
    </row>
    <row r="197" spans="1:12" ht="38.1" customHeight="1">
      <c r="A197" s="1840"/>
      <c r="B197" s="65" t="s">
        <v>10873</v>
      </c>
      <c r="C197" s="65" t="s">
        <v>10874</v>
      </c>
      <c r="D197" s="65" t="s">
        <v>10875</v>
      </c>
      <c r="E197" s="1094" t="s">
        <v>40</v>
      </c>
      <c r="F197" s="1080" t="s">
        <v>1805</v>
      </c>
      <c r="G197" s="1080" t="s">
        <v>808</v>
      </c>
      <c r="H197" s="1094">
        <v>1</v>
      </c>
      <c r="I197" s="1080" t="s">
        <v>13340</v>
      </c>
      <c r="J197" s="1080">
        <v>1972</v>
      </c>
      <c r="K197" s="276">
        <v>30</v>
      </c>
      <c r="L197" s="1080" t="s">
        <v>13341</v>
      </c>
    </row>
    <row r="198" spans="1:12" ht="47.25">
      <c r="A198" s="1080">
        <v>41</v>
      </c>
      <c r="B198" s="65" t="s">
        <v>10878</v>
      </c>
      <c r="C198" s="65" t="s">
        <v>10879</v>
      </c>
      <c r="D198" s="65" t="s">
        <v>10880</v>
      </c>
      <c r="E198" s="1094" t="s">
        <v>40</v>
      </c>
      <c r="F198" s="1080" t="s">
        <v>1805</v>
      </c>
      <c r="G198" s="1080" t="s">
        <v>808</v>
      </c>
      <c r="H198" s="1094">
        <v>1</v>
      </c>
      <c r="I198" s="1080" t="s">
        <v>10881</v>
      </c>
      <c r="J198" s="1080">
        <v>8329</v>
      </c>
      <c r="K198" s="276">
        <v>20</v>
      </c>
      <c r="L198" s="65" t="s">
        <v>10882</v>
      </c>
    </row>
    <row r="199" spans="1:12" ht="50.1" customHeight="1">
      <c r="A199" s="1080">
        <v>42</v>
      </c>
      <c r="B199" s="65" t="s">
        <v>10883</v>
      </c>
      <c r="C199" s="65" t="s">
        <v>10884</v>
      </c>
      <c r="D199" s="65" t="s">
        <v>10885</v>
      </c>
      <c r="E199" s="1094" t="s">
        <v>40</v>
      </c>
      <c r="F199" s="1080" t="s">
        <v>1805</v>
      </c>
      <c r="G199" s="1080" t="s">
        <v>808</v>
      </c>
      <c r="H199" s="1094">
        <v>1</v>
      </c>
      <c r="I199" s="63" t="s">
        <v>10887</v>
      </c>
      <c r="J199" s="63" t="s">
        <v>10888</v>
      </c>
      <c r="K199" s="63">
        <v>18</v>
      </c>
      <c r="L199" s="1075" t="s">
        <v>10889</v>
      </c>
    </row>
    <row r="200" spans="1:12" ht="38.1" customHeight="1">
      <c r="A200" s="1077">
        <v>43</v>
      </c>
      <c r="B200" s="65" t="s">
        <v>10892</v>
      </c>
      <c r="C200" s="65" t="s">
        <v>10893</v>
      </c>
      <c r="D200" s="1080" t="s">
        <v>10894</v>
      </c>
      <c r="E200" s="1094" t="s">
        <v>40</v>
      </c>
      <c r="F200" s="1077" t="s">
        <v>1805</v>
      </c>
      <c r="G200" s="1077" t="s">
        <v>808</v>
      </c>
      <c r="H200" s="1094">
        <v>1</v>
      </c>
      <c r="I200" s="351" t="s">
        <v>10895</v>
      </c>
      <c r="J200" s="1094">
        <v>1970</v>
      </c>
      <c r="K200" s="1094">
        <v>20</v>
      </c>
      <c r="L200" s="1080" t="s">
        <v>10896</v>
      </c>
    </row>
    <row r="201" spans="1:12" ht="50.1" customHeight="1">
      <c r="A201" s="1080">
        <v>44</v>
      </c>
      <c r="B201" s="1080" t="s">
        <v>10898</v>
      </c>
      <c r="C201" s="65" t="s">
        <v>10899</v>
      </c>
      <c r="D201" s="1080" t="s">
        <v>10900</v>
      </c>
      <c r="E201" s="1094" t="s">
        <v>40</v>
      </c>
      <c r="F201" s="1080" t="s">
        <v>1805</v>
      </c>
      <c r="G201" s="1080" t="s">
        <v>808</v>
      </c>
      <c r="H201" s="1094">
        <v>1</v>
      </c>
      <c r="I201" s="1094" t="s">
        <v>10901</v>
      </c>
      <c r="J201" s="1094">
        <v>4083</v>
      </c>
      <c r="K201" s="1094">
        <v>8</v>
      </c>
      <c r="L201" s="1080" t="s">
        <v>10902</v>
      </c>
    </row>
    <row r="202" spans="1:12" ht="50.1" customHeight="1">
      <c r="A202" s="1836">
        <v>45</v>
      </c>
      <c r="B202" s="65" t="s">
        <v>10903</v>
      </c>
      <c r="C202" s="65" t="s">
        <v>10904</v>
      </c>
      <c r="D202" s="1080" t="s">
        <v>10905</v>
      </c>
      <c r="E202" s="1094" t="s">
        <v>40</v>
      </c>
      <c r="F202" s="1080" t="s">
        <v>1805</v>
      </c>
      <c r="G202" s="1080" t="s">
        <v>808</v>
      </c>
      <c r="H202" s="1094">
        <v>1</v>
      </c>
      <c r="I202" s="1080" t="s">
        <v>10906</v>
      </c>
      <c r="J202" s="351" t="s">
        <v>6012</v>
      </c>
      <c r="K202" s="1094">
        <v>20</v>
      </c>
      <c r="L202" s="1076" t="s">
        <v>10907</v>
      </c>
    </row>
    <row r="203" spans="1:12" ht="50.1" customHeight="1">
      <c r="A203" s="1838"/>
      <c r="B203" s="65" t="s">
        <v>10903</v>
      </c>
      <c r="C203" s="65" t="s">
        <v>10904</v>
      </c>
      <c r="D203" s="1080" t="s">
        <v>10905</v>
      </c>
      <c r="E203" s="1094" t="s">
        <v>40</v>
      </c>
      <c r="F203" s="1080" t="s">
        <v>1805</v>
      </c>
      <c r="G203" s="1080" t="s">
        <v>808</v>
      </c>
      <c r="H203" s="1094">
        <v>1</v>
      </c>
      <c r="I203" s="1080" t="s">
        <v>10908</v>
      </c>
      <c r="J203" s="351" t="s">
        <v>6020</v>
      </c>
      <c r="K203" s="1094">
        <v>20</v>
      </c>
      <c r="L203" s="1076" t="s">
        <v>10909</v>
      </c>
    </row>
    <row r="204" spans="1:12" ht="50.1" customHeight="1">
      <c r="A204" s="1842">
        <v>46</v>
      </c>
      <c r="B204" s="65" t="s">
        <v>10910</v>
      </c>
      <c r="C204" s="65" t="s">
        <v>10911</v>
      </c>
      <c r="D204" s="65" t="s">
        <v>10912</v>
      </c>
      <c r="E204" s="1094" t="s">
        <v>40</v>
      </c>
      <c r="F204" s="1080" t="s">
        <v>1805</v>
      </c>
      <c r="G204" s="1080" t="s">
        <v>808</v>
      </c>
      <c r="H204" s="1094">
        <v>1</v>
      </c>
      <c r="I204" s="1094" t="s">
        <v>10913</v>
      </c>
      <c r="J204" s="1094">
        <v>6310</v>
      </c>
      <c r="K204" s="1094">
        <v>54</v>
      </c>
      <c r="L204" s="65" t="s">
        <v>10914</v>
      </c>
    </row>
    <row r="205" spans="1:12" ht="50.1" customHeight="1">
      <c r="A205" s="1842"/>
      <c r="B205" s="65" t="s">
        <v>10910</v>
      </c>
      <c r="C205" s="65" t="s">
        <v>10911</v>
      </c>
      <c r="D205" s="65" t="s">
        <v>10912</v>
      </c>
      <c r="E205" s="1094" t="s">
        <v>40</v>
      </c>
      <c r="F205" s="1080" t="s">
        <v>1805</v>
      </c>
      <c r="G205" s="1080" t="s">
        <v>808</v>
      </c>
      <c r="H205" s="1094">
        <v>1</v>
      </c>
      <c r="I205" s="1094" t="s">
        <v>10915</v>
      </c>
      <c r="J205" s="1094">
        <v>12</v>
      </c>
      <c r="K205" s="1094">
        <v>20</v>
      </c>
      <c r="L205" s="65" t="s">
        <v>10914</v>
      </c>
    </row>
    <row r="206" spans="1:12" ht="47.25" customHeight="1">
      <c r="A206" s="1839">
        <v>47</v>
      </c>
      <c r="B206" s="1080" t="s">
        <v>10916</v>
      </c>
      <c r="C206" s="65" t="s">
        <v>10917</v>
      </c>
      <c r="D206" s="1080" t="s">
        <v>10918</v>
      </c>
      <c r="E206" s="1094" t="s">
        <v>40</v>
      </c>
      <c r="F206" s="1080" t="s">
        <v>1805</v>
      </c>
      <c r="G206" s="1080" t="s">
        <v>808</v>
      </c>
      <c r="H206" s="1094">
        <v>1</v>
      </c>
      <c r="I206" s="1078" t="s">
        <v>10919</v>
      </c>
      <c r="J206" s="1078">
        <v>1</v>
      </c>
      <c r="K206" s="278">
        <v>20</v>
      </c>
      <c r="L206" s="1076" t="s">
        <v>10920</v>
      </c>
    </row>
    <row r="207" spans="1:12" ht="47.25">
      <c r="A207" s="1840"/>
      <c r="B207" s="1080" t="s">
        <v>10916</v>
      </c>
      <c r="C207" s="65" t="s">
        <v>10917</v>
      </c>
      <c r="D207" s="1080" t="s">
        <v>10918</v>
      </c>
      <c r="E207" s="1094" t="s">
        <v>40</v>
      </c>
      <c r="F207" s="1080" t="s">
        <v>1805</v>
      </c>
      <c r="G207" s="1080" t="s">
        <v>808</v>
      </c>
      <c r="H207" s="1094">
        <v>1</v>
      </c>
      <c r="I207" s="1078" t="s">
        <v>10921</v>
      </c>
      <c r="J207" s="1078" t="s">
        <v>10922</v>
      </c>
      <c r="K207" s="278">
        <v>25</v>
      </c>
      <c r="L207" s="1076" t="s">
        <v>10923</v>
      </c>
    </row>
    <row r="208" spans="1:12" ht="50.1" customHeight="1">
      <c r="A208" s="1077">
        <v>48</v>
      </c>
      <c r="B208" s="1077" t="s">
        <v>10924</v>
      </c>
      <c r="C208" s="353" t="s">
        <v>10925</v>
      </c>
      <c r="D208" s="1080" t="s">
        <v>10926</v>
      </c>
      <c r="E208" s="1079" t="s">
        <v>40</v>
      </c>
      <c r="F208" s="1077" t="s">
        <v>1805</v>
      </c>
      <c r="G208" s="1077" t="s">
        <v>808</v>
      </c>
      <c r="H208" s="1079">
        <v>1</v>
      </c>
      <c r="I208" s="1078" t="s">
        <v>10927</v>
      </c>
      <c r="J208" s="1078">
        <v>63702</v>
      </c>
      <c r="K208" s="278">
        <v>20</v>
      </c>
      <c r="L208" s="1076" t="s">
        <v>10928</v>
      </c>
    </row>
    <row r="209" spans="1:12" ht="50.1" customHeight="1">
      <c r="A209" s="1077">
        <v>49</v>
      </c>
      <c r="B209" s="1077" t="s">
        <v>10929</v>
      </c>
      <c r="C209" s="353" t="s">
        <v>10930</v>
      </c>
      <c r="D209" s="1080" t="s">
        <v>10931</v>
      </c>
      <c r="E209" s="1079" t="s">
        <v>40</v>
      </c>
      <c r="F209" s="1077" t="s">
        <v>1805</v>
      </c>
      <c r="G209" s="1077" t="s">
        <v>808</v>
      </c>
      <c r="H209" s="1079">
        <v>1</v>
      </c>
      <c r="I209" s="1078" t="s">
        <v>10932</v>
      </c>
      <c r="J209" s="1078">
        <v>65696</v>
      </c>
      <c r="K209" s="278">
        <v>20</v>
      </c>
      <c r="L209" s="1076" t="s">
        <v>10933</v>
      </c>
    </row>
    <row r="210" spans="1:12" ht="50.1" customHeight="1">
      <c r="A210" s="1077">
        <v>50</v>
      </c>
      <c r="B210" s="353" t="s">
        <v>10934</v>
      </c>
      <c r="C210" s="353" t="s">
        <v>10935</v>
      </c>
      <c r="D210" s="1080" t="s">
        <v>10936</v>
      </c>
      <c r="E210" s="1079" t="s">
        <v>40</v>
      </c>
      <c r="F210" s="1077" t="s">
        <v>1805</v>
      </c>
      <c r="G210" s="1077" t="s">
        <v>808</v>
      </c>
      <c r="H210" s="1079">
        <v>1</v>
      </c>
      <c r="I210" s="1078" t="s">
        <v>10937</v>
      </c>
      <c r="J210" s="1078">
        <v>243</v>
      </c>
      <c r="K210" s="278">
        <v>40</v>
      </c>
      <c r="L210" s="1076" t="s">
        <v>10938</v>
      </c>
    </row>
    <row r="211" spans="1:12" ht="50.1" customHeight="1">
      <c r="A211" s="1080">
        <v>51</v>
      </c>
      <c r="B211" s="9" t="s">
        <v>10939</v>
      </c>
      <c r="C211" s="9" t="s">
        <v>6641</v>
      </c>
      <c r="D211" s="1084" t="s">
        <v>10940</v>
      </c>
      <c r="E211" s="1068" t="s">
        <v>40</v>
      </c>
      <c r="F211" s="1084" t="s">
        <v>1805</v>
      </c>
      <c r="G211" s="1084" t="s">
        <v>808</v>
      </c>
      <c r="H211" s="1068">
        <v>1</v>
      </c>
      <c r="I211" s="1094" t="s">
        <v>10941</v>
      </c>
      <c r="J211" s="1094">
        <v>1917</v>
      </c>
      <c r="K211" s="293">
        <v>40</v>
      </c>
      <c r="L211" s="1084" t="s">
        <v>10942</v>
      </c>
    </row>
    <row r="212" spans="1:12" ht="50.1" customHeight="1">
      <c r="A212" s="1080">
        <v>52</v>
      </c>
      <c r="B212" s="9" t="s">
        <v>4574</v>
      </c>
      <c r="C212" s="9" t="s">
        <v>4575</v>
      </c>
      <c r="D212" s="1084" t="s">
        <v>10940</v>
      </c>
      <c r="E212" s="1068" t="s">
        <v>40</v>
      </c>
      <c r="F212" s="1084" t="s">
        <v>1805</v>
      </c>
      <c r="G212" s="1084" t="s">
        <v>808</v>
      </c>
      <c r="H212" s="1068">
        <v>1</v>
      </c>
      <c r="I212" s="1094" t="s">
        <v>10943</v>
      </c>
      <c r="J212" s="1094">
        <v>2118</v>
      </c>
      <c r="K212" s="293">
        <v>20</v>
      </c>
      <c r="L212" s="1084" t="s">
        <v>10944</v>
      </c>
    </row>
    <row r="213" spans="1:12" ht="65.099999999999994" customHeight="1">
      <c r="A213" s="1842">
        <v>53</v>
      </c>
      <c r="B213" s="1080" t="s">
        <v>10945</v>
      </c>
      <c r="C213" s="355" t="s">
        <v>10946</v>
      </c>
      <c r="D213" s="1080" t="s">
        <v>10947</v>
      </c>
      <c r="E213" s="1068" t="s">
        <v>40</v>
      </c>
      <c r="F213" s="1084" t="s">
        <v>1805</v>
      </c>
      <c r="G213" s="1084" t="s">
        <v>808</v>
      </c>
      <c r="H213" s="1068">
        <v>1</v>
      </c>
      <c r="I213" s="1094" t="s">
        <v>10948</v>
      </c>
      <c r="J213" s="1094">
        <v>100177</v>
      </c>
      <c r="K213" s="293">
        <v>54</v>
      </c>
      <c r="L213" s="1080" t="s">
        <v>10949</v>
      </c>
    </row>
    <row r="214" spans="1:12" ht="65.099999999999994" customHeight="1">
      <c r="A214" s="1842"/>
      <c r="B214" s="1080" t="s">
        <v>10945</v>
      </c>
      <c r="C214" s="355" t="s">
        <v>10946</v>
      </c>
      <c r="D214" s="1080" t="s">
        <v>10947</v>
      </c>
      <c r="E214" s="1068" t="s">
        <v>40</v>
      </c>
      <c r="F214" s="1084" t="s">
        <v>1805</v>
      </c>
      <c r="G214" s="1084" t="s">
        <v>808</v>
      </c>
      <c r="H214" s="1068">
        <v>1</v>
      </c>
      <c r="I214" s="1094" t="s">
        <v>10950</v>
      </c>
      <c r="J214" s="1094">
        <v>100241</v>
      </c>
      <c r="K214" s="293">
        <v>50</v>
      </c>
      <c r="L214" s="1080" t="s">
        <v>10951</v>
      </c>
    </row>
    <row r="215" spans="1:12" ht="65.099999999999994" customHeight="1">
      <c r="A215" s="1842"/>
      <c r="B215" s="1080" t="s">
        <v>10945</v>
      </c>
      <c r="C215" s="355" t="s">
        <v>10946</v>
      </c>
      <c r="D215" s="1080" t="s">
        <v>10947</v>
      </c>
      <c r="E215" s="1068" t="s">
        <v>40</v>
      </c>
      <c r="F215" s="1084" t="s">
        <v>1805</v>
      </c>
      <c r="G215" s="1084" t="s">
        <v>808</v>
      </c>
      <c r="H215" s="1068">
        <v>1</v>
      </c>
      <c r="I215" s="1094" t="s">
        <v>10952</v>
      </c>
      <c r="J215" s="1094">
        <v>100200</v>
      </c>
      <c r="K215" s="1094">
        <v>50</v>
      </c>
      <c r="L215" s="1080" t="s">
        <v>13459</v>
      </c>
    </row>
    <row r="216" spans="1:12" ht="65.099999999999994" customHeight="1">
      <c r="A216" s="1842"/>
      <c r="B216" s="1080" t="s">
        <v>10945</v>
      </c>
      <c r="C216" s="355" t="s">
        <v>10946</v>
      </c>
      <c r="D216" s="1080" t="s">
        <v>10947</v>
      </c>
      <c r="E216" s="1068" t="s">
        <v>40</v>
      </c>
      <c r="F216" s="1084" t="s">
        <v>1805</v>
      </c>
      <c r="G216" s="1084" t="s">
        <v>808</v>
      </c>
      <c r="H216" s="1068">
        <v>1</v>
      </c>
      <c r="I216" s="1094" t="s">
        <v>10953</v>
      </c>
      <c r="J216" s="1094">
        <v>103008</v>
      </c>
      <c r="K216" s="1094">
        <v>50</v>
      </c>
      <c r="L216" s="1077" t="s">
        <v>10954</v>
      </c>
    </row>
    <row r="217" spans="1:12" ht="65.099999999999994" customHeight="1">
      <c r="A217" s="1842"/>
      <c r="B217" s="1080" t="s">
        <v>10945</v>
      </c>
      <c r="C217" s="355" t="s">
        <v>10946</v>
      </c>
      <c r="D217" s="1080" t="s">
        <v>10947</v>
      </c>
      <c r="E217" s="1068" t="s">
        <v>40</v>
      </c>
      <c r="F217" s="1084" t="s">
        <v>1805</v>
      </c>
      <c r="G217" s="1084" t="s">
        <v>808</v>
      </c>
      <c r="H217" s="1068">
        <v>1</v>
      </c>
      <c r="I217" s="1094" t="s">
        <v>10955</v>
      </c>
      <c r="J217" s="1094">
        <v>3870</v>
      </c>
      <c r="K217" s="5">
        <v>54</v>
      </c>
      <c r="L217" s="1077" t="s">
        <v>10956</v>
      </c>
    </row>
    <row r="218" spans="1:12" ht="50.1" customHeight="1">
      <c r="A218" s="1839">
        <v>54</v>
      </c>
      <c r="B218" s="1080" t="s">
        <v>10957</v>
      </c>
      <c r="C218" s="65" t="s">
        <v>10958</v>
      </c>
      <c r="D218" s="1080" t="s">
        <v>10959</v>
      </c>
      <c r="E218" s="1094" t="s">
        <v>40</v>
      </c>
      <c r="F218" s="1080" t="s">
        <v>1805</v>
      </c>
      <c r="G218" s="1080" t="s">
        <v>808</v>
      </c>
      <c r="H218" s="1094">
        <v>1</v>
      </c>
      <c r="I218" s="1078" t="s">
        <v>10960</v>
      </c>
      <c r="J218" s="1078" t="s">
        <v>2837</v>
      </c>
      <c r="K218" s="278">
        <v>12.5</v>
      </c>
      <c r="L218" s="1080" t="s">
        <v>10961</v>
      </c>
    </row>
    <row r="219" spans="1:12" ht="50.1" customHeight="1">
      <c r="A219" s="1841"/>
      <c r="B219" s="1080" t="s">
        <v>10957</v>
      </c>
      <c r="C219" s="65" t="s">
        <v>10958</v>
      </c>
      <c r="D219" s="1080" t="s">
        <v>10959</v>
      </c>
      <c r="E219" s="1094" t="s">
        <v>40</v>
      </c>
      <c r="F219" s="1080" t="s">
        <v>1805</v>
      </c>
      <c r="G219" s="1080" t="s">
        <v>808</v>
      </c>
      <c r="H219" s="1094">
        <v>1</v>
      </c>
      <c r="I219" s="1094" t="s">
        <v>10962</v>
      </c>
      <c r="J219" s="1094" t="s">
        <v>2837</v>
      </c>
      <c r="K219" s="279">
        <v>8</v>
      </c>
      <c r="L219" s="1080" t="s">
        <v>10961</v>
      </c>
    </row>
    <row r="220" spans="1:12" ht="50.1" customHeight="1">
      <c r="A220" s="1841"/>
      <c r="B220" s="1080" t="s">
        <v>10957</v>
      </c>
      <c r="C220" s="65" t="s">
        <v>10958</v>
      </c>
      <c r="D220" s="1080" t="s">
        <v>10959</v>
      </c>
      <c r="E220" s="1094" t="s">
        <v>40</v>
      </c>
      <c r="F220" s="1080" t="s">
        <v>1805</v>
      </c>
      <c r="G220" s="1080" t="s">
        <v>808</v>
      </c>
      <c r="H220" s="1094">
        <v>1</v>
      </c>
      <c r="I220" s="1094" t="s">
        <v>10963</v>
      </c>
      <c r="J220" s="1094">
        <v>1901</v>
      </c>
      <c r="K220" s="279">
        <v>40</v>
      </c>
      <c r="L220" s="1080" t="s">
        <v>10964</v>
      </c>
    </row>
    <row r="221" spans="1:12" ht="65.099999999999994" customHeight="1">
      <c r="A221" s="1839">
        <v>55</v>
      </c>
      <c r="B221" s="65" t="s">
        <v>10965</v>
      </c>
      <c r="C221" s="65" t="s">
        <v>10966</v>
      </c>
      <c r="D221" s="1080" t="s">
        <v>10967</v>
      </c>
      <c r="E221" s="1094" t="s">
        <v>40</v>
      </c>
      <c r="F221" s="1080" t="s">
        <v>1805</v>
      </c>
      <c r="G221" s="1080" t="s">
        <v>808</v>
      </c>
      <c r="H221" s="1094">
        <v>1</v>
      </c>
      <c r="I221" s="1094" t="s">
        <v>10968</v>
      </c>
      <c r="J221" s="1094">
        <v>20043</v>
      </c>
      <c r="K221" s="279">
        <v>45</v>
      </c>
      <c r="L221" s="1080" t="s">
        <v>10969</v>
      </c>
    </row>
    <row r="222" spans="1:12" ht="65.099999999999994" customHeight="1">
      <c r="A222" s="1840"/>
      <c r="B222" s="65" t="s">
        <v>10965</v>
      </c>
      <c r="C222" s="65" t="s">
        <v>10966</v>
      </c>
      <c r="D222" s="1080" t="s">
        <v>10967</v>
      </c>
      <c r="E222" s="1094" t="s">
        <v>40</v>
      </c>
      <c r="F222" s="1080" t="s">
        <v>1805</v>
      </c>
      <c r="G222" s="1080" t="s">
        <v>808</v>
      </c>
      <c r="H222" s="1094">
        <v>1</v>
      </c>
      <c r="I222" s="1078" t="s">
        <v>10970</v>
      </c>
      <c r="J222" s="1078" t="s">
        <v>10971</v>
      </c>
      <c r="K222" s="278">
        <v>40</v>
      </c>
      <c r="L222" s="1076" t="s">
        <v>10972</v>
      </c>
    </row>
    <row r="223" spans="1:12" ht="50.1" customHeight="1">
      <c r="A223" s="1839">
        <v>56</v>
      </c>
      <c r="B223" s="7" t="s">
        <v>10973</v>
      </c>
      <c r="C223" s="9" t="s">
        <v>10974</v>
      </c>
      <c r="D223" s="1080" t="s">
        <v>10975</v>
      </c>
      <c r="E223" s="1068" t="s">
        <v>40</v>
      </c>
      <c r="F223" s="1084" t="s">
        <v>1805</v>
      </c>
      <c r="G223" s="1084" t="s">
        <v>808</v>
      </c>
      <c r="H223" s="1068">
        <v>1</v>
      </c>
      <c r="I223" s="1094" t="s">
        <v>10976</v>
      </c>
      <c r="J223" s="1094" t="s">
        <v>2837</v>
      </c>
      <c r="K223" s="293">
        <v>18</v>
      </c>
      <c r="L223" s="1080" t="s">
        <v>10977</v>
      </c>
    </row>
    <row r="224" spans="1:12" ht="50.1" customHeight="1">
      <c r="A224" s="1840"/>
      <c r="B224" s="7" t="s">
        <v>10973</v>
      </c>
      <c r="C224" s="9" t="s">
        <v>10974</v>
      </c>
      <c r="D224" s="1080" t="s">
        <v>10975</v>
      </c>
      <c r="E224" s="1068" t="s">
        <v>40</v>
      </c>
      <c r="F224" s="1084" t="s">
        <v>1805</v>
      </c>
      <c r="G224" s="1084" t="s">
        <v>808</v>
      </c>
      <c r="H224" s="1068">
        <v>1</v>
      </c>
      <c r="I224" s="1094" t="s">
        <v>13503</v>
      </c>
      <c r="J224" s="1094">
        <v>2001</v>
      </c>
      <c r="K224" s="293">
        <v>40</v>
      </c>
      <c r="L224" s="1080" t="s">
        <v>13504</v>
      </c>
    </row>
    <row r="225" spans="1:12" ht="50.1" customHeight="1">
      <c r="A225" s="1076">
        <v>57</v>
      </c>
      <c r="B225" s="65" t="s">
        <v>10978</v>
      </c>
      <c r="C225" s="65" t="s">
        <v>10979</v>
      </c>
      <c r="D225" s="1080" t="s">
        <v>10980</v>
      </c>
      <c r="E225" s="1080" t="s">
        <v>40</v>
      </c>
      <c r="F225" s="1080" t="s">
        <v>1805</v>
      </c>
      <c r="G225" s="1080" t="s">
        <v>808</v>
      </c>
      <c r="H225" s="1080">
        <v>1</v>
      </c>
      <c r="I225" s="1080" t="s">
        <v>10981</v>
      </c>
      <c r="J225" s="1080">
        <v>14052</v>
      </c>
      <c r="K225" s="1080">
        <v>54</v>
      </c>
      <c r="L225" s="1080" t="s">
        <v>10982</v>
      </c>
    </row>
    <row r="226" spans="1:12" ht="50.1" customHeight="1">
      <c r="A226" s="1839">
        <v>58</v>
      </c>
      <c r="B226" s="65" t="s">
        <v>10984</v>
      </c>
      <c r="C226" s="65" t="s">
        <v>10985</v>
      </c>
      <c r="D226" s="65" t="s">
        <v>10986</v>
      </c>
      <c r="E226" s="1094" t="s">
        <v>40</v>
      </c>
      <c r="F226" s="1080" t="s">
        <v>1805</v>
      </c>
      <c r="G226" s="1080" t="s">
        <v>808</v>
      </c>
      <c r="H226" s="1094">
        <v>1</v>
      </c>
      <c r="I226" s="1094" t="s">
        <v>10987</v>
      </c>
      <c r="J226" s="1094">
        <v>619</v>
      </c>
      <c r="K226" s="1094">
        <v>17</v>
      </c>
      <c r="L226" s="1080" t="s">
        <v>10988</v>
      </c>
    </row>
    <row r="227" spans="1:12" ht="50.1" customHeight="1">
      <c r="A227" s="1841"/>
      <c r="B227" s="65" t="s">
        <v>10984</v>
      </c>
      <c r="C227" s="65" t="s">
        <v>10985</v>
      </c>
      <c r="D227" s="65" t="s">
        <v>10986</v>
      </c>
      <c r="E227" s="1094" t="s">
        <v>40</v>
      </c>
      <c r="F227" s="1080" t="s">
        <v>1805</v>
      </c>
      <c r="G227" s="1080" t="s">
        <v>808</v>
      </c>
      <c r="H227" s="1094">
        <v>1</v>
      </c>
      <c r="I227" s="1094" t="s">
        <v>10989</v>
      </c>
      <c r="J227" s="1094">
        <v>23081</v>
      </c>
      <c r="K227" s="1094">
        <v>10</v>
      </c>
      <c r="L227" s="1080" t="s">
        <v>10990</v>
      </c>
    </row>
    <row r="228" spans="1:12" ht="50.1" customHeight="1">
      <c r="A228" s="1841"/>
      <c r="B228" s="65" t="s">
        <v>10984</v>
      </c>
      <c r="C228" s="65" t="s">
        <v>10985</v>
      </c>
      <c r="D228" s="65" t="s">
        <v>10986</v>
      </c>
      <c r="E228" s="1094" t="s">
        <v>40</v>
      </c>
      <c r="F228" s="1080" t="s">
        <v>1805</v>
      </c>
      <c r="G228" s="1080" t="s">
        <v>808</v>
      </c>
      <c r="H228" s="1094">
        <v>1</v>
      </c>
      <c r="I228" s="1094" t="s">
        <v>10991</v>
      </c>
      <c r="J228" s="1094">
        <v>794</v>
      </c>
      <c r="K228" s="1094">
        <v>17</v>
      </c>
      <c r="L228" s="1080" t="s">
        <v>10992</v>
      </c>
    </row>
    <row r="229" spans="1:12" ht="50.1" customHeight="1">
      <c r="A229" s="1840"/>
      <c r="B229" s="65" t="s">
        <v>10984</v>
      </c>
      <c r="C229" s="65" t="s">
        <v>10985</v>
      </c>
      <c r="D229" s="65" t="s">
        <v>10986</v>
      </c>
      <c r="E229" s="1094" t="s">
        <v>40</v>
      </c>
      <c r="F229" s="1080" t="s">
        <v>1805</v>
      </c>
      <c r="G229" s="1080" t="s">
        <v>808</v>
      </c>
      <c r="H229" s="1094">
        <v>1</v>
      </c>
      <c r="I229" s="1094" t="s">
        <v>10993</v>
      </c>
      <c r="J229" s="1094">
        <v>913</v>
      </c>
      <c r="K229" s="1094">
        <v>12.5</v>
      </c>
      <c r="L229" s="1080" t="s">
        <v>10994</v>
      </c>
    </row>
    <row r="230" spans="1:12" ht="50.1" customHeight="1">
      <c r="A230" s="1842">
        <v>59</v>
      </c>
      <c r="B230" s="1080" t="s">
        <v>10995</v>
      </c>
      <c r="C230" s="65" t="s">
        <v>10996</v>
      </c>
      <c r="D230" s="1080" t="s">
        <v>10997</v>
      </c>
      <c r="E230" s="1094" t="s">
        <v>40</v>
      </c>
      <c r="F230" s="1080" t="s">
        <v>1805</v>
      </c>
      <c r="G230" s="1080" t="s">
        <v>808</v>
      </c>
      <c r="H230" s="1094">
        <v>1</v>
      </c>
      <c r="I230" s="1094" t="s">
        <v>10998</v>
      </c>
      <c r="J230" s="1094">
        <v>22064</v>
      </c>
      <c r="K230" s="279">
        <v>54</v>
      </c>
      <c r="L230" s="1080" t="s">
        <v>10999</v>
      </c>
    </row>
    <row r="231" spans="1:12" ht="50.1" customHeight="1">
      <c r="A231" s="1842"/>
      <c r="B231" s="1080" t="s">
        <v>10995</v>
      </c>
      <c r="C231" s="65" t="s">
        <v>10996</v>
      </c>
      <c r="D231" s="1080" t="s">
        <v>10997</v>
      </c>
      <c r="E231" s="1094" t="s">
        <v>40</v>
      </c>
      <c r="F231" s="1080" t="s">
        <v>1805</v>
      </c>
      <c r="G231" s="1080" t="s">
        <v>808</v>
      </c>
      <c r="H231" s="1094">
        <v>1</v>
      </c>
      <c r="I231" s="1094" t="s">
        <v>11000</v>
      </c>
      <c r="J231" s="1094">
        <v>9183</v>
      </c>
      <c r="K231" s="279">
        <v>54</v>
      </c>
      <c r="L231" s="1080" t="s">
        <v>11001</v>
      </c>
    </row>
    <row r="232" spans="1:12" ht="50.1" customHeight="1">
      <c r="A232" s="1839">
        <v>60</v>
      </c>
      <c r="B232" s="65" t="s">
        <v>11002</v>
      </c>
      <c r="C232" s="65" t="s">
        <v>2517</v>
      </c>
      <c r="D232" s="1080" t="s">
        <v>11003</v>
      </c>
      <c r="E232" s="1094" t="s">
        <v>40</v>
      </c>
      <c r="F232" s="1080" t="s">
        <v>1805</v>
      </c>
      <c r="G232" s="1080" t="s">
        <v>808</v>
      </c>
      <c r="H232" s="1094">
        <v>1</v>
      </c>
      <c r="I232" s="1080" t="s">
        <v>11004</v>
      </c>
      <c r="J232" s="1094">
        <v>19038</v>
      </c>
      <c r="K232" s="279">
        <v>8.5</v>
      </c>
      <c r="L232" s="1076" t="s">
        <v>11005</v>
      </c>
    </row>
    <row r="233" spans="1:12" ht="50.1" customHeight="1">
      <c r="A233" s="1841"/>
      <c r="B233" s="65" t="s">
        <v>11002</v>
      </c>
      <c r="C233" s="65" t="s">
        <v>2517</v>
      </c>
      <c r="D233" s="1080" t="s">
        <v>11003</v>
      </c>
      <c r="E233" s="1094" t="s">
        <v>40</v>
      </c>
      <c r="F233" s="1080" t="s">
        <v>1805</v>
      </c>
      <c r="G233" s="1080" t="s">
        <v>808</v>
      </c>
      <c r="H233" s="1094">
        <v>1</v>
      </c>
      <c r="I233" s="1080" t="s">
        <v>11006</v>
      </c>
      <c r="J233" s="1094">
        <v>224</v>
      </c>
      <c r="K233" s="279">
        <v>10</v>
      </c>
      <c r="L233" s="1076" t="s">
        <v>11007</v>
      </c>
    </row>
    <row r="234" spans="1:12" ht="50.1" customHeight="1">
      <c r="A234" s="1841"/>
      <c r="B234" s="65" t="s">
        <v>11002</v>
      </c>
      <c r="C234" s="65" t="s">
        <v>2517</v>
      </c>
      <c r="D234" s="1080" t="s">
        <v>11003</v>
      </c>
      <c r="E234" s="1094" t="s">
        <v>40</v>
      </c>
      <c r="F234" s="1080" t="s">
        <v>1805</v>
      </c>
      <c r="G234" s="1080" t="s">
        <v>808</v>
      </c>
      <c r="H234" s="1094">
        <v>1</v>
      </c>
      <c r="I234" s="1080" t="s">
        <v>11008</v>
      </c>
      <c r="J234" s="1094">
        <v>9</v>
      </c>
      <c r="K234" s="279">
        <v>10</v>
      </c>
      <c r="L234" s="1080" t="s">
        <v>11009</v>
      </c>
    </row>
    <row r="235" spans="1:12" ht="50.1" customHeight="1">
      <c r="A235" s="1840"/>
      <c r="B235" s="65" t="s">
        <v>11002</v>
      </c>
      <c r="C235" s="65" t="s">
        <v>2517</v>
      </c>
      <c r="D235" s="1080" t="s">
        <v>11003</v>
      </c>
      <c r="E235" s="1094" t="s">
        <v>40</v>
      </c>
      <c r="F235" s="1080" t="s">
        <v>1805</v>
      </c>
      <c r="G235" s="1080" t="s">
        <v>808</v>
      </c>
      <c r="H235" s="1094">
        <v>1</v>
      </c>
      <c r="I235" s="1080" t="s">
        <v>11010</v>
      </c>
      <c r="J235" s="1094">
        <v>10</v>
      </c>
      <c r="K235" s="279">
        <v>10</v>
      </c>
      <c r="L235" s="1080" t="s">
        <v>11009</v>
      </c>
    </row>
    <row r="236" spans="1:12" ht="37.5" customHeight="1">
      <c r="A236" s="1839">
        <v>61</v>
      </c>
      <c r="B236" s="353" t="s">
        <v>11011</v>
      </c>
      <c r="C236" s="353" t="s">
        <v>11012</v>
      </c>
      <c r="D236" s="353" t="s">
        <v>11013</v>
      </c>
      <c r="E236" s="1079" t="s">
        <v>40</v>
      </c>
      <c r="F236" s="1077" t="s">
        <v>1805</v>
      </c>
      <c r="G236" s="1077" t="s">
        <v>808</v>
      </c>
      <c r="H236" s="1094">
        <v>1</v>
      </c>
      <c r="I236" s="1080" t="s">
        <v>11014</v>
      </c>
      <c r="J236" s="1094">
        <v>31053</v>
      </c>
      <c r="K236" s="279">
        <v>20</v>
      </c>
      <c r="L236" s="1080" t="s">
        <v>11015</v>
      </c>
    </row>
    <row r="237" spans="1:12" ht="37.5" customHeight="1">
      <c r="A237" s="1841"/>
      <c r="B237" s="353" t="s">
        <v>11011</v>
      </c>
      <c r="C237" s="353" t="s">
        <v>11012</v>
      </c>
      <c r="D237" s="353" t="s">
        <v>11013</v>
      </c>
      <c r="E237" s="1079" t="s">
        <v>40</v>
      </c>
      <c r="F237" s="1077" t="s">
        <v>1805</v>
      </c>
      <c r="G237" s="1077" t="s">
        <v>808</v>
      </c>
      <c r="H237" s="1094">
        <v>1</v>
      </c>
      <c r="I237" s="1076" t="s">
        <v>13342</v>
      </c>
      <c r="J237" s="1078">
        <v>193</v>
      </c>
      <c r="K237" s="278">
        <v>12.5</v>
      </c>
      <c r="L237" s="1076" t="s">
        <v>13343</v>
      </c>
    </row>
    <row r="238" spans="1:12" ht="50.1" customHeight="1">
      <c r="A238" s="1840"/>
      <c r="B238" s="353" t="s">
        <v>11011</v>
      </c>
      <c r="C238" s="353" t="s">
        <v>11012</v>
      </c>
      <c r="D238" s="353" t="s">
        <v>11013</v>
      </c>
      <c r="E238" s="1079" t="s">
        <v>40</v>
      </c>
      <c r="F238" s="1077" t="s">
        <v>1805</v>
      </c>
      <c r="G238" s="1077" t="s">
        <v>808</v>
      </c>
      <c r="H238" s="1094">
        <v>1</v>
      </c>
      <c r="I238" s="1076" t="s">
        <v>13344</v>
      </c>
      <c r="J238" s="1078">
        <v>56248</v>
      </c>
      <c r="K238" s="278">
        <v>20</v>
      </c>
      <c r="L238" s="1076" t="s">
        <v>13345</v>
      </c>
    </row>
    <row r="239" spans="1:12" ht="50.1" customHeight="1">
      <c r="A239" s="1077">
        <v>62</v>
      </c>
      <c r="B239" s="353" t="s">
        <v>11016</v>
      </c>
      <c r="C239" s="353" t="s">
        <v>11017</v>
      </c>
      <c r="D239" s="1077" t="s">
        <v>11018</v>
      </c>
      <c r="E239" s="1077" t="s">
        <v>40</v>
      </c>
      <c r="F239" s="1077" t="s">
        <v>1805</v>
      </c>
      <c r="G239" s="1077" t="s">
        <v>808</v>
      </c>
      <c r="H239" s="1077">
        <v>1</v>
      </c>
      <c r="I239" s="1094" t="s">
        <v>11019</v>
      </c>
      <c r="J239" s="1094">
        <v>10360</v>
      </c>
      <c r="K239" s="1094">
        <v>20</v>
      </c>
      <c r="L239" s="1080" t="s">
        <v>11020</v>
      </c>
    </row>
    <row r="240" spans="1:12" ht="38.1" customHeight="1">
      <c r="A240" s="1080">
        <v>63</v>
      </c>
      <c r="B240" s="9" t="s">
        <v>11021</v>
      </c>
      <c r="C240" s="9" t="s">
        <v>11022</v>
      </c>
      <c r="D240" s="9" t="s">
        <v>11023</v>
      </c>
      <c r="E240" s="1068" t="s">
        <v>40</v>
      </c>
      <c r="F240" s="1084" t="s">
        <v>1805</v>
      </c>
      <c r="G240" s="1084" t="s">
        <v>808</v>
      </c>
      <c r="H240" s="1068">
        <v>1</v>
      </c>
      <c r="I240" s="1094" t="s">
        <v>11024</v>
      </c>
      <c r="J240" s="1094">
        <v>1904</v>
      </c>
      <c r="K240" s="293">
        <v>20</v>
      </c>
      <c r="L240" s="9" t="s">
        <v>11025</v>
      </c>
    </row>
    <row r="241" spans="1:12" ht="65.099999999999994" customHeight="1">
      <c r="A241" s="1080">
        <v>64</v>
      </c>
      <c r="B241" s="9" t="s">
        <v>11026</v>
      </c>
      <c r="C241" s="9" t="s">
        <v>11027</v>
      </c>
      <c r="D241" s="7" t="s">
        <v>11028</v>
      </c>
      <c r="E241" s="1068" t="s">
        <v>40</v>
      </c>
      <c r="F241" s="1084" t="s">
        <v>1805</v>
      </c>
      <c r="G241" s="1084" t="s">
        <v>808</v>
      </c>
      <c r="H241" s="1068">
        <v>1</v>
      </c>
      <c r="I241" s="1094" t="s">
        <v>11029</v>
      </c>
      <c r="J241" s="1094">
        <v>10402</v>
      </c>
      <c r="K241" s="293">
        <v>40</v>
      </c>
      <c r="L241" s="1084" t="s">
        <v>11030</v>
      </c>
    </row>
    <row r="242" spans="1:12" ht="50.1" customHeight="1">
      <c r="A242" s="1080">
        <v>65</v>
      </c>
      <c r="B242" s="1080" t="s">
        <v>11031</v>
      </c>
      <c r="C242" s="9" t="s">
        <v>11032</v>
      </c>
      <c r="D242" s="7" t="s">
        <v>11033</v>
      </c>
      <c r="E242" s="1068" t="s">
        <v>40</v>
      </c>
      <c r="F242" s="1084" t="s">
        <v>1805</v>
      </c>
      <c r="G242" s="1084" t="s">
        <v>808</v>
      </c>
      <c r="H242" s="1068">
        <v>1</v>
      </c>
      <c r="I242" s="1094" t="s">
        <v>11034</v>
      </c>
      <c r="J242" s="1094">
        <v>62518</v>
      </c>
      <c r="K242" s="293">
        <v>54</v>
      </c>
      <c r="L242" s="1080" t="s">
        <v>11035</v>
      </c>
    </row>
    <row r="243" spans="1:12" ht="50.1" customHeight="1">
      <c r="A243" s="1080">
        <v>66</v>
      </c>
      <c r="B243" s="1080" t="s">
        <v>11036</v>
      </c>
      <c r="C243" s="9" t="s">
        <v>11037</v>
      </c>
      <c r="D243" s="7" t="s">
        <v>11038</v>
      </c>
      <c r="E243" s="1068" t="s">
        <v>40</v>
      </c>
      <c r="F243" s="1084" t="s">
        <v>1805</v>
      </c>
      <c r="G243" s="1084" t="s">
        <v>808</v>
      </c>
      <c r="H243" s="1068">
        <v>1</v>
      </c>
      <c r="I243" s="1094" t="s">
        <v>11039</v>
      </c>
      <c r="J243" s="1094">
        <v>9905</v>
      </c>
      <c r="K243" s="293">
        <v>20</v>
      </c>
      <c r="L243" s="1080" t="s">
        <v>11040</v>
      </c>
    </row>
    <row r="244" spans="1:12" ht="50.1" customHeight="1">
      <c r="A244" s="1080">
        <v>67</v>
      </c>
      <c r="B244" s="1080" t="s">
        <v>11041</v>
      </c>
      <c r="C244" s="355" t="s">
        <v>11042</v>
      </c>
      <c r="D244" s="1080" t="s">
        <v>11043</v>
      </c>
      <c r="E244" s="1068" t="s">
        <v>40</v>
      </c>
      <c r="F244" s="1084" t="s">
        <v>1805</v>
      </c>
      <c r="G244" s="1084" t="s">
        <v>808</v>
      </c>
      <c r="H244" s="1068">
        <v>1</v>
      </c>
      <c r="I244" s="1094" t="s">
        <v>11044</v>
      </c>
      <c r="J244" s="1094">
        <v>1838</v>
      </c>
      <c r="K244" s="293">
        <v>20</v>
      </c>
      <c r="L244" s="1080" t="s">
        <v>11045</v>
      </c>
    </row>
    <row r="245" spans="1:12" ht="38.1" customHeight="1">
      <c r="A245" s="1080">
        <v>68</v>
      </c>
      <c r="B245" s="1080" t="s">
        <v>11046</v>
      </c>
      <c r="C245" s="9" t="s">
        <v>11047</v>
      </c>
      <c r="D245" s="7" t="s">
        <v>11048</v>
      </c>
      <c r="E245" s="1068" t="s">
        <v>40</v>
      </c>
      <c r="F245" s="1084" t="s">
        <v>1805</v>
      </c>
      <c r="G245" s="1084" t="s">
        <v>808</v>
      </c>
      <c r="H245" s="1068">
        <v>1</v>
      </c>
      <c r="I245" s="1094" t="s">
        <v>11049</v>
      </c>
      <c r="J245" s="1094">
        <v>18121</v>
      </c>
      <c r="K245" s="293">
        <v>20</v>
      </c>
      <c r="L245" s="1080" t="s">
        <v>11050</v>
      </c>
    </row>
    <row r="246" spans="1:12" ht="50.1" customHeight="1">
      <c r="A246" s="1839">
        <v>69</v>
      </c>
      <c r="B246" s="1080" t="s">
        <v>11051</v>
      </c>
      <c r="C246" s="9" t="s">
        <v>11052</v>
      </c>
      <c r="D246" s="7" t="s">
        <v>13346</v>
      </c>
      <c r="E246" s="1068" t="s">
        <v>40</v>
      </c>
      <c r="F246" s="1084" t="s">
        <v>1805</v>
      </c>
      <c r="G246" s="1084" t="s">
        <v>808</v>
      </c>
      <c r="H246" s="1068">
        <v>1</v>
      </c>
      <c r="I246" s="1094" t="s">
        <v>11053</v>
      </c>
      <c r="J246" s="1094">
        <v>11205</v>
      </c>
      <c r="K246" s="293">
        <v>20</v>
      </c>
      <c r="L246" s="1080" t="s">
        <v>11054</v>
      </c>
    </row>
    <row r="247" spans="1:12" ht="50.1" customHeight="1">
      <c r="A247" s="1840"/>
      <c r="B247" s="1080" t="s">
        <v>11051</v>
      </c>
      <c r="C247" s="9" t="s">
        <v>11052</v>
      </c>
      <c r="D247" s="7" t="s">
        <v>13346</v>
      </c>
      <c r="E247" s="1068" t="s">
        <v>40</v>
      </c>
      <c r="F247" s="1084" t="s">
        <v>1805</v>
      </c>
      <c r="G247" s="1084" t="s">
        <v>808</v>
      </c>
      <c r="H247" s="1068">
        <v>1</v>
      </c>
      <c r="I247" s="1094" t="s">
        <v>13347</v>
      </c>
      <c r="J247" s="1094">
        <v>10303</v>
      </c>
      <c r="K247" s="293">
        <v>20</v>
      </c>
      <c r="L247" s="1080" t="s">
        <v>13348</v>
      </c>
    </row>
    <row r="248" spans="1:12" ht="38.1" customHeight="1">
      <c r="A248" s="1077">
        <v>70</v>
      </c>
      <c r="B248" s="1077" t="s">
        <v>11056</v>
      </c>
      <c r="C248" s="384" t="s">
        <v>11057</v>
      </c>
      <c r="D248" s="356" t="s">
        <v>11058</v>
      </c>
      <c r="E248" s="1068" t="s">
        <v>40</v>
      </c>
      <c r="F248" s="1086" t="s">
        <v>1805</v>
      </c>
      <c r="G248" s="1086" t="s">
        <v>808</v>
      </c>
      <c r="H248" s="1068">
        <v>1</v>
      </c>
      <c r="I248" s="1094" t="s">
        <v>11059</v>
      </c>
      <c r="J248" s="357" t="s">
        <v>11060</v>
      </c>
      <c r="K248" s="358">
        <v>9.99</v>
      </c>
      <c r="L248" s="1080" t="s">
        <v>11061</v>
      </c>
    </row>
    <row r="249" spans="1:12" ht="50.1" customHeight="1">
      <c r="A249" s="1839">
        <v>71</v>
      </c>
      <c r="B249" s="1080" t="s">
        <v>11062</v>
      </c>
      <c r="C249" s="9" t="s">
        <v>11063</v>
      </c>
      <c r="D249" s="7" t="s">
        <v>11064</v>
      </c>
      <c r="E249" s="1068" t="s">
        <v>40</v>
      </c>
      <c r="F249" s="1084" t="s">
        <v>1805</v>
      </c>
      <c r="G249" s="1084" t="s">
        <v>808</v>
      </c>
      <c r="H249" s="1068">
        <v>1</v>
      </c>
      <c r="I249" s="1094" t="s">
        <v>11065</v>
      </c>
      <c r="J249" s="1094">
        <v>9252</v>
      </c>
      <c r="K249" s="293">
        <v>20</v>
      </c>
      <c r="L249" s="1080" t="s">
        <v>11066</v>
      </c>
    </row>
    <row r="250" spans="1:12" ht="50.1" customHeight="1">
      <c r="A250" s="1841"/>
      <c r="B250" s="1080" t="s">
        <v>11062</v>
      </c>
      <c r="C250" s="9" t="s">
        <v>11063</v>
      </c>
      <c r="D250" s="7" t="s">
        <v>11064</v>
      </c>
      <c r="E250" s="1068" t="s">
        <v>40</v>
      </c>
      <c r="F250" s="1084" t="s">
        <v>1805</v>
      </c>
      <c r="G250" s="1084" t="s">
        <v>808</v>
      </c>
      <c r="H250" s="1068">
        <v>1</v>
      </c>
      <c r="I250" s="1094" t="s">
        <v>11067</v>
      </c>
      <c r="J250" s="1094">
        <v>17077</v>
      </c>
      <c r="K250" s="293">
        <v>40</v>
      </c>
      <c r="L250" s="1080" t="s">
        <v>11068</v>
      </c>
    </row>
    <row r="251" spans="1:12" ht="50.1" customHeight="1">
      <c r="A251" s="1841"/>
      <c r="B251" s="1080" t="s">
        <v>11062</v>
      </c>
      <c r="C251" s="9" t="s">
        <v>11063</v>
      </c>
      <c r="D251" s="7" t="s">
        <v>11064</v>
      </c>
      <c r="E251" s="1068" t="s">
        <v>40</v>
      </c>
      <c r="F251" s="1084" t="s">
        <v>1805</v>
      </c>
      <c r="G251" s="1084" t="s">
        <v>808</v>
      </c>
      <c r="H251" s="1068">
        <v>1</v>
      </c>
      <c r="I251" s="1094" t="s">
        <v>11069</v>
      </c>
      <c r="J251" s="1094">
        <v>15177</v>
      </c>
      <c r="K251" s="293">
        <v>40</v>
      </c>
      <c r="L251" s="1080" t="s">
        <v>11070</v>
      </c>
    </row>
    <row r="252" spans="1:12" ht="50.1" customHeight="1">
      <c r="A252" s="1840"/>
      <c r="B252" s="1076" t="s">
        <v>11062</v>
      </c>
      <c r="C252" s="383" t="s">
        <v>11063</v>
      </c>
      <c r="D252" s="66" t="s">
        <v>11064</v>
      </c>
      <c r="E252" s="1081" t="s">
        <v>40</v>
      </c>
      <c r="F252" s="1085" t="s">
        <v>1805</v>
      </c>
      <c r="G252" s="1085" t="s">
        <v>808</v>
      </c>
      <c r="H252" s="1081">
        <v>1</v>
      </c>
      <c r="I252" s="1078" t="s">
        <v>11071</v>
      </c>
      <c r="J252" s="1078">
        <v>7181</v>
      </c>
      <c r="K252" s="292">
        <v>20</v>
      </c>
      <c r="L252" s="1076" t="s">
        <v>11070</v>
      </c>
    </row>
    <row r="253" spans="1:12" s="1087" customFormat="1" ht="38.1" customHeight="1">
      <c r="A253" s="1080">
        <v>72</v>
      </c>
      <c r="B253" s="1080" t="s">
        <v>11072</v>
      </c>
      <c r="C253" s="9" t="s">
        <v>11073</v>
      </c>
      <c r="D253" s="7" t="s">
        <v>11074</v>
      </c>
      <c r="E253" s="1068" t="s">
        <v>40</v>
      </c>
      <c r="F253" s="1084" t="s">
        <v>1805</v>
      </c>
      <c r="G253" s="1084" t="s">
        <v>808</v>
      </c>
      <c r="H253" s="1068">
        <v>1</v>
      </c>
      <c r="I253" s="1094" t="s">
        <v>11075</v>
      </c>
      <c r="J253" s="1094">
        <v>90</v>
      </c>
      <c r="K253" s="293">
        <v>14.45</v>
      </c>
      <c r="L253" s="1080" t="s">
        <v>11076</v>
      </c>
    </row>
    <row r="254" spans="1:12" ht="65.099999999999994" customHeight="1">
      <c r="A254" s="1077">
        <v>73</v>
      </c>
      <c r="B254" s="1077" t="s">
        <v>11077</v>
      </c>
      <c r="C254" s="384" t="s">
        <v>11078</v>
      </c>
      <c r="D254" s="356" t="s">
        <v>11079</v>
      </c>
      <c r="E254" s="1083" t="s">
        <v>40</v>
      </c>
      <c r="F254" s="1086" t="s">
        <v>1805</v>
      </c>
      <c r="G254" s="1086" t="s">
        <v>808</v>
      </c>
      <c r="H254" s="1083">
        <v>1</v>
      </c>
      <c r="I254" s="1079" t="s">
        <v>11080</v>
      </c>
      <c r="J254" s="1079">
        <v>248</v>
      </c>
      <c r="K254" s="359">
        <v>20</v>
      </c>
      <c r="L254" s="356" t="s">
        <v>11081</v>
      </c>
    </row>
    <row r="255" spans="1:12" ht="50.1" customHeight="1">
      <c r="A255" s="1077">
        <v>74</v>
      </c>
      <c r="B255" s="1077" t="s">
        <v>11082</v>
      </c>
      <c r="C255" s="384" t="s">
        <v>11083</v>
      </c>
      <c r="D255" s="356" t="s">
        <v>11084</v>
      </c>
      <c r="E255" s="1068" t="s">
        <v>40</v>
      </c>
      <c r="F255" s="1086" t="s">
        <v>1805</v>
      </c>
      <c r="G255" s="1086" t="s">
        <v>808</v>
      </c>
      <c r="H255" s="1068">
        <v>1</v>
      </c>
      <c r="I255" s="1094" t="s">
        <v>11085</v>
      </c>
      <c r="J255" s="1094" t="s">
        <v>11086</v>
      </c>
      <c r="K255" s="293">
        <v>40</v>
      </c>
      <c r="L255" s="1080" t="s">
        <v>11087</v>
      </c>
    </row>
    <row r="256" spans="1:12" ht="38.1" customHeight="1">
      <c r="A256" s="1077">
        <v>75</v>
      </c>
      <c r="B256" s="1077" t="s">
        <v>11088</v>
      </c>
      <c r="C256" s="384" t="s">
        <v>11089</v>
      </c>
      <c r="D256" s="356" t="s">
        <v>11090</v>
      </c>
      <c r="E256" s="1068" t="s">
        <v>40</v>
      </c>
      <c r="F256" s="1086" t="s">
        <v>1805</v>
      </c>
      <c r="G256" s="1086" t="s">
        <v>808</v>
      </c>
      <c r="H256" s="1068">
        <v>1</v>
      </c>
      <c r="I256" s="1094" t="s">
        <v>11091</v>
      </c>
      <c r="J256" s="1094">
        <v>1</v>
      </c>
      <c r="K256" s="293">
        <v>20</v>
      </c>
      <c r="L256" s="1080" t="s">
        <v>11090</v>
      </c>
    </row>
    <row r="257" spans="1:12" ht="50.1" customHeight="1">
      <c r="A257" s="1080">
        <v>76</v>
      </c>
      <c r="B257" s="1080" t="s">
        <v>11092</v>
      </c>
      <c r="C257" s="9" t="s">
        <v>11093</v>
      </c>
      <c r="D257" s="7" t="s">
        <v>11094</v>
      </c>
      <c r="E257" s="1068" t="s">
        <v>40</v>
      </c>
      <c r="F257" s="1084" t="s">
        <v>1805</v>
      </c>
      <c r="G257" s="1084" t="s">
        <v>808</v>
      </c>
      <c r="H257" s="1068">
        <v>1</v>
      </c>
      <c r="I257" s="1094" t="s">
        <v>11095</v>
      </c>
      <c r="J257" s="1094">
        <v>476</v>
      </c>
      <c r="K257" s="293">
        <v>10</v>
      </c>
      <c r="L257" s="1080" t="s">
        <v>11096</v>
      </c>
    </row>
    <row r="258" spans="1:12" ht="38.1" customHeight="1">
      <c r="A258" s="1839">
        <v>77</v>
      </c>
      <c r="B258" s="1080" t="s">
        <v>11097</v>
      </c>
      <c r="C258" s="9" t="s">
        <v>6743</v>
      </c>
      <c r="D258" s="7" t="s">
        <v>11098</v>
      </c>
      <c r="E258" s="1068" t="s">
        <v>40</v>
      </c>
      <c r="F258" s="1084" t="s">
        <v>1805</v>
      </c>
      <c r="G258" s="1084" t="s">
        <v>808</v>
      </c>
      <c r="H258" s="1068">
        <v>1</v>
      </c>
      <c r="I258" s="1094" t="s">
        <v>11099</v>
      </c>
      <c r="J258" s="1094">
        <v>878</v>
      </c>
      <c r="K258" s="293">
        <v>9.9600000000000009</v>
      </c>
      <c r="L258" s="1080" t="s">
        <v>11100</v>
      </c>
    </row>
    <row r="259" spans="1:12" ht="38.1" customHeight="1">
      <c r="A259" s="1841"/>
      <c r="B259" s="1080" t="s">
        <v>11097</v>
      </c>
      <c r="C259" s="9" t="s">
        <v>6743</v>
      </c>
      <c r="D259" s="7" t="s">
        <v>11098</v>
      </c>
      <c r="E259" s="1068" t="s">
        <v>40</v>
      </c>
      <c r="F259" s="1084" t="s">
        <v>1805</v>
      </c>
      <c r="G259" s="1084" t="s">
        <v>808</v>
      </c>
      <c r="H259" s="1068">
        <v>1</v>
      </c>
      <c r="I259" s="1094" t="s">
        <v>11101</v>
      </c>
      <c r="J259" s="1094">
        <v>877</v>
      </c>
      <c r="K259" s="293">
        <v>9.9600000000000009</v>
      </c>
      <c r="L259" s="1080" t="s">
        <v>11102</v>
      </c>
    </row>
    <row r="260" spans="1:12" ht="38.1" customHeight="1">
      <c r="A260" s="1840"/>
      <c r="B260" s="1080" t="s">
        <v>11097</v>
      </c>
      <c r="C260" s="9" t="s">
        <v>6743</v>
      </c>
      <c r="D260" s="7" t="s">
        <v>11098</v>
      </c>
      <c r="E260" s="1068" t="s">
        <v>40</v>
      </c>
      <c r="F260" s="1084" t="s">
        <v>1805</v>
      </c>
      <c r="G260" s="1084" t="s">
        <v>808</v>
      </c>
      <c r="H260" s="1068">
        <v>1</v>
      </c>
      <c r="I260" s="1094" t="s">
        <v>11103</v>
      </c>
      <c r="J260" s="1094">
        <v>73026</v>
      </c>
      <c r="K260" s="293">
        <v>9</v>
      </c>
      <c r="L260" s="1080" t="s">
        <v>11104</v>
      </c>
    </row>
    <row r="261" spans="1:12" ht="50.1" customHeight="1">
      <c r="A261" s="1839">
        <v>78</v>
      </c>
      <c r="B261" s="1080" t="s">
        <v>11105</v>
      </c>
      <c r="C261" s="9" t="s">
        <v>11106</v>
      </c>
      <c r="D261" s="7" t="s">
        <v>11107</v>
      </c>
      <c r="E261" s="1068" t="s">
        <v>40</v>
      </c>
      <c r="F261" s="1084" t="s">
        <v>1805</v>
      </c>
      <c r="G261" s="1084" t="s">
        <v>808</v>
      </c>
      <c r="H261" s="1068">
        <v>1</v>
      </c>
      <c r="I261" s="1094" t="s">
        <v>11108</v>
      </c>
      <c r="J261" s="1094">
        <v>62515</v>
      </c>
      <c r="K261" s="293">
        <v>54</v>
      </c>
      <c r="L261" s="1080" t="s">
        <v>11109</v>
      </c>
    </row>
    <row r="262" spans="1:12" ht="50.1" customHeight="1">
      <c r="A262" s="1841"/>
      <c r="B262" s="1080" t="s">
        <v>11105</v>
      </c>
      <c r="C262" s="9" t="s">
        <v>11106</v>
      </c>
      <c r="D262" s="7" t="s">
        <v>11107</v>
      </c>
      <c r="E262" s="1068" t="s">
        <v>40</v>
      </c>
      <c r="F262" s="1084" t="s">
        <v>1805</v>
      </c>
      <c r="G262" s="1084" t="s">
        <v>808</v>
      </c>
      <c r="H262" s="1068">
        <v>1</v>
      </c>
      <c r="I262" s="1094" t="s">
        <v>11110</v>
      </c>
      <c r="J262" s="1094">
        <v>53575</v>
      </c>
      <c r="K262" s="293">
        <v>54</v>
      </c>
      <c r="L262" s="1080" t="s">
        <v>11111</v>
      </c>
    </row>
    <row r="263" spans="1:12" ht="50.1" customHeight="1">
      <c r="A263" s="1840"/>
      <c r="B263" s="1080" t="s">
        <v>11105</v>
      </c>
      <c r="C263" s="9" t="s">
        <v>11106</v>
      </c>
      <c r="D263" s="7" t="s">
        <v>11107</v>
      </c>
      <c r="E263" s="1068" t="s">
        <v>40</v>
      </c>
      <c r="F263" s="1084" t="s">
        <v>1805</v>
      </c>
      <c r="G263" s="1084" t="s">
        <v>808</v>
      </c>
      <c r="H263" s="1068">
        <v>1</v>
      </c>
      <c r="I263" s="1094" t="s">
        <v>11112</v>
      </c>
      <c r="J263" s="1094">
        <v>77840</v>
      </c>
      <c r="K263" s="293">
        <v>40</v>
      </c>
      <c r="L263" s="1077" t="s">
        <v>11113</v>
      </c>
    </row>
    <row r="264" spans="1:12" ht="50.1" customHeight="1">
      <c r="A264" s="1077">
        <v>79</v>
      </c>
      <c r="B264" s="1077" t="s">
        <v>11114</v>
      </c>
      <c r="C264" s="384" t="s">
        <v>11115</v>
      </c>
      <c r="D264" s="356" t="s">
        <v>11116</v>
      </c>
      <c r="E264" s="1068" t="s">
        <v>40</v>
      </c>
      <c r="F264" s="1086" t="s">
        <v>1805</v>
      </c>
      <c r="G264" s="1086" t="s">
        <v>808</v>
      </c>
      <c r="H264" s="1068">
        <v>1</v>
      </c>
      <c r="I264" s="1094" t="s">
        <v>11117</v>
      </c>
      <c r="J264" s="1094">
        <v>11010</v>
      </c>
      <c r="K264" s="293">
        <v>20</v>
      </c>
      <c r="L264" s="356" t="s">
        <v>11118</v>
      </c>
    </row>
    <row r="265" spans="1:12" ht="50.1" customHeight="1">
      <c r="A265" s="1077">
        <v>80</v>
      </c>
      <c r="B265" s="1077" t="s">
        <v>11119</v>
      </c>
      <c r="C265" s="384" t="s">
        <v>11120</v>
      </c>
      <c r="D265" s="356" t="s">
        <v>11121</v>
      </c>
      <c r="E265" s="1068" t="s">
        <v>40</v>
      </c>
      <c r="F265" s="1086" t="s">
        <v>1805</v>
      </c>
      <c r="G265" s="1086" t="s">
        <v>808</v>
      </c>
      <c r="H265" s="1068">
        <v>1</v>
      </c>
      <c r="I265" s="1094" t="s">
        <v>11122</v>
      </c>
      <c r="J265" s="1094">
        <v>905</v>
      </c>
      <c r="K265" s="293">
        <v>50</v>
      </c>
      <c r="L265" s="356" t="s">
        <v>11123</v>
      </c>
    </row>
    <row r="266" spans="1:12" ht="50.1" customHeight="1">
      <c r="A266" s="1080">
        <v>81</v>
      </c>
      <c r="B266" s="1080" t="s">
        <v>11124</v>
      </c>
      <c r="C266" s="9" t="s">
        <v>11125</v>
      </c>
      <c r="D266" s="7" t="s">
        <v>11126</v>
      </c>
      <c r="E266" s="1068" t="s">
        <v>40</v>
      </c>
      <c r="F266" s="1084" t="s">
        <v>1805</v>
      </c>
      <c r="G266" s="1084" t="s">
        <v>808</v>
      </c>
      <c r="H266" s="1068">
        <v>1</v>
      </c>
      <c r="I266" s="1094" t="s">
        <v>11127</v>
      </c>
      <c r="J266" s="1094">
        <v>931459</v>
      </c>
      <c r="K266" s="293">
        <v>54</v>
      </c>
      <c r="L266" s="1080" t="s">
        <v>11128</v>
      </c>
    </row>
    <row r="267" spans="1:12" ht="50.1" customHeight="1">
      <c r="A267" s="1839">
        <v>82</v>
      </c>
      <c r="B267" s="1080" t="s">
        <v>11129</v>
      </c>
      <c r="C267" s="9" t="s">
        <v>11130</v>
      </c>
      <c r="D267" s="7" t="s">
        <v>11131</v>
      </c>
      <c r="E267" s="1068" t="s">
        <v>40</v>
      </c>
      <c r="F267" s="1084" t="s">
        <v>1805</v>
      </c>
      <c r="G267" s="1084" t="s">
        <v>808</v>
      </c>
      <c r="H267" s="1068">
        <v>1</v>
      </c>
      <c r="I267" s="1094" t="s">
        <v>11132</v>
      </c>
      <c r="J267" s="1094">
        <v>954</v>
      </c>
      <c r="K267" s="293">
        <v>17.5</v>
      </c>
      <c r="L267" s="1080" t="s">
        <v>11133</v>
      </c>
    </row>
    <row r="268" spans="1:12" ht="50.1" customHeight="1">
      <c r="A268" s="1840"/>
      <c r="B268" s="1080" t="s">
        <v>11129</v>
      </c>
      <c r="C268" s="9" t="s">
        <v>11130</v>
      </c>
      <c r="D268" s="7" t="s">
        <v>11131</v>
      </c>
      <c r="E268" s="1068" t="s">
        <v>40</v>
      </c>
      <c r="F268" s="1084" t="s">
        <v>1805</v>
      </c>
      <c r="G268" s="1084" t="s">
        <v>808</v>
      </c>
      <c r="H268" s="1068">
        <v>1</v>
      </c>
      <c r="I268" s="1094" t="s">
        <v>11134</v>
      </c>
      <c r="J268" s="1094">
        <v>955</v>
      </c>
      <c r="K268" s="293">
        <v>17.5</v>
      </c>
      <c r="L268" s="1080" t="s">
        <v>11133</v>
      </c>
    </row>
    <row r="269" spans="1:12" ht="50.1" customHeight="1">
      <c r="A269" s="1077">
        <v>83</v>
      </c>
      <c r="B269" s="1077" t="s">
        <v>11135</v>
      </c>
      <c r="C269" s="384" t="s">
        <v>11136</v>
      </c>
      <c r="D269" s="356" t="s">
        <v>11137</v>
      </c>
      <c r="E269" s="1083" t="s">
        <v>40</v>
      </c>
      <c r="F269" s="1086" t="s">
        <v>1805</v>
      </c>
      <c r="G269" s="1086" t="s">
        <v>808</v>
      </c>
      <c r="H269" s="1068">
        <v>1</v>
      </c>
      <c r="I269" s="1094" t="s">
        <v>11138</v>
      </c>
      <c r="J269" s="1094">
        <v>1804</v>
      </c>
      <c r="K269" s="293">
        <v>54</v>
      </c>
      <c r="L269" s="1077" t="s">
        <v>11139</v>
      </c>
    </row>
    <row r="270" spans="1:12" ht="50.1" customHeight="1">
      <c r="A270" s="1077">
        <v>84</v>
      </c>
      <c r="B270" s="1077" t="s">
        <v>11140</v>
      </c>
      <c r="C270" s="384" t="s">
        <v>11141</v>
      </c>
      <c r="D270" s="356" t="s">
        <v>11142</v>
      </c>
      <c r="E270" s="1068" t="s">
        <v>40</v>
      </c>
      <c r="F270" s="1086" t="s">
        <v>1805</v>
      </c>
      <c r="G270" s="1086" t="s">
        <v>808</v>
      </c>
      <c r="H270" s="1068">
        <v>1</v>
      </c>
      <c r="I270" s="1094" t="s">
        <v>11143</v>
      </c>
      <c r="J270" s="1094">
        <v>3618</v>
      </c>
      <c r="K270" s="293">
        <v>54</v>
      </c>
      <c r="L270" s="1080" t="s">
        <v>11144</v>
      </c>
    </row>
    <row r="271" spans="1:12" ht="50.1" customHeight="1">
      <c r="A271" s="1077">
        <v>85</v>
      </c>
      <c r="B271" s="1077" t="s">
        <v>11145</v>
      </c>
      <c r="C271" s="384" t="s">
        <v>11146</v>
      </c>
      <c r="D271" s="356" t="s">
        <v>11147</v>
      </c>
      <c r="E271" s="1068" t="s">
        <v>40</v>
      </c>
      <c r="F271" s="1086" t="s">
        <v>1805</v>
      </c>
      <c r="G271" s="1086" t="s">
        <v>808</v>
      </c>
      <c r="H271" s="1068">
        <v>1</v>
      </c>
      <c r="I271" s="1094" t="s">
        <v>11148</v>
      </c>
      <c r="J271" s="1094">
        <v>1906</v>
      </c>
      <c r="K271" s="293">
        <v>20</v>
      </c>
      <c r="L271" s="1080" t="s">
        <v>11149</v>
      </c>
    </row>
    <row r="272" spans="1:12" ht="50.1" customHeight="1">
      <c r="A272" s="1077">
        <v>86</v>
      </c>
      <c r="B272" s="1077" t="s">
        <v>11150</v>
      </c>
      <c r="C272" s="384" t="s">
        <v>11151</v>
      </c>
      <c r="D272" s="356" t="s">
        <v>11152</v>
      </c>
      <c r="E272" s="1083" t="s">
        <v>40</v>
      </c>
      <c r="F272" s="1086" t="s">
        <v>1805</v>
      </c>
      <c r="G272" s="1086" t="s">
        <v>808</v>
      </c>
      <c r="H272" s="1068">
        <v>1</v>
      </c>
      <c r="I272" s="1094" t="s">
        <v>11153</v>
      </c>
      <c r="J272" s="1094" t="s">
        <v>11154</v>
      </c>
      <c r="K272" s="293">
        <v>40</v>
      </c>
      <c r="L272" s="1077" t="s">
        <v>11155</v>
      </c>
    </row>
    <row r="273" spans="1:12" ht="50.1" customHeight="1">
      <c r="A273" s="1839">
        <v>87</v>
      </c>
      <c r="B273" s="1080" t="s">
        <v>11156</v>
      </c>
      <c r="C273" s="9" t="s">
        <v>11157</v>
      </c>
      <c r="D273" s="7" t="s">
        <v>11158</v>
      </c>
      <c r="E273" s="1068" t="s">
        <v>40</v>
      </c>
      <c r="F273" s="1084" t="s">
        <v>1805</v>
      </c>
      <c r="G273" s="1084" t="s">
        <v>808</v>
      </c>
      <c r="H273" s="1068">
        <v>1</v>
      </c>
      <c r="I273" s="1094" t="s">
        <v>11159</v>
      </c>
      <c r="J273" s="1094">
        <v>313</v>
      </c>
      <c r="K273" s="293">
        <v>10</v>
      </c>
      <c r="L273" s="1839" t="s">
        <v>11160</v>
      </c>
    </row>
    <row r="274" spans="1:12" ht="50.1" customHeight="1">
      <c r="A274" s="1841"/>
      <c r="B274" s="1080" t="s">
        <v>11156</v>
      </c>
      <c r="C274" s="9" t="s">
        <v>11157</v>
      </c>
      <c r="D274" s="7" t="s">
        <v>11158</v>
      </c>
      <c r="E274" s="1068" t="s">
        <v>40</v>
      </c>
      <c r="F274" s="1084" t="s">
        <v>1805</v>
      </c>
      <c r="G274" s="1084" t="s">
        <v>808</v>
      </c>
      <c r="H274" s="1068">
        <v>1</v>
      </c>
      <c r="I274" s="1094" t="s">
        <v>11161</v>
      </c>
      <c r="J274" s="1094">
        <v>314</v>
      </c>
      <c r="K274" s="293">
        <v>10</v>
      </c>
      <c r="L274" s="1840"/>
    </row>
    <row r="275" spans="1:12" ht="50.1" customHeight="1">
      <c r="A275" s="1841"/>
      <c r="B275" s="1080" t="s">
        <v>11156</v>
      </c>
      <c r="C275" s="9" t="s">
        <v>11157</v>
      </c>
      <c r="D275" s="7" t="s">
        <v>11158</v>
      </c>
      <c r="E275" s="1068" t="s">
        <v>40</v>
      </c>
      <c r="F275" s="1084" t="s">
        <v>1805</v>
      </c>
      <c r="G275" s="1084" t="s">
        <v>808</v>
      </c>
      <c r="H275" s="1068">
        <v>1</v>
      </c>
      <c r="I275" s="1094" t="s">
        <v>11162</v>
      </c>
      <c r="J275" s="1094">
        <v>148</v>
      </c>
      <c r="K275" s="293">
        <v>10</v>
      </c>
      <c r="L275" s="1839" t="s">
        <v>11163</v>
      </c>
    </row>
    <row r="276" spans="1:12" ht="50.1" customHeight="1">
      <c r="A276" s="1840"/>
      <c r="B276" s="1080" t="s">
        <v>11156</v>
      </c>
      <c r="C276" s="9" t="s">
        <v>11157</v>
      </c>
      <c r="D276" s="7" t="s">
        <v>11158</v>
      </c>
      <c r="E276" s="1068" t="s">
        <v>40</v>
      </c>
      <c r="F276" s="1084" t="s">
        <v>1805</v>
      </c>
      <c r="G276" s="1084" t="s">
        <v>808</v>
      </c>
      <c r="H276" s="1068">
        <v>1</v>
      </c>
      <c r="I276" s="1094" t="s">
        <v>11164</v>
      </c>
      <c r="J276" s="1094">
        <v>149</v>
      </c>
      <c r="K276" s="293">
        <v>10</v>
      </c>
      <c r="L276" s="1840"/>
    </row>
    <row r="277" spans="1:12" ht="50.1" customHeight="1">
      <c r="A277" s="1077">
        <v>88</v>
      </c>
      <c r="B277" s="1077" t="s">
        <v>11165</v>
      </c>
      <c r="C277" s="384" t="s">
        <v>11166</v>
      </c>
      <c r="D277" s="356" t="s">
        <v>11167</v>
      </c>
      <c r="E277" s="1083" t="s">
        <v>40</v>
      </c>
      <c r="F277" s="1086" t="s">
        <v>1805</v>
      </c>
      <c r="G277" s="1086" t="s">
        <v>808</v>
      </c>
      <c r="H277" s="1083">
        <v>1</v>
      </c>
      <c r="I277" s="1094" t="s">
        <v>11168</v>
      </c>
      <c r="J277" s="1094">
        <v>1823</v>
      </c>
      <c r="K277" s="293">
        <v>40</v>
      </c>
      <c r="L277" s="1077" t="s">
        <v>11169</v>
      </c>
    </row>
    <row r="278" spans="1:12" ht="50.25" customHeight="1">
      <c r="A278" s="1839">
        <v>89</v>
      </c>
      <c r="B278" s="1080" t="s">
        <v>11170</v>
      </c>
      <c r="C278" s="9" t="s">
        <v>11171</v>
      </c>
      <c r="D278" s="7" t="s">
        <v>11172</v>
      </c>
      <c r="E278" s="1068" t="s">
        <v>40</v>
      </c>
      <c r="F278" s="1084" t="s">
        <v>1805</v>
      </c>
      <c r="G278" s="1084" t="s">
        <v>808</v>
      </c>
      <c r="H278" s="1068">
        <v>1</v>
      </c>
      <c r="I278" s="1094" t="s">
        <v>11173</v>
      </c>
      <c r="J278" s="1094">
        <v>11222</v>
      </c>
      <c r="K278" s="293">
        <v>20</v>
      </c>
      <c r="L278" s="1080" t="s">
        <v>11174</v>
      </c>
    </row>
    <row r="279" spans="1:12" ht="50.25" customHeight="1">
      <c r="A279" s="1840"/>
      <c r="B279" s="1080" t="s">
        <v>11170</v>
      </c>
      <c r="C279" s="9" t="s">
        <v>11171</v>
      </c>
      <c r="D279" s="7" t="s">
        <v>11172</v>
      </c>
      <c r="E279" s="1068" t="s">
        <v>40</v>
      </c>
      <c r="F279" s="1084" t="s">
        <v>1805</v>
      </c>
      <c r="G279" s="1084" t="s">
        <v>808</v>
      </c>
      <c r="H279" s="1068">
        <v>1</v>
      </c>
      <c r="I279" s="1094" t="s">
        <v>11175</v>
      </c>
      <c r="J279" s="1094">
        <v>15400</v>
      </c>
      <c r="K279" s="293">
        <v>20</v>
      </c>
      <c r="L279" s="1080" t="s">
        <v>11174</v>
      </c>
    </row>
    <row r="280" spans="1:12" ht="50.1" customHeight="1">
      <c r="A280" s="1077">
        <v>90</v>
      </c>
      <c r="B280" s="1077" t="s">
        <v>11176</v>
      </c>
      <c r="C280" s="384" t="s">
        <v>11177</v>
      </c>
      <c r="D280" s="356" t="s">
        <v>11178</v>
      </c>
      <c r="E280" s="1083" t="s">
        <v>40</v>
      </c>
      <c r="F280" s="1086" t="s">
        <v>1805</v>
      </c>
      <c r="G280" s="1086" t="s">
        <v>808</v>
      </c>
      <c r="H280" s="1083">
        <v>1</v>
      </c>
      <c r="I280" s="1094" t="s">
        <v>11179</v>
      </c>
      <c r="J280" s="1094" t="s">
        <v>11180</v>
      </c>
      <c r="K280" s="293">
        <v>40</v>
      </c>
      <c r="L280" s="1077" t="s">
        <v>11181</v>
      </c>
    </row>
    <row r="281" spans="1:12" ht="65.099999999999994" customHeight="1">
      <c r="A281" s="1077">
        <v>91</v>
      </c>
      <c r="B281" s="1077" t="s">
        <v>11182</v>
      </c>
      <c r="C281" s="353" t="s">
        <v>11183</v>
      </c>
      <c r="D281" s="1077" t="s">
        <v>11184</v>
      </c>
      <c r="E281" s="1079" t="s">
        <v>40</v>
      </c>
      <c r="F281" s="1077" t="s">
        <v>1805</v>
      </c>
      <c r="G281" s="1077" t="s">
        <v>808</v>
      </c>
      <c r="H281" s="1079">
        <v>1</v>
      </c>
      <c r="I281" s="1094" t="s">
        <v>11185</v>
      </c>
      <c r="J281" s="1094">
        <v>10801</v>
      </c>
      <c r="K281" s="279">
        <v>40</v>
      </c>
      <c r="L281" s="1077" t="s">
        <v>11186</v>
      </c>
    </row>
    <row r="282" spans="1:12" ht="65.099999999999994" customHeight="1">
      <c r="A282" s="1839">
        <v>92</v>
      </c>
      <c r="B282" s="1080" t="s">
        <v>11187</v>
      </c>
      <c r="C282" s="65" t="s">
        <v>11188</v>
      </c>
      <c r="D282" s="1080" t="s">
        <v>11189</v>
      </c>
      <c r="E282" s="1094" t="s">
        <v>40</v>
      </c>
      <c r="F282" s="1080" t="s">
        <v>1805</v>
      </c>
      <c r="G282" s="1080" t="s">
        <v>808</v>
      </c>
      <c r="H282" s="1094">
        <v>1</v>
      </c>
      <c r="I282" s="1094" t="s">
        <v>11190</v>
      </c>
      <c r="J282" s="1094">
        <v>1149</v>
      </c>
      <c r="K282" s="279">
        <v>20</v>
      </c>
      <c r="L282" s="1080" t="s">
        <v>11191</v>
      </c>
    </row>
    <row r="283" spans="1:12" ht="65.099999999999994" customHeight="1">
      <c r="A283" s="1840"/>
      <c r="B283" s="1080" t="s">
        <v>11187</v>
      </c>
      <c r="C283" s="65" t="s">
        <v>11188</v>
      </c>
      <c r="D283" s="1080" t="s">
        <v>11189</v>
      </c>
      <c r="E283" s="1094" t="s">
        <v>40</v>
      </c>
      <c r="F283" s="1080" t="s">
        <v>1805</v>
      </c>
      <c r="G283" s="1080" t="s">
        <v>808</v>
      </c>
      <c r="H283" s="1094">
        <v>1</v>
      </c>
      <c r="I283" s="1094" t="s">
        <v>11192</v>
      </c>
      <c r="J283" s="1094">
        <v>436553</v>
      </c>
      <c r="K283" s="279">
        <v>50</v>
      </c>
      <c r="L283" s="1080" t="s">
        <v>11191</v>
      </c>
    </row>
    <row r="284" spans="1:12" ht="38.1" customHeight="1">
      <c r="A284" s="1077">
        <v>93</v>
      </c>
      <c r="B284" s="9" t="s">
        <v>11193</v>
      </c>
      <c r="C284" s="9" t="s">
        <v>11194</v>
      </c>
      <c r="D284" s="1084" t="s">
        <v>11195</v>
      </c>
      <c r="E284" s="1079" t="s">
        <v>40</v>
      </c>
      <c r="F284" s="1077" t="s">
        <v>1805</v>
      </c>
      <c r="G284" s="1077" t="s">
        <v>808</v>
      </c>
      <c r="H284" s="1079">
        <v>1</v>
      </c>
      <c r="I284" s="1094" t="s">
        <v>11196</v>
      </c>
      <c r="J284" s="1094">
        <v>1795</v>
      </c>
      <c r="K284" s="279">
        <v>25</v>
      </c>
      <c r="L284" s="1077" t="s">
        <v>11197</v>
      </c>
    </row>
    <row r="285" spans="1:12" ht="50.1" customHeight="1">
      <c r="A285" s="1839">
        <v>94</v>
      </c>
      <c r="B285" s="1080" t="s">
        <v>11198</v>
      </c>
      <c r="C285" s="65" t="s">
        <v>11199</v>
      </c>
      <c r="D285" s="1080" t="s">
        <v>11200</v>
      </c>
      <c r="E285" s="1094" t="s">
        <v>40</v>
      </c>
      <c r="F285" s="1080" t="s">
        <v>1805</v>
      </c>
      <c r="G285" s="1080" t="s">
        <v>808</v>
      </c>
      <c r="H285" s="1094">
        <v>1</v>
      </c>
      <c r="I285" s="1094" t="s">
        <v>11201</v>
      </c>
      <c r="J285" s="1094" t="s">
        <v>11202</v>
      </c>
      <c r="K285" s="279">
        <v>23.5</v>
      </c>
      <c r="L285" s="1080" t="s">
        <v>11203</v>
      </c>
    </row>
    <row r="286" spans="1:12" ht="50.1" customHeight="1">
      <c r="A286" s="1840"/>
      <c r="B286" s="1080" t="s">
        <v>11198</v>
      </c>
      <c r="C286" s="65" t="s">
        <v>11199</v>
      </c>
      <c r="D286" s="1080" t="s">
        <v>11200</v>
      </c>
      <c r="E286" s="1094" t="s">
        <v>40</v>
      </c>
      <c r="F286" s="1080" t="s">
        <v>1805</v>
      </c>
      <c r="G286" s="1080" t="s">
        <v>808</v>
      </c>
      <c r="H286" s="1094">
        <v>1</v>
      </c>
      <c r="I286" s="1094" t="s">
        <v>11204</v>
      </c>
      <c r="J286" s="1094" t="s">
        <v>11205</v>
      </c>
      <c r="K286" s="279">
        <v>23.5</v>
      </c>
      <c r="L286" s="1080" t="s">
        <v>11203</v>
      </c>
    </row>
    <row r="287" spans="1:12" ht="50.1" customHeight="1">
      <c r="A287" s="1077">
        <v>95</v>
      </c>
      <c r="B287" s="1077" t="s">
        <v>11206</v>
      </c>
      <c r="C287" s="353" t="s">
        <v>11207</v>
      </c>
      <c r="D287" s="1077" t="s">
        <v>11208</v>
      </c>
      <c r="E287" s="1079" t="s">
        <v>40</v>
      </c>
      <c r="F287" s="1077" t="s">
        <v>1805</v>
      </c>
      <c r="G287" s="1077" t="s">
        <v>808</v>
      </c>
      <c r="H287" s="1079">
        <v>1</v>
      </c>
      <c r="I287" s="1094" t="s">
        <v>11209</v>
      </c>
      <c r="J287" s="1094">
        <v>63758</v>
      </c>
      <c r="K287" s="279">
        <v>20</v>
      </c>
      <c r="L287" s="1077" t="s">
        <v>11210</v>
      </c>
    </row>
    <row r="288" spans="1:12" ht="50.1" customHeight="1">
      <c r="A288" s="1077">
        <v>96</v>
      </c>
      <c r="B288" s="1077" t="s">
        <v>11211</v>
      </c>
      <c r="C288" s="353" t="s">
        <v>11212</v>
      </c>
      <c r="D288" s="1077" t="s">
        <v>11213</v>
      </c>
      <c r="E288" s="1079" t="s">
        <v>40</v>
      </c>
      <c r="F288" s="1077" t="s">
        <v>1805</v>
      </c>
      <c r="G288" s="1077" t="s">
        <v>808</v>
      </c>
      <c r="H288" s="1079">
        <v>1</v>
      </c>
      <c r="I288" s="1094" t="s">
        <v>11214</v>
      </c>
      <c r="J288" s="1094">
        <v>26063</v>
      </c>
      <c r="K288" s="279">
        <v>20</v>
      </c>
      <c r="L288" s="1077" t="s">
        <v>11215</v>
      </c>
    </row>
    <row r="289" spans="1:12" ht="38.1" customHeight="1">
      <c r="A289" s="1077">
        <v>97</v>
      </c>
      <c r="B289" s="1077" t="s">
        <v>11216</v>
      </c>
      <c r="C289" s="353" t="s">
        <v>11217</v>
      </c>
      <c r="D289" s="1077" t="s">
        <v>11218</v>
      </c>
      <c r="E289" s="1079" t="s">
        <v>40</v>
      </c>
      <c r="F289" s="1077" t="s">
        <v>1805</v>
      </c>
      <c r="G289" s="1077" t="s">
        <v>808</v>
      </c>
      <c r="H289" s="1079">
        <v>1</v>
      </c>
      <c r="I289" s="1094" t="s">
        <v>11219</v>
      </c>
      <c r="J289" s="1094">
        <v>3795</v>
      </c>
      <c r="K289" s="279">
        <v>40</v>
      </c>
      <c r="L289" s="1077" t="s">
        <v>11220</v>
      </c>
    </row>
    <row r="290" spans="1:12" ht="50.1" customHeight="1">
      <c r="A290" s="1077">
        <v>98</v>
      </c>
      <c r="B290" s="1077" t="s">
        <v>11221</v>
      </c>
      <c r="C290" s="353" t="s">
        <v>11222</v>
      </c>
      <c r="D290" s="1077" t="s">
        <v>11223</v>
      </c>
      <c r="E290" s="1079" t="s">
        <v>40</v>
      </c>
      <c r="F290" s="1077" t="s">
        <v>1805</v>
      </c>
      <c r="G290" s="1077" t="s">
        <v>808</v>
      </c>
      <c r="H290" s="1079">
        <v>1</v>
      </c>
      <c r="I290" s="1094" t="s">
        <v>11224</v>
      </c>
      <c r="J290" s="1094">
        <v>55</v>
      </c>
      <c r="K290" s="279">
        <v>40</v>
      </c>
      <c r="L290" s="1077" t="s">
        <v>11225</v>
      </c>
    </row>
    <row r="291" spans="1:12" ht="50.1" customHeight="1">
      <c r="A291" s="1839">
        <v>99</v>
      </c>
      <c r="B291" s="1080" t="s">
        <v>11226</v>
      </c>
      <c r="C291" s="65" t="s">
        <v>11227</v>
      </c>
      <c r="D291" s="1080" t="s">
        <v>11228</v>
      </c>
      <c r="E291" s="1094" t="s">
        <v>40</v>
      </c>
      <c r="F291" s="1080" t="s">
        <v>1805</v>
      </c>
      <c r="G291" s="1080" t="s">
        <v>808</v>
      </c>
      <c r="H291" s="1079">
        <v>1</v>
      </c>
      <c r="I291" s="1094" t="s">
        <v>11229</v>
      </c>
      <c r="J291" s="1094">
        <v>98275</v>
      </c>
      <c r="K291" s="279">
        <v>50</v>
      </c>
      <c r="L291" s="1077" t="s">
        <v>11230</v>
      </c>
    </row>
    <row r="292" spans="1:12" ht="50.1" customHeight="1">
      <c r="A292" s="1840"/>
      <c r="B292" s="1080" t="s">
        <v>11226</v>
      </c>
      <c r="C292" s="65" t="s">
        <v>11227</v>
      </c>
      <c r="D292" s="1080" t="s">
        <v>11228</v>
      </c>
      <c r="E292" s="1094" t="s">
        <v>40</v>
      </c>
      <c r="F292" s="1080" t="s">
        <v>1805</v>
      </c>
      <c r="G292" s="1080" t="s">
        <v>808</v>
      </c>
      <c r="H292" s="1079">
        <v>1</v>
      </c>
      <c r="I292" s="1094" t="s">
        <v>11231</v>
      </c>
      <c r="J292" s="1094">
        <v>356</v>
      </c>
      <c r="K292" s="279">
        <v>40</v>
      </c>
      <c r="L292" s="1077" t="s">
        <v>11232</v>
      </c>
    </row>
    <row r="293" spans="1:12" ht="50.1" customHeight="1">
      <c r="A293" s="1839">
        <v>100</v>
      </c>
      <c r="B293" s="1080" t="s">
        <v>11233</v>
      </c>
      <c r="C293" s="65" t="s">
        <v>11234</v>
      </c>
      <c r="D293" s="1080" t="s">
        <v>11235</v>
      </c>
      <c r="E293" s="1094" t="s">
        <v>40</v>
      </c>
      <c r="F293" s="1080" t="s">
        <v>1805</v>
      </c>
      <c r="G293" s="1080" t="s">
        <v>808</v>
      </c>
      <c r="H293" s="1079">
        <v>1</v>
      </c>
      <c r="I293" s="1094" t="s">
        <v>11236</v>
      </c>
      <c r="J293" s="1094">
        <v>11550</v>
      </c>
      <c r="K293" s="279">
        <v>40</v>
      </c>
      <c r="L293" s="1077" t="s">
        <v>11237</v>
      </c>
    </row>
    <row r="294" spans="1:12" ht="50.1" customHeight="1">
      <c r="A294" s="1840"/>
      <c r="B294" s="1080" t="s">
        <v>11233</v>
      </c>
      <c r="C294" s="65" t="s">
        <v>11234</v>
      </c>
      <c r="D294" s="1080" t="s">
        <v>11235</v>
      </c>
      <c r="E294" s="1094" t="s">
        <v>40</v>
      </c>
      <c r="F294" s="1080" t="s">
        <v>1805</v>
      </c>
      <c r="G294" s="1080" t="s">
        <v>808</v>
      </c>
      <c r="H294" s="1079">
        <v>1</v>
      </c>
      <c r="I294" s="1094" t="s">
        <v>11238</v>
      </c>
      <c r="J294" s="1094">
        <v>11541</v>
      </c>
      <c r="K294" s="279">
        <v>40</v>
      </c>
      <c r="L294" s="1077" t="s">
        <v>11239</v>
      </c>
    </row>
    <row r="295" spans="1:12" ht="50.1" customHeight="1">
      <c r="A295" s="1077">
        <v>101</v>
      </c>
      <c r="B295" s="1077" t="s">
        <v>11240</v>
      </c>
      <c r="C295" s="353" t="s">
        <v>11241</v>
      </c>
      <c r="D295" s="1077" t="s">
        <v>11242</v>
      </c>
      <c r="E295" s="1079" t="s">
        <v>40</v>
      </c>
      <c r="F295" s="1077" t="s">
        <v>1805</v>
      </c>
      <c r="G295" s="1077" t="s">
        <v>808</v>
      </c>
      <c r="H295" s="1079">
        <v>1</v>
      </c>
      <c r="I295" s="1094" t="s">
        <v>11243</v>
      </c>
      <c r="J295" s="1094">
        <v>63681</v>
      </c>
      <c r="K295" s="279">
        <v>20</v>
      </c>
      <c r="L295" s="1077" t="s">
        <v>11244</v>
      </c>
    </row>
    <row r="296" spans="1:12" ht="38.1" customHeight="1">
      <c r="A296" s="1839">
        <v>102</v>
      </c>
      <c r="B296" s="1080" t="s">
        <v>11245</v>
      </c>
      <c r="C296" s="9" t="s">
        <v>11246</v>
      </c>
      <c r="D296" s="7" t="s">
        <v>11247</v>
      </c>
      <c r="E296" s="1068" t="s">
        <v>40</v>
      </c>
      <c r="F296" s="1084" t="s">
        <v>1805</v>
      </c>
      <c r="G296" s="1084" t="s">
        <v>808</v>
      </c>
      <c r="H296" s="1068">
        <v>1</v>
      </c>
      <c r="I296" s="1094" t="s">
        <v>11248</v>
      </c>
      <c r="J296" s="1094">
        <v>880</v>
      </c>
      <c r="K296" s="293">
        <v>12.5</v>
      </c>
      <c r="L296" s="1080" t="s">
        <v>11249</v>
      </c>
    </row>
    <row r="297" spans="1:12" ht="38.1" customHeight="1">
      <c r="A297" s="1841"/>
      <c r="B297" s="1080" t="s">
        <v>11245</v>
      </c>
      <c r="C297" s="9" t="s">
        <v>11246</v>
      </c>
      <c r="D297" s="7" t="s">
        <v>11247</v>
      </c>
      <c r="E297" s="1068" t="s">
        <v>40</v>
      </c>
      <c r="F297" s="1084" t="s">
        <v>1805</v>
      </c>
      <c r="G297" s="1084" t="s">
        <v>808</v>
      </c>
      <c r="H297" s="1068">
        <v>1</v>
      </c>
      <c r="I297" s="1094" t="s">
        <v>11250</v>
      </c>
      <c r="J297" s="1094">
        <v>1027</v>
      </c>
      <c r="K297" s="293">
        <v>54</v>
      </c>
      <c r="L297" s="1080" t="s">
        <v>11249</v>
      </c>
    </row>
    <row r="298" spans="1:12" ht="38.1" customHeight="1">
      <c r="A298" s="1841"/>
      <c r="B298" s="1080" t="s">
        <v>11245</v>
      </c>
      <c r="C298" s="9" t="s">
        <v>11246</v>
      </c>
      <c r="D298" s="7" t="s">
        <v>11247</v>
      </c>
      <c r="E298" s="1068" t="s">
        <v>40</v>
      </c>
      <c r="F298" s="1084" t="s">
        <v>1805</v>
      </c>
      <c r="G298" s="1084" t="s">
        <v>808</v>
      </c>
      <c r="H298" s="1068">
        <v>1</v>
      </c>
      <c r="I298" s="1094" t="s">
        <v>11251</v>
      </c>
      <c r="J298" s="1080">
        <v>409</v>
      </c>
      <c r="K298" s="293">
        <v>54</v>
      </c>
      <c r="L298" s="1080" t="s">
        <v>11252</v>
      </c>
    </row>
    <row r="299" spans="1:12" ht="38.1" customHeight="1">
      <c r="A299" s="1840"/>
      <c r="B299" s="1080" t="s">
        <v>11245</v>
      </c>
      <c r="C299" s="9" t="s">
        <v>11246</v>
      </c>
      <c r="D299" s="7" t="s">
        <v>11247</v>
      </c>
      <c r="E299" s="1068" t="s">
        <v>40</v>
      </c>
      <c r="F299" s="1084" t="s">
        <v>1805</v>
      </c>
      <c r="G299" s="1084" t="s">
        <v>808</v>
      </c>
      <c r="H299" s="1068">
        <v>1</v>
      </c>
      <c r="I299" s="1094" t="s">
        <v>11253</v>
      </c>
      <c r="J299" s="1094">
        <v>2017</v>
      </c>
      <c r="K299" s="293">
        <v>54</v>
      </c>
      <c r="L299" s="1080" t="s">
        <v>11252</v>
      </c>
    </row>
    <row r="300" spans="1:12" ht="50.1" customHeight="1">
      <c r="A300" s="1839">
        <v>103</v>
      </c>
      <c r="B300" s="1080" t="s">
        <v>11254</v>
      </c>
      <c r="C300" s="9" t="s">
        <v>11255</v>
      </c>
      <c r="D300" s="7" t="s">
        <v>11256</v>
      </c>
      <c r="E300" s="1068" t="s">
        <v>40</v>
      </c>
      <c r="F300" s="1084" t="s">
        <v>1805</v>
      </c>
      <c r="G300" s="1084" t="s">
        <v>808</v>
      </c>
      <c r="H300" s="1068">
        <v>1</v>
      </c>
      <c r="I300" s="1094" t="s">
        <v>11257</v>
      </c>
      <c r="J300" s="1094">
        <v>1254</v>
      </c>
      <c r="K300" s="293">
        <v>10</v>
      </c>
      <c r="L300" s="1077" t="s">
        <v>11258</v>
      </c>
    </row>
    <row r="301" spans="1:12" ht="50.1" customHeight="1">
      <c r="A301" s="1841"/>
      <c r="B301" s="1080" t="s">
        <v>11254</v>
      </c>
      <c r="C301" s="9" t="s">
        <v>11255</v>
      </c>
      <c r="D301" s="7" t="s">
        <v>11256</v>
      </c>
      <c r="E301" s="1068" t="s">
        <v>40</v>
      </c>
      <c r="F301" s="1084" t="s">
        <v>1805</v>
      </c>
      <c r="G301" s="1084" t="s">
        <v>808</v>
      </c>
      <c r="H301" s="1068">
        <v>1</v>
      </c>
      <c r="I301" s="1094" t="s">
        <v>11259</v>
      </c>
      <c r="J301" s="1094" t="s">
        <v>11260</v>
      </c>
      <c r="K301" s="293">
        <v>40</v>
      </c>
      <c r="L301" s="1077" t="s">
        <v>11261</v>
      </c>
    </row>
    <row r="302" spans="1:12" ht="50.1" customHeight="1">
      <c r="A302" s="1840"/>
      <c r="B302" s="1080" t="s">
        <v>11254</v>
      </c>
      <c r="C302" s="9" t="s">
        <v>11255</v>
      </c>
      <c r="D302" s="7" t="s">
        <v>11256</v>
      </c>
      <c r="E302" s="1068" t="s">
        <v>40</v>
      </c>
      <c r="F302" s="1084" t="s">
        <v>1805</v>
      </c>
      <c r="G302" s="1084" t="s">
        <v>808</v>
      </c>
      <c r="H302" s="1068">
        <v>1</v>
      </c>
      <c r="I302" s="1094" t="s">
        <v>11262</v>
      </c>
      <c r="J302" s="1094" t="s">
        <v>11263</v>
      </c>
      <c r="K302" s="293">
        <v>40</v>
      </c>
      <c r="L302" s="1077" t="s">
        <v>11264</v>
      </c>
    </row>
    <row r="303" spans="1:12" ht="50.1" customHeight="1">
      <c r="A303" s="1068">
        <v>104</v>
      </c>
      <c r="B303" s="9" t="s">
        <v>11265</v>
      </c>
      <c r="C303" s="9" t="s">
        <v>11266</v>
      </c>
      <c r="D303" s="1084" t="s">
        <v>11267</v>
      </c>
      <c r="E303" s="1084" t="s">
        <v>40</v>
      </c>
      <c r="F303" s="1084" t="s">
        <v>1805</v>
      </c>
      <c r="G303" s="1084" t="s">
        <v>808</v>
      </c>
      <c r="H303" s="1084">
        <v>1</v>
      </c>
      <c r="I303" s="8" t="s">
        <v>11268</v>
      </c>
      <c r="J303" s="1068">
        <v>230124</v>
      </c>
      <c r="K303" s="1068">
        <v>10</v>
      </c>
      <c r="L303" s="1084" t="s">
        <v>11269</v>
      </c>
    </row>
    <row r="304" spans="1:12" ht="50.1" customHeight="1">
      <c r="A304" s="1068">
        <v>105</v>
      </c>
      <c r="B304" s="9" t="s">
        <v>11270</v>
      </c>
      <c r="C304" s="9" t="s">
        <v>11271</v>
      </c>
      <c r="D304" s="1084" t="s">
        <v>11272</v>
      </c>
      <c r="E304" s="1084" t="s">
        <v>40</v>
      </c>
      <c r="F304" s="1084" t="s">
        <v>1805</v>
      </c>
      <c r="G304" s="1084" t="s">
        <v>808</v>
      </c>
      <c r="H304" s="1084">
        <v>1</v>
      </c>
      <c r="I304" s="8" t="s">
        <v>11273</v>
      </c>
      <c r="J304" s="1068">
        <v>2048</v>
      </c>
      <c r="K304" s="1068">
        <v>20</v>
      </c>
      <c r="L304" s="1084" t="s">
        <v>11274</v>
      </c>
    </row>
    <row r="305" spans="1:12" ht="50.1" customHeight="1">
      <c r="A305" s="1845">
        <v>106</v>
      </c>
      <c r="B305" s="9" t="s">
        <v>11275</v>
      </c>
      <c r="C305" s="9" t="s">
        <v>11276</v>
      </c>
      <c r="D305" s="1084" t="s">
        <v>11277</v>
      </c>
      <c r="E305" s="1084" t="s">
        <v>40</v>
      </c>
      <c r="F305" s="1084" t="s">
        <v>1805</v>
      </c>
      <c r="G305" s="1084" t="s">
        <v>808</v>
      </c>
      <c r="H305" s="1084">
        <v>1</v>
      </c>
      <c r="I305" s="8" t="s">
        <v>11278</v>
      </c>
      <c r="J305" s="1068">
        <v>723</v>
      </c>
      <c r="K305" s="1068">
        <v>32.56</v>
      </c>
      <c r="L305" s="1084" t="s">
        <v>11279</v>
      </c>
    </row>
    <row r="306" spans="1:12" ht="50.1" customHeight="1">
      <c r="A306" s="1846"/>
      <c r="B306" s="9" t="s">
        <v>11275</v>
      </c>
      <c r="C306" s="9" t="s">
        <v>11276</v>
      </c>
      <c r="D306" s="1084" t="s">
        <v>11277</v>
      </c>
      <c r="E306" s="1084" t="s">
        <v>40</v>
      </c>
      <c r="F306" s="1084" t="s">
        <v>1805</v>
      </c>
      <c r="G306" s="1084" t="s">
        <v>808</v>
      </c>
      <c r="H306" s="1084">
        <v>1</v>
      </c>
      <c r="I306" s="8" t="s">
        <v>11280</v>
      </c>
      <c r="J306" s="1068">
        <v>1</v>
      </c>
      <c r="K306" s="1068">
        <v>20</v>
      </c>
      <c r="L306" s="1084" t="s">
        <v>11281</v>
      </c>
    </row>
    <row r="307" spans="1:12" ht="50.1" customHeight="1">
      <c r="A307" s="1846"/>
      <c r="B307" s="9" t="s">
        <v>11275</v>
      </c>
      <c r="C307" s="9" t="s">
        <v>11276</v>
      </c>
      <c r="D307" s="1084" t="s">
        <v>11277</v>
      </c>
      <c r="E307" s="1084" t="s">
        <v>173</v>
      </c>
      <c r="F307" s="1084" t="s">
        <v>1805</v>
      </c>
      <c r="G307" s="1084" t="s">
        <v>808</v>
      </c>
      <c r="H307" s="1084">
        <v>1</v>
      </c>
      <c r="I307" s="8" t="s">
        <v>11282</v>
      </c>
      <c r="J307" s="1068">
        <v>6091</v>
      </c>
      <c r="K307" s="1068">
        <v>60</v>
      </c>
      <c r="L307" s="1084" t="s">
        <v>11279</v>
      </c>
    </row>
    <row r="308" spans="1:12" ht="50.1" customHeight="1">
      <c r="A308" s="1846"/>
      <c r="B308" s="9" t="s">
        <v>11275</v>
      </c>
      <c r="C308" s="9" t="s">
        <v>11276</v>
      </c>
      <c r="D308" s="1084" t="s">
        <v>11277</v>
      </c>
      <c r="E308" s="1084" t="s">
        <v>173</v>
      </c>
      <c r="F308" s="1084" t="s">
        <v>1805</v>
      </c>
      <c r="G308" s="1084" t="s">
        <v>808</v>
      </c>
      <c r="H308" s="1084">
        <v>1</v>
      </c>
      <c r="I308" s="8" t="s">
        <v>11283</v>
      </c>
      <c r="J308" s="1068">
        <v>4011</v>
      </c>
      <c r="K308" s="1068">
        <v>54</v>
      </c>
      <c r="L308" s="1084" t="s">
        <v>11279</v>
      </c>
    </row>
    <row r="309" spans="1:12" ht="50.1" customHeight="1">
      <c r="A309" s="1846"/>
      <c r="B309" s="9" t="s">
        <v>11275</v>
      </c>
      <c r="C309" s="9" t="s">
        <v>11276</v>
      </c>
      <c r="D309" s="1084" t="s">
        <v>11277</v>
      </c>
      <c r="E309" s="1084" t="s">
        <v>173</v>
      </c>
      <c r="F309" s="1084" t="s">
        <v>1805</v>
      </c>
      <c r="G309" s="1084" t="s">
        <v>808</v>
      </c>
      <c r="H309" s="1084">
        <v>1</v>
      </c>
      <c r="I309" s="8" t="s">
        <v>11284</v>
      </c>
      <c r="J309" s="1068">
        <v>3261</v>
      </c>
      <c r="K309" s="1068">
        <v>54</v>
      </c>
      <c r="L309" s="1084" t="s">
        <v>11279</v>
      </c>
    </row>
    <row r="310" spans="1:12" ht="50.1" customHeight="1">
      <c r="A310" s="1847"/>
      <c r="B310" s="9" t="s">
        <v>11275</v>
      </c>
      <c r="C310" s="9" t="s">
        <v>11276</v>
      </c>
      <c r="D310" s="1084" t="s">
        <v>11277</v>
      </c>
      <c r="E310" s="1084" t="s">
        <v>173</v>
      </c>
      <c r="F310" s="1084" t="s">
        <v>1805</v>
      </c>
      <c r="G310" s="1084" t="s">
        <v>808</v>
      </c>
      <c r="H310" s="1084">
        <v>1</v>
      </c>
      <c r="I310" s="8" t="s">
        <v>11285</v>
      </c>
      <c r="J310" s="1068">
        <v>6051</v>
      </c>
      <c r="K310" s="1068">
        <v>54</v>
      </c>
      <c r="L310" s="1084" t="s">
        <v>11279</v>
      </c>
    </row>
    <row r="311" spans="1:12" ht="50.1" customHeight="1">
      <c r="A311" s="1843">
        <v>107</v>
      </c>
      <c r="B311" s="9" t="s">
        <v>11286</v>
      </c>
      <c r="C311" s="9" t="s">
        <v>11287</v>
      </c>
      <c r="D311" s="1084" t="s">
        <v>11288</v>
      </c>
      <c r="E311" s="1084" t="s">
        <v>40</v>
      </c>
      <c r="F311" s="1084" t="s">
        <v>1805</v>
      </c>
      <c r="G311" s="1084" t="s">
        <v>808</v>
      </c>
      <c r="H311" s="1084">
        <v>1</v>
      </c>
      <c r="I311" s="8" t="s">
        <v>11289</v>
      </c>
      <c r="J311" s="1068">
        <v>23002</v>
      </c>
      <c r="K311" s="1068">
        <v>10</v>
      </c>
      <c r="L311" s="1084" t="s">
        <v>11290</v>
      </c>
    </row>
    <row r="312" spans="1:12" ht="50.1" customHeight="1">
      <c r="A312" s="1800"/>
      <c r="B312" s="9" t="s">
        <v>11286</v>
      </c>
      <c r="C312" s="9" t="s">
        <v>11287</v>
      </c>
      <c r="D312" s="1084" t="s">
        <v>11288</v>
      </c>
      <c r="E312" s="1084" t="s">
        <v>40</v>
      </c>
      <c r="F312" s="1084" t="s">
        <v>1805</v>
      </c>
      <c r="G312" s="1084" t="s">
        <v>808</v>
      </c>
      <c r="H312" s="1084">
        <v>1</v>
      </c>
      <c r="I312" s="8" t="s">
        <v>11291</v>
      </c>
      <c r="J312" s="1068">
        <v>23013</v>
      </c>
      <c r="K312" s="1068">
        <v>10</v>
      </c>
      <c r="L312" s="1084" t="s">
        <v>11290</v>
      </c>
    </row>
    <row r="313" spans="1:12" ht="50.1" customHeight="1">
      <c r="A313" s="1800"/>
      <c r="B313" s="9" t="s">
        <v>11286</v>
      </c>
      <c r="C313" s="9" t="s">
        <v>11287</v>
      </c>
      <c r="D313" s="1084" t="s">
        <v>11288</v>
      </c>
      <c r="E313" s="1084" t="s">
        <v>40</v>
      </c>
      <c r="F313" s="1084" t="s">
        <v>1805</v>
      </c>
      <c r="G313" s="1084" t="s">
        <v>808</v>
      </c>
      <c r="H313" s="1084">
        <v>1</v>
      </c>
      <c r="I313" s="8" t="s">
        <v>11292</v>
      </c>
      <c r="J313" s="1068">
        <v>1344</v>
      </c>
      <c r="K313" s="1068">
        <v>40</v>
      </c>
      <c r="L313" s="1084" t="s">
        <v>11293</v>
      </c>
    </row>
    <row r="314" spans="1:12" ht="50.1" customHeight="1">
      <c r="A314" s="1844"/>
      <c r="B314" s="9" t="s">
        <v>11286</v>
      </c>
      <c r="C314" s="9" t="s">
        <v>11287</v>
      </c>
      <c r="D314" s="1084" t="s">
        <v>11288</v>
      </c>
      <c r="E314" s="1084" t="s">
        <v>40</v>
      </c>
      <c r="F314" s="1084" t="s">
        <v>1805</v>
      </c>
      <c r="G314" s="1084" t="s">
        <v>808</v>
      </c>
      <c r="H314" s="1084">
        <v>1</v>
      </c>
      <c r="I314" s="8" t="s">
        <v>11294</v>
      </c>
      <c r="J314" s="1068">
        <v>31055</v>
      </c>
      <c r="K314" s="1068">
        <v>20</v>
      </c>
      <c r="L314" s="1084" t="s">
        <v>11295</v>
      </c>
    </row>
    <row r="315" spans="1:12" ht="50.1" customHeight="1">
      <c r="A315" s="1080">
        <v>108</v>
      </c>
      <c r="B315" s="65" t="s">
        <v>11296</v>
      </c>
      <c r="C315" s="65" t="s">
        <v>11297</v>
      </c>
      <c r="D315" s="65" t="s">
        <v>11298</v>
      </c>
      <c r="E315" s="1078" t="s">
        <v>40</v>
      </c>
      <c r="F315" s="1080" t="s">
        <v>1805</v>
      </c>
      <c r="G315" s="1080" t="s">
        <v>808</v>
      </c>
      <c r="H315" s="1094">
        <v>1</v>
      </c>
      <c r="I315" s="1094" t="s">
        <v>11299</v>
      </c>
      <c r="J315" s="1094">
        <v>32759</v>
      </c>
      <c r="K315" s="1094">
        <v>40</v>
      </c>
      <c r="L315" s="65" t="s">
        <v>11300</v>
      </c>
    </row>
    <row r="316" spans="1:12" ht="50.1" customHeight="1">
      <c r="A316" s="1080">
        <v>109</v>
      </c>
      <c r="B316" s="65" t="s">
        <v>11301</v>
      </c>
      <c r="C316" s="65" t="s">
        <v>11302</v>
      </c>
      <c r="D316" s="65" t="s">
        <v>11303</v>
      </c>
      <c r="E316" s="1094" t="s">
        <v>40</v>
      </c>
      <c r="F316" s="1080" t="s">
        <v>1805</v>
      </c>
      <c r="G316" s="1080" t="s">
        <v>808</v>
      </c>
      <c r="H316" s="1094">
        <v>1</v>
      </c>
      <c r="I316" s="1094" t="s">
        <v>11304</v>
      </c>
      <c r="J316" s="1094">
        <v>11056</v>
      </c>
      <c r="K316" s="1094">
        <v>20</v>
      </c>
      <c r="L316" s="1080" t="s">
        <v>11305</v>
      </c>
    </row>
    <row r="317" spans="1:12" ht="38.1" customHeight="1">
      <c r="A317" s="1080">
        <v>110</v>
      </c>
      <c r="B317" s="65" t="s">
        <v>11306</v>
      </c>
      <c r="C317" s="65" t="s">
        <v>11307</v>
      </c>
      <c r="D317" s="65" t="s">
        <v>11308</v>
      </c>
      <c r="E317" s="1094" t="s">
        <v>40</v>
      </c>
      <c r="F317" s="1080" t="s">
        <v>1805</v>
      </c>
      <c r="G317" s="1080" t="s">
        <v>808</v>
      </c>
      <c r="H317" s="1094">
        <v>1</v>
      </c>
      <c r="I317" s="1094" t="s">
        <v>11309</v>
      </c>
      <c r="J317" s="1094">
        <v>4</v>
      </c>
      <c r="K317" s="1094">
        <v>20</v>
      </c>
      <c r="L317" s="1080" t="s">
        <v>11310</v>
      </c>
    </row>
    <row r="318" spans="1:12" ht="50.1" customHeight="1">
      <c r="A318" s="1839">
        <v>111</v>
      </c>
      <c r="B318" s="65" t="s">
        <v>11311</v>
      </c>
      <c r="C318" s="65" t="s">
        <v>11312</v>
      </c>
      <c r="D318" s="65" t="s">
        <v>11313</v>
      </c>
      <c r="E318" s="1094" t="s">
        <v>37</v>
      </c>
      <c r="F318" s="1080" t="s">
        <v>1805</v>
      </c>
      <c r="G318" s="1080" t="s">
        <v>808</v>
      </c>
      <c r="H318" s="1094">
        <v>1</v>
      </c>
      <c r="I318" s="1094" t="s">
        <v>11314</v>
      </c>
      <c r="J318" s="1094" t="s">
        <v>11315</v>
      </c>
      <c r="K318" s="1094">
        <v>50</v>
      </c>
      <c r="L318" s="1080" t="s">
        <v>11316</v>
      </c>
    </row>
    <row r="319" spans="1:12" ht="50.1" customHeight="1">
      <c r="A319" s="1841"/>
      <c r="B319" s="65" t="s">
        <v>11311</v>
      </c>
      <c r="C319" s="65" t="s">
        <v>11312</v>
      </c>
      <c r="D319" s="65" t="s">
        <v>11313</v>
      </c>
      <c r="E319" s="1094" t="s">
        <v>37</v>
      </c>
      <c r="F319" s="1080" t="s">
        <v>1805</v>
      </c>
      <c r="G319" s="1080" t="s">
        <v>808</v>
      </c>
      <c r="H319" s="1094">
        <v>1</v>
      </c>
      <c r="I319" s="1094" t="s">
        <v>11317</v>
      </c>
      <c r="J319" s="1094" t="s">
        <v>11318</v>
      </c>
      <c r="K319" s="1094">
        <v>50</v>
      </c>
      <c r="L319" s="1080" t="s">
        <v>11316</v>
      </c>
    </row>
    <row r="320" spans="1:12" ht="50.1" customHeight="1">
      <c r="A320" s="1841"/>
      <c r="B320" s="65" t="s">
        <v>11311</v>
      </c>
      <c r="C320" s="65" t="s">
        <v>11312</v>
      </c>
      <c r="D320" s="65" t="s">
        <v>11313</v>
      </c>
      <c r="E320" s="1094" t="s">
        <v>37</v>
      </c>
      <c r="F320" s="1080" t="s">
        <v>1805</v>
      </c>
      <c r="G320" s="1080" t="s">
        <v>808</v>
      </c>
      <c r="H320" s="1094">
        <v>1</v>
      </c>
      <c r="I320" s="1094" t="s">
        <v>11319</v>
      </c>
      <c r="J320" s="1094" t="s">
        <v>11320</v>
      </c>
      <c r="K320" s="1094">
        <v>50</v>
      </c>
      <c r="L320" s="1080" t="s">
        <v>11316</v>
      </c>
    </row>
    <row r="321" spans="1:12" ht="50.1" customHeight="1">
      <c r="A321" s="1841"/>
      <c r="B321" s="65" t="s">
        <v>11311</v>
      </c>
      <c r="C321" s="65" t="s">
        <v>11312</v>
      </c>
      <c r="D321" s="65" t="s">
        <v>11313</v>
      </c>
      <c r="E321" s="1094" t="s">
        <v>37</v>
      </c>
      <c r="F321" s="1080" t="s">
        <v>1805</v>
      </c>
      <c r="G321" s="1080" t="s">
        <v>808</v>
      </c>
      <c r="H321" s="1094">
        <v>1</v>
      </c>
      <c r="I321" s="1094" t="s">
        <v>11321</v>
      </c>
      <c r="J321" s="1094" t="s">
        <v>11322</v>
      </c>
      <c r="K321" s="1094">
        <v>50</v>
      </c>
      <c r="L321" s="1080" t="s">
        <v>11316</v>
      </c>
    </row>
    <row r="322" spans="1:12" ht="50.1" customHeight="1">
      <c r="A322" s="1840"/>
      <c r="B322" s="65" t="s">
        <v>11311</v>
      </c>
      <c r="C322" s="65" t="s">
        <v>11312</v>
      </c>
      <c r="D322" s="65" t="s">
        <v>11313</v>
      </c>
      <c r="E322" s="1094" t="s">
        <v>37</v>
      </c>
      <c r="F322" s="1080" t="s">
        <v>1805</v>
      </c>
      <c r="G322" s="1080" t="s">
        <v>808</v>
      </c>
      <c r="H322" s="1094">
        <v>1</v>
      </c>
      <c r="I322" s="1094" t="s">
        <v>11323</v>
      </c>
      <c r="J322" s="1094" t="s">
        <v>11324</v>
      </c>
      <c r="K322" s="1094">
        <v>50</v>
      </c>
      <c r="L322" s="1080" t="s">
        <v>11316</v>
      </c>
    </row>
    <row r="323" spans="1:12" ht="50.1" customHeight="1">
      <c r="A323" s="1077">
        <v>112</v>
      </c>
      <c r="B323" s="353" t="s">
        <v>11325</v>
      </c>
      <c r="C323" s="353" t="s">
        <v>11326</v>
      </c>
      <c r="D323" s="353" t="s">
        <v>11327</v>
      </c>
      <c r="E323" s="1079" t="s">
        <v>40</v>
      </c>
      <c r="F323" s="1077" t="s">
        <v>1805</v>
      </c>
      <c r="G323" s="1077" t="s">
        <v>808</v>
      </c>
      <c r="H323" s="1079">
        <v>1</v>
      </c>
      <c r="I323" s="1094" t="s">
        <v>11328</v>
      </c>
      <c r="J323" s="1094">
        <v>746501</v>
      </c>
      <c r="K323" s="1094">
        <v>35.200000000000003</v>
      </c>
      <c r="L323" s="1077" t="s">
        <v>11329</v>
      </c>
    </row>
    <row r="324" spans="1:12" ht="50.1" customHeight="1">
      <c r="A324" s="1077">
        <v>113</v>
      </c>
      <c r="B324" s="353" t="s">
        <v>11330</v>
      </c>
      <c r="C324" s="353" t="s">
        <v>11331</v>
      </c>
      <c r="D324" s="353" t="s">
        <v>11332</v>
      </c>
      <c r="E324" s="1079" t="s">
        <v>40</v>
      </c>
      <c r="F324" s="1077" t="s">
        <v>1805</v>
      </c>
      <c r="G324" s="1077" t="s">
        <v>808</v>
      </c>
      <c r="H324" s="1079">
        <v>1</v>
      </c>
      <c r="I324" s="1094" t="s">
        <v>11333</v>
      </c>
      <c r="J324" s="1094" t="s">
        <v>11334</v>
      </c>
      <c r="K324" s="63">
        <v>26.3</v>
      </c>
      <c r="L324" s="1077" t="s">
        <v>11335</v>
      </c>
    </row>
    <row r="325" spans="1:12" ht="50.1" customHeight="1">
      <c r="A325" s="1068">
        <v>114</v>
      </c>
      <c r="B325" s="9" t="s">
        <v>11336</v>
      </c>
      <c r="C325" s="9" t="s">
        <v>11337</v>
      </c>
      <c r="D325" s="1084" t="s">
        <v>11338</v>
      </c>
      <c r="E325" s="1068" t="s">
        <v>40</v>
      </c>
      <c r="F325" s="1084" t="s">
        <v>1805</v>
      </c>
      <c r="G325" s="1084" t="s">
        <v>808</v>
      </c>
      <c r="H325" s="1084">
        <v>1</v>
      </c>
      <c r="I325" s="9" t="s">
        <v>11339</v>
      </c>
      <c r="J325" s="1084">
        <v>12505</v>
      </c>
      <c r="K325" s="1084">
        <v>18</v>
      </c>
      <c r="L325" s="1084" t="s">
        <v>11340</v>
      </c>
    </row>
    <row r="326" spans="1:12" ht="50.1" customHeight="1">
      <c r="A326" s="1843">
        <v>115</v>
      </c>
      <c r="B326" s="9" t="s">
        <v>11342</v>
      </c>
      <c r="C326" s="9" t="s">
        <v>11343</v>
      </c>
      <c r="D326" s="1084" t="s">
        <v>11344</v>
      </c>
      <c r="E326" s="1068" t="s">
        <v>40</v>
      </c>
      <c r="F326" s="1084" t="s">
        <v>1805</v>
      </c>
      <c r="G326" s="1084" t="s">
        <v>808</v>
      </c>
      <c r="H326" s="1084">
        <v>1</v>
      </c>
      <c r="I326" s="9" t="s">
        <v>11345</v>
      </c>
      <c r="J326" s="1084">
        <v>31032</v>
      </c>
      <c r="K326" s="1084">
        <v>20</v>
      </c>
      <c r="L326" s="1084" t="s">
        <v>11346</v>
      </c>
    </row>
    <row r="327" spans="1:12" ht="50.1" customHeight="1">
      <c r="A327" s="1800"/>
      <c r="B327" s="9" t="s">
        <v>11342</v>
      </c>
      <c r="C327" s="9" t="s">
        <v>11343</v>
      </c>
      <c r="D327" s="1084" t="s">
        <v>11344</v>
      </c>
      <c r="E327" s="1068" t="s">
        <v>40</v>
      </c>
      <c r="F327" s="1084" t="s">
        <v>1805</v>
      </c>
      <c r="G327" s="1084" t="s">
        <v>808</v>
      </c>
      <c r="H327" s="1084">
        <v>1</v>
      </c>
      <c r="I327" s="9" t="s">
        <v>11347</v>
      </c>
      <c r="J327" s="1084">
        <v>20173</v>
      </c>
      <c r="K327" s="1084">
        <v>20</v>
      </c>
      <c r="L327" s="1084" t="s">
        <v>11348</v>
      </c>
    </row>
    <row r="328" spans="1:12" ht="50.1" customHeight="1">
      <c r="A328" s="1844"/>
      <c r="B328" s="9" t="s">
        <v>11342</v>
      </c>
      <c r="C328" s="9" t="s">
        <v>11343</v>
      </c>
      <c r="D328" s="1084" t="s">
        <v>11344</v>
      </c>
      <c r="E328" s="1068" t="s">
        <v>40</v>
      </c>
      <c r="F328" s="1084" t="s">
        <v>1805</v>
      </c>
      <c r="G328" s="1084" t="s">
        <v>808</v>
      </c>
      <c r="H328" s="1084">
        <v>1</v>
      </c>
      <c r="I328" s="9" t="s">
        <v>11349</v>
      </c>
      <c r="J328" s="1084">
        <v>20131</v>
      </c>
      <c r="K328" s="1084">
        <v>20</v>
      </c>
      <c r="L328" s="1084" t="s">
        <v>11350</v>
      </c>
    </row>
    <row r="329" spans="1:12" ht="50.1" customHeight="1">
      <c r="A329" s="1083">
        <v>116</v>
      </c>
      <c r="B329" s="384" t="s">
        <v>11351</v>
      </c>
      <c r="C329" s="384" t="s">
        <v>11352</v>
      </c>
      <c r="D329" s="1086" t="s">
        <v>11353</v>
      </c>
      <c r="E329" s="1068" t="s">
        <v>40</v>
      </c>
      <c r="F329" s="1086" t="s">
        <v>1805</v>
      </c>
      <c r="G329" s="1086" t="s">
        <v>808</v>
      </c>
      <c r="H329" s="1084">
        <v>1</v>
      </c>
      <c r="I329" s="9" t="s">
        <v>11354</v>
      </c>
      <c r="J329" s="1084">
        <v>10255</v>
      </c>
      <c r="K329" s="1084">
        <v>20</v>
      </c>
      <c r="L329" s="1084" t="s">
        <v>11355</v>
      </c>
    </row>
    <row r="330" spans="1:12" ht="38.1" customHeight="1">
      <c r="A330" s="1843">
        <v>117</v>
      </c>
      <c r="B330" s="9" t="s">
        <v>11356</v>
      </c>
      <c r="C330" s="9" t="s">
        <v>11357</v>
      </c>
      <c r="D330" s="1084" t="s">
        <v>11358</v>
      </c>
      <c r="E330" s="1068" t="s">
        <v>40</v>
      </c>
      <c r="F330" s="1084" t="s">
        <v>1805</v>
      </c>
      <c r="G330" s="1084" t="s">
        <v>808</v>
      </c>
      <c r="H330" s="1084">
        <v>1</v>
      </c>
      <c r="I330" s="9" t="s">
        <v>11359</v>
      </c>
      <c r="J330" s="1084">
        <v>2642</v>
      </c>
      <c r="K330" s="1084">
        <v>20</v>
      </c>
      <c r="L330" s="1084" t="s">
        <v>11360</v>
      </c>
    </row>
    <row r="331" spans="1:12" ht="38.1" customHeight="1">
      <c r="A331" s="1844"/>
      <c r="B331" s="9" t="s">
        <v>11356</v>
      </c>
      <c r="C331" s="9" t="s">
        <v>11357</v>
      </c>
      <c r="D331" s="1084" t="s">
        <v>11358</v>
      </c>
      <c r="E331" s="1068" t="s">
        <v>40</v>
      </c>
      <c r="F331" s="1084" t="s">
        <v>1805</v>
      </c>
      <c r="G331" s="1084" t="s">
        <v>808</v>
      </c>
      <c r="H331" s="1084">
        <v>1</v>
      </c>
      <c r="I331" s="9" t="s">
        <v>11361</v>
      </c>
      <c r="J331" s="1084">
        <v>2760</v>
      </c>
      <c r="K331" s="1084">
        <v>20</v>
      </c>
      <c r="L331" s="1084" t="s">
        <v>11360</v>
      </c>
    </row>
    <row r="332" spans="1:12" ht="50.1" customHeight="1">
      <c r="A332" s="1083">
        <v>118</v>
      </c>
      <c r="B332" s="9" t="s">
        <v>11362</v>
      </c>
      <c r="C332" s="9" t="s">
        <v>11363</v>
      </c>
      <c r="D332" s="1084" t="s">
        <v>11364</v>
      </c>
      <c r="E332" s="1068" t="s">
        <v>40</v>
      </c>
      <c r="F332" s="1084" t="s">
        <v>1805</v>
      </c>
      <c r="G332" s="1084" t="s">
        <v>808</v>
      </c>
      <c r="H332" s="1084">
        <v>1</v>
      </c>
      <c r="I332" s="9" t="s">
        <v>11365</v>
      </c>
      <c r="J332" s="1084">
        <v>2018</v>
      </c>
      <c r="K332" s="1084">
        <v>20</v>
      </c>
      <c r="L332" s="1084" t="s">
        <v>11366</v>
      </c>
    </row>
    <row r="333" spans="1:12" ht="47.25">
      <c r="A333" s="1083">
        <v>119</v>
      </c>
      <c r="B333" s="9" t="s">
        <v>11367</v>
      </c>
      <c r="C333" s="9" t="s">
        <v>11368</v>
      </c>
      <c r="D333" s="1084" t="s">
        <v>11369</v>
      </c>
      <c r="E333" s="1068" t="s">
        <v>40</v>
      </c>
      <c r="F333" s="1084" t="s">
        <v>1805</v>
      </c>
      <c r="G333" s="1084" t="s">
        <v>808</v>
      </c>
      <c r="H333" s="1084">
        <v>1</v>
      </c>
      <c r="I333" s="9" t="s">
        <v>11370</v>
      </c>
      <c r="J333" s="1084">
        <v>1814</v>
      </c>
      <c r="K333" s="1084">
        <v>50</v>
      </c>
      <c r="L333" s="1084" t="s">
        <v>11371</v>
      </c>
    </row>
    <row r="334" spans="1:12" ht="50.1" customHeight="1">
      <c r="A334" s="1083">
        <v>120</v>
      </c>
      <c r="B334" s="9" t="s">
        <v>11372</v>
      </c>
      <c r="C334" s="9" t="s">
        <v>11373</v>
      </c>
      <c r="D334" s="1084" t="s">
        <v>11374</v>
      </c>
      <c r="E334" s="1068" t="s">
        <v>40</v>
      </c>
      <c r="F334" s="1084" t="s">
        <v>1805</v>
      </c>
      <c r="G334" s="1084" t="s">
        <v>808</v>
      </c>
      <c r="H334" s="1084">
        <v>1</v>
      </c>
      <c r="I334" s="9" t="s">
        <v>11375</v>
      </c>
      <c r="J334" s="1084">
        <v>1943</v>
      </c>
      <c r="K334" s="1084">
        <v>10</v>
      </c>
      <c r="L334" s="1084" t="s">
        <v>11376</v>
      </c>
    </row>
    <row r="335" spans="1:12" ht="50.1" customHeight="1">
      <c r="A335" s="1083">
        <v>121</v>
      </c>
      <c r="B335" s="9" t="s">
        <v>11377</v>
      </c>
      <c r="C335" s="9" t="s">
        <v>11378</v>
      </c>
      <c r="D335" s="1084" t="s">
        <v>11379</v>
      </c>
      <c r="E335" s="1068" t="s">
        <v>40</v>
      </c>
      <c r="F335" s="1084" t="s">
        <v>1805</v>
      </c>
      <c r="G335" s="1084" t="s">
        <v>808</v>
      </c>
      <c r="H335" s="1084">
        <v>1</v>
      </c>
      <c r="I335" s="9" t="s">
        <v>11380</v>
      </c>
      <c r="J335" s="1084">
        <v>8599</v>
      </c>
      <c r="K335" s="1084">
        <v>50</v>
      </c>
      <c r="L335" s="1084" t="s">
        <v>11381</v>
      </c>
    </row>
    <row r="336" spans="1:12" ht="50.1" customHeight="1">
      <c r="A336" s="1083">
        <v>122</v>
      </c>
      <c r="B336" s="9" t="s">
        <v>11991</v>
      </c>
      <c r="C336" s="9" t="s">
        <v>11992</v>
      </c>
      <c r="D336" s="1084" t="s">
        <v>11993</v>
      </c>
      <c r="E336" s="1068" t="s">
        <v>40</v>
      </c>
      <c r="F336" s="1084" t="s">
        <v>1805</v>
      </c>
      <c r="G336" s="1084" t="s">
        <v>808</v>
      </c>
      <c r="H336" s="1084">
        <v>1</v>
      </c>
      <c r="I336" s="9" t="s">
        <v>11994</v>
      </c>
      <c r="J336" s="1084">
        <v>65685</v>
      </c>
      <c r="K336" s="1084">
        <v>20</v>
      </c>
      <c r="L336" s="1084" t="s">
        <v>11995</v>
      </c>
    </row>
    <row r="337" spans="1:12" ht="65.099999999999994" customHeight="1">
      <c r="A337" s="1083">
        <v>123</v>
      </c>
      <c r="B337" s="9" t="s">
        <v>12432</v>
      </c>
      <c r="C337" s="9" t="s">
        <v>12433</v>
      </c>
      <c r="D337" s="1084" t="s">
        <v>12434</v>
      </c>
      <c r="E337" s="1068" t="s">
        <v>40</v>
      </c>
      <c r="F337" s="1084" t="s">
        <v>1805</v>
      </c>
      <c r="G337" s="1084" t="s">
        <v>808</v>
      </c>
      <c r="H337" s="1084">
        <v>1</v>
      </c>
      <c r="I337" s="9" t="s">
        <v>12435</v>
      </c>
      <c r="J337" s="1084">
        <v>17</v>
      </c>
      <c r="K337" s="1084">
        <v>54</v>
      </c>
      <c r="L337" s="1084" t="s">
        <v>12436</v>
      </c>
    </row>
    <row r="338" spans="1:12" ht="65.099999999999994" customHeight="1">
      <c r="A338" s="1083">
        <v>124</v>
      </c>
      <c r="B338" s="9" t="s">
        <v>12567</v>
      </c>
      <c r="C338" s="9" t="s">
        <v>12568</v>
      </c>
      <c r="D338" s="1084" t="s">
        <v>12569</v>
      </c>
      <c r="E338" s="1068" t="s">
        <v>40</v>
      </c>
      <c r="F338" s="1084" t="s">
        <v>1805</v>
      </c>
      <c r="G338" s="1084" t="s">
        <v>808</v>
      </c>
      <c r="H338" s="1084">
        <v>1</v>
      </c>
      <c r="I338" s="9" t="s">
        <v>12570</v>
      </c>
      <c r="J338" s="1084">
        <v>900</v>
      </c>
      <c r="K338" s="1084">
        <v>18</v>
      </c>
      <c r="L338" s="1084" t="s">
        <v>12571</v>
      </c>
    </row>
    <row r="339" spans="1:12" ht="65.099999999999994" customHeight="1">
      <c r="A339" s="1083">
        <v>125</v>
      </c>
      <c r="B339" s="9" t="s">
        <v>13349</v>
      </c>
      <c r="C339" s="9" t="s">
        <v>13350</v>
      </c>
      <c r="D339" s="1084" t="s">
        <v>13351</v>
      </c>
      <c r="E339" s="1068" t="s">
        <v>40</v>
      </c>
      <c r="F339" s="1084" t="s">
        <v>1805</v>
      </c>
      <c r="G339" s="1084" t="s">
        <v>808</v>
      </c>
      <c r="H339" s="1084">
        <v>1</v>
      </c>
      <c r="I339" s="9" t="s">
        <v>13352</v>
      </c>
      <c r="J339" s="1084">
        <v>1432</v>
      </c>
      <c r="K339" s="1084">
        <v>18</v>
      </c>
      <c r="L339" s="1084" t="s">
        <v>13353</v>
      </c>
    </row>
    <row r="340" spans="1:12" ht="65.099999999999994" customHeight="1">
      <c r="A340" s="1083">
        <v>126</v>
      </c>
      <c r="B340" s="9" t="s">
        <v>14271</v>
      </c>
      <c r="C340" s="9" t="s">
        <v>13460</v>
      </c>
      <c r="D340" s="1084" t="s">
        <v>13461</v>
      </c>
      <c r="E340" s="1068" t="s">
        <v>40</v>
      </c>
      <c r="F340" s="1084" t="s">
        <v>1805</v>
      </c>
      <c r="G340" s="1084" t="s">
        <v>808</v>
      </c>
      <c r="H340" s="1084">
        <v>1</v>
      </c>
      <c r="I340" s="9" t="s">
        <v>13817</v>
      </c>
      <c r="J340" s="1084">
        <v>1821</v>
      </c>
      <c r="K340" s="1084">
        <v>20</v>
      </c>
      <c r="L340" s="1084" t="s">
        <v>13818</v>
      </c>
    </row>
    <row r="341" spans="1:12" ht="65.099999999999994" customHeight="1">
      <c r="A341" s="1083">
        <v>127</v>
      </c>
      <c r="B341" s="9" t="s">
        <v>14272</v>
      </c>
      <c r="C341" s="9" t="s">
        <v>14273</v>
      </c>
      <c r="D341" s="1084" t="s">
        <v>14274</v>
      </c>
      <c r="E341" s="1068" t="s">
        <v>40</v>
      </c>
      <c r="F341" s="1084" t="s">
        <v>1805</v>
      </c>
      <c r="G341" s="1084" t="s">
        <v>808</v>
      </c>
      <c r="H341" s="1084">
        <v>1</v>
      </c>
      <c r="I341" s="9" t="s">
        <v>14275</v>
      </c>
      <c r="J341" s="1084">
        <v>11099</v>
      </c>
      <c r="K341" s="1084">
        <v>20</v>
      </c>
      <c r="L341" s="1084" t="s">
        <v>14276</v>
      </c>
    </row>
    <row r="342" spans="1:12" ht="65.099999999999994" customHeight="1">
      <c r="A342" s="1083">
        <v>128</v>
      </c>
      <c r="B342" s="9" t="s">
        <v>14277</v>
      </c>
      <c r="C342" s="9" t="s">
        <v>14278</v>
      </c>
      <c r="D342" s="1084" t="s">
        <v>14279</v>
      </c>
      <c r="E342" s="1068" t="s">
        <v>40</v>
      </c>
      <c r="F342" s="1084" t="s">
        <v>1805</v>
      </c>
      <c r="G342" s="1084" t="s">
        <v>808</v>
      </c>
      <c r="H342" s="1084">
        <v>1</v>
      </c>
      <c r="I342" s="9" t="s">
        <v>14280</v>
      </c>
      <c r="J342" s="1080">
        <v>1808</v>
      </c>
      <c r="K342" s="1080">
        <v>20</v>
      </c>
      <c r="L342" s="1080" t="s">
        <v>13462</v>
      </c>
    </row>
    <row r="343" spans="1:12" ht="65.099999999999994" customHeight="1">
      <c r="A343" s="1843">
        <v>129</v>
      </c>
      <c r="B343" s="9" t="s">
        <v>14281</v>
      </c>
      <c r="C343" s="9" t="s">
        <v>14282</v>
      </c>
      <c r="D343" s="1084" t="s">
        <v>14283</v>
      </c>
      <c r="E343" s="1068" t="s">
        <v>40</v>
      </c>
      <c r="F343" s="1084" t="s">
        <v>1805</v>
      </c>
      <c r="G343" s="1084" t="s">
        <v>808</v>
      </c>
      <c r="H343" s="1080">
        <v>1</v>
      </c>
      <c r="I343" s="8" t="s">
        <v>14284</v>
      </c>
      <c r="J343" s="1068">
        <v>20171</v>
      </c>
      <c r="K343" s="1068">
        <v>20</v>
      </c>
      <c r="L343" s="1084" t="s">
        <v>10983</v>
      </c>
    </row>
    <row r="344" spans="1:12" ht="65.099999999999994" customHeight="1">
      <c r="A344" s="1844"/>
      <c r="B344" s="9" t="s">
        <v>14281</v>
      </c>
      <c r="C344" s="9" t="s">
        <v>14282</v>
      </c>
      <c r="D344" s="1084" t="s">
        <v>14283</v>
      </c>
      <c r="E344" s="1068" t="s">
        <v>40</v>
      </c>
      <c r="F344" s="1084" t="s">
        <v>1805</v>
      </c>
      <c r="G344" s="1084" t="s">
        <v>808</v>
      </c>
      <c r="H344" s="1080">
        <v>1</v>
      </c>
      <c r="I344" s="8" t="s">
        <v>14285</v>
      </c>
      <c r="J344" s="1068">
        <v>20172</v>
      </c>
      <c r="K344" s="1068">
        <v>20</v>
      </c>
      <c r="L344" s="1084" t="s">
        <v>10983</v>
      </c>
    </row>
    <row r="345" spans="1:12" ht="65.099999999999994" customHeight="1">
      <c r="A345" s="1083">
        <v>130</v>
      </c>
      <c r="B345" s="9" t="s">
        <v>14286</v>
      </c>
      <c r="C345" s="9" t="s">
        <v>14287</v>
      </c>
      <c r="D345" s="1084" t="s">
        <v>14288</v>
      </c>
      <c r="E345" s="1068" t="s">
        <v>40</v>
      </c>
      <c r="F345" s="1084" t="s">
        <v>1805</v>
      </c>
      <c r="G345" s="1084" t="s">
        <v>808</v>
      </c>
      <c r="H345" s="1080">
        <v>1</v>
      </c>
      <c r="I345" s="65" t="s">
        <v>14289</v>
      </c>
      <c r="J345" s="1080">
        <v>1977</v>
      </c>
      <c r="K345" s="1080">
        <v>54</v>
      </c>
      <c r="L345" s="1080" t="s">
        <v>11341</v>
      </c>
    </row>
    <row r="346" spans="1:12" ht="65.099999999999994" customHeight="1">
      <c r="A346" s="1083">
        <v>131</v>
      </c>
      <c r="B346" s="9" t="s">
        <v>14747</v>
      </c>
      <c r="C346" s="9" t="s">
        <v>14748</v>
      </c>
      <c r="D346" s="1084" t="s">
        <v>14749</v>
      </c>
      <c r="E346" s="1094" t="s">
        <v>40</v>
      </c>
      <c r="F346" s="1080" t="s">
        <v>1805</v>
      </c>
      <c r="G346" s="1080" t="s">
        <v>808</v>
      </c>
      <c r="H346" s="1080">
        <v>1</v>
      </c>
      <c r="I346" s="65" t="s">
        <v>14750</v>
      </c>
      <c r="J346" s="1080">
        <v>10405</v>
      </c>
      <c r="K346" s="1080">
        <v>20</v>
      </c>
      <c r="L346" s="1080" t="s">
        <v>14751</v>
      </c>
    </row>
    <row r="347" spans="1:12" ht="65.099999999999994" customHeight="1">
      <c r="A347" s="1843">
        <v>132</v>
      </c>
      <c r="B347" s="9" t="s">
        <v>14752</v>
      </c>
      <c r="C347" s="9" t="s">
        <v>14753</v>
      </c>
      <c r="D347" s="1084" t="s">
        <v>14754</v>
      </c>
      <c r="E347" s="1094" t="s">
        <v>40</v>
      </c>
      <c r="F347" s="1080" t="s">
        <v>1805</v>
      </c>
      <c r="G347" s="1080" t="s">
        <v>808</v>
      </c>
      <c r="H347" s="1080">
        <v>1</v>
      </c>
      <c r="I347" s="65" t="s">
        <v>14755</v>
      </c>
      <c r="J347" s="1080">
        <v>580</v>
      </c>
      <c r="K347" s="1080">
        <v>12.5</v>
      </c>
      <c r="L347" s="1080" t="s">
        <v>14756</v>
      </c>
    </row>
    <row r="348" spans="1:12" ht="65.099999999999994" customHeight="1">
      <c r="A348" s="1844"/>
      <c r="B348" s="9" t="s">
        <v>14752</v>
      </c>
      <c r="C348" s="9" t="s">
        <v>14753</v>
      </c>
      <c r="D348" s="1084" t="s">
        <v>14754</v>
      </c>
      <c r="E348" s="1094" t="s">
        <v>40</v>
      </c>
      <c r="F348" s="1080" t="s">
        <v>1805</v>
      </c>
      <c r="G348" s="1080" t="s">
        <v>808</v>
      </c>
      <c r="H348" s="1080">
        <v>1</v>
      </c>
      <c r="I348" s="65" t="s">
        <v>14757</v>
      </c>
      <c r="J348" s="1080">
        <v>900</v>
      </c>
      <c r="K348" s="1080">
        <v>25</v>
      </c>
      <c r="L348" s="1080" t="s">
        <v>14758</v>
      </c>
    </row>
    <row r="349" spans="1:12" ht="24.95" customHeight="1">
      <c r="A349" s="1068"/>
      <c r="B349" s="9"/>
      <c r="C349" s="9"/>
      <c r="D349" s="1084"/>
      <c r="E349" s="1068"/>
      <c r="F349" s="1084"/>
      <c r="G349" s="1084"/>
      <c r="H349" s="1084"/>
      <c r="I349" s="9"/>
      <c r="J349" s="1084"/>
      <c r="K349" s="1084"/>
      <c r="L349" s="1084"/>
    </row>
    <row r="350" spans="1:12" ht="24.95" customHeight="1">
      <c r="A350" s="287"/>
      <c r="B350" s="360"/>
      <c r="C350" s="360"/>
      <c r="D350" s="360"/>
      <c r="E350" s="361"/>
      <c r="F350" s="287"/>
      <c r="G350" s="287"/>
      <c r="H350" s="361"/>
      <c r="I350" s="361"/>
      <c r="J350" s="361"/>
      <c r="K350" s="361"/>
      <c r="L350" s="287"/>
    </row>
    <row r="351" spans="1:12" ht="24.95" customHeight="1">
      <c r="D351" s="1478" t="s">
        <v>14759</v>
      </c>
      <c r="E351" s="1071" t="s">
        <v>14760</v>
      </c>
      <c r="F351" s="1072" t="s">
        <v>14290</v>
      </c>
      <c r="G351" s="1465" t="s">
        <v>14761</v>
      </c>
      <c r="H351" s="1465"/>
    </row>
    <row r="352" spans="1:12" ht="15.75">
      <c r="D352" s="1478"/>
      <c r="E352" s="1075" t="s">
        <v>11382</v>
      </c>
      <c r="F352" s="1072" t="s">
        <v>14762</v>
      </c>
      <c r="G352" s="1465" t="s">
        <v>14763</v>
      </c>
      <c r="H352" s="1465"/>
    </row>
    <row r="353" spans="4:8" ht="15.75">
      <c r="D353" s="1478"/>
      <c r="E353" s="1075" t="s">
        <v>11383</v>
      </c>
      <c r="F353" s="1072" t="s">
        <v>11384</v>
      </c>
      <c r="G353" s="1465" t="s">
        <v>11385</v>
      </c>
      <c r="H353" s="1465"/>
    </row>
    <row r="354" spans="4:8" ht="15.75">
      <c r="D354" s="362"/>
      <c r="E354" s="362"/>
      <c r="F354" s="363" t="s">
        <v>14764</v>
      </c>
      <c r="G354" s="1848" t="s">
        <v>14765</v>
      </c>
      <c r="H354" s="1848"/>
    </row>
  </sheetData>
  <mergeCells count="74">
    <mergeCell ref="G351:H351"/>
    <mergeCell ref="G352:H352"/>
    <mergeCell ref="G353:H353"/>
    <mergeCell ref="G354:H354"/>
    <mergeCell ref="A318:A322"/>
    <mergeCell ref="A326:A328"/>
    <mergeCell ref="A330:A331"/>
    <mergeCell ref="A343:A344"/>
    <mergeCell ref="A347:A348"/>
    <mergeCell ref="D351:D353"/>
    <mergeCell ref="A311:A314"/>
    <mergeCell ref="A273:A276"/>
    <mergeCell ref="L273:L274"/>
    <mergeCell ref="L275:L276"/>
    <mergeCell ref="A278:A279"/>
    <mergeCell ref="A282:A283"/>
    <mergeCell ref="A285:A286"/>
    <mergeCell ref="A291:A292"/>
    <mergeCell ref="A293:A294"/>
    <mergeCell ref="A296:A299"/>
    <mergeCell ref="A300:A302"/>
    <mergeCell ref="A305:A310"/>
    <mergeCell ref="A267:A268"/>
    <mergeCell ref="A218:A220"/>
    <mergeCell ref="A221:A222"/>
    <mergeCell ref="A223:A224"/>
    <mergeCell ref="A226:A229"/>
    <mergeCell ref="A230:A231"/>
    <mergeCell ref="A232:A235"/>
    <mergeCell ref="A236:A238"/>
    <mergeCell ref="A246:A247"/>
    <mergeCell ref="A249:A252"/>
    <mergeCell ref="A258:A260"/>
    <mergeCell ref="A261:A263"/>
    <mergeCell ref="A213:A217"/>
    <mergeCell ref="A170:A174"/>
    <mergeCell ref="A176:A177"/>
    <mergeCell ref="A178:A179"/>
    <mergeCell ref="A180:A181"/>
    <mergeCell ref="A182:A183"/>
    <mergeCell ref="A185:A186"/>
    <mergeCell ref="A188:A195"/>
    <mergeCell ref="A196:A197"/>
    <mergeCell ref="A202:A203"/>
    <mergeCell ref="A204:A205"/>
    <mergeCell ref="A206:A207"/>
    <mergeCell ref="A168:A169"/>
    <mergeCell ref="A53:A54"/>
    <mergeCell ref="A55:A95"/>
    <mergeCell ref="A96:A104"/>
    <mergeCell ref="A105:A126"/>
    <mergeCell ref="A127:A128"/>
    <mergeCell ref="A129:A132"/>
    <mergeCell ref="A135:A136"/>
    <mergeCell ref="A139:A142"/>
    <mergeCell ref="A145:A157"/>
    <mergeCell ref="A160:A161"/>
    <mergeCell ref="A164:A165"/>
    <mergeCell ref="A42:A52"/>
    <mergeCell ref="A1:L1"/>
    <mergeCell ref="A3:L3"/>
    <mergeCell ref="A4:A5"/>
    <mergeCell ref="B4:B5"/>
    <mergeCell ref="C4:C5"/>
    <mergeCell ref="D4:D5"/>
    <mergeCell ref="E4:E5"/>
    <mergeCell ref="F4:F5"/>
    <mergeCell ref="G4:G5"/>
    <mergeCell ref="H4:K4"/>
    <mergeCell ref="L4:L5"/>
    <mergeCell ref="A7:A21"/>
    <mergeCell ref="A22:A31"/>
    <mergeCell ref="A32:A35"/>
    <mergeCell ref="A36:A41"/>
  </mergeCells>
  <conditionalFormatting sqref="C6">
    <cfRule type="duplicateValues" dxfId="287" priority="258"/>
  </conditionalFormatting>
  <conditionalFormatting sqref="I22:I26">
    <cfRule type="duplicateValues" dxfId="286" priority="256"/>
    <cfRule type="duplicateValues" dxfId="285" priority="257"/>
  </conditionalFormatting>
  <conditionalFormatting sqref="I27:I28">
    <cfRule type="duplicateValues" dxfId="284" priority="254"/>
    <cfRule type="duplicateValues" dxfId="283" priority="255"/>
  </conditionalFormatting>
  <conditionalFormatting sqref="I32:I35">
    <cfRule type="duplicateValues" dxfId="282" priority="252"/>
    <cfRule type="duplicateValues" dxfId="281" priority="253"/>
  </conditionalFormatting>
  <conditionalFormatting sqref="I127:I128">
    <cfRule type="duplicateValues" dxfId="280" priority="250"/>
    <cfRule type="duplicateValues" dxfId="279" priority="251"/>
  </conditionalFormatting>
  <conditionalFormatting sqref="I17:I21">
    <cfRule type="duplicateValues" dxfId="278" priority="248"/>
    <cfRule type="duplicateValues" dxfId="277" priority="249"/>
  </conditionalFormatting>
  <conditionalFormatting sqref="B4">
    <cfRule type="duplicateValues" dxfId="276" priority="247"/>
  </conditionalFormatting>
  <conditionalFormatting sqref="I29:I31">
    <cfRule type="duplicateValues" dxfId="275" priority="259"/>
    <cfRule type="duplicateValues" dxfId="274" priority="260"/>
  </conditionalFormatting>
  <conditionalFormatting sqref="I92">
    <cfRule type="duplicateValues" dxfId="273" priority="215"/>
    <cfRule type="duplicateValues" dxfId="272" priority="216"/>
  </conditionalFormatting>
  <conditionalFormatting sqref="I73:I75">
    <cfRule type="duplicateValues" dxfId="271" priority="237"/>
    <cfRule type="duplicateValues" dxfId="270" priority="238"/>
  </conditionalFormatting>
  <conditionalFormatting sqref="I89">
    <cfRule type="duplicateValues" dxfId="269" priority="235"/>
    <cfRule type="duplicateValues" dxfId="268" priority="236"/>
  </conditionalFormatting>
  <conditionalFormatting sqref="I91">
    <cfRule type="duplicateValues" dxfId="267" priority="233"/>
    <cfRule type="duplicateValues" dxfId="266" priority="234"/>
  </conditionalFormatting>
  <conditionalFormatting sqref="I93">
    <cfRule type="duplicateValues" dxfId="265" priority="231"/>
    <cfRule type="duplicateValues" dxfId="264" priority="232"/>
  </conditionalFormatting>
  <conditionalFormatting sqref="I95">
    <cfRule type="duplicateValues" dxfId="263" priority="229"/>
    <cfRule type="duplicateValues" dxfId="262" priority="230"/>
  </conditionalFormatting>
  <conditionalFormatting sqref="I55:I72">
    <cfRule type="duplicateValues" dxfId="261" priority="239"/>
    <cfRule type="duplicateValues" dxfId="260" priority="240"/>
  </conditionalFormatting>
  <conditionalFormatting sqref="I76">
    <cfRule type="duplicateValues" dxfId="259" priority="227"/>
    <cfRule type="duplicateValues" dxfId="258" priority="228"/>
  </conditionalFormatting>
  <conditionalFormatting sqref="I77:I78">
    <cfRule type="duplicateValues" dxfId="257" priority="225"/>
    <cfRule type="duplicateValues" dxfId="256" priority="226"/>
  </conditionalFormatting>
  <conditionalFormatting sqref="I79:I80">
    <cfRule type="duplicateValues" dxfId="255" priority="223"/>
    <cfRule type="duplicateValues" dxfId="254" priority="224"/>
  </conditionalFormatting>
  <conditionalFormatting sqref="I81:I82">
    <cfRule type="duplicateValues" dxfId="253" priority="241"/>
    <cfRule type="duplicateValues" dxfId="252" priority="242"/>
  </conditionalFormatting>
  <conditionalFormatting sqref="I83:I86">
    <cfRule type="duplicateValues" dxfId="251" priority="243"/>
    <cfRule type="duplicateValues" dxfId="250" priority="244"/>
  </conditionalFormatting>
  <conditionalFormatting sqref="I87">
    <cfRule type="duplicateValues" dxfId="249" priority="221"/>
    <cfRule type="duplicateValues" dxfId="248" priority="222"/>
  </conditionalFormatting>
  <conditionalFormatting sqref="I88">
    <cfRule type="duplicateValues" dxfId="247" priority="219"/>
    <cfRule type="duplicateValues" dxfId="246" priority="220"/>
  </conditionalFormatting>
  <conditionalFormatting sqref="I90">
    <cfRule type="duplicateValues" dxfId="245" priority="217"/>
    <cfRule type="duplicateValues" dxfId="244" priority="218"/>
  </conditionalFormatting>
  <conditionalFormatting sqref="I94">
    <cfRule type="duplicateValues" dxfId="243" priority="245"/>
    <cfRule type="duplicateValues" dxfId="242" priority="246"/>
  </conditionalFormatting>
  <conditionalFormatting sqref="I52:I54">
    <cfRule type="duplicateValues" dxfId="241" priority="213"/>
    <cfRule type="duplicateValues" dxfId="240" priority="214"/>
  </conditionalFormatting>
  <conditionalFormatting sqref="I131">
    <cfRule type="duplicateValues" dxfId="239" priority="211"/>
    <cfRule type="duplicateValues" dxfId="238" priority="212"/>
  </conditionalFormatting>
  <conditionalFormatting sqref="I97">
    <cfRule type="duplicateValues" dxfId="237" priority="207"/>
    <cfRule type="duplicateValues" dxfId="236" priority="208"/>
  </conditionalFormatting>
  <conditionalFormatting sqref="I96">
    <cfRule type="duplicateValues" dxfId="235" priority="209"/>
    <cfRule type="duplicateValues" dxfId="234" priority="210"/>
  </conditionalFormatting>
  <conditionalFormatting sqref="I106">
    <cfRule type="duplicateValues" dxfId="233" priority="205"/>
    <cfRule type="duplicateValues" dxfId="232" priority="206"/>
  </conditionalFormatting>
  <conditionalFormatting sqref="I105">
    <cfRule type="duplicateValues" dxfId="231" priority="203"/>
    <cfRule type="duplicateValues" dxfId="230" priority="204"/>
  </conditionalFormatting>
  <conditionalFormatting sqref="I134">
    <cfRule type="duplicateValues" dxfId="229" priority="199"/>
    <cfRule type="duplicateValues" dxfId="228" priority="200"/>
  </conditionalFormatting>
  <conditionalFormatting sqref="I137">
    <cfRule type="duplicateValues" dxfId="227" priority="197"/>
    <cfRule type="duplicateValues" dxfId="226" priority="198"/>
  </conditionalFormatting>
  <conditionalFormatting sqref="I138">
    <cfRule type="duplicateValues" dxfId="225" priority="195"/>
    <cfRule type="duplicateValues" dxfId="224" priority="196"/>
  </conditionalFormatting>
  <conditionalFormatting sqref="I139">
    <cfRule type="duplicateValues" dxfId="223" priority="193"/>
    <cfRule type="duplicateValues" dxfId="222" priority="194"/>
  </conditionalFormatting>
  <conditionalFormatting sqref="I142">
    <cfRule type="duplicateValues" dxfId="221" priority="191"/>
    <cfRule type="duplicateValues" dxfId="220" priority="192"/>
  </conditionalFormatting>
  <conditionalFormatting sqref="I135">
    <cfRule type="duplicateValues" dxfId="219" priority="189"/>
    <cfRule type="duplicateValues" dxfId="218" priority="190"/>
  </conditionalFormatting>
  <conditionalFormatting sqref="I136">
    <cfRule type="duplicateValues" dxfId="217" priority="187"/>
    <cfRule type="duplicateValues" dxfId="216" priority="188"/>
  </conditionalFormatting>
  <conditionalFormatting sqref="I133">
    <cfRule type="duplicateValues" dxfId="215" priority="201"/>
    <cfRule type="duplicateValues" dxfId="214" priority="202"/>
  </conditionalFormatting>
  <conditionalFormatting sqref="I143">
    <cfRule type="duplicateValues" dxfId="213" priority="185"/>
    <cfRule type="duplicateValues" dxfId="212" priority="186"/>
  </conditionalFormatting>
  <conditionalFormatting sqref="I144">
    <cfRule type="duplicateValues" dxfId="211" priority="163"/>
    <cfRule type="duplicateValues" dxfId="210" priority="164"/>
  </conditionalFormatting>
  <conditionalFormatting sqref="I159">
    <cfRule type="duplicateValues" dxfId="209" priority="181"/>
    <cfRule type="duplicateValues" dxfId="208" priority="182"/>
  </conditionalFormatting>
  <conditionalFormatting sqref="I145:I146">
    <cfRule type="duplicateValues" dxfId="207" priority="179"/>
    <cfRule type="duplicateValues" dxfId="206" priority="180"/>
  </conditionalFormatting>
  <conditionalFormatting sqref="I147:I148">
    <cfRule type="duplicateValues" dxfId="205" priority="177"/>
    <cfRule type="duplicateValues" dxfId="204" priority="178"/>
  </conditionalFormatting>
  <conditionalFormatting sqref="I149">
    <cfRule type="duplicateValues" dxfId="203" priority="175"/>
    <cfRule type="duplicateValues" dxfId="202" priority="176"/>
  </conditionalFormatting>
  <conditionalFormatting sqref="I150:I152">
    <cfRule type="duplicateValues" dxfId="201" priority="173"/>
    <cfRule type="duplicateValues" dxfId="200" priority="174"/>
  </conditionalFormatting>
  <conditionalFormatting sqref="I153">
    <cfRule type="duplicateValues" dxfId="199" priority="171"/>
    <cfRule type="duplicateValues" dxfId="198" priority="172"/>
  </conditionalFormatting>
  <conditionalFormatting sqref="I154:I155">
    <cfRule type="duplicateValues" dxfId="197" priority="169"/>
    <cfRule type="duplicateValues" dxfId="196" priority="170"/>
  </conditionalFormatting>
  <conditionalFormatting sqref="I156">
    <cfRule type="duplicateValues" dxfId="195" priority="167"/>
    <cfRule type="duplicateValues" dxfId="194" priority="168"/>
  </conditionalFormatting>
  <conditionalFormatting sqref="I157">
    <cfRule type="duplicateValues" dxfId="193" priority="165"/>
    <cfRule type="duplicateValues" dxfId="192" priority="166"/>
  </conditionalFormatting>
  <conditionalFormatting sqref="I158">
    <cfRule type="duplicateValues" dxfId="191" priority="183"/>
    <cfRule type="duplicateValues" dxfId="190" priority="184"/>
  </conditionalFormatting>
  <conditionalFormatting sqref="I160">
    <cfRule type="duplicateValues" dxfId="189" priority="161"/>
    <cfRule type="duplicateValues" dxfId="188" priority="162"/>
  </conditionalFormatting>
  <conditionalFormatting sqref="I161">
    <cfRule type="duplicateValues" dxfId="187" priority="159"/>
    <cfRule type="duplicateValues" dxfId="186" priority="160"/>
  </conditionalFormatting>
  <conditionalFormatting sqref="I163">
    <cfRule type="duplicateValues" dxfId="185" priority="157"/>
    <cfRule type="duplicateValues" dxfId="184" priority="158"/>
  </conditionalFormatting>
  <conditionalFormatting sqref="I167">
    <cfRule type="duplicateValues" dxfId="183" priority="155"/>
    <cfRule type="duplicateValues" dxfId="182" priority="156"/>
  </conditionalFormatting>
  <conditionalFormatting sqref="I162">
    <cfRule type="duplicateValues" dxfId="181" priority="153"/>
    <cfRule type="duplicateValues" dxfId="180" priority="154"/>
  </conditionalFormatting>
  <conditionalFormatting sqref="I164:I165">
    <cfRule type="duplicateValues" dxfId="179" priority="151"/>
    <cfRule type="duplicateValues" dxfId="178" priority="152"/>
  </conditionalFormatting>
  <conditionalFormatting sqref="I166">
    <cfRule type="duplicateValues" dxfId="177" priority="149"/>
    <cfRule type="duplicateValues" dxfId="176" priority="150"/>
  </conditionalFormatting>
  <conditionalFormatting sqref="I168:I169">
    <cfRule type="duplicateValues" dxfId="175" priority="147"/>
    <cfRule type="duplicateValues" dxfId="174" priority="148"/>
  </conditionalFormatting>
  <conditionalFormatting sqref="I175">
    <cfRule type="duplicateValues" dxfId="173" priority="145"/>
    <cfRule type="duplicateValues" dxfId="172" priority="146"/>
  </conditionalFormatting>
  <conditionalFormatting sqref="I170:I174">
    <cfRule type="duplicateValues" dxfId="171" priority="143"/>
    <cfRule type="duplicateValues" dxfId="170" priority="144"/>
  </conditionalFormatting>
  <conditionalFormatting sqref="I178:I179">
    <cfRule type="duplicateValues" dxfId="169" priority="139"/>
    <cfRule type="duplicateValues" dxfId="168" priority="140"/>
  </conditionalFormatting>
  <conditionalFormatting sqref="I182:I183">
    <cfRule type="duplicateValues" dxfId="167" priority="137"/>
    <cfRule type="duplicateValues" dxfId="166" priority="138"/>
  </conditionalFormatting>
  <conditionalFormatting sqref="I180:I181">
    <cfRule type="duplicateValues" dxfId="165" priority="141"/>
    <cfRule type="duplicateValues" dxfId="164" priority="142"/>
  </conditionalFormatting>
  <conditionalFormatting sqref="I185">
    <cfRule type="duplicateValues" dxfId="163" priority="135"/>
    <cfRule type="duplicateValues" dxfId="162" priority="136"/>
  </conditionalFormatting>
  <conditionalFormatting sqref="I186">
    <cfRule type="duplicateValues" dxfId="161" priority="133"/>
    <cfRule type="duplicateValues" dxfId="160" priority="134"/>
  </conditionalFormatting>
  <conditionalFormatting sqref="I187">
    <cfRule type="duplicateValues" dxfId="159" priority="131"/>
    <cfRule type="duplicateValues" dxfId="158" priority="132"/>
  </conditionalFormatting>
  <conditionalFormatting sqref="I188:I195">
    <cfRule type="duplicateValues" dxfId="157" priority="129"/>
    <cfRule type="duplicateValues" dxfId="156" priority="130"/>
  </conditionalFormatting>
  <conditionalFormatting sqref="I196">
    <cfRule type="duplicateValues" dxfId="155" priority="127"/>
    <cfRule type="duplicateValues" dxfId="154" priority="128"/>
  </conditionalFormatting>
  <conditionalFormatting sqref="I198">
    <cfRule type="duplicateValues" dxfId="153" priority="125"/>
    <cfRule type="duplicateValues" dxfId="152" priority="126"/>
  </conditionalFormatting>
  <conditionalFormatting sqref="I201">
    <cfRule type="duplicateValues" dxfId="151" priority="123"/>
    <cfRule type="duplicateValues" dxfId="150" priority="124"/>
  </conditionalFormatting>
  <conditionalFormatting sqref="I225">
    <cfRule type="duplicateValues" dxfId="149" priority="121"/>
    <cfRule type="duplicateValues" dxfId="148" priority="122"/>
  </conditionalFormatting>
  <conditionalFormatting sqref="I226">
    <cfRule type="duplicateValues" dxfId="147" priority="119"/>
    <cfRule type="duplicateValues" dxfId="146" priority="120"/>
  </conditionalFormatting>
  <conditionalFormatting sqref="I227">
    <cfRule type="duplicateValues" dxfId="145" priority="117"/>
    <cfRule type="duplicateValues" dxfId="144" priority="118"/>
  </conditionalFormatting>
  <conditionalFormatting sqref="I228">
    <cfRule type="duplicateValues" dxfId="143" priority="115"/>
    <cfRule type="duplicateValues" dxfId="142" priority="116"/>
  </conditionalFormatting>
  <conditionalFormatting sqref="I229">
    <cfRule type="duplicateValues" dxfId="141" priority="113"/>
    <cfRule type="duplicateValues" dxfId="140" priority="114"/>
  </conditionalFormatting>
  <conditionalFormatting sqref="I231">
    <cfRule type="duplicateValues" dxfId="139" priority="111"/>
    <cfRule type="duplicateValues" dxfId="138" priority="112"/>
  </conditionalFormatting>
  <conditionalFormatting sqref="I230">
    <cfRule type="duplicateValues" dxfId="137" priority="109"/>
    <cfRule type="duplicateValues" dxfId="136" priority="110"/>
  </conditionalFormatting>
  <conditionalFormatting sqref="I184">
    <cfRule type="duplicateValues" dxfId="135" priority="261"/>
    <cfRule type="duplicateValues" dxfId="134" priority="262"/>
  </conditionalFormatting>
  <conditionalFormatting sqref="I204:I205">
    <cfRule type="duplicateValues" dxfId="133" priority="263"/>
    <cfRule type="duplicateValues" dxfId="132" priority="264"/>
  </conditionalFormatting>
  <conditionalFormatting sqref="I210">
    <cfRule type="duplicateValues" dxfId="131" priority="105"/>
    <cfRule type="duplicateValues" dxfId="130" priority="106"/>
  </conditionalFormatting>
  <conditionalFormatting sqref="I211">
    <cfRule type="duplicateValues" dxfId="129" priority="103"/>
    <cfRule type="duplicateValues" dxfId="128" priority="104"/>
  </conditionalFormatting>
  <conditionalFormatting sqref="I212">
    <cfRule type="duplicateValues" dxfId="127" priority="101"/>
    <cfRule type="duplicateValues" dxfId="126" priority="102"/>
  </conditionalFormatting>
  <conditionalFormatting sqref="I213">
    <cfRule type="duplicateValues" dxfId="125" priority="99"/>
    <cfRule type="duplicateValues" dxfId="124" priority="100"/>
  </conditionalFormatting>
  <conditionalFormatting sqref="I214">
    <cfRule type="duplicateValues" dxfId="123" priority="97"/>
    <cfRule type="duplicateValues" dxfId="122" priority="98"/>
  </conditionalFormatting>
  <conditionalFormatting sqref="I215:I216">
    <cfRule type="duplicateValues" dxfId="121" priority="95"/>
    <cfRule type="duplicateValues" dxfId="120" priority="96"/>
  </conditionalFormatting>
  <conditionalFormatting sqref="I217">
    <cfRule type="duplicateValues" dxfId="119" priority="107"/>
    <cfRule type="duplicateValues" dxfId="118" priority="108"/>
  </conditionalFormatting>
  <conditionalFormatting sqref="I223:I224">
    <cfRule type="duplicateValues" dxfId="117" priority="93"/>
    <cfRule type="duplicateValues" dxfId="116" priority="94"/>
  </conditionalFormatting>
  <conditionalFormatting sqref="I218:I220">
    <cfRule type="duplicateValues" dxfId="115" priority="91"/>
    <cfRule type="duplicateValues" dxfId="114" priority="92"/>
  </conditionalFormatting>
  <conditionalFormatting sqref="I221">
    <cfRule type="duplicateValues" dxfId="113" priority="89"/>
    <cfRule type="duplicateValues" dxfId="112" priority="90"/>
  </conditionalFormatting>
  <conditionalFormatting sqref="I239">
    <cfRule type="duplicateValues" dxfId="111" priority="87"/>
    <cfRule type="duplicateValues" dxfId="110" priority="88"/>
  </conditionalFormatting>
  <conditionalFormatting sqref="I240">
    <cfRule type="duplicateValues" dxfId="109" priority="85"/>
    <cfRule type="duplicateValues" dxfId="108" priority="86"/>
  </conditionalFormatting>
  <conditionalFormatting sqref="I241">
    <cfRule type="duplicateValues" dxfId="107" priority="265"/>
    <cfRule type="duplicateValues" dxfId="106" priority="266"/>
  </conditionalFormatting>
  <conditionalFormatting sqref="I242">
    <cfRule type="duplicateValues" dxfId="105" priority="83"/>
    <cfRule type="duplicateValues" dxfId="104" priority="84"/>
  </conditionalFormatting>
  <conditionalFormatting sqref="I243">
    <cfRule type="duplicateValues" dxfId="103" priority="81"/>
    <cfRule type="duplicateValues" dxfId="102" priority="82"/>
  </conditionalFormatting>
  <conditionalFormatting sqref="I244">
    <cfRule type="duplicateValues" dxfId="101" priority="79"/>
    <cfRule type="duplicateValues" dxfId="100" priority="80"/>
  </conditionalFormatting>
  <conditionalFormatting sqref="I254:I256">
    <cfRule type="duplicateValues" dxfId="99" priority="267"/>
    <cfRule type="duplicateValues" dxfId="98" priority="268"/>
  </conditionalFormatting>
  <conditionalFormatting sqref="I257 I260">
    <cfRule type="duplicateValues" dxfId="97" priority="77"/>
    <cfRule type="duplicateValues" dxfId="96" priority="78"/>
  </conditionalFormatting>
  <conditionalFormatting sqref="I258:I259">
    <cfRule type="duplicateValues" dxfId="95" priority="75"/>
    <cfRule type="duplicateValues" dxfId="94" priority="76"/>
  </conditionalFormatting>
  <conditionalFormatting sqref="I262">
    <cfRule type="duplicateValues" dxfId="93" priority="73"/>
    <cfRule type="duplicateValues" dxfId="92" priority="74"/>
  </conditionalFormatting>
  <conditionalFormatting sqref="I261">
    <cfRule type="duplicateValues" dxfId="91" priority="71"/>
    <cfRule type="duplicateValues" dxfId="90" priority="72"/>
  </conditionalFormatting>
  <conditionalFormatting sqref="I252:I253 I245:I249">
    <cfRule type="duplicateValues" dxfId="89" priority="269"/>
    <cfRule type="duplicateValues" dxfId="88" priority="270"/>
  </conditionalFormatting>
  <conditionalFormatting sqref="I264:I265">
    <cfRule type="duplicateValues" dxfId="87" priority="69"/>
    <cfRule type="duplicateValues" dxfId="86" priority="70"/>
  </conditionalFormatting>
  <conditionalFormatting sqref="I266 I270:I271">
    <cfRule type="duplicateValues" dxfId="85" priority="271"/>
    <cfRule type="duplicateValues" dxfId="84" priority="272"/>
  </conditionalFormatting>
  <conditionalFormatting sqref="I267:I269">
    <cfRule type="duplicateValues" dxfId="83" priority="67"/>
    <cfRule type="duplicateValues" dxfId="82" priority="68"/>
  </conditionalFormatting>
  <conditionalFormatting sqref="I206">
    <cfRule type="duplicateValues" dxfId="81" priority="65"/>
    <cfRule type="duplicateValues" dxfId="80" priority="66"/>
  </conditionalFormatting>
  <conditionalFormatting sqref="I272">
    <cfRule type="duplicateValues" dxfId="79" priority="63"/>
    <cfRule type="duplicateValues" dxfId="78" priority="64"/>
  </conditionalFormatting>
  <conditionalFormatting sqref="I273:I276">
    <cfRule type="duplicateValues" dxfId="77" priority="61"/>
    <cfRule type="duplicateValues" dxfId="76" priority="62"/>
  </conditionalFormatting>
  <conditionalFormatting sqref="I277">
    <cfRule type="duplicateValues" dxfId="75" priority="59"/>
    <cfRule type="duplicateValues" dxfId="74" priority="60"/>
  </conditionalFormatting>
  <conditionalFormatting sqref="I278 I280:I281">
    <cfRule type="duplicateValues" dxfId="73" priority="57"/>
    <cfRule type="duplicateValues" dxfId="72" priority="58"/>
  </conditionalFormatting>
  <conditionalFormatting sqref="I282:I283">
    <cfRule type="duplicateValues" dxfId="71" priority="55"/>
    <cfRule type="duplicateValues" dxfId="70" priority="56"/>
  </conditionalFormatting>
  <conditionalFormatting sqref="I284">
    <cfRule type="duplicateValues" dxfId="69" priority="53"/>
    <cfRule type="duplicateValues" dxfId="68" priority="54"/>
  </conditionalFormatting>
  <conditionalFormatting sqref="I285:I286">
    <cfRule type="duplicateValues" dxfId="67" priority="51"/>
    <cfRule type="duplicateValues" dxfId="66" priority="52"/>
  </conditionalFormatting>
  <conditionalFormatting sqref="I263">
    <cfRule type="duplicateValues" dxfId="65" priority="49"/>
    <cfRule type="duplicateValues" dxfId="64" priority="50"/>
  </conditionalFormatting>
  <conditionalFormatting sqref="I279">
    <cfRule type="duplicateValues" dxfId="63" priority="47"/>
    <cfRule type="duplicateValues" dxfId="62" priority="48"/>
  </conditionalFormatting>
  <conditionalFormatting sqref="I287">
    <cfRule type="duplicateValues" dxfId="61" priority="45"/>
    <cfRule type="duplicateValues" dxfId="60" priority="46"/>
  </conditionalFormatting>
  <conditionalFormatting sqref="I288">
    <cfRule type="duplicateValues" dxfId="59" priority="43"/>
    <cfRule type="duplicateValues" dxfId="58" priority="44"/>
  </conditionalFormatting>
  <conditionalFormatting sqref="I289">
    <cfRule type="duplicateValues" dxfId="57" priority="41"/>
    <cfRule type="duplicateValues" dxfId="56" priority="42"/>
  </conditionalFormatting>
  <conditionalFormatting sqref="I290">
    <cfRule type="duplicateValues" dxfId="55" priority="39"/>
    <cfRule type="duplicateValues" dxfId="54" priority="40"/>
  </conditionalFormatting>
  <conditionalFormatting sqref="I291:I292">
    <cfRule type="duplicateValues" dxfId="53" priority="37"/>
    <cfRule type="duplicateValues" dxfId="52" priority="38"/>
  </conditionalFormatting>
  <conditionalFormatting sqref="I293:I294">
    <cfRule type="duplicateValues" dxfId="51" priority="35"/>
    <cfRule type="duplicateValues" dxfId="50" priority="36"/>
  </conditionalFormatting>
  <conditionalFormatting sqref="I7:I16">
    <cfRule type="duplicateValues" dxfId="49" priority="273"/>
    <cfRule type="duplicateValues" dxfId="48" priority="274"/>
  </conditionalFormatting>
  <conditionalFormatting sqref="I295">
    <cfRule type="duplicateValues" dxfId="47" priority="33"/>
    <cfRule type="duplicateValues" dxfId="46" priority="34"/>
  </conditionalFormatting>
  <conditionalFormatting sqref="I296:I302">
    <cfRule type="duplicateValues" dxfId="45" priority="275"/>
    <cfRule type="duplicateValues" dxfId="44" priority="276"/>
  </conditionalFormatting>
  <conditionalFormatting sqref="I315">
    <cfRule type="duplicateValues" dxfId="43" priority="31"/>
    <cfRule type="duplicateValues" dxfId="42" priority="32"/>
  </conditionalFormatting>
  <conditionalFormatting sqref="I176:I177">
    <cfRule type="duplicateValues" dxfId="41" priority="277"/>
    <cfRule type="duplicateValues" dxfId="40" priority="278"/>
  </conditionalFormatting>
  <conditionalFormatting sqref="I250:I251">
    <cfRule type="duplicateValues" dxfId="39" priority="29"/>
    <cfRule type="duplicateValues" dxfId="38" priority="30"/>
  </conditionalFormatting>
  <conditionalFormatting sqref="I222">
    <cfRule type="duplicateValues" dxfId="37" priority="27"/>
    <cfRule type="duplicateValues" dxfId="36" priority="28"/>
  </conditionalFormatting>
  <conditionalFormatting sqref="I107">
    <cfRule type="duplicateValues" dxfId="35" priority="25"/>
    <cfRule type="duplicateValues" dxfId="34" priority="26"/>
  </conditionalFormatting>
  <conditionalFormatting sqref="I108">
    <cfRule type="duplicateValues" dxfId="33" priority="23"/>
    <cfRule type="duplicateValues" dxfId="32" priority="24"/>
  </conditionalFormatting>
  <conditionalFormatting sqref="I130">
    <cfRule type="duplicateValues" dxfId="31" priority="279"/>
    <cfRule type="duplicateValues" dxfId="30" priority="280"/>
  </conditionalFormatting>
  <conditionalFormatting sqref="I207:I209">
    <cfRule type="duplicateValues" dxfId="29" priority="281"/>
    <cfRule type="duplicateValues" dxfId="28" priority="282"/>
  </conditionalFormatting>
  <conditionalFormatting sqref="I197">
    <cfRule type="duplicateValues" dxfId="27" priority="21"/>
    <cfRule type="duplicateValues" dxfId="26" priority="22"/>
  </conditionalFormatting>
  <conditionalFormatting sqref="I98:I99">
    <cfRule type="duplicateValues" dxfId="25" priority="19"/>
    <cfRule type="duplicateValues" dxfId="24" priority="20"/>
  </conditionalFormatting>
  <conditionalFormatting sqref="I100:I102">
    <cfRule type="duplicateValues" dxfId="23" priority="17"/>
    <cfRule type="duplicateValues" dxfId="22" priority="18"/>
  </conditionalFormatting>
  <conditionalFormatting sqref="I199">
    <cfRule type="duplicateValues" dxfId="21" priority="283"/>
    <cfRule type="duplicateValues" dxfId="20" priority="284"/>
  </conditionalFormatting>
  <conditionalFormatting sqref="I103">
    <cfRule type="duplicateValues" dxfId="19" priority="15"/>
    <cfRule type="duplicateValues" dxfId="18" priority="16"/>
  </conditionalFormatting>
  <conditionalFormatting sqref="I104">
    <cfRule type="duplicateValues" dxfId="17" priority="13"/>
    <cfRule type="duplicateValues" dxfId="16" priority="14"/>
  </conditionalFormatting>
  <conditionalFormatting sqref="I42:I51">
    <cfRule type="duplicateValues" dxfId="15" priority="285"/>
    <cfRule type="duplicateValues" dxfId="14" priority="286"/>
  </conditionalFormatting>
  <conditionalFormatting sqref="I129">
    <cfRule type="duplicateValues" dxfId="13" priority="287"/>
    <cfRule type="duplicateValues" dxfId="12" priority="288"/>
  </conditionalFormatting>
  <conditionalFormatting sqref="I36:I41">
    <cfRule type="duplicateValues" dxfId="11" priority="11"/>
    <cfRule type="duplicateValues" dxfId="10" priority="12"/>
  </conditionalFormatting>
  <conditionalFormatting sqref="I132">
    <cfRule type="duplicateValues" dxfId="9" priority="9"/>
    <cfRule type="duplicateValues" dxfId="8" priority="10"/>
  </conditionalFormatting>
  <conditionalFormatting sqref="I124:I126">
    <cfRule type="duplicateValues" dxfId="7" priority="7"/>
    <cfRule type="duplicateValues" dxfId="6" priority="8"/>
  </conditionalFormatting>
  <conditionalFormatting sqref="I122">
    <cfRule type="duplicateValues" dxfId="5" priority="5"/>
    <cfRule type="duplicateValues" dxfId="4" priority="6"/>
  </conditionalFormatting>
  <conditionalFormatting sqref="I123">
    <cfRule type="duplicateValues" dxfId="3" priority="3"/>
    <cfRule type="duplicateValues" dxfId="2" priority="4"/>
  </conditionalFormatting>
  <conditionalFormatting sqref="I121">
    <cfRule type="duplicateValues" dxfId="1" priority="1"/>
    <cfRule type="duplicateValues" dxfId="0" priority="2"/>
  </conditionalFormatting>
  <pageMargins left="0.25" right="0.25" top="0.75" bottom="0.75" header="0.3" footer="0.3"/>
  <pageSetup paperSize="9" scale="47" fitToHeight="0" orientation="landscape" verticalDpi="0" r:id="rId1"/>
  <rowBreaks count="12" manualBreakCount="12">
    <brk id="21" max="16383" man="1"/>
    <brk id="76" max="16383" man="1"/>
    <brk id="126" max="16383" man="1"/>
    <brk id="141" max="11" man="1"/>
    <brk id="175" max="16383" man="1"/>
    <brk id="189" max="16383" man="1"/>
    <brk id="208" max="11" man="1"/>
    <brk id="214" max="16383" man="1"/>
    <brk id="225" max="16383" man="1"/>
    <brk id="248" max="16383" man="1"/>
    <brk id="257" max="16383" man="1"/>
    <brk id="29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36"/>
  <sheetViews>
    <sheetView zoomScale="110" zoomScaleNormal="110" workbookViewId="0">
      <pane ySplit="5" topLeftCell="A229" activePane="bottomLeft" state="frozen"/>
      <selection activeCell="D1" sqref="D1"/>
      <selection pane="bottomLeft" activeCell="G235" sqref="G235"/>
    </sheetView>
  </sheetViews>
  <sheetFormatPr defaultRowHeight="12.75"/>
  <cols>
    <col min="1" max="1" width="9.140625" style="79"/>
    <col min="2" max="2" width="18.85546875" style="79" customWidth="1"/>
    <col min="3" max="3" width="20.85546875" style="79" customWidth="1"/>
    <col min="4" max="4" width="18.85546875" style="79" customWidth="1"/>
    <col min="5" max="5" width="22.42578125" style="79" customWidth="1"/>
    <col min="6" max="6" width="25.140625" style="79" customWidth="1"/>
    <col min="7" max="7" width="33" style="79" customWidth="1"/>
    <col min="8" max="8" width="7.7109375" style="79" customWidth="1"/>
    <col min="9" max="9" width="17" style="79" customWidth="1"/>
    <col min="10" max="10" width="12.42578125" style="79" customWidth="1"/>
    <col min="11" max="11" width="10" style="79" customWidth="1"/>
    <col min="12" max="12" width="40.28515625" style="79" customWidth="1"/>
    <col min="13" max="16384" width="9.140625" style="79"/>
  </cols>
  <sheetData>
    <row r="3" spans="1:12" ht="6.75" customHeight="1"/>
    <row r="4" spans="1:12" ht="47.25" customHeight="1">
      <c r="A4" s="1851" t="s">
        <v>3131</v>
      </c>
      <c r="B4" s="1853" t="s">
        <v>3132</v>
      </c>
      <c r="C4" s="1853" t="s">
        <v>26</v>
      </c>
      <c r="D4" s="1853" t="s">
        <v>2026</v>
      </c>
      <c r="E4" s="1862" t="s">
        <v>3133</v>
      </c>
      <c r="F4" s="1862" t="s">
        <v>2027</v>
      </c>
      <c r="G4" s="1855" t="s">
        <v>1815</v>
      </c>
      <c r="H4" s="1857" t="s">
        <v>1816</v>
      </c>
      <c r="I4" s="1858"/>
      <c r="J4" s="1858"/>
      <c r="K4" s="1859"/>
      <c r="L4" s="1853" t="s">
        <v>3134</v>
      </c>
    </row>
    <row r="5" spans="1:12" ht="56.25" customHeight="1">
      <c r="A5" s="1852"/>
      <c r="B5" s="1854"/>
      <c r="C5" s="1854"/>
      <c r="D5" s="1854"/>
      <c r="E5" s="1863"/>
      <c r="F5" s="1863"/>
      <c r="G5" s="1856"/>
      <c r="H5" s="80" t="s">
        <v>3135</v>
      </c>
      <c r="I5" s="81" t="s">
        <v>1817</v>
      </c>
      <c r="J5" s="80" t="s">
        <v>1818</v>
      </c>
      <c r="K5" s="80" t="s">
        <v>2030</v>
      </c>
      <c r="L5" s="1854"/>
    </row>
    <row r="6" spans="1:12">
      <c r="A6" s="82">
        <v>1</v>
      </c>
      <c r="B6" s="82">
        <v>2</v>
      </c>
      <c r="C6" s="82">
        <v>3</v>
      </c>
      <c r="D6" s="82">
        <v>4</v>
      </c>
      <c r="E6" s="82">
        <v>5</v>
      </c>
      <c r="F6" s="83">
        <v>6</v>
      </c>
      <c r="G6" s="83">
        <v>7</v>
      </c>
      <c r="H6" s="83">
        <v>8</v>
      </c>
      <c r="I6" s="83">
        <v>9</v>
      </c>
      <c r="J6" s="83">
        <v>10</v>
      </c>
      <c r="K6" s="83">
        <v>11</v>
      </c>
      <c r="L6" s="648">
        <v>12</v>
      </c>
    </row>
    <row r="7" spans="1:12" ht="42.75" customHeight="1">
      <c r="A7" s="1860"/>
      <c r="B7" s="1108" t="s">
        <v>3142</v>
      </c>
      <c r="C7" s="84">
        <v>181240015270</v>
      </c>
      <c r="D7" s="1108" t="s">
        <v>3136</v>
      </c>
      <c r="E7" s="85" t="s">
        <v>3137</v>
      </c>
      <c r="F7" s="86" t="s">
        <v>3138</v>
      </c>
      <c r="G7" s="1108" t="s">
        <v>3139</v>
      </c>
      <c r="H7" s="85">
        <v>1</v>
      </c>
      <c r="I7" s="86" t="s">
        <v>3140</v>
      </c>
      <c r="J7" s="85">
        <v>1404</v>
      </c>
      <c r="K7" s="85">
        <v>10</v>
      </c>
      <c r="L7" s="649" t="s">
        <v>3141</v>
      </c>
    </row>
    <row r="8" spans="1:12" ht="72" customHeight="1">
      <c r="A8" s="1860"/>
      <c r="B8" s="1108" t="s">
        <v>3142</v>
      </c>
      <c r="C8" s="84">
        <v>181240015270</v>
      </c>
      <c r="D8" s="1108" t="s">
        <v>3136</v>
      </c>
      <c r="E8" s="85" t="s">
        <v>3143</v>
      </c>
      <c r="F8" s="86" t="s">
        <v>3138</v>
      </c>
      <c r="G8" s="1108" t="s">
        <v>3139</v>
      </c>
      <c r="H8" s="85">
        <v>1</v>
      </c>
      <c r="I8" s="86" t="s">
        <v>3144</v>
      </c>
      <c r="J8" s="85">
        <v>2680</v>
      </c>
      <c r="K8" s="85">
        <v>10</v>
      </c>
      <c r="L8" s="649" t="s">
        <v>3145</v>
      </c>
    </row>
    <row r="9" spans="1:12" ht="89.25">
      <c r="A9" s="1860"/>
      <c r="B9" s="1108" t="s">
        <v>3142</v>
      </c>
      <c r="C9" s="84">
        <v>181240015270</v>
      </c>
      <c r="D9" s="1108" t="s">
        <v>3136</v>
      </c>
      <c r="E9" s="85" t="s">
        <v>3146</v>
      </c>
      <c r="F9" s="86" t="s">
        <v>3138</v>
      </c>
      <c r="G9" s="1108" t="s">
        <v>3139</v>
      </c>
      <c r="H9" s="85">
        <v>1</v>
      </c>
      <c r="I9" s="86" t="s">
        <v>3147</v>
      </c>
      <c r="J9" s="85">
        <v>1403</v>
      </c>
      <c r="K9" s="85">
        <v>10</v>
      </c>
      <c r="L9" s="649" t="s">
        <v>3148</v>
      </c>
    </row>
    <row r="10" spans="1:12" ht="89.25">
      <c r="A10" s="1860"/>
      <c r="B10" s="1108" t="s">
        <v>3142</v>
      </c>
      <c r="C10" s="84">
        <v>181240015270</v>
      </c>
      <c r="D10" s="1108" t="s">
        <v>3136</v>
      </c>
      <c r="E10" s="85" t="s">
        <v>3149</v>
      </c>
      <c r="F10" s="86" t="s">
        <v>3138</v>
      </c>
      <c r="G10" s="1108" t="s">
        <v>3139</v>
      </c>
      <c r="H10" s="85">
        <v>1</v>
      </c>
      <c r="I10" s="86" t="s">
        <v>3150</v>
      </c>
      <c r="J10" s="85">
        <v>1401</v>
      </c>
      <c r="K10" s="85">
        <v>10</v>
      </c>
      <c r="L10" s="649" t="s">
        <v>3151</v>
      </c>
    </row>
    <row r="11" spans="1:12" ht="89.25">
      <c r="A11" s="1860"/>
      <c r="B11" s="1108" t="s">
        <v>3142</v>
      </c>
      <c r="C11" s="84">
        <v>181240015270</v>
      </c>
      <c r="D11" s="1108" t="s">
        <v>3136</v>
      </c>
      <c r="E11" s="85" t="s">
        <v>3152</v>
      </c>
      <c r="F11" s="86" t="s">
        <v>3138</v>
      </c>
      <c r="G11" s="1108" t="s">
        <v>3139</v>
      </c>
      <c r="H11" s="85">
        <v>1</v>
      </c>
      <c r="I11" s="86" t="s">
        <v>3153</v>
      </c>
      <c r="J11" s="85">
        <v>1402</v>
      </c>
      <c r="K11" s="85">
        <v>10</v>
      </c>
      <c r="L11" s="649" t="s">
        <v>3154</v>
      </c>
    </row>
    <row r="12" spans="1:12" ht="74.25" customHeight="1">
      <c r="A12" s="1860"/>
      <c r="B12" s="1108" t="s">
        <v>3142</v>
      </c>
      <c r="C12" s="84">
        <v>181240015270</v>
      </c>
      <c r="D12" s="1108" t="s">
        <v>3136</v>
      </c>
      <c r="E12" s="85" t="s">
        <v>3155</v>
      </c>
      <c r="F12" s="86" t="s">
        <v>3138</v>
      </c>
      <c r="G12" s="1108" t="s">
        <v>3139</v>
      </c>
      <c r="H12" s="85">
        <v>1</v>
      </c>
      <c r="I12" s="86" t="s">
        <v>3156</v>
      </c>
      <c r="J12" s="86">
        <v>214</v>
      </c>
      <c r="K12" s="86">
        <v>10</v>
      </c>
      <c r="L12" s="649" t="s">
        <v>3157</v>
      </c>
    </row>
    <row r="13" spans="1:12" ht="35.25" customHeight="1">
      <c r="A13" s="1860"/>
      <c r="B13" s="1108" t="s">
        <v>3142</v>
      </c>
      <c r="C13" s="84">
        <v>181240015270</v>
      </c>
      <c r="D13" s="1108" t="s">
        <v>3136</v>
      </c>
      <c r="E13" s="671" t="s">
        <v>3155</v>
      </c>
      <c r="F13" s="86" t="s">
        <v>3138</v>
      </c>
      <c r="G13" s="1108" t="s">
        <v>3139</v>
      </c>
      <c r="H13" s="85">
        <v>1</v>
      </c>
      <c r="I13" s="86" t="s">
        <v>3158</v>
      </c>
      <c r="J13" s="86">
        <v>215</v>
      </c>
      <c r="K13" s="86">
        <v>10</v>
      </c>
      <c r="L13" s="649" t="s">
        <v>3157</v>
      </c>
    </row>
    <row r="14" spans="1:12" ht="73.5" customHeight="1">
      <c r="A14" s="1860"/>
      <c r="B14" s="1108" t="s">
        <v>3142</v>
      </c>
      <c r="C14" s="84">
        <v>181240015270</v>
      </c>
      <c r="D14" s="1108" t="s">
        <v>3136</v>
      </c>
      <c r="E14" s="672"/>
      <c r="F14" s="86" t="s">
        <v>3138</v>
      </c>
      <c r="G14" s="1108" t="s">
        <v>3139</v>
      </c>
      <c r="H14" s="85">
        <v>1</v>
      </c>
      <c r="I14" s="86" t="s">
        <v>3160</v>
      </c>
      <c r="J14" s="86">
        <v>212</v>
      </c>
      <c r="K14" s="86">
        <v>10</v>
      </c>
      <c r="L14" s="649" t="s">
        <v>3161</v>
      </c>
    </row>
    <row r="15" spans="1:12" ht="89.25">
      <c r="A15" s="1860"/>
      <c r="B15" s="1108" t="s">
        <v>3142</v>
      </c>
      <c r="C15" s="84">
        <v>181240015270</v>
      </c>
      <c r="D15" s="1108" t="s">
        <v>3136</v>
      </c>
      <c r="E15" s="85" t="s">
        <v>3159</v>
      </c>
      <c r="F15" s="86" t="s">
        <v>3138</v>
      </c>
      <c r="G15" s="1108" t="s">
        <v>3139</v>
      </c>
      <c r="H15" s="85">
        <v>1</v>
      </c>
      <c r="I15" s="86" t="s">
        <v>3162</v>
      </c>
      <c r="J15" s="86">
        <v>213</v>
      </c>
      <c r="K15" s="86">
        <v>10</v>
      </c>
      <c r="L15" s="649" t="s">
        <v>3161</v>
      </c>
    </row>
    <row r="16" spans="1:12" ht="89.25">
      <c r="A16" s="1860"/>
      <c r="B16" s="1108" t="s">
        <v>3142</v>
      </c>
      <c r="C16" s="84">
        <v>181240015270</v>
      </c>
      <c r="D16" s="1108" t="s">
        <v>3136</v>
      </c>
      <c r="E16" s="85" t="s">
        <v>3163</v>
      </c>
      <c r="F16" s="86" t="s">
        <v>3138</v>
      </c>
      <c r="G16" s="1108" t="s">
        <v>3139</v>
      </c>
      <c r="H16" s="85">
        <v>1</v>
      </c>
      <c r="I16" s="86" t="s">
        <v>3164</v>
      </c>
      <c r="J16" s="86">
        <v>2680</v>
      </c>
      <c r="K16" s="85">
        <v>10</v>
      </c>
      <c r="L16" s="649" t="s">
        <v>3165</v>
      </c>
    </row>
    <row r="17" spans="1:12" ht="87.75" customHeight="1">
      <c r="A17" s="1860"/>
      <c r="B17" s="1108" t="s">
        <v>3142</v>
      </c>
      <c r="C17" s="84">
        <v>181240015270</v>
      </c>
      <c r="D17" s="1108" t="s">
        <v>3136</v>
      </c>
      <c r="E17" s="86" t="s">
        <v>3166</v>
      </c>
      <c r="F17" s="86" t="s">
        <v>3138</v>
      </c>
      <c r="G17" s="1108" t="s">
        <v>3139</v>
      </c>
      <c r="H17" s="85">
        <v>1</v>
      </c>
      <c r="I17" s="86" t="s">
        <v>3167</v>
      </c>
      <c r="J17" s="85">
        <v>2898</v>
      </c>
      <c r="K17" s="85">
        <v>10</v>
      </c>
      <c r="L17" s="649" t="s">
        <v>3168</v>
      </c>
    </row>
    <row r="18" spans="1:12" ht="87.75" customHeight="1">
      <c r="A18" s="1101"/>
      <c r="B18" s="1109" t="s">
        <v>3142</v>
      </c>
      <c r="C18" s="1110">
        <v>181240015270</v>
      </c>
      <c r="D18" s="1109" t="s">
        <v>12893</v>
      </c>
      <c r="E18" s="1111" t="s">
        <v>12894</v>
      </c>
      <c r="F18" s="1112" t="s">
        <v>3138</v>
      </c>
      <c r="G18" s="1109" t="s">
        <v>3139</v>
      </c>
      <c r="H18" s="1113">
        <v>1</v>
      </c>
      <c r="I18" s="1112" t="s">
        <v>12895</v>
      </c>
      <c r="J18" s="1113">
        <v>351010</v>
      </c>
      <c r="K18" s="1113">
        <v>20</v>
      </c>
      <c r="L18" s="1114" t="s">
        <v>12896</v>
      </c>
    </row>
    <row r="19" spans="1:12" ht="87.75" customHeight="1">
      <c r="A19" s="1101"/>
      <c r="B19" s="1109" t="s">
        <v>3142</v>
      </c>
      <c r="C19" s="1110">
        <v>181240015270</v>
      </c>
      <c r="D19" s="1109" t="s">
        <v>12897</v>
      </c>
      <c r="E19" s="1111" t="s">
        <v>40</v>
      </c>
      <c r="F19" s="1112" t="s">
        <v>3138</v>
      </c>
      <c r="G19" s="1109" t="s">
        <v>3139</v>
      </c>
      <c r="H19" s="1113">
        <v>1</v>
      </c>
      <c r="I19" s="1112" t="s">
        <v>12898</v>
      </c>
      <c r="J19" s="1113">
        <v>731040</v>
      </c>
      <c r="K19" s="1113">
        <v>20</v>
      </c>
      <c r="L19" s="1114" t="s">
        <v>12896</v>
      </c>
    </row>
    <row r="20" spans="1:12" ht="87.75" customHeight="1">
      <c r="A20" s="1101"/>
      <c r="B20" s="1109" t="s">
        <v>3142</v>
      </c>
      <c r="C20" s="1110">
        <v>181240015270</v>
      </c>
      <c r="D20" s="1109" t="s">
        <v>12897</v>
      </c>
      <c r="E20" s="1111" t="s">
        <v>12899</v>
      </c>
      <c r="F20" s="1112" t="s">
        <v>3138</v>
      </c>
      <c r="G20" s="1109" t="s">
        <v>3139</v>
      </c>
      <c r="H20" s="1113">
        <v>1</v>
      </c>
      <c r="I20" s="1112" t="s">
        <v>12900</v>
      </c>
      <c r="J20" s="1113">
        <v>1015</v>
      </c>
      <c r="K20" s="1113">
        <v>20</v>
      </c>
      <c r="L20" s="1114" t="s">
        <v>12901</v>
      </c>
    </row>
    <row r="21" spans="1:12" ht="87.75" customHeight="1">
      <c r="A21" s="1101"/>
      <c r="B21" s="1109" t="s">
        <v>3142</v>
      </c>
      <c r="C21" s="1110">
        <v>181240015270</v>
      </c>
      <c r="D21" s="1109" t="s">
        <v>12893</v>
      </c>
      <c r="E21" s="1111" t="s">
        <v>40</v>
      </c>
      <c r="F21" s="1112" t="s">
        <v>3138</v>
      </c>
      <c r="G21" s="1109" t="s">
        <v>3139</v>
      </c>
      <c r="H21" s="1113">
        <v>1</v>
      </c>
      <c r="I21" s="1112" t="s">
        <v>12902</v>
      </c>
      <c r="J21" s="1113">
        <v>1014</v>
      </c>
      <c r="K21" s="1113">
        <v>20</v>
      </c>
      <c r="L21" s="1114" t="s">
        <v>12901</v>
      </c>
    </row>
    <row r="22" spans="1:12" ht="55.5" customHeight="1">
      <c r="A22" s="1861">
        <v>2</v>
      </c>
      <c r="B22" s="87" t="s">
        <v>3169</v>
      </c>
      <c r="C22" s="89">
        <v>40840005462</v>
      </c>
      <c r="D22" s="88" t="s">
        <v>3170</v>
      </c>
      <c r="E22" s="88" t="s">
        <v>3171</v>
      </c>
      <c r="F22" s="88" t="s">
        <v>807</v>
      </c>
      <c r="G22" s="88" t="s">
        <v>808</v>
      </c>
      <c r="H22" s="90">
        <v>1</v>
      </c>
      <c r="I22" s="88" t="s">
        <v>3172</v>
      </c>
      <c r="J22" s="91">
        <v>488</v>
      </c>
      <c r="K22" s="88">
        <v>12.5</v>
      </c>
      <c r="L22" s="650" t="s">
        <v>3173</v>
      </c>
    </row>
    <row r="23" spans="1:12" ht="66.75" customHeight="1">
      <c r="A23" s="1861"/>
      <c r="B23" s="87" t="s">
        <v>3169</v>
      </c>
      <c r="C23" s="89" t="s">
        <v>3174</v>
      </c>
      <c r="D23" s="88" t="s">
        <v>3170</v>
      </c>
      <c r="E23" s="88" t="s">
        <v>3171</v>
      </c>
      <c r="F23" s="88" t="s">
        <v>807</v>
      </c>
      <c r="G23" s="88" t="s">
        <v>808</v>
      </c>
      <c r="H23" s="90">
        <v>1</v>
      </c>
      <c r="I23" s="88" t="s">
        <v>3175</v>
      </c>
      <c r="J23" s="91">
        <v>199</v>
      </c>
      <c r="K23" s="88">
        <v>12.5</v>
      </c>
      <c r="L23" s="650" t="s">
        <v>3173</v>
      </c>
    </row>
    <row r="24" spans="1:12" ht="67.5" customHeight="1">
      <c r="A24" s="1861"/>
      <c r="B24" s="87" t="s">
        <v>3169</v>
      </c>
      <c r="C24" s="89" t="s">
        <v>3174</v>
      </c>
      <c r="D24" s="88" t="s">
        <v>3170</v>
      </c>
      <c r="E24" s="88" t="s">
        <v>3171</v>
      </c>
      <c r="F24" s="88" t="s">
        <v>807</v>
      </c>
      <c r="G24" s="88" t="s">
        <v>808</v>
      </c>
      <c r="H24" s="90">
        <v>1</v>
      </c>
      <c r="I24" s="88" t="s">
        <v>3176</v>
      </c>
      <c r="J24" s="91">
        <v>293</v>
      </c>
      <c r="K24" s="88">
        <v>58</v>
      </c>
      <c r="L24" s="650" t="s">
        <v>3173</v>
      </c>
    </row>
    <row r="25" spans="1:12" ht="65.25" customHeight="1">
      <c r="A25" s="1861"/>
      <c r="B25" s="87" t="s">
        <v>3169</v>
      </c>
      <c r="C25" s="89" t="s">
        <v>3174</v>
      </c>
      <c r="D25" s="88" t="s">
        <v>3170</v>
      </c>
      <c r="E25" s="88" t="s">
        <v>3177</v>
      </c>
      <c r="F25" s="88" t="s">
        <v>807</v>
      </c>
      <c r="G25" s="88" t="s">
        <v>808</v>
      </c>
      <c r="H25" s="90">
        <v>1</v>
      </c>
      <c r="I25" s="88" t="s">
        <v>3178</v>
      </c>
      <c r="J25" s="91">
        <v>907</v>
      </c>
      <c r="K25" s="88">
        <v>17.5</v>
      </c>
      <c r="L25" s="650" t="s">
        <v>3179</v>
      </c>
    </row>
    <row r="26" spans="1:12" ht="69.75" customHeight="1">
      <c r="A26" s="1861"/>
      <c r="B26" s="87" t="s">
        <v>3169</v>
      </c>
      <c r="C26" s="89" t="s">
        <v>3174</v>
      </c>
      <c r="D26" s="88" t="s">
        <v>3170</v>
      </c>
      <c r="E26" s="88" t="s">
        <v>3177</v>
      </c>
      <c r="F26" s="88" t="s">
        <v>807</v>
      </c>
      <c r="G26" s="88" t="s">
        <v>808</v>
      </c>
      <c r="H26" s="90">
        <v>1</v>
      </c>
      <c r="I26" s="88" t="s">
        <v>3180</v>
      </c>
      <c r="J26" s="91">
        <v>43607</v>
      </c>
      <c r="K26" s="88">
        <v>15</v>
      </c>
      <c r="L26" s="650" t="s">
        <v>3179</v>
      </c>
    </row>
    <row r="27" spans="1:12" ht="66.75" customHeight="1">
      <c r="A27" s="1861"/>
      <c r="B27" s="87" t="s">
        <v>3169</v>
      </c>
      <c r="C27" s="89" t="s">
        <v>3174</v>
      </c>
      <c r="D27" s="88" t="s">
        <v>3170</v>
      </c>
      <c r="E27" s="88" t="s">
        <v>3177</v>
      </c>
      <c r="F27" s="88" t="s">
        <v>807</v>
      </c>
      <c r="G27" s="88" t="s">
        <v>808</v>
      </c>
      <c r="H27" s="90">
        <v>1</v>
      </c>
      <c r="I27" s="88" t="s">
        <v>3181</v>
      </c>
      <c r="J27" s="91">
        <v>9020</v>
      </c>
      <c r="K27" s="88">
        <v>12.5</v>
      </c>
      <c r="L27" s="650" t="s">
        <v>3179</v>
      </c>
    </row>
    <row r="28" spans="1:12" ht="65.25" customHeight="1">
      <c r="A28" s="1861"/>
      <c r="B28" s="87" t="s">
        <v>3169</v>
      </c>
      <c r="C28" s="89" t="s">
        <v>3174</v>
      </c>
      <c r="D28" s="88" t="s">
        <v>3170</v>
      </c>
      <c r="E28" s="88" t="s">
        <v>3177</v>
      </c>
      <c r="F28" s="88" t="s">
        <v>807</v>
      </c>
      <c r="G28" s="88" t="s">
        <v>808</v>
      </c>
      <c r="H28" s="90">
        <v>1</v>
      </c>
      <c r="I28" s="88" t="s">
        <v>3182</v>
      </c>
      <c r="J28" s="91">
        <v>676</v>
      </c>
      <c r="K28" s="88">
        <v>15</v>
      </c>
      <c r="L28" s="650" t="s">
        <v>3179</v>
      </c>
    </row>
    <row r="29" spans="1:12" ht="63" customHeight="1">
      <c r="A29" s="1861"/>
      <c r="B29" s="87" t="s">
        <v>3169</v>
      </c>
      <c r="C29" s="89" t="s">
        <v>3174</v>
      </c>
      <c r="D29" s="88" t="s">
        <v>3170</v>
      </c>
      <c r="E29" s="88" t="s">
        <v>3177</v>
      </c>
      <c r="F29" s="88" t="s">
        <v>807</v>
      </c>
      <c r="G29" s="88" t="s">
        <v>808</v>
      </c>
      <c r="H29" s="90">
        <v>1</v>
      </c>
      <c r="I29" s="88" t="s">
        <v>3183</v>
      </c>
      <c r="J29" s="91">
        <v>826</v>
      </c>
      <c r="K29" s="88">
        <v>14.47</v>
      </c>
      <c r="L29" s="650" t="s">
        <v>3179</v>
      </c>
    </row>
    <row r="30" spans="1:12" ht="81" customHeight="1">
      <c r="A30" s="1849">
        <v>3</v>
      </c>
      <c r="B30" s="92" t="s">
        <v>3184</v>
      </c>
      <c r="C30" s="93">
        <v>970540002582</v>
      </c>
      <c r="D30" s="92" t="s">
        <v>3185</v>
      </c>
      <c r="E30" s="94" t="s">
        <v>3186</v>
      </c>
      <c r="F30" s="92" t="s">
        <v>3187</v>
      </c>
      <c r="G30" s="88" t="s">
        <v>808</v>
      </c>
      <c r="H30" s="94">
        <v>1</v>
      </c>
      <c r="I30" s="95" t="s">
        <v>3188</v>
      </c>
      <c r="J30" s="96" t="s">
        <v>3189</v>
      </c>
      <c r="K30" s="92">
        <v>162.6</v>
      </c>
      <c r="L30" s="651" t="s">
        <v>3190</v>
      </c>
    </row>
    <row r="31" spans="1:12" ht="51">
      <c r="A31" s="1849"/>
      <c r="B31" s="92" t="s">
        <v>3184</v>
      </c>
      <c r="C31" s="93">
        <v>970540002582</v>
      </c>
      <c r="D31" s="92" t="s">
        <v>3185</v>
      </c>
      <c r="E31" s="94" t="s">
        <v>3186</v>
      </c>
      <c r="F31" s="92" t="s">
        <v>3187</v>
      </c>
      <c r="G31" s="88" t="s">
        <v>808</v>
      </c>
      <c r="H31" s="94">
        <v>1</v>
      </c>
      <c r="I31" s="95" t="s">
        <v>3191</v>
      </c>
      <c r="J31" s="96" t="s">
        <v>3192</v>
      </c>
      <c r="K31" s="92">
        <v>162.6</v>
      </c>
      <c r="L31" s="651" t="s">
        <v>3190</v>
      </c>
    </row>
    <row r="32" spans="1:12" ht="51">
      <c r="A32" s="1849"/>
      <c r="B32" s="92" t="s">
        <v>3184</v>
      </c>
      <c r="C32" s="93">
        <v>970540002582</v>
      </c>
      <c r="D32" s="92" t="s">
        <v>3185</v>
      </c>
      <c r="E32" s="94" t="s">
        <v>3186</v>
      </c>
      <c r="F32" s="92" t="s">
        <v>3187</v>
      </c>
      <c r="G32" s="88" t="s">
        <v>808</v>
      </c>
      <c r="H32" s="94">
        <v>1</v>
      </c>
      <c r="I32" s="95" t="s">
        <v>3193</v>
      </c>
      <c r="J32" s="96" t="s">
        <v>3194</v>
      </c>
      <c r="K32" s="92">
        <v>162.6</v>
      </c>
      <c r="L32" s="651" t="s">
        <v>3190</v>
      </c>
    </row>
    <row r="33" spans="1:12" ht="51">
      <c r="A33" s="1849"/>
      <c r="B33" s="92" t="s">
        <v>3184</v>
      </c>
      <c r="C33" s="93">
        <v>970540002582</v>
      </c>
      <c r="D33" s="92" t="s">
        <v>3185</v>
      </c>
      <c r="E33" s="94" t="s">
        <v>3186</v>
      </c>
      <c r="F33" s="92" t="s">
        <v>3187</v>
      </c>
      <c r="G33" s="88" t="s">
        <v>808</v>
      </c>
      <c r="H33" s="94">
        <v>1</v>
      </c>
      <c r="I33" s="95" t="s">
        <v>3195</v>
      </c>
      <c r="J33" s="96" t="s">
        <v>3196</v>
      </c>
      <c r="K33" s="92">
        <v>162.6</v>
      </c>
      <c r="L33" s="651" t="s">
        <v>3190</v>
      </c>
    </row>
    <row r="34" spans="1:12" ht="51">
      <c r="A34" s="1849"/>
      <c r="B34" s="92" t="s">
        <v>3184</v>
      </c>
      <c r="C34" s="93">
        <v>970540002582</v>
      </c>
      <c r="D34" s="92" t="s">
        <v>3185</v>
      </c>
      <c r="E34" s="94" t="s">
        <v>3186</v>
      </c>
      <c r="F34" s="92" t="s">
        <v>3187</v>
      </c>
      <c r="G34" s="88" t="s">
        <v>808</v>
      </c>
      <c r="H34" s="94">
        <v>1</v>
      </c>
      <c r="I34" s="95" t="s">
        <v>3197</v>
      </c>
      <c r="J34" s="96">
        <v>58445</v>
      </c>
      <c r="K34" s="92">
        <v>58</v>
      </c>
      <c r="L34" s="651" t="s">
        <v>3190</v>
      </c>
    </row>
    <row r="35" spans="1:12" ht="51">
      <c r="A35" s="1849"/>
      <c r="B35" s="92" t="s">
        <v>3184</v>
      </c>
      <c r="C35" s="93">
        <v>970540002582</v>
      </c>
      <c r="D35" s="92" t="s">
        <v>3185</v>
      </c>
      <c r="E35" s="94" t="s">
        <v>3186</v>
      </c>
      <c r="F35" s="92" t="s">
        <v>3187</v>
      </c>
      <c r="G35" s="88" t="s">
        <v>808</v>
      </c>
      <c r="H35" s="94">
        <v>1</v>
      </c>
      <c r="I35" s="95" t="s">
        <v>3198</v>
      </c>
      <c r="J35" s="96">
        <v>58443</v>
      </c>
      <c r="K35" s="92">
        <v>58</v>
      </c>
      <c r="L35" s="651" t="s">
        <v>3190</v>
      </c>
    </row>
    <row r="36" spans="1:12" ht="51">
      <c r="A36" s="1849"/>
      <c r="B36" s="92" t="s">
        <v>3184</v>
      </c>
      <c r="C36" s="93">
        <v>970540002582</v>
      </c>
      <c r="D36" s="92" t="s">
        <v>3185</v>
      </c>
      <c r="E36" s="94" t="s">
        <v>3186</v>
      </c>
      <c r="F36" s="92" t="s">
        <v>3187</v>
      </c>
      <c r="G36" s="88" t="s">
        <v>808</v>
      </c>
      <c r="H36" s="94">
        <v>1</v>
      </c>
      <c r="I36" s="95" t="s">
        <v>3199</v>
      </c>
      <c r="J36" s="96">
        <v>5564</v>
      </c>
      <c r="K36" s="92">
        <v>5</v>
      </c>
      <c r="L36" s="651" t="s">
        <v>3190</v>
      </c>
    </row>
    <row r="37" spans="1:12" ht="51">
      <c r="A37" s="1849"/>
      <c r="B37" s="92" t="s">
        <v>3184</v>
      </c>
      <c r="C37" s="93">
        <v>970540002582</v>
      </c>
      <c r="D37" s="92" t="s">
        <v>3185</v>
      </c>
      <c r="E37" s="94" t="s">
        <v>3186</v>
      </c>
      <c r="F37" s="92" t="s">
        <v>3187</v>
      </c>
      <c r="G37" s="88" t="s">
        <v>808</v>
      </c>
      <c r="H37" s="94">
        <v>1</v>
      </c>
      <c r="I37" s="95" t="s">
        <v>3200</v>
      </c>
      <c r="J37" s="96" t="s">
        <v>3201</v>
      </c>
      <c r="K37" s="92">
        <v>56</v>
      </c>
      <c r="L37" s="651" t="s">
        <v>3190</v>
      </c>
    </row>
    <row r="38" spans="1:12" ht="51">
      <c r="A38" s="1849"/>
      <c r="B38" s="92" t="s">
        <v>3184</v>
      </c>
      <c r="C38" s="93">
        <v>970540002582</v>
      </c>
      <c r="D38" s="92" t="s">
        <v>3185</v>
      </c>
      <c r="E38" s="94" t="s">
        <v>3186</v>
      </c>
      <c r="F38" s="92" t="s">
        <v>3187</v>
      </c>
      <c r="G38" s="88" t="s">
        <v>808</v>
      </c>
      <c r="H38" s="94">
        <v>1</v>
      </c>
      <c r="I38" s="95" t="s">
        <v>3202</v>
      </c>
      <c r="J38" s="96">
        <v>17140</v>
      </c>
      <c r="K38" s="92">
        <v>100</v>
      </c>
      <c r="L38" s="651" t="s">
        <v>3190</v>
      </c>
    </row>
    <row r="39" spans="1:12" ht="51">
      <c r="A39" s="1849"/>
      <c r="B39" s="92" t="s">
        <v>3184</v>
      </c>
      <c r="C39" s="93">
        <v>970540002582</v>
      </c>
      <c r="D39" s="92" t="s">
        <v>3185</v>
      </c>
      <c r="E39" s="94" t="s">
        <v>3186</v>
      </c>
      <c r="F39" s="92" t="s">
        <v>3187</v>
      </c>
      <c r="G39" s="88" t="s">
        <v>808</v>
      </c>
      <c r="H39" s="94">
        <v>1</v>
      </c>
      <c r="I39" s="95" t="s">
        <v>3203</v>
      </c>
      <c r="J39" s="96">
        <v>267</v>
      </c>
      <c r="K39" s="92">
        <v>73.599999999999994</v>
      </c>
      <c r="L39" s="651" t="s">
        <v>3190</v>
      </c>
    </row>
    <row r="40" spans="1:12" ht="51">
      <c r="A40" s="1849"/>
      <c r="B40" s="92" t="s">
        <v>3184</v>
      </c>
      <c r="C40" s="93">
        <v>970540002582</v>
      </c>
      <c r="D40" s="92" t="s">
        <v>3185</v>
      </c>
      <c r="E40" s="94" t="s">
        <v>3204</v>
      </c>
      <c r="F40" s="92" t="s">
        <v>3187</v>
      </c>
      <c r="G40" s="88" t="s">
        <v>808</v>
      </c>
      <c r="H40" s="94">
        <v>1</v>
      </c>
      <c r="I40" s="97" t="s">
        <v>3205</v>
      </c>
      <c r="J40" s="98">
        <v>448</v>
      </c>
      <c r="K40" s="99">
        <v>20</v>
      </c>
      <c r="L40" s="652" t="s">
        <v>3206</v>
      </c>
    </row>
    <row r="41" spans="1:12" ht="51">
      <c r="A41" s="1849"/>
      <c r="B41" s="92" t="s">
        <v>3184</v>
      </c>
      <c r="C41" s="93">
        <v>970540002582</v>
      </c>
      <c r="D41" s="92" t="s">
        <v>3185</v>
      </c>
      <c r="E41" s="94" t="s">
        <v>3204</v>
      </c>
      <c r="F41" s="92" t="s">
        <v>3187</v>
      </c>
      <c r="G41" s="88" t="s">
        <v>808</v>
      </c>
      <c r="H41" s="94">
        <v>1</v>
      </c>
      <c r="I41" s="97" t="s">
        <v>3207</v>
      </c>
      <c r="J41" s="98">
        <v>449</v>
      </c>
      <c r="K41" s="99">
        <v>20</v>
      </c>
      <c r="L41" s="652" t="s">
        <v>3206</v>
      </c>
    </row>
    <row r="42" spans="1:12" ht="51">
      <c r="A42" s="1849"/>
      <c r="B42" s="92" t="s">
        <v>3184</v>
      </c>
      <c r="C42" s="93">
        <v>970540002582</v>
      </c>
      <c r="D42" s="92" t="s">
        <v>3185</v>
      </c>
      <c r="E42" s="94" t="s">
        <v>3208</v>
      </c>
      <c r="F42" s="92" t="s">
        <v>3187</v>
      </c>
      <c r="G42" s="88" t="s">
        <v>808</v>
      </c>
      <c r="H42" s="94">
        <v>1</v>
      </c>
      <c r="I42" s="97" t="s">
        <v>3209</v>
      </c>
      <c r="J42" s="100">
        <v>1397</v>
      </c>
      <c r="K42" s="101">
        <v>5</v>
      </c>
      <c r="L42" s="652" t="s">
        <v>3210</v>
      </c>
    </row>
    <row r="43" spans="1:12" ht="51">
      <c r="A43" s="1849"/>
      <c r="B43" s="92" t="s">
        <v>3184</v>
      </c>
      <c r="C43" s="93">
        <v>970540002582</v>
      </c>
      <c r="D43" s="92" t="s">
        <v>3185</v>
      </c>
      <c r="E43" s="94" t="s">
        <v>3208</v>
      </c>
      <c r="F43" s="92" t="s">
        <v>3187</v>
      </c>
      <c r="G43" s="88" t="s">
        <v>808</v>
      </c>
      <c r="H43" s="94">
        <v>1</v>
      </c>
      <c r="I43" s="97" t="s">
        <v>3211</v>
      </c>
      <c r="J43" s="100">
        <v>5812</v>
      </c>
      <c r="K43" s="101">
        <v>5</v>
      </c>
      <c r="L43" s="652" t="s">
        <v>3210</v>
      </c>
    </row>
    <row r="44" spans="1:12" ht="51">
      <c r="A44" s="1849"/>
      <c r="B44" s="92" t="s">
        <v>3184</v>
      </c>
      <c r="C44" s="93">
        <v>970540002582</v>
      </c>
      <c r="D44" s="92" t="s">
        <v>3185</v>
      </c>
      <c r="E44" s="94" t="s">
        <v>3208</v>
      </c>
      <c r="F44" s="92" t="s">
        <v>3187</v>
      </c>
      <c r="G44" s="88" t="s">
        <v>808</v>
      </c>
      <c r="H44" s="94">
        <v>1</v>
      </c>
      <c r="I44" s="97" t="s">
        <v>3212</v>
      </c>
      <c r="J44" s="100">
        <v>1398</v>
      </c>
      <c r="K44" s="101">
        <v>5</v>
      </c>
      <c r="L44" s="652" t="s">
        <v>3210</v>
      </c>
    </row>
    <row r="45" spans="1:12" ht="51">
      <c r="A45" s="1849"/>
      <c r="B45" s="92" t="s">
        <v>3184</v>
      </c>
      <c r="C45" s="93">
        <v>970540002582</v>
      </c>
      <c r="D45" s="92" t="s">
        <v>3185</v>
      </c>
      <c r="E45" s="94" t="s">
        <v>3208</v>
      </c>
      <c r="F45" s="92" t="s">
        <v>3187</v>
      </c>
      <c r="G45" s="88" t="s">
        <v>808</v>
      </c>
      <c r="H45" s="94">
        <v>1</v>
      </c>
      <c r="I45" s="97" t="s">
        <v>3213</v>
      </c>
      <c r="J45" s="100">
        <v>5797</v>
      </c>
      <c r="K45" s="101">
        <v>5</v>
      </c>
      <c r="L45" s="652" t="s">
        <v>3210</v>
      </c>
    </row>
    <row r="46" spans="1:12" ht="51">
      <c r="A46" s="1849"/>
      <c r="B46" s="92" t="s">
        <v>3184</v>
      </c>
      <c r="C46" s="93">
        <v>970540002582</v>
      </c>
      <c r="D46" s="92" t="s">
        <v>3185</v>
      </c>
      <c r="E46" s="94" t="s">
        <v>3208</v>
      </c>
      <c r="F46" s="92" t="s">
        <v>3187</v>
      </c>
      <c r="G46" s="88" t="s">
        <v>808</v>
      </c>
      <c r="H46" s="94">
        <v>1</v>
      </c>
      <c r="I46" s="97" t="s">
        <v>3214</v>
      </c>
      <c r="J46" s="100">
        <v>5790</v>
      </c>
      <c r="K46" s="101">
        <v>5</v>
      </c>
      <c r="L46" s="652" t="s">
        <v>3210</v>
      </c>
    </row>
    <row r="47" spans="1:12" ht="51">
      <c r="A47" s="1849"/>
      <c r="B47" s="92" t="s">
        <v>3184</v>
      </c>
      <c r="C47" s="93">
        <v>970540002582</v>
      </c>
      <c r="D47" s="92" t="s">
        <v>3185</v>
      </c>
      <c r="E47" s="94" t="s">
        <v>3208</v>
      </c>
      <c r="F47" s="92" t="s">
        <v>3187</v>
      </c>
      <c r="G47" s="88" t="s">
        <v>808</v>
      </c>
      <c r="H47" s="94">
        <v>1</v>
      </c>
      <c r="I47" s="97" t="s">
        <v>3215</v>
      </c>
      <c r="J47" s="100">
        <v>4695</v>
      </c>
      <c r="K47" s="101">
        <v>7.25</v>
      </c>
      <c r="L47" s="652" t="s">
        <v>3210</v>
      </c>
    </row>
    <row r="48" spans="1:12" ht="51">
      <c r="A48" s="1849"/>
      <c r="B48" s="92" t="s">
        <v>3184</v>
      </c>
      <c r="C48" s="93">
        <v>970540002582</v>
      </c>
      <c r="D48" s="92" t="s">
        <v>3185</v>
      </c>
      <c r="E48" s="102" t="s">
        <v>3216</v>
      </c>
      <c r="F48" s="92" t="s">
        <v>3187</v>
      </c>
      <c r="G48" s="88" t="s">
        <v>808</v>
      </c>
      <c r="H48" s="94">
        <v>1</v>
      </c>
      <c r="I48" s="103" t="s">
        <v>3217</v>
      </c>
      <c r="J48" s="104">
        <v>5245</v>
      </c>
      <c r="K48" s="102">
        <v>7.25</v>
      </c>
      <c r="L48" s="653" t="s">
        <v>3218</v>
      </c>
    </row>
    <row r="49" spans="1:12" ht="51">
      <c r="A49" s="1849"/>
      <c r="B49" s="92" t="s">
        <v>3184</v>
      </c>
      <c r="C49" s="93">
        <v>970540002582</v>
      </c>
      <c r="D49" s="92" t="s">
        <v>3185</v>
      </c>
      <c r="E49" s="102" t="s">
        <v>3219</v>
      </c>
      <c r="F49" s="92" t="s">
        <v>3187</v>
      </c>
      <c r="G49" s="88" t="s">
        <v>808</v>
      </c>
      <c r="H49" s="94">
        <v>1</v>
      </c>
      <c r="I49" s="103" t="s">
        <v>3220</v>
      </c>
      <c r="J49" s="104" t="s">
        <v>3221</v>
      </c>
      <c r="K49" s="102">
        <v>40</v>
      </c>
      <c r="L49" s="652" t="s">
        <v>3222</v>
      </c>
    </row>
    <row r="50" spans="1:12" ht="51">
      <c r="A50" s="1849"/>
      <c r="B50" s="92" t="s">
        <v>3184</v>
      </c>
      <c r="C50" s="93">
        <v>970540002582</v>
      </c>
      <c r="D50" s="92" t="s">
        <v>3185</v>
      </c>
      <c r="E50" s="102" t="s">
        <v>3223</v>
      </c>
      <c r="F50" s="92" t="s">
        <v>3187</v>
      </c>
      <c r="G50" s="88" t="s">
        <v>808</v>
      </c>
      <c r="H50" s="94">
        <v>1</v>
      </c>
      <c r="I50" s="103" t="s">
        <v>3224</v>
      </c>
      <c r="J50" s="104">
        <v>902</v>
      </c>
      <c r="K50" s="102">
        <v>17.5</v>
      </c>
      <c r="L50" s="654" t="s">
        <v>3225</v>
      </c>
    </row>
    <row r="51" spans="1:12" ht="51">
      <c r="A51" s="1849"/>
      <c r="B51" s="92" t="s">
        <v>3184</v>
      </c>
      <c r="C51" s="93">
        <v>970540002582</v>
      </c>
      <c r="D51" s="92" t="s">
        <v>3185</v>
      </c>
      <c r="E51" s="102" t="s">
        <v>3226</v>
      </c>
      <c r="F51" s="92" t="s">
        <v>3187</v>
      </c>
      <c r="G51" s="88" t="s">
        <v>808</v>
      </c>
      <c r="H51" s="94">
        <v>1</v>
      </c>
      <c r="I51" s="103" t="s">
        <v>3227</v>
      </c>
      <c r="J51" s="104">
        <v>1394</v>
      </c>
      <c r="K51" s="102">
        <v>12.45</v>
      </c>
      <c r="L51" s="654" t="s">
        <v>3228</v>
      </c>
    </row>
    <row r="52" spans="1:12" ht="51">
      <c r="A52" s="1849"/>
      <c r="B52" s="92" t="s">
        <v>3184</v>
      </c>
      <c r="C52" s="93">
        <v>970540002582</v>
      </c>
      <c r="D52" s="92" t="s">
        <v>3185</v>
      </c>
      <c r="E52" s="102" t="s">
        <v>3229</v>
      </c>
      <c r="F52" s="92" t="s">
        <v>3187</v>
      </c>
      <c r="G52" s="88" t="s">
        <v>808</v>
      </c>
      <c r="H52" s="94">
        <v>1</v>
      </c>
      <c r="I52" s="103" t="s">
        <v>3230</v>
      </c>
      <c r="J52" s="104">
        <v>903</v>
      </c>
      <c r="K52" s="102">
        <v>14.9</v>
      </c>
      <c r="L52" s="655" t="s">
        <v>3231</v>
      </c>
    </row>
    <row r="53" spans="1:12" ht="51">
      <c r="A53" s="1849"/>
      <c r="B53" s="92" t="s">
        <v>3184</v>
      </c>
      <c r="C53" s="93">
        <v>970540002582</v>
      </c>
      <c r="D53" s="92" t="s">
        <v>3185</v>
      </c>
      <c r="E53" s="102" t="s">
        <v>3232</v>
      </c>
      <c r="F53" s="92" t="s">
        <v>3187</v>
      </c>
      <c r="G53" s="88" t="s">
        <v>808</v>
      </c>
      <c r="H53" s="94">
        <v>1</v>
      </c>
      <c r="I53" s="103" t="s">
        <v>3233</v>
      </c>
      <c r="J53" s="104">
        <v>536</v>
      </c>
      <c r="K53" s="102">
        <v>12.5</v>
      </c>
      <c r="L53" s="655" t="s">
        <v>3234</v>
      </c>
    </row>
    <row r="54" spans="1:12" ht="51">
      <c r="A54" s="1849"/>
      <c r="B54" s="92" t="s">
        <v>3184</v>
      </c>
      <c r="C54" s="93">
        <v>970540002582</v>
      </c>
      <c r="D54" s="92" t="s">
        <v>3185</v>
      </c>
      <c r="E54" s="102" t="s">
        <v>3235</v>
      </c>
      <c r="F54" s="92" t="s">
        <v>3187</v>
      </c>
      <c r="G54" s="88" t="s">
        <v>808</v>
      </c>
      <c r="H54" s="94">
        <v>1</v>
      </c>
      <c r="I54" s="103" t="s">
        <v>3236</v>
      </c>
      <c r="J54" s="104">
        <v>129</v>
      </c>
      <c r="K54" s="102">
        <v>9.9600000000000009</v>
      </c>
      <c r="L54" s="653" t="s">
        <v>3237</v>
      </c>
    </row>
    <row r="55" spans="1:12" ht="51">
      <c r="A55" s="1849"/>
      <c r="B55" s="92" t="s">
        <v>3184</v>
      </c>
      <c r="C55" s="93">
        <v>970540002582</v>
      </c>
      <c r="D55" s="92" t="s">
        <v>3185</v>
      </c>
      <c r="E55" s="102" t="s">
        <v>3238</v>
      </c>
      <c r="F55" s="92" t="s">
        <v>3187</v>
      </c>
      <c r="G55" s="88" t="s">
        <v>808</v>
      </c>
      <c r="H55" s="94">
        <v>1</v>
      </c>
      <c r="I55" s="103" t="s">
        <v>3239</v>
      </c>
      <c r="J55" s="104">
        <v>256</v>
      </c>
      <c r="K55" s="102">
        <v>9.9600000000000009</v>
      </c>
      <c r="L55" s="653" t="s">
        <v>3240</v>
      </c>
    </row>
    <row r="56" spans="1:12" ht="51">
      <c r="A56" s="1849"/>
      <c r="B56" s="92" t="s">
        <v>3184</v>
      </c>
      <c r="C56" s="93">
        <v>970540002582</v>
      </c>
      <c r="D56" s="92" t="s">
        <v>3185</v>
      </c>
      <c r="E56" s="102" t="s">
        <v>3241</v>
      </c>
      <c r="F56" s="92" t="s">
        <v>3187</v>
      </c>
      <c r="G56" s="88" t="s">
        <v>808</v>
      </c>
      <c r="H56" s="94">
        <v>1</v>
      </c>
      <c r="I56" s="103" t="s">
        <v>3242</v>
      </c>
      <c r="J56" s="104">
        <v>301</v>
      </c>
      <c r="K56" s="102">
        <v>9.9600000000000009</v>
      </c>
      <c r="L56" s="654" t="s">
        <v>3243</v>
      </c>
    </row>
    <row r="57" spans="1:12" ht="51">
      <c r="A57" s="1849"/>
      <c r="B57" s="92" t="s">
        <v>3184</v>
      </c>
      <c r="C57" s="93">
        <v>970540002582</v>
      </c>
      <c r="D57" s="92" t="s">
        <v>3185</v>
      </c>
      <c r="E57" s="102" t="s">
        <v>3244</v>
      </c>
      <c r="F57" s="92" t="s">
        <v>3187</v>
      </c>
      <c r="G57" s="88" t="s">
        <v>808</v>
      </c>
      <c r="H57" s="94">
        <v>1</v>
      </c>
      <c r="I57" s="103" t="s">
        <v>3245</v>
      </c>
      <c r="J57" s="104">
        <v>257</v>
      </c>
      <c r="K57" s="102">
        <v>9.9600000000000009</v>
      </c>
      <c r="L57" s="654" t="s">
        <v>3246</v>
      </c>
    </row>
    <row r="58" spans="1:12" ht="51">
      <c r="A58" s="1849"/>
      <c r="B58" s="92" t="s">
        <v>3184</v>
      </c>
      <c r="C58" s="93">
        <v>970540002582</v>
      </c>
      <c r="D58" s="92" t="s">
        <v>3185</v>
      </c>
      <c r="E58" s="102" t="s">
        <v>3247</v>
      </c>
      <c r="F58" s="92" t="s">
        <v>3187</v>
      </c>
      <c r="G58" s="88" t="s">
        <v>808</v>
      </c>
      <c r="H58" s="94">
        <v>1</v>
      </c>
      <c r="I58" s="103" t="s">
        <v>3248</v>
      </c>
      <c r="J58" s="104">
        <v>143</v>
      </c>
      <c r="K58" s="102">
        <v>10</v>
      </c>
      <c r="L58" s="654" t="s">
        <v>3249</v>
      </c>
    </row>
    <row r="59" spans="1:12" ht="51">
      <c r="A59" s="1849"/>
      <c r="B59" s="92" t="s">
        <v>3184</v>
      </c>
      <c r="C59" s="93">
        <v>970540002582</v>
      </c>
      <c r="D59" s="92" t="s">
        <v>3185</v>
      </c>
      <c r="E59" s="102" t="s">
        <v>3250</v>
      </c>
      <c r="F59" s="92" t="s">
        <v>3187</v>
      </c>
      <c r="G59" s="88" t="s">
        <v>808</v>
      </c>
      <c r="H59" s="94">
        <v>1</v>
      </c>
      <c r="I59" s="103" t="s">
        <v>3251</v>
      </c>
      <c r="J59" s="104">
        <v>999</v>
      </c>
      <c r="K59" s="102">
        <v>10</v>
      </c>
      <c r="L59" s="654" t="s">
        <v>3252</v>
      </c>
    </row>
    <row r="60" spans="1:12" ht="51">
      <c r="A60" s="1849"/>
      <c r="B60" s="92" t="s">
        <v>3184</v>
      </c>
      <c r="C60" s="93">
        <v>970540002582</v>
      </c>
      <c r="D60" s="92" t="s">
        <v>3185</v>
      </c>
      <c r="E60" s="102" t="s">
        <v>3253</v>
      </c>
      <c r="F60" s="92" t="s">
        <v>3187</v>
      </c>
      <c r="G60" s="88" t="s">
        <v>808</v>
      </c>
      <c r="H60" s="94">
        <v>1</v>
      </c>
      <c r="I60" s="103" t="s">
        <v>3254</v>
      </c>
      <c r="J60" s="104">
        <v>540</v>
      </c>
      <c r="K60" s="102">
        <v>10</v>
      </c>
      <c r="L60" s="654" t="s">
        <v>3255</v>
      </c>
    </row>
    <row r="61" spans="1:12" ht="51">
      <c r="A61" s="1850"/>
      <c r="B61" s="92" t="s">
        <v>3184</v>
      </c>
      <c r="C61" s="93">
        <v>970540002582</v>
      </c>
      <c r="D61" s="92" t="s">
        <v>3185</v>
      </c>
      <c r="E61" s="102" t="s">
        <v>3256</v>
      </c>
      <c r="F61" s="92" t="s">
        <v>3187</v>
      </c>
      <c r="G61" s="88" t="s">
        <v>808</v>
      </c>
      <c r="H61" s="94">
        <v>1</v>
      </c>
      <c r="I61" s="103" t="s">
        <v>3257</v>
      </c>
      <c r="J61" s="104">
        <v>165</v>
      </c>
      <c r="K61" s="102">
        <v>17.600000000000001</v>
      </c>
      <c r="L61" s="654" t="s">
        <v>3258</v>
      </c>
    </row>
    <row r="62" spans="1:12" ht="56.25" customHeight="1">
      <c r="A62" s="1866">
        <v>4</v>
      </c>
      <c r="B62" s="92" t="s">
        <v>3259</v>
      </c>
      <c r="C62" s="105" t="s">
        <v>3260</v>
      </c>
      <c r="D62" s="92" t="s">
        <v>3261</v>
      </c>
      <c r="E62" s="92" t="s">
        <v>3204</v>
      </c>
      <c r="F62" s="92" t="s">
        <v>3262</v>
      </c>
      <c r="G62" s="92" t="s">
        <v>3263</v>
      </c>
      <c r="H62" s="94">
        <v>1</v>
      </c>
      <c r="I62" s="94" t="s">
        <v>3264</v>
      </c>
      <c r="J62" s="94">
        <v>17890</v>
      </c>
      <c r="K62" s="94">
        <v>10</v>
      </c>
      <c r="L62" s="656" t="s">
        <v>3265</v>
      </c>
    </row>
    <row r="63" spans="1:12" ht="51">
      <c r="A63" s="1867"/>
      <c r="B63" s="92" t="s">
        <v>3259</v>
      </c>
      <c r="C63" s="105" t="s">
        <v>3260</v>
      </c>
      <c r="D63" s="92" t="s">
        <v>3261</v>
      </c>
      <c r="E63" s="92" t="s">
        <v>3204</v>
      </c>
      <c r="F63" s="92" t="s">
        <v>3262</v>
      </c>
      <c r="G63" s="92" t="s">
        <v>3263</v>
      </c>
      <c r="H63" s="94">
        <v>1</v>
      </c>
      <c r="I63" s="106" t="s">
        <v>3266</v>
      </c>
      <c r="J63" s="106">
        <v>17893</v>
      </c>
      <c r="K63" s="669">
        <v>10</v>
      </c>
      <c r="L63" s="656" t="s">
        <v>3265</v>
      </c>
    </row>
    <row r="64" spans="1:12" ht="51">
      <c r="A64" s="1867"/>
      <c r="B64" s="92" t="s">
        <v>3259</v>
      </c>
      <c r="C64" s="105" t="s">
        <v>3260</v>
      </c>
      <c r="D64" s="92" t="s">
        <v>3261</v>
      </c>
      <c r="E64" s="92" t="s">
        <v>3208</v>
      </c>
      <c r="F64" s="92" t="s">
        <v>3262</v>
      </c>
      <c r="G64" s="92" t="s">
        <v>3263</v>
      </c>
      <c r="H64" s="94">
        <v>1</v>
      </c>
      <c r="I64" s="102" t="s">
        <v>3267</v>
      </c>
      <c r="J64" s="99" t="s">
        <v>3268</v>
      </c>
      <c r="K64" s="102">
        <v>10</v>
      </c>
      <c r="L64" s="657" t="s">
        <v>3269</v>
      </c>
    </row>
    <row r="65" spans="1:12" ht="51">
      <c r="A65" s="1867"/>
      <c r="B65" s="92" t="s">
        <v>3259</v>
      </c>
      <c r="C65" s="105" t="s">
        <v>3260</v>
      </c>
      <c r="D65" s="92" t="s">
        <v>3261</v>
      </c>
      <c r="E65" s="92" t="s">
        <v>3208</v>
      </c>
      <c r="F65" s="92" t="s">
        <v>3262</v>
      </c>
      <c r="G65" s="92" t="s">
        <v>3263</v>
      </c>
      <c r="H65" s="94">
        <v>1</v>
      </c>
      <c r="I65" s="102" t="s">
        <v>3270</v>
      </c>
      <c r="J65" s="99" t="s">
        <v>3271</v>
      </c>
      <c r="K65" s="102">
        <v>10</v>
      </c>
      <c r="L65" s="657" t="s">
        <v>3269</v>
      </c>
    </row>
    <row r="66" spans="1:12" ht="51">
      <c r="A66" s="1867"/>
      <c r="B66" s="92" t="s">
        <v>3259</v>
      </c>
      <c r="C66" s="105" t="s">
        <v>3260</v>
      </c>
      <c r="D66" s="92" t="s">
        <v>3261</v>
      </c>
      <c r="E66" s="102" t="s">
        <v>3216</v>
      </c>
      <c r="F66" s="92" t="s">
        <v>3262</v>
      </c>
      <c r="G66" s="92" t="s">
        <v>3263</v>
      </c>
      <c r="H66" s="94">
        <v>1</v>
      </c>
      <c r="I66" s="102" t="s">
        <v>3272</v>
      </c>
      <c r="J66" s="99" t="s">
        <v>3273</v>
      </c>
      <c r="K66" s="102">
        <v>20</v>
      </c>
      <c r="L66" s="657" t="s">
        <v>3274</v>
      </c>
    </row>
    <row r="67" spans="1:12" ht="57.75" customHeight="1">
      <c r="A67" s="1867"/>
      <c r="B67" s="92" t="s">
        <v>3259</v>
      </c>
      <c r="C67" s="105" t="s">
        <v>3260</v>
      </c>
      <c r="D67" s="92" t="s">
        <v>3261</v>
      </c>
      <c r="E67" s="102" t="s">
        <v>3223</v>
      </c>
      <c r="F67" s="92" t="s">
        <v>3262</v>
      </c>
      <c r="G67" s="92" t="s">
        <v>3263</v>
      </c>
      <c r="H67" s="94">
        <v>1</v>
      </c>
      <c r="I67" s="102" t="s">
        <v>3275</v>
      </c>
      <c r="J67" s="102">
        <v>17891</v>
      </c>
      <c r="K67" s="102">
        <v>10</v>
      </c>
      <c r="L67" s="657" t="s">
        <v>3276</v>
      </c>
    </row>
    <row r="68" spans="1:12" ht="51">
      <c r="A68" s="1867"/>
      <c r="B68" s="92" t="s">
        <v>3259</v>
      </c>
      <c r="C68" s="105" t="s">
        <v>3260</v>
      </c>
      <c r="D68" s="92" t="s">
        <v>3261</v>
      </c>
      <c r="E68" s="102" t="s">
        <v>3223</v>
      </c>
      <c r="F68" s="92" t="s">
        <v>3262</v>
      </c>
      <c r="G68" s="92" t="s">
        <v>3263</v>
      </c>
      <c r="H68" s="94">
        <v>1</v>
      </c>
      <c r="I68" s="102" t="s">
        <v>3277</v>
      </c>
      <c r="J68" s="102">
        <v>17892</v>
      </c>
      <c r="K68" s="102">
        <v>10</v>
      </c>
      <c r="L68" s="657" t="s">
        <v>3276</v>
      </c>
    </row>
    <row r="69" spans="1:12" ht="51">
      <c r="A69" s="1867"/>
      <c r="B69" s="92" t="s">
        <v>3259</v>
      </c>
      <c r="C69" s="105" t="s">
        <v>3260</v>
      </c>
      <c r="D69" s="92" t="s">
        <v>3261</v>
      </c>
      <c r="E69" s="102" t="s">
        <v>3226</v>
      </c>
      <c r="F69" s="92" t="s">
        <v>3262</v>
      </c>
      <c r="G69" s="92" t="s">
        <v>3263</v>
      </c>
      <c r="H69" s="94">
        <v>1</v>
      </c>
      <c r="I69" s="102" t="s">
        <v>3278</v>
      </c>
      <c r="J69" s="99" t="s">
        <v>3279</v>
      </c>
      <c r="K69" s="102">
        <v>10</v>
      </c>
      <c r="L69" s="657" t="s">
        <v>3280</v>
      </c>
    </row>
    <row r="70" spans="1:12" ht="51">
      <c r="A70" s="1867"/>
      <c r="B70" s="92" t="s">
        <v>3259</v>
      </c>
      <c r="C70" s="105" t="s">
        <v>3260</v>
      </c>
      <c r="D70" s="92" t="s">
        <v>3261</v>
      </c>
      <c r="E70" s="102" t="s">
        <v>3226</v>
      </c>
      <c r="F70" s="92" t="s">
        <v>3262</v>
      </c>
      <c r="G70" s="92" t="s">
        <v>3263</v>
      </c>
      <c r="H70" s="94">
        <v>1</v>
      </c>
      <c r="I70" s="102" t="s">
        <v>3281</v>
      </c>
      <c r="J70" s="99" t="s">
        <v>3282</v>
      </c>
      <c r="K70" s="102">
        <v>10</v>
      </c>
      <c r="L70" s="657" t="s">
        <v>3280</v>
      </c>
    </row>
    <row r="71" spans="1:12" ht="51">
      <c r="A71" s="1867"/>
      <c r="B71" s="92" t="s">
        <v>3259</v>
      </c>
      <c r="C71" s="105" t="s">
        <v>3260</v>
      </c>
      <c r="D71" s="92" t="s">
        <v>3261</v>
      </c>
      <c r="E71" s="102" t="s">
        <v>3229</v>
      </c>
      <c r="F71" s="92" t="s">
        <v>3262</v>
      </c>
      <c r="G71" s="92" t="s">
        <v>3263</v>
      </c>
      <c r="H71" s="94">
        <v>1</v>
      </c>
      <c r="I71" s="102" t="s">
        <v>3283</v>
      </c>
      <c r="J71" s="107" t="s">
        <v>3284</v>
      </c>
      <c r="K71" s="102">
        <v>20</v>
      </c>
      <c r="L71" s="658" t="s">
        <v>3285</v>
      </c>
    </row>
    <row r="72" spans="1:12" ht="51">
      <c r="A72" s="1867"/>
      <c r="B72" s="92" t="s">
        <v>3259</v>
      </c>
      <c r="C72" s="105" t="s">
        <v>3260</v>
      </c>
      <c r="D72" s="92" t="s">
        <v>3261</v>
      </c>
      <c r="E72" s="102" t="s">
        <v>3229</v>
      </c>
      <c r="F72" s="92" t="s">
        <v>3262</v>
      </c>
      <c r="G72" s="92" t="s">
        <v>3263</v>
      </c>
      <c r="H72" s="94">
        <v>1</v>
      </c>
      <c r="I72" s="108" t="s">
        <v>3286</v>
      </c>
      <c r="J72" s="109" t="s">
        <v>3287</v>
      </c>
      <c r="K72" s="102">
        <v>20</v>
      </c>
      <c r="L72" s="658" t="s">
        <v>3285</v>
      </c>
    </row>
    <row r="73" spans="1:12" ht="57" customHeight="1">
      <c r="A73" s="1867"/>
      <c r="B73" s="92" t="s">
        <v>3259</v>
      </c>
      <c r="C73" s="105" t="s">
        <v>3260</v>
      </c>
      <c r="D73" s="92" t="s">
        <v>3261</v>
      </c>
      <c r="E73" s="102" t="s">
        <v>3235</v>
      </c>
      <c r="F73" s="92" t="s">
        <v>3262</v>
      </c>
      <c r="G73" s="92" t="s">
        <v>3263</v>
      </c>
      <c r="H73" s="94">
        <v>1</v>
      </c>
      <c r="I73" s="102" t="s">
        <v>3288</v>
      </c>
      <c r="J73" s="102">
        <v>17897</v>
      </c>
      <c r="K73" s="102">
        <v>10</v>
      </c>
      <c r="L73" s="657" t="s">
        <v>3289</v>
      </c>
    </row>
    <row r="74" spans="1:12" ht="51">
      <c r="A74" s="1867"/>
      <c r="B74" s="92" t="s">
        <v>3259</v>
      </c>
      <c r="C74" s="105" t="s">
        <v>3260</v>
      </c>
      <c r="D74" s="92" t="s">
        <v>3261</v>
      </c>
      <c r="E74" s="102" t="s">
        <v>3235</v>
      </c>
      <c r="F74" s="92" t="s">
        <v>3262</v>
      </c>
      <c r="G74" s="92" t="s">
        <v>3263</v>
      </c>
      <c r="H74" s="94">
        <v>1</v>
      </c>
      <c r="I74" s="102" t="s">
        <v>3290</v>
      </c>
      <c r="J74" s="102">
        <v>17896</v>
      </c>
      <c r="K74" s="102">
        <v>10</v>
      </c>
      <c r="L74" s="657" t="s">
        <v>3289</v>
      </c>
    </row>
    <row r="75" spans="1:12" ht="66.75" customHeight="1">
      <c r="A75" s="1867"/>
      <c r="B75" s="92" t="s">
        <v>3259</v>
      </c>
      <c r="C75" s="105" t="s">
        <v>3260</v>
      </c>
      <c r="D75" s="92" t="s">
        <v>3261</v>
      </c>
      <c r="E75" s="92" t="s">
        <v>3238</v>
      </c>
      <c r="F75" s="92" t="s">
        <v>3262</v>
      </c>
      <c r="G75" s="92" t="s">
        <v>3263</v>
      </c>
      <c r="H75" s="94">
        <v>1</v>
      </c>
      <c r="I75" s="102" t="s">
        <v>3291</v>
      </c>
      <c r="J75" s="102">
        <v>17894</v>
      </c>
      <c r="K75" s="102">
        <v>10</v>
      </c>
      <c r="L75" s="657" t="s">
        <v>3292</v>
      </c>
    </row>
    <row r="76" spans="1:12" ht="51">
      <c r="A76" s="1867"/>
      <c r="B76" s="92" t="s">
        <v>3259</v>
      </c>
      <c r="C76" s="105" t="s">
        <v>3260</v>
      </c>
      <c r="D76" s="92" t="s">
        <v>3261</v>
      </c>
      <c r="E76" s="92" t="s">
        <v>3238</v>
      </c>
      <c r="F76" s="92" t="s">
        <v>3262</v>
      </c>
      <c r="G76" s="92" t="s">
        <v>3263</v>
      </c>
      <c r="H76" s="94">
        <v>1</v>
      </c>
      <c r="I76" s="102" t="s">
        <v>3293</v>
      </c>
      <c r="J76" s="102">
        <v>17895</v>
      </c>
      <c r="K76" s="102">
        <v>10</v>
      </c>
      <c r="L76" s="657" t="s">
        <v>3292</v>
      </c>
    </row>
    <row r="77" spans="1:12" ht="51">
      <c r="A77" s="1867"/>
      <c r="B77" s="92" t="s">
        <v>3259</v>
      </c>
      <c r="C77" s="105" t="s">
        <v>3260</v>
      </c>
      <c r="D77" s="92" t="s">
        <v>3261</v>
      </c>
      <c r="E77" s="102" t="s">
        <v>3241</v>
      </c>
      <c r="F77" s="92" t="s">
        <v>3262</v>
      </c>
      <c r="G77" s="92" t="s">
        <v>3263</v>
      </c>
      <c r="H77" s="94">
        <v>1</v>
      </c>
      <c r="I77" s="102" t="s">
        <v>3294</v>
      </c>
      <c r="J77" s="99" t="s">
        <v>3295</v>
      </c>
      <c r="K77" s="102">
        <v>10</v>
      </c>
      <c r="L77" s="657" t="s">
        <v>3296</v>
      </c>
    </row>
    <row r="78" spans="1:12" ht="51">
      <c r="A78" s="1867"/>
      <c r="B78" s="92" t="s">
        <v>3259</v>
      </c>
      <c r="C78" s="105" t="s">
        <v>3260</v>
      </c>
      <c r="D78" s="92" t="s">
        <v>3261</v>
      </c>
      <c r="E78" s="102" t="s">
        <v>3241</v>
      </c>
      <c r="F78" s="92" t="s">
        <v>3262</v>
      </c>
      <c r="G78" s="92" t="s">
        <v>3263</v>
      </c>
      <c r="H78" s="94">
        <v>1</v>
      </c>
      <c r="I78" s="102" t="s">
        <v>3297</v>
      </c>
      <c r="J78" s="99" t="s">
        <v>3298</v>
      </c>
      <c r="K78" s="102">
        <v>10</v>
      </c>
      <c r="L78" s="657" t="s">
        <v>3296</v>
      </c>
    </row>
    <row r="79" spans="1:12" ht="51">
      <c r="A79" s="1867"/>
      <c r="B79" s="92" t="s">
        <v>3259</v>
      </c>
      <c r="C79" s="105" t="s">
        <v>3260</v>
      </c>
      <c r="D79" s="92" t="s">
        <v>3261</v>
      </c>
      <c r="E79" s="94" t="s">
        <v>3244</v>
      </c>
      <c r="F79" s="92" t="s">
        <v>3262</v>
      </c>
      <c r="G79" s="92" t="s">
        <v>3263</v>
      </c>
      <c r="H79" s="94">
        <v>1</v>
      </c>
      <c r="I79" s="102" t="s">
        <v>3299</v>
      </c>
      <c r="J79" s="99" t="s">
        <v>3300</v>
      </c>
      <c r="K79" s="102">
        <v>10</v>
      </c>
      <c r="L79" s="656" t="s">
        <v>3301</v>
      </c>
    </row>
    <row r="80" spans="1:12" ht="51">
      <c r="A80" s="1867"/>
      <c r="B80" s="92" t="s">
        <v>3259</v>
      </c>
      <c r="C80" s="105" t="s">
        <v>3260</v>
      </c>
      <c r="D80" s="92" t="s">
        <v>3261</v>
      </c>
      <c r="E80" s="94" t="s">
        <v>3244</v>
      </c>
      <c r="F80" s="92" t="s">
        <v>3262</v>
      </c>
      <c r="G80" s="92" t="s">
        <v>3263</v>
      </c>
      <c r="H80" s="94">
        <v>1</v>
      </c>
      <c r="I80" s="102" t="s">
        <v>3302</v>
      </c>
      <c r="J80" s="99" t="s">
        <v>3303</v>
      </c>
      <c r="K80" s="102">
        <v>10</v>
      </c>
      <c r="L80" s="656" t="s">
        <v>3301</v>
      </c>
    </row>
    <row r="81" spans="1:12" ht="51">
      <c r="A81" s="1867"/>
      <c r="B81" s="92" t="s">
        <v>3259</v>
      </c>
      <c r="C81" s="105" t="s">
        <v>3260</v>
      </c>
      <c r="D81" s="92" t="s">
        <v>3261</v>
      </c>
      <c r="E81" s="94" t="s">
        <v>3244</v>
      </c>
      <c r="F81" s="92" t="s">
        <v>3262</v>
      </c>
      <c r="G81" s="92" t="s">
        <v>3263</v>
      </c>
      <c r="H81" s="94">
        <v>1</v>
      </c>
      <c r="I81" s="102" t="s">
        <v>3304</v>
      </c>
      <c r="J81" s="99" t="s">
        <v>3305</v>
      </c>
      <c r="K81" s="102">
        <v>10</v>
      </c>
      <c r="L81" s="656" t="s">
        <v>3301</v>
      </c>
    </row>
    <row r="82" spans="1:12" ht="51">
      <c r="A82" s="1867"/>
      <c r="B82" s="92" t="s">
        <v>3259</v>
      </c>
      <c r="C82" s="105" t="s">
        <v>3260</v>
      </c>
      <c r="D82" s="92" t="s">
        <v>3261</v>
      </c>
      <c r="E82" s="94" t="s">
        <v>3244</v>
      </c>
      <c r="F82" s="92" t="s">
        <v>3262</v>
      </c>
      <c r="G82" s="92" t="s">
        <v>3263</v>
      </c>
      <c r="H82" s="94">
        <v>1</v>
      </c>
      <c r="I82" s="102" t="s">
        <v>3306</v>
      </c>
      <c r="J82" s="99" t="s">
        <v>3307</v>
      </c>
      <c r="K82" s="102">
        <v>10</v>
      </c>
      <c r="L82" s="656" t="s">
        <v>3301</v>
      </c>
    </row>
    <row r="83" spans="1:12" ht="66.75" customHeight="1">
      <c r="A83" s="1867"/>
      <c r="B83" s="92" t="s">
        <v>3259</v>
      </c>
      <c r="C83" s="105" t="s">
        <v>3260</v>
      </c>
      <c r="D83" s="92" t="s">
        <v>3261</v>
      </c>
      <c r="E83" s="94" t="s">
        <v>3247</v>
      </c>
      <c r="F83" s="92" t="s">
        <v>3262</v>
      </c>
      <c r="G83" s="92" t="s">
        <v>3263</v>
      </c>
      <c r="H83" s="94">
        <v>1</v>
      </c>
      <c r="I83" s="102" t="s">
        <v>3308</v>
      </c>
      <c r="J83" s="102" t="s">
        <v>3309</v>
      </c>
      <c r="K83" s="102">
        <v>10</v>
      </c>
      <c r="L83" s="657" t="s">
        <v>3310</v>
      </c>
    </row>
    <row r="84" spans="1:12" ht="51">
      <c r="A84" s="1867"/>
      <c r="B84" s="92" t="s">
        <v>3259</v>
      </c>
      <c r="C84" s="105" t="s">
        <v>3260</v>
      </c>
      <c r="D84" s="92" t="s">
        <v>3261</v>
      </c>
      <c r="E84" s="94" t="s">
        <v>3247</v>
      </c>
      <c r="F84" s="92" t="s">
        <v>3262</v>
      </c>
      <c r="G84" s="92" t="s">
        <v>3263</v>
      </c>
      <c r="H84" s="94">
        <v>1</v>
      </c>
      <c r="I84" s="108" t="s">
        <v>3311</v>
      </c>
      <c r="J84" s="102" t="s">
        <v>3312</v>
      </c>
      <c r="K84" s="102">
        <v>10</v>
      </c>
      <c r="L84" s="657" t="s">
        <v>3310</v>
      </c>
    </row>
    <row r="85" spans="1:12" ht="67.5" customHeight="1">
      <c r="A85" s="1867"/>
      <c r="B85" s="92" t="s">
        <v>3259</v>
      </c>
      <c r="C85" s="105" t="s">
        <v>3260</v>
      </c>
      <c r="D85" s="92" t="s">
        <v>3261</v>
      </c>
      <c r="E85" s="94" t="s">
        <v>3250</v>
      </c>
      <c r="F85" s="92" t="s">
        <v>3262</v>
      </c>
      <c r="G85" s="92" t="s">
        <v>3263</v>
      </c>
      <c r="H85" s="94">
        <v>1</v>
      </c>
      <c r="I85" s="102" t="s">
        <v>3313</v>
      </c>
      <c r="J85" s="102" t="s">
        <v>3314</v>
      </c>
      <c r="K85" s="102">
        <v>10</v>
      </c>
      <c r="L85" s="657" t="s">
        <v>3315</v>
      </c>
    </row>
    <row r="86" spans="1:12" ht="51">
      <c r="A86" s="1867"/>
      <c r="B86" s="92" t="s">
        <v>3259</v>
      </c>
      <c r="C86" s="105" t="s">
        <v>3260</v>
      </c>
      <c r="D86" s="92" t="s">
        <v>3261</v>
      </c>
      <c r="E86" s="94" t="s">
        <v>3250</v>
      </c>
      <c r="F86" s="92" t="s">
        <v>3262</v>
      </c>
      <c r="G86" s="92" t="s">
        <v>3263</v>
      </c>
      <c r="H86" s="94">
        <v>1</v>
      </c>
      <c r="I86" s="108" t="s">
        <v>3316</v>
      </c>
      <c r="J86" s="102" t="s">
        <v>3317</v>
      </c>
      <c r="K86" s="102">
        <v>10</v>
      </c>
      <c r="L86" s="657" t="s">
        <v>3315</v>
      </c>
    </row>
    <row r="87" spans="1:12" ht="51">
      <c r="A87" s="1867"/>
      <c r="B87" s="92" t="s">
        <v>3259</v>
      </c>
      <c r="C87" s="105" t="s">
        <v>3260</v>
      </c>
      <c r="D87" s="92" t="s">
        <v>3261</v>
      </c>
      <c r="E87" s="94" t="s">
        <v>3253</v>
      </c>
      <c r="F87" s="92" t="s">
        <v>3262</v>
      </c>
      <c r="G87" s="92" t="s">
        <v>3263</v>
      </c>
      <c r="H87" s="94">
        <v>1</v>
      </c>
      <c r="I87" s="102" t="s">
        <v>3318</v>
      </c>
      <c r="J87" s="99" t="s">
        <v>3319</v>
      </c>
      <c r="K87" s="102">
        <v>10</v>
      </c>
      <c r="L87" s="657" t="s">
        <v>3320</v>
      </c>
    </row>
    <row r="88" spans="1:12" ht="51">
      <c r="A88" s="1867"/>
      <c r="B88" s="92" t="s">
        <v>3259</v>
      </c>
      <c r="C88" s="105" t="s">
        <v>3260</v>
      </c>
      <c r="D88" s="92" t="s">
        <v>3261</v>
      </c>
      <c r="E88" s="94" t="s">
        <v>3253</v>
      </c>
      <c r="F88" s="92" t="s">
        <v>3262</v>
      </c>
      <c r="G88" s="92" t="s">
        <v>3263</v>
      </c>
      <c r="H88" s="94">
        <v>1</v>
      </c>
      <c r="I88" s="102" t="s">
        <v>3321</v>
      </c>
      <c r="J88" s="99" t="s">
        <v>3322</v>
      </c>
      <c r="K88" s="102">
        <v>10</v>
      </c>
      <c r="L88" s="657" t="s">
        <v>3320</v>
      </c>
    </row>
    <row r="89" spans="1:12" ht="51">
      <c r="A89" s="1867"/>
      <c r="B89" s="92" t="s">
        <v>3259</v>
      </c>
      <c r="C89" s="105" t="s">
        <v>3260</v>
      </c>
      <c r="D89" s="92" t="s">
        <v>3261</v>
      </c>
      <c r="E89" s="94" t="s">
        <v>3256</v>
      </c>
      <c r="F89" s="92" t="s">
        <v>3262</v>
      </c>
      <c r="G89" s="92" t="s">
        <v>3263</v>
      </c>
      <c r="H89" s="94">
        <v>1</v>
      </c>
      <c r="I89" s="102" t="s">
        <v>3323</v>
      </c>
      <c r="J89" s="99" t="s">
        <v>3324</v>
      </c>
      <c r="K89" s="102">
        <v>10</v>
      </c>
      <c r="L89" s="656" t="s">
        <v>3325</v>
      </c>
    </row>
    <row r="90" spans="1:12" ht="51">
      <c r="A90" s="1867"/>
      <c r="B90" s="92" t="s">
        <v>3259</v>
      </c>
      <c r="C90" s="105" t="s">
        <v>3260</v>
      </c>
      <c r="D90" s="92" t="s">
        <v>3261</v>
      </c>
      <c r="E90" s="94" t="s">
        <v>3256</v>
      </c>
      <c r="F90" s="92" t="s">
        <v>3262</v>
      </c>
      <c r="G90" s="92" t="s">
        <v>3263</v>
      </c>
      <c r="H90" s="94">
        <v>1</v>
      </c>
      <c r="I90" s="102" t="s">
        <v>3326</v>
      </c>
      <c r="J90" s="99" t="s">
        <v>3327</v>
      </c>
      <c r="K90" s="102">
        <v>10</v>
      </c>
      <c r="L90" s="656" t="s">
        <v>3325</v>
      </c>
    </row>
    <row r="91" spans="1:12" ht="51">
      <c r="A91" s="1867"/>
      <c r="B91" s="92" t="s">
        <v>3259</v>
      </c>
      <c r="C91" s="105" t="s">
        <v>3260</v>
      </c>
      <c r="D91" s="92" t="s">
        <v>3261</v>
      </c>
      <c r="E91" s="94" t="s">
        <v>3328</v>
      </c>
      <c r="F91" s="92" t="s">
        <v>3262</v>
      </c>
      <c r="G91" s="92" t="s">
        <v>3263</v>
      </c>
      <c r="H91" s="94">
        <v>1</v>
      </c>
      <c r="I91" s="102" t="s">
        <v>3329</v>
      </c>
      <c r="J91" s="99" t="s">
        <v>3330</v>
      </c>
      <c r="K91" s="102">
        <v>20</v>
      </c>
      <c r="L91" s="659" t="s">
        <v>3331</v>
      </c>
    </row>
    <row r="92" spans="1:12" ht="36" customHeight="1">
      <c r="A92" s="1868"/>
      <c r="B92" s="92" t="s">
        <v>3259</v>
      </c>
      <c r="C92" s="105" t="s">
        <v>3260</v>
      </c>
      <c r="D92" s="92" t="s">
        <v>3261</v>
      </c>
      <c r="E92" s="94" t="s">
        <v>3328</v>
      </c>
      <c r="F92" s="92" t="s">
        <v>3262</v>
      </c>
      <c r="G92" s="92" t="s">
        <v>3263</v>
      </c>
      <c r="H92" s="94">
        <v>1</v>
      </c>
      <c r="I92" s="102" t="s">
        <v>3332</v>
      </c>
      <c r="J92" s="99" t="s">
        <v>3333</v>
      </c>
      <c r="K92" s="102">
        <v>20</v>
      </c>
      <c r="L92" s="659" t="s">
        <v>3331</v>
      </c>
    </row>
    <row r="93" spans="1:12" ht="36" customHeight="1">
      <c r="A93" s="1096"/>
      <c r="B93" s="92" t="s">
        <v>3259</v>
      </c>
      <c r="C93" s="105" t="s">
        <v>3260</v>
      </c>
      <c r="D93" s="92" t="s">
        <v>3261</v>
      </c>
      <c r="E93" s="94" t="s">
        <v>15019</v>
      </c>
      <c r="F93" s="92" t="s">
        <v>3262</v>
      </c>
      <c r="G93" s="92" t="s">
        <v>3263</v>
      </c>
      <c r="H93" s="94">
        <v>1</v>
      </c>
      <c r="I93" s="102" t="s">
        <v>15020</v>
      </c>
      <c r="J93" s="99">
        <v>380</v>
      </c>
      <c r="K93" s="102">
        <v>10</v>
      </c>
      <c r="L93" s="659" t="s">
        <v>15021</v>
      </c>
    </row>
    <row r="94" spans="1:12" ht="36" customHeight="1">
      <c r="A94" s="1096"/>
      <c r="B94" s="92" t="s">
        <v>3259</v>
      </c>
      <c r="C94" s="105" t="s">
        <v>3260</v>
      </c>
      <c r="D94" s="92" t="s">
        <v>3261</v>
      </c>
      <c r="E94" s="94" t="s">
        <v>15019</v>
      </c>
      <c r="F94" s="92" t="s">
        <v>3262</v>
      </c>
      <c r="G94" s="92" t="s">
        <v>3263</v>
      </c>
      <c r="H94" s="94">
        <v>1</v>
      </c>
      <c r="I94" s="102" t="s">
        <v>15022</v>
      </c>
      <c r="J94" s="99">
        <v>381</v>
      </c>
      <c r="K94" s="102">
        <v>10</v>
      </c>
      <c r="L94" s="659" t="s">
        <v>15021</v>
      </c>
    </row>
    <row r="95" spans="1:12" ht="60.75" customHeight="1">
      <c r="A95" s="1869">
        <v>5</v>
      </c>
      <c r="B95" s="92" t="s">
        <v>3334</v>
      </c>
      <c r="C95" s="105" t="s">
        <v>3335</v>
      </c>
      <c r="D95" s="92" t="s">
        <v>3336</v>
      </c>
      <c r="E95" s="94" t="s">
        <v>37</v>
      </c>
      <c r="F95" s="92" t="s">
        <v>3337</v>
      </c>
      <c r="G95" s="92" t="s">
        <v>3338</v>
      </c>
      <c r="H95" s="668">
        <v>1</v>
      </c>
      <c r="I95" s="94" t="s">
        <v>3339</v>
      </c>
      <c r="J95" s="94">
        <v>12506</v>
      </c>
      <c r="K95" s="94">
        <v>100</v>
      </c>
      <c r="L95" s="659" t="s">
        <v>3340</v>
      </c>
    </row>
    <row r="96" spans="1:12" ht="51">
      <c r="A96" s="1849"/>
      <c r="B96" s="92" t="s">
        <v>3334</v>
      </c>
      <c r="C96" s="105" t="s">
        <v>3335</v>
      </c>
      <c r="D96" s="92" t="s">
        <v>3336</v>
      </c>
      <c r="E96" s="94" t="s">
        <v>37</v>
      </c>
      <c r="F96" s="92" t="s">
        <v>3337</v>
      </c>
      <c r="G96" s="92" t="s">
        <v>3338</v>
      </c>
      <c r="H96" s="668">
        <v>1</v>
      </c>
      <c r="I96" s="102" t="s">
        <v>3341</v>
      </c>
      <c r="J96" s="102">
        <v>12472</v>
      </c>
      <c r="K96" s="94">
        <v>100</v>
      </c>
      <c r="L96" s="659" t="s">
        <v>3340</v>
      </c>
    </row>
    <row r="97" spans="1:12" ht="51">
      <c r="A97" s="1849"/>
      <c r="B97" s="92" t="s">
        <v>3334</v>
      </c>
      <c r="C97" s="105" t="s">
        <v>3335</v>
      </c>
      <c r="D97" s="92" t="s">
        <v>3336</v>
      </c>
      <c r="E97" s="94" t="s">
        <v>37</v>
      </c>
      <c r="F97" s="92" t="s">
        <v>3337</v>
      </c>
      <c r="G97" s="92" t="s">
        <v>3338</v>
      </c>
      <c r="H97" s="668">
        <v>1</v>
      </c>
      <c r="I97" s="102" t="s">
        <v>3342</v>
      </c>
      <c r="J97" s="102">
        <v>12473</v>
      </c>
      <c r="K97" s="94">
        <v>100</v>
      </c>
      <c r="L97" s="659" t="s">
        <v>3340</v>
      </c>
    </row>
    <row r="98" spans="1:12" ht="51">
      <c r="A98" s="1849"/>
      <c r="B98" s="92" t="s">
        <v>3334</v>
      </c>
      <c r="C98" s="105" t="s">
        <v>3335</v>
      </c>
      <c r="D98" s="92" t="s">
        <v>3336</v>
      </c>
      <c r="E98" s="94" t="s">
        <v>37</v>
      </c>
      <c r="F98" s="92" t="s">
        <v>3337</v>
      </c>
      <c r="G98" s="92" t="s">
        <v>3338</v>
      </c>
      <c r="H98" s="668">
        <v>1</v>
      </c>
      <c r="I98" s="102" t="s">
        <v>3343</v>
      </c>
      <c r="J98" s="102">
        <v>12475</v>
      </c>
      <c r="K98" s="94">
        <v>100</v>
      </c>
      <c r="L98" s="659" t="s">
        <v>3340</v>
      </c>
    </row>
    <row r="99" spans="1:12" ht="51">
      <c r="A99" s="1849"/>
      <c r="B99" s="92" t="s">
        <v>3334</v>
      </c>
      <c r="C99" s="105" t="s">
        <v>3335</v>
      </c>
      <c r="D99" s="92" t="s">
        <v>3336</v>
      </c>
      <c r="E99" s="94" t="s">
        <v>37</v>
      </c>
      <c r="F99" s="92" t="s">
        <v>3337</v>
      </c>
      <c r="G99" s="92" t="s">
        <v>3338</v>
      </c>
      <c r="H99" s="668">
        <v>1</v>
      </c>
      <c r="I99" s="102" t="s">
        <v>3344</v>
      </c>
      <c r="J99" s="102">
        <v>12503</v>
      </c>
      <c r="K99" s="94">
        <v>100</v>
      </c>
      <c r="L99" s="659" t="s">
        <v>3340</v>
      </c>
    </row>
    <row r="100" spans="1:12" ht="51">
      <c r="A100" s="1849"/>
      <c r="B100" s="92" t="s">
        <v>3334</v>
      </c>
      <c r="C100" s="105" t="s">
        <v>3335</v>
      </c>
      <c r="D100" s="92" t="s">
        <v>3336</v>
      </c>
      <c r="E100" s="94" t="s">
        <v>37</v>
      </c>
      <c r="F100" s="92" t="s">
        <v>3337</v>
      </c>
      <c r="G100" s="92" t="s">
        <v>3338</v>
      </c>
      <c r="H100" s="668">
        <v>1</v>
      </c>
      <c r="I100" s="102" t="s">
        <v>3345</v>
      </c>
      <c r="J100" s="102">
        <v>12504</v>
      </c>
      <c r="K100" s="94">
        <v>100</v>
      </c>
      <c r="L100" s="659" t="s">
        <v>3340</v>
      </c>
    </row>
    <row r="101" spans="1:12" ht="51">
      <c r="A101" s="1849"/>
      <c r="B101" s="92" t="s">
        <v>3334</v>
      </c>
      <c r="C101" s="105" t="s">
        <v>3335</v>
      </c>
      <c r="D101" s="92" t="s">
        <v>3336</v>
      </c>
      <c r="E101" s="94" t="s">
        <v>37</v>
      </c>
      <c r="F101" s="92" t="s">
        <v>3337</v>
      </c>
      <c r="G101" s="92" t="s">
        <v>3338</v>
      </c>
      <c r="H101" s="668">
        <v>1</v>
      </c>
      <c r="I101" s="102" t="s">
        <v>3346</v>
      </c>
      <c r="J101" s="102">
        <v>2226</v>
      </c>
      <c r="K101" s="102">
        <v>50</v>
      </c>
      <c r="L101" s="659" t="s">
        <v>3340</v>
      </c>
    </row>
    <row r="102" spans="1:12" ht="51">
      <c r="A102" s="1849"/>
      <c r="B102" s="92" t="s">
        <v>3334</v>
      </c>
      <c r="C102" s="105" t="s">
        <v>3335</v>
      </c>
      <c r="D102" s="92" t="s">
        <v>3336</v>
      </c>
      <c r="E102" s="94" t="s">
        <v>37</v>
      </c>
      <c r="F102" s="92" t="s">
        <v>3337</v>
      </c>
      <c r="G102" s="92" t="s">
        <v>3338</v>
      </c>
      <c r="H102" s="668">
        <v>1</v>
      </c>
      <c r="I102" s="102" t="s">
        <v>3347</v>
      </c>
      <c r="J102" s="102">
        <v>130</v>
      </c>
      <c r="K102" s="102">
        <v>50</v>
      </c>
      <c r="L102" s="659" t="s">
        <v>3340</v>
      </c>
    </row>
    <row r="103" spans="1:12" ht="51">
      <c r="A103" s="1849"/>
      <c r="B103" s="92" t="s">
        <v>3334</v>
      </c>
      <c r="C103" s="105" t="s">
        <v>3335</v>
      </c>
      <c r="D103" s="92" t="s">
        <v>3336</v>
      </c>
      <c r="E103" s="94" t="s">
        <v>37</v>
      </c>
      <c r="F103" s="92" t="s">
        <v>3337</v>
      </c>
      <c r="G103" s="92" t="s">
        <v>3338</v>
      </c>
      <c r="H103" s="668">
        <v>1</v>
      </c>
      <c r="I103" s="102" t="s">
        <v>3348</v>
      </c>
      <c r="J103" s="102">
        <v>133</v>
      </c>
      <c r="K103" s="102">
        <v>50</v>
      </c>
      <c r="L103" s="659" t="s">
        <v>3340</v>
      </c>
    </row>
    <row r="104" spans="1:12" ht="51">
      <c r="A104" s="1849"/>
      <c r="B104" s="92" t="s">
        <v>3334</v>
      </c>
      <c r="C104" s="105" t="s">
        <v>3335</v>
      </c>
      <c r="D104" s="92" t="s">
        <v>3336</v>
      </c>
      <c r="E104" s="94" t="s">
        <v>37</v>
      </c>
      <c r="F104" s="92" t="s">
        <v>3337</v>
      </c>
      <c r="G104" s="92" t="s">
        <v>3338</v>
      </c>
      <c r="H104" s="668">
        <v>1</v>
      </c>
      <c r="I104" s="102" t="s">
        <v>3349</v>
      </c>
      <c r="J104" s="102">
        <v>2201</v>
      </c>
      <c r="K104" s="102">
        <v>50</v>
      </c>
      <c r="L104" s="659" t="s">
        <v>3340</v>
      </c>
    </row>
    <row r="105" spans="1:12" ht="51">
      <c r="A105" s="1849"/>
      <c r="B105" s="92" t="s">
        <v>3334</v>
      </c>
      <c r="C105" s="105" t="s">
        <v>3335</v>
      </c>
      <c r="D105" s="92" t="s">
        <v>3336</v>
      </c>
      <c r="E105" s="94" t="s">
        <v>37</v>
      </c>
      <c r="F105" s="92" t="s">
        <v>3337</v>
      </c>
      <c r="G105" s="92" t="s">
        <v>3338</v>
      </c>
      <c r="H105" s="668">
        <v>1</v>
      </c>
      <c r="I105" s="102" t="s">
        <v>3350</v>
      </c>
      <c r="J105" s="102">
        <v>2192</v>
      </c>
      <c r="K105" s="102">
        <v>50</v>
      </c>
      <c r="L105" s="659" t="s">
        <v>3340</v>
      </c>
    </row>
    <row r="106" spans="1:12" ht="51">
      <c r="A106" s="1849"/>
      <c r="B106" s="92" t="s">
        <v>3334</v>
      </c>
      <c r="C106" s="105" t="s">
        <v>3335</v>
      </c>
      <c r="D106" s="92" t="s">
        <v>3336</v>
      </c>
      <c r="E106" s="94" t="s">
        <v>37</v>
      </c>
      <c r="F106" s="92" t="s">
        <v>3337</v>
      </c>
      <c r="G106" s="92" t="s">
        <v>3338</v>
      </c>
      <c r="H106" s="668">
        <v>1</v>
      </c>
      <c r="I106" s="102" t="s">
        <v>3351</v>
      </c>
      <c r="J106" s="102" t="s">
        <v>3352</v>
      </c>
      <c r="K106" s="102">
        <v>50</v>
      </c>
      <c r="L106" s="659" t="s">
        <v>3340</v>
      </c>
    </row>
    <row r="107" spans="1:12" ht="51">
      <c r="A107" s="1849"/>
      <c r="B107" s="92" t="s">
        <v>3334</v>
      </c>
      <c r="C107" s="105" t="s">
        <v>3335</v>
      </c>
      <c r="D107" s="92" t="s">
        <v>3336</v>
      </c>
      <c r="E107" s="94" t="s">
        <v>37</v>
      </c>
      <c r="F107" s="92" t="s">
        <v>3337</v>
      </c>
      <c r="G107" s="92" t="s">
        <v>3338</v>
      </c>
      <c r="H107" s="668">
        <v>1</v>
      </c>
      <c r="I107" s="102" t="s">
        <v>3353</v>
      </c>
      <c r="J107" s="102" t="s">
        <v>3354</v>
      </c>
      <c r="K107" s="102">
        <v>50</v>
      </c>
      <c r="L107" s="659" t="s">
        <v>3340</v>
      </c>
    </row>
    <row r="108" spans="1:12" ht="51">
      <c r="A108" s="1849"/>
      <c r="B108" s="92" t="s">
        <v>3334</v>
      </c>
      <c r="C108" s="105" t="s">
        <v>3335</v>
      </c>
      <c r="D108" s="92" t="s">
        <v>3336</v>
      </c>
      <c r="E108" s="94" t="s">
        <v>37</v>
      </c>
      <c r="F108" s="92" t="s">
        <v>3337</v>
      </c>
      <c r="G108" s="92" t="s">
        <v>3338</v>
      </c>
      <c r="H108" s="668">
        <v>1</v>
      </c>
      <c r="I108" s="102" t="s">
        <v>3355</v>
      </c>
      <c r="J108" s="102" t="s">
        <v>3356</v>
      </c>
      <c r="K108" s="102">
        <v>50</v>
      </c>
      <c r="L108" s="659" t="s">
        <v>3340</v>
      </c>
    </row>
    <row r="109" spans="1:12" ht="51">
      <c r="A109" s="1849"/>
      <c r="B109" s="92" t="s">
        <v>3334</v>
      </c>
      <c r="C109" s="105" t="s">
        <v>3335</v>
      </c>
      <c r="D109" s="92" t="s">
        <v>3336</v>
      </c>
      <c r="E109" s="94" t="s">
        <v>37</v>
      </c>
      <c r="F109" s="92" t="s">
        <v>3337</v>
      </c>
      <c r="G109" s="92" t="s">
        <v>3338</v>
      </c>
      <c r="H109" s="435">
        <v>1</v>
      </c>
      <c r="I109" s="110" t="s">
        <v>3357</v>
      </c>
      <c r="J109" s="110">
        <v>3576</v>
      </c>
      <c r="K109" s="110">
        <v>7.25</v>
      </c>
      <c r="L109" s="659" t="s">
        <v>3340</v>
      </c>
    </row>
    <row r="110" spans="1:12" ht="51">
      <c r="A110" s="1849"/>
      <c r="B110" s="92" t="s">
        <v>3334</v>
      </c>
      <c r="C110" s="105" t="s">
        <v>3335</v>
      </c>
      <c r="D110" s="92" t="s">
        <v>3336</v>
      </c>
      <c r="E110" s="94" t="s">
        <v>37</v>
      </c>
      <c r="F110" s="92" t="s">
        <v>3337</v>
      </c>
      <c r="G110" s="92" t="s">
        <v>3338</v>
      </c>
      <c r="H110" s="435">
        <v>1</v>
      </c>
      <c r="I110" s="110" t="s">
        <v>3358</v>
      </c>
      <c r="J110" s="110" t="s">
        <v>3359</v>
      </c>
      <c r="K110" s="110">
        <v>13.17</v>
      </c>
      <c r="L110" s="659" t="s">
        <v>3340</v>
      </c>
    </row>
    <row r="111" spans="1:12" ht="51">
      <c r="A111" s="1849"/>
      <c r="B111" s="92" t="s">
        <v>3334</v>
      </c>
      <c r="C111" s="105" t="s">
        <v>3335</v>
      </c>
      <c r="D111" s="92" t="s">
        <v>3336</v>
      </c>
      <c r="E111" s="94" t="s">
        <v>37</v>
      </c>
      <c r="F111" s="92" t="s">
        <v>3337</v>
      </c>
      <c r="G111" s="92" t="s">
        <v>3338</v>
      </c>
      <c r="H111" s="435">
        <v>1</v>
      </c>
      <c r="I111" s="110" t="s">
        <v>3360</v>
      </c>
      <c r="J111" s="110">
        <v>223</v>
      </c>
      <c r="K111" s="110">
        <v>12.45</v>
      </c>
      <c r="L111" s="659" t="s">
        <v>3340</v>
      </c>
    </row>
    <row r="112" spans="1:12" ht="51">
      <c r="A112" s="1849"/>
      <c r="B112" s="92" t="s">
        <v>3334</v>
      </c>
      <c r="C112" s="105" t="s">
        <v>3335</v>
      </c>
      <c r="D112" s="92" t="s">
        <v>3336</v>
      </c>
      <c r="E112" s="94" t="s">
        <v>37</v>
      </c>
      <c r="F112" s="92" t="s">
        <v>3337</v>
      </c>
      <c r="G112" s="92" t="s">
        <v>3338</v>
      </c>
      <c r="H112" s="435">
        <v>1</v>
      </c>
      <c r="I112" s="110" t="s">
        <v>3361</v>
      </c>
      <c r="J112" s="110">
        <v>1962</v>
      </c>
      <c r="K112" s="110">
        <v>22</v>
      </c>
      <c r="L112" s="659" t="s">
        <v>3340</v>
      </c>
    </row>
    <row r="113" spans="1:12" ht="51">
      <c r="A113" s="1849"/>
      <c r="B113" s="92" t="s">
        <v>3334</v>
      </c>
      <c r="C113" s="105" t="s">
        <v>3335</v>
      </c>
      <c r="D113" s="92" t="s">
        <v>3336</v>
      </c>
      <c r="E113" s="94" t="s">
        <v>37</v>
      </c>
      <c r="F113" s="92" t="s">
        <v>3337</v>
      </c>
      <c r="G113" s="92" t="s">
        <v>3338</v>
      </c>
      <c r="H113" s="435">
        <v>1</v>
      </c>
      <c r="I113" s="110" t="s">
        <v>3362</v>
      </c>
      <c r="J113" s="110" t="s">
        <v>3363</v>
      </c>
      <c r="K113" s="110">
        <v>45</v>
      </c>
      <c r="L113" s="659" t="s">
        <v>3340</v>
      </c>
    </row>
    <row r="114" spans="1:12" ht="51">
      <c r="A114" s="1849"/>
      <c r="B114" s="92" t="s">
        <v>3334</v>
      </c>
      <c r="C114" s="105" t="s">
        <v>3335</v>
      </c>
      <c r="D114" s="92" t="s">
        <v>3336</v>
      </c>
      <c r="E114" s="94" t="s">
        <v>37</v>
      </c>
      <c r="F114" s="92" t="s">
        <v>3337</v>
      </c>
      <c r="G114" s="92" t="s">
        <v>3338</v>
      </c>
      <c r="H114" s="435">
        <v>1</v>
      </c>
      <c r="I114" s="110" t="s">
        <v>3364</v>
      </c>
      <c r="J114" s="110" t="s">
        <v>3365</v>
      </c>
      <c r="K114" s="110">
        <v>44</v>
      </c>
      <c r="L114" s="659" t="s">
        <v>3340</v>
      </c>
    </row>
    <row r="115" spans="1:12" ht="51">
      <c r="A115" s="1849"/>
      <c r="B115" s="92" t="s">
        <v>3334</v>
      </c>
      <c r="C115" s="105" t="s">
        <v>3335</v>
      </c>
      <c r="D115" s="92" t="s">
        <v>3336</v>
      </c>
      <c r="E115" s="94" t="s">
        <v>37</v>
      </c>
      <c r="F115" s="92" t="s">
        <v>3337</v>
      </c>
      <c r="G115" s="92" t="s">
        <v>3338</v>
      </c>
      <c r="H115" s="435">
        <v>1</v>
      </c>
      <c r="I115" s="110" t="s">
        <v>3366</v>
      </c>
      <c r="J115" s="110">
        <v>148</v>
      </c>
      <c r="K115" s="110">
        <v>7.26</v>
      </c>
      <c r="L115" s="659" t="s">
        <v>3340</v>
      </c>
    </row>
    <row r="116" spans="1:12" ht="51">
      <c r="A116" s="1849"/>
      <c r="B116" s="92" t="s">
        <v>3334</v>
      </c>
      <c r="C116" s="105" t="s">
        <v>3335</v>
      </c>
      <c r="D116" s="92" t="s">
        <v>3336</v>
      </c>
      <c r="E116" s="94" t="s">
        <v>37</v>
      </c>
      <c r="F116" s="92" t="s">
        <v>3337</v>
      </c>
      <c r="G116" s="92" t="s">
        <v>3338</v>
      </c>
      <c r="H116" s="435">
        <v>1</v>
      </c>
      <c r="I116" s="110" t="s">
        <v>3367</v>
      </c>
      <c r="J116" s="110">
        <v>16211</v>
      </c>
      <c r="K116" s="110">
        <v>7.25</v>
      </c>
      <c r="L116" s="659" t="s">
        <v>3340</v>
      </c>
    </row>
    <row r="117" spans="1:12" ht="51">
      <c r="A117" s="1849"/>
      <c r="B117" s="92" t="s">
        <v>3334</v>
      </c>
      <c r="C117" s="105" t="s">
        <v>3335</v>
      </c>
      <c r="D117" s="92" t="s">
        <v>3336</v>
      </c>
      <c r="E117" s="94" t="s">
        <v>37</v>
      </c>
      <c r="F117" s="92" t="s">
        <v>3337</v>
      </c>
      <c r="G117" s="92" t="s">
        <v>3338</v>
      </c>
      <c r="H117" s="435">
        <v>1</v>
      </c>
      <c r="I117" s="110" t="s">
        <v>3368</v>
      </c>
      <c r="J117" s="110">
        <v>1996</v>
      </c>
      <c r="K117" s="110">
        <v>7.25</v>
      </c>
      <c r="L117" s="659" t="s">
        <v>3340</v>
      </c>
    </row>
    <row r="118" spans="1:12" ht="51">
      <c r="A118" s="1849"/>
      <c r="B118" s="92" t="s">
        <v>3334</v>
      </c>
      <c r="C118" s="105" t="s">
        <v>3335</v>
      </c>
      <c r="D118" s="92" t="s">
        <v>3336</v>
      </c>
      <c r="E118" s="94" t="s">
        <v>37</v>
      </c>
      <c r="F118" s="92" t="s">
        <v>3337</v>
      </c>
      <c r="G118" s="92" t="s">
        <v>3338</v>
      </c>
      <c r="H118" s="435">
        <v>1</v>
      </c>
      <c r="I118" s="110" t="s">
        <v>3369</v>
      </c>
      <c r="J118" s="110">
        <v>1739</v>
      </c>
      <c r="K118" s="110">
        <v>7.25</v>
      </c>
      <c r="L118" s="659" t="s">
        <v>3340</v>
      </c>
    </row>
    <row r="119" spans="1:12" ht="51">
      <c r="A119" s="1849"/>
      <c r="B119" s="92" t="s">
        <v>3334</v>
      </c>
      <c r="C119" s="105" t="s">
        <v>3335</v>
      </c>
      <c r="D119" s="92" t="s">
        <v>3336</v>
      </c>
      <c r="E119" s="388" t="s">
        <v>37</v>
      </c>
      <c r="F119" s="92" t="s">
        <v>3337</v>
      </c>
      <c r="G119" s="92" t="s">
        <v>3338</v>
      </c>
      <c r="H119" s="435">
        <v>1</v>
      </c>
      <c r="I119" s="110" t="s">
        <v>3370</v>
      </c>
      <c r="J119" s="110" t="s">
        <v>3371</v>
      </c>
      <c r="K119" s="110">
        <v>5</v>
      </c>
      <c r="L119" s="659" t="s">
        <v>3340</v>
      </c>
    </row>
    <row r="120" spans="1:12" ht="51">
      <c r="A120" s="1849"/>
      <c r="B120" s="92" t="s">
        <v>3334</v>
      </c>
      <c r="C120" s="105" t="s">
        <v>3335</v>
      </c>
      <c r="D120" s="92" t="s">
        <v>3336</v>
      </c>
      <c r="E120" s="388" t="s">
        <v>37</v>
      </c>
      <c r="F120" s="92" t="s">
        <v>3337</v>
      </c>
      <c r="G120" s="92" t="s">
        <v>3338</v>
      </c>
      <c r="H120" s="435">
        <v>1</v>
      </c>
      <c r="I120" s="110" t="s">
        <v>12344</v>
      </c>
      <c r="J120" s="389" t="s">
        <v>12345</v>
      </c>
      <c r="K120" s="110">
        <v>5</v>
      </c>
      <c r="L120" s="659" t="s">
        <v>3340</v>
      </c>
    </row>
    <row r="121" spans="1:12" ht="51">
      <c r="A121" s="1849"/>
      <c r="B121" s="92" t="s">
        <v>3334</v>
      </c>
      <c r="C121" s="105" t="s">
        <v>3335</v>
      </c>
      <c r="D121" s="92" t="s">
        <v>3336</v>
      </c>
      <c r="E121" s="388" t="s">
        <v>37</v>
      </c>
      <c r="F121" s="92" t="s">
        <v>3337</v>
      </c>
      <c r="G121" s="92" t="s">
        <v>3338</v>
      </c>
      <c r="H121" s="435">
        <v>1</v>
      </c>
      <c r="I121" s="110" t="s">
        <v>12346</v>
      </c>
      <c r="J121" s="110" t="s">
        <v>12347</v>
      </c>
      <c r="K121" s="110">
        <v>45</v>
      </c>
      <c r="L121" s="659" t="s">
        <v>3340</v>
      </c>
    </row>
    <row r="122" spans="1:12" ht="51">
      <c r="A122" s="1849"/>
      <c r="B122" s="92" t="s">
        <v>3334</v>
      </c>
      <c r="C122" s="105" t="s">
        <v>3335</v>
      </c>
      <c r="D122" s="92" t="s">
        <v>3336</v>
      </c>
      <c r="E122" s="388" t="s">
        <v>37</v>
      </c>
      <c r="F122" s="92" t="s">
        <v>3337</v>
      </c>
      <c r="G122" s="92" t="s">
        <v>3338</v>
      </c>
      <c r="H122" s="435">
        <v>1</v>
      </c>
      <c r="I122" s="110" t="s">
        <v>12348</v>
      </c>
      <c r="J122" s="110" t="s">
        <v>12349</v>
      </c>
      <c r="K122" s="110">
        <v>10</v>
      </c>
      <c r="L122" s="659" t="s">
        <v>3340</v>
      </c>
    </row>
    <row r="123" spans="1:12" ht="51">
      <c r="A123" s="1849"/>
      <c r="B123" s="92" t="s">
        <v>3334</v>
      </c>
      <c r="C123" s="105" t="s">
        <v>3335</v>
      </c>
      <c r="D123" s="92" t="s">
        <v>3336</v>
      </c>
      <c r="E123" s="388" t="s">
        <v>37</v>
      </c>
      <c r="F123" s="92" t="s">
        <v>3337</v>
      </c>
      <c r="G123" s="92" t="s">
        <v>3338</v>
      </c>
      <c r="H123" s="435">
        <v>1</v>
      </c>
      <c r="I123" s="110" t="s">
        <v>12350</v>
      </c>
      <c r="J123" s="389" t="s">
        <v>12351</v>
      </c>
      <c r="K123" s="110">
        <v>5</v>
      </c>
      <c r="L123" s="659" t="s">
        <v>3340</v>
      </c>
    </row>
    <row r="124" spans="1:12" ht="37.5" customHeight="1">
      <c r="A124" s="1849"/>
      <c r="B124" s="92" t="s">
        <v>3334</v>
      </c>
      <c r="C124" s="105" t="s">
        <v>3335</v>
      </c>
      <c r="D124" s="92" t="s">
        <v>3336</v>
      </c>
      <c r="E124" s="94" t="s">
        <v>3204</v>
      </c>
      <c r="F124" s="92" t="s">
        <v>3337</v>
      </c>
      <c r="G124" s="92" t="s">
        <v>3338</v>
      </c>
      <c r="H124" s="435">
        <v>1</v>
      </c>
      <c r="I124" s="102" t="s">
        <v>3372</v>
      </c>
      <c r="J124" s="102">
        <v>2414</v>
      </c>
      <c r="K124" s="102">
        <v>6.5</v>
      </c>
      <c r="L124" s="659" t="s">
        <v>3373</v>
      </c>
    </row>
    <row r="125" spans="1:12" ht="51">
      <c r="A125" s="1849"/>
      <c r="B125" s="92" t="s">
        <v>3334</v>
      </c>
      <c r="C125" s="105" t="s">
        <v>3335</v>
      </c>
      <c r="D125" s="92" t="s">
        <v>3336</v>
      </c>
      <c r="E125" s="94" t="s">
        <v>3204</v>
      </c>
      <c r="F125" s="92" t="s">
        <v>3337</v>
      </c>
      <c r="G125" s="92" t="s">
        <v>3338</v>
      </c>
      <c r="H125" s="435">
        <v>1</v>
      </c>
      <c r="I125" s="102" t="s">
        <v>3374</v>
      </c>
      <c r="J125" s="102">
        <v>2415</v>
      </c>
      <c r="K125" s="102">
        <v>6.5</v>
      </c>
      <c r="L125" s="659" t="s">
        <v>3373</v>
      </c>
    </row>
    <row r="126" spans="1:12" ht="51">
      <c r="A126" s="1849"/>
      <c r="B126" s="92" t="s">
        <v>3334</v>
      </c>
      <c r="C126" s="105" t="s">
        <v>3335</v>
      </c>
      <c r="D126" s="92" t="s">
        <v>3336</v>
      </c>
      <c r="E126" s="94" t="s">
        <v>3208</v>
      </c>
      <c r="F126" s="92" t="s">
        <v>3337</v>
      </c>
      <c r="G126" s="92" t="s">
        <v>3338</v>
      </c>
      <c r="H126" s="435">
        <v>1</v>
      </c>
      <c r="I126" s="102" t="s">
        <v>3375</v>
      </c>
      <c r="J126" s="102">
        <v>22</v>
      </c>
      <c r="K126" s="102">
        <v>5</v>
      </c>
      <c r="L126" s="659" t="s">
        <v>3376</v>
      </c>
    </row>
    <row r="127" spans="1:12" ht="51">
      <c r="A127" s="1849"/>
      <c r="B127" s="92" t="s">
        <v>3334</v>
      </c>
      <c r="C127" s="105" t="s">
        <v>3335</v>
      </c>
      <c r="D127" s="92" t="s">
        <v>3336</v>
      </c>
      <c r="E127" s="94" t="s">
        <v>3216</v>
      </c>
      <c r="F127" s="92" t="s">
        <v>3337</v>
      </c>
      <c r="G127" s="92" t="s">
        <v>3338</v>
      </c>
      <c r="H127" s="435">
        <v>1</v>
      </c>
      <c r="I127" s="102" t="s">
        <v>3377</v>
      </c>
      <c r="J127" s="102">
        <v>2416</v>
      </c>
      <c r="K127" s="102">
        <v>6.5</v>
      </c>
      <c r="L127" s="659" t="s">
        <v>3378</v>
      </c>
    </row>
    <row r="128" spans="1:12" ht="51">
      <c r="A128" s="1849"/>
      <c r="B128" s="92" t="s">
        <v>3334</v>
      </c>
      <c r="C128" s="105" t="s">
        <v>3335</v>
      </c>
      <c r="D128" s="92" t="s">
        <v>3336</v>
      </c>
      <c r="E128" s="94" t="s">
        <v>3216</v>
      </c>
      <c r="F128" s="92" t="s">
        <v>3337</v>
      </c>
      <c r="G128" s="92" t="s">
        <v>3338</v>
      </c>
      <c r="H128" s="435">
        <v>1</v>
      </c>
      <c r="I128" s="102" t="s">
        <v>3379</v>
      </c>
      <c r="J128" s="102">
        <v>2417</v>
      </c>
      <c r="K128" s="102">
        <v>6.5</v>
      </c>
      <c r="L128" s="659" t="s">
        <v>3378</v>
      </c>
    </row>
    <row r="129" spans="1:12" ht="51">
      <c r="A129" s="1849"/>
      <c r="B129" s="92" t="s">
        <v>3334</v>
      </c>
      <c r="C129" s="105" t="s">
        <v>3335</v>
      </c>
      <c r="D129" s="92" t="s">
        <v>3336</v>
      </c>
      <c r="E129" s="94" t="s">
        <v>3219</v>
      </c>
      <c r="F129" s="92" t="s">
        <v>3337</v>
      </c>
      <c r="G129" s="92" t="s">
        <v>3338</v>
      </c>
      <c r="H129" s="435">
        <v>1</v>
      </c>
      <c r="I129" s="102" t="s">
        <v>3380</v>
      </c>
      <c r="J129" s="102" t="s">
        <v>3381</v>
      </c>
      <c r="K129" s="102">
        <v>5</v>
      </c>
      <c r="L129" s="659" t="s">
        <v>3382</v>
      </c>
    </row>
    <row r="130" spans="1:12" ht="51">
      <c r="A130" s="1849"/>
      <c r="B130" s="92" t="s">
        <v>3334</v>
      </c>
      <c r="C130" s="105" t="s">
        <v>3335</v>
      </c>
      <c r="D130" s="92" t="s">
        <v>3336</v>
      </c>
      <c r="E130" s="94" t="s">
        <v>3219</v>
      </c>
      <c r="F130" s="92" t="s">
        <v>3337</v>
      </c>
      <c r="G130" s="92" t="s">
        <v>3338</v>
      </c>
      <c r="H130" s="435">
        <v>1</v>
      </c>
      <c r="I130" s="102" t="s">
        <v>3383</v>
      </c>
      <c r="J130" s="102" t="s">
        <v>3384</v>
      </c>
      <c r="K130" s="102">
        <v>5</v>
      </c>
      <c r="L130" s="659" t="s">
        <v>3382</v>
      </c>
    </row>
    <row r="131" spans="1:12" ht="51">
      <c r="A131" s="1849"/>
      <c r="B131" s="92" t="s">
        <v>3334</v>
      </c>
      <c r="C131" s="105" t="s">
        <v>3335</v>
      </c>
      <c r="D131" s="92" t="s">
        <v>3336</v>
      </c>
      <c r="E131" s="94" t="s">
        <v>3223</v>
      </c>
      <c r="F131" s="92" t="s">
        <v>3337</v>
      </c>
      <c r="G131" s="92" t="s">
        <v>3338</v>
      </c>
      <c r="H131" s="435">
        <v>1</v>
      </c>
      <c r="I131" s="102" t="s">
        <v>3385</v>
      </c>
      <c r="J131" s="102" t="s">
        <v>3386</v>
      </c>
      <c r="K131" s="102">
        <v>6.5</v>
      </c>
      <c r="L131" s="659" t="s">
        <v>3387</v>
      </c>
    </row>
    <row r="132" spans="1:12" ht="51">
      <c r="A132" s="1849"/>
      <c r="B132" s="92" t="s">
        <v>3334</v>
      </c>
      <c r="C132" s="105" t="s">
        <v>3335</v>
      </c>
      <c r="D132" s="92" t="s">
        <v>3336</v>
      </c>
      <c r="E132" s="94" t="s">
        <v>3223</v>
      </c>
      <c r="F132" s="92" t="s">
        <v>3337</v>
      </c>
      <c r="G132" s="92" t="s">
        <v>3338</v>
      </c>
      <c r="H132" s="435">
        <v>1</v>
      </c>
      <c r="I132" s="102" t="s">
        <v>3388</v>
      </c>
      <c r="J132" s="102" t="s">
        <v>3389</v>
      </c>
      <c r="K132" s="102">
        <v>6.5</v>
      </c>
      <c r="L132" s="659" t="s">
        <v>3387</v>
      </c>
    </row>
    <row r="133" spans="1:12" ht="51">
      <c r="A133" s="1849"/>
      <c r="B133" s="92" t="s">
        <v>3334</v>
      </c>
      <c r="C133" s="105" t="s">
        <v>3335</v>
      </c>
      <c r="D133" s="92" t="s">
        <v>3336</v>
      </c>
      <c r="E133" s="94" t="s">
        <v>3226</v>
      </c>
      <c r="F133" s="92" t="s">
        <v>3337</v>
      </c>
      <c r="G133" s="92" t="s">
        <v>3338</v>
      </c>
      <c r="H133" s="435">
        <v>1</v>
      </c>
      <c r="I133" s="102" t="s">
        <v>3390</v>
      </c>
      <c r="J133" s="102">
        <v>7</v>
      </c>
      <c r="K133" s="102">
        <v>10</v>
      </c>
      <c r="L133" s="659" t="s">
        <v>3391</v>
      </c>
    </row>
    <row r="134" spans="1:12" ht="51">
      <c r="A134" s="1849"/>
      <c r="B134" s="92" t="s">
        <v>3334</v>
      </c>
      <c r="C134" s="105" t="s">
        <v>3335</v>
      </c>
      <c r="D134" s="92" t="s">
        <v>3336</v>
      </c>
      <c r="E134" s="94" t="s">
        <v>3229</v>
      </c>
      <c r="F134" s="92" t="s">
        <v>3337</v>
      </c>
      <c r="G134" s="92" t="s">
        <v>3338</v>
      </c>
      <c r="H134" s="435">
        <v>1</v>
      </c>
      <c r="I134" s="102" t="s">
        <v>3392</v>
      </c>
      <c r="J134" s="102">
        <v>23</v>
      </c>
      <c r="K134" s="102">
        <v>5</v>
      </c>
      <c r="L134" s="659" t="s">
        <v>3393</v>
      </c>
    </row>
    <row r="135" spans="1:12" ht="51">
      <c r="A135" s="1849"/>
      <c r="B135" s="92" t="s">
        <v>3334</v>
      </c>
      <c r="C135" s="105" t="s">
        <v>3335</v>
      </c>
      <c r="D135" s="92" t="s">
        <v>3336</v>
      </c>
      <c r="E135" s="94" t="s">
        <v>3232</v>
      </c>
      <c r="F135" s="92" t="s">
        <v>3337</v>
      </c>
      <c r="G135" s="92" t="s">
        <v>3338</v>
      </c>
      <c r="H135" s="435">
        <v>1</v>
      </c>
      <c r="I135" s="102" t="s">
        <v>3394</v>
      </c>
      <c r="J135" s="102" t="s">
        <v>3395</v>
      </c>
      <c r="K135" s="102">
        <v>10</v>
      </c>
      <c r="L135" s="659" t="s">
        <v>3396</v>
      </c>
    </row>
    <row r="136" spans="1:12" ht="65.25" customHeight="1">
      <c r="A136" s="1849"/>
      <c r="B136" s="92" t="s">
        <v>3334</v>
      </c>
      <c r="C136" s="105" t="s">
        <v>3335</v>
      </c>
      <c r="D136" s="92" t="s">
        <v>3336</v>
      </c>
      <c r="E136" s="94" t="s">
        <v>3235</v>
      </c>
      <c r="F136" s="92" t="s">
        <v>3337</v>
      </c>
      <c r="G136" s="92" t="s">
        <v>3338</v>
      </c>
      <c r="H136" s="435">
        <v>1</v>
      </c>
      <c r="I136" s="102" t="s">
        <v>3397</v>
      </c>
      <c r="J136" s="102" t="s">
        <v>3398</v>
      </c>
      <c r="K136" s="102">
        <v>6.5</v>
      </c>
      <c r="L136" s="659" t="s">
        <v>3399</v>
      </c>
    </row>
    <row r="137" spans="1:12" ht="51">
      <c r="A137" s="1849"/>
      <c r="B137" s="92" t="s">
        <v>3334</v>
      </c>
      <c r="C137" s="105" t="s">
        <v>3335</v>
      </c>
      <c r="D137" s="92" t="s">
        <v>3336</v>
      </c>
      <c r="E137" s="94" t="s">
        <v>3235</v>
      </c>
      <c r="F137" s="92" t="s">
        <v>3337</v>
      </c>
      <c r="G137" s="92" t="s">
        <v>3338</v>
      </c>
      <c r="H137" s="435">
        <v>1</v>
      </c>
      <c r="I137" s="102" t="s">
        <v>3400</v>
      </c>
      <c r="J137" s="102" t="s">
        <v>3401</v>
      </c>
      <c r="K137" s="102">
        <v>6.5</v>
      </c>
      <c r="L137" s="659" t="s">
        <v>3399</v>
      </c>
    </row>
    <row r="138" spans="1:12" ht="51">
      <c r="A138" s="1849"/>
      <c r="B138" s="390" t="s">
        <v>3334</v>
      </c>
      <c r="C138" s="391" t="s">
        <v>3335</v>
      </c>
      <c r="D138" s="390" t="s">
        <v>3336</v>
      </c>
      <c r="E138" s="388" t="s">
        <v>3235</v>
      </c>
      <c r="F138" s="390" t="s">
        <v>3337</v>
      </c>
      <c r="G138" s="390" t="s">
        <v>3338</v>
      </c>
      <c r="H138" s="392">
        <v>1</v>
      </c>
      <c r="I138" s="393" t="s">
        <v>12352</v>
      </c>
      <c r="J138" s="393" t="s">
        <v>12353</v>
      </c>
      <c r="K138" s="393">
        <v>10</v>
      </c>
      <c r="L138" s="660" t="s">
        <v>3399</v>
      </c>
    </row>
    <row r="139" spans="1:12" ht="51">
      <c r="A139" s="1849"/>
      <c r="B139" s="92" t="s">
        <v>3334</v>
      </c>
      <c r="C139" s="105" t="s">
        <v>3335</v>
      </c>
      <c r="D139" s="92" t="s">
        <v>3336</v>
      </c>
      <c r="E139" s="94" t="s">
        <v>3238</v>
      </c>
      <c r="F139" s="92" t="s">
        <v>3337</v>
      </c>
      <c r="G139" s="92" t="s">
        <v>3338</v>
      </c>
      <c r="H139" s="435">
        <v>1</v>
      </c>
      <c r="I139" s="102" t="s">
        <v>3402</v>
      </c>
      <c r="J139" s="102">
        <v>201</v>
      </c>
      <c r="K139" s="102">
        <v>12.5</v>
      </c>
      <c r="L139" s="659" t="s">
        <v>3403</v>
      </c>
    </row>
    <row r="140" spans="1:12" ht="74.25" customHeight="1">
      <c r="A140" s="1849"/>
      <c r="B140" s="92" t="s">
        <v>3334</v>
      </c>
      <c r="C140" s="105" t="s">
        <v>3335</v>
      </c>
      <c r="D140" s="92" t="s">
        <v>3336</v>
      </c>
      <c r="E140" s="94" t="s">
        <v>3241</v>
      </c>
      <c r="F140" s="92" t="s">
        <v>3337</v>
      </c>
      <c r="G140" s="92" t="s">
        <v>3338</v>
      </c>
      <c r="H140" s="435">
        <v>1</v>
      </c>
      <c r="I140" s="102" t="s">
        <v>3404</v>
      </c>
      <c r="J140" s="102" t="s">
        <v>3405</v>
      </c>
      <c r="K140" s="102">
        <v>5</v>
      </c>
      <c r="L140" s="659" t="s">
        <v>3406</v>
      </c>
    </row>
    <row r="141" spans="1:12" ht="51">
      <c r="A141" s="1849"/>
      <c r="B141" s="92" t="s">
        <v>3334</v>
      </c>
      <c r="C141" s="105" t="s">
        <v>3335</v>
      </c>
      <c r="D141" s="92" t="s">
        <v>3336</v>
      </c>
      <c r="E141" s="94" t="s">
        <v>3241</v>
      </c>
      <c r="F141" s="92" t="s">
        <v>3337</v>
      </c>
      <c r="G141" s="92" t="s">
        <v>3338</v>
      </c>
      <c r="H141" s="435">
        <v>1</v>
      </c>
      <c r="I141" s="102" t="s">
        <v>3407</v>
      </c>
      <c r="J141" s="102" t="s">
        <v>3408</v>
      </c>
      <c r="K141" s="102">
        <v>5</v>
      </c>
      <c r="L141" s="659" t="s">
        <v>3406</v>
      </c>
    </row>
    <row r="142" spans="1:12" ht="51">
      <c r="A142" s="1849"/>
      <c r="B142" s="92" t="s">
        <v>3334</v>
      </c>
      <c r="C142" s="105" t="s">
        <v>3335</v>
      </c>
      <c r="D142" s="92" t="s">
        <v>3336</v>
      </c>
      <c r="E142" s="388" t="s">
        <v>3244</v>
      </c>
      <c r="F142" s="92" t="s">
        <v>3337</v>
      </c>
      <c r="G142" s="92" t="s">
        <v>3338</v>
      </c>
      <c r="H142" s="435">
        <v>1</v>
      </c>
      <c r="I142" s="102" t="s">
        <v>12354</v>
      </c>
      <c r="J142" s="394" t="s">
        <v>12355</v>
      </c>
      <c r="K142" s="102">
        <v>5</v>
      </c>
      <c r="L142" s="659" t="s">
        <v>12356</v>
      </c>
    </row>
    <row r="143" spans="1:12" ht="51">
      <c r="A143" s="1849"/>
      <c r="B143" s="92" t="s">
        <v>3334</v>
      </c>
      <c r="C143" s="105" t="s">
        <v>3335</v>
      </c>
      <c r="D143" s="92" t="s">
        <v>3336</v>
      </c>
      <c r="E143" s="388" t="s">
        <v>3244</v>
      </c>
      <c r="F143" s="92" t="s">
        <v>3337</v>
      </c>
      <c r="G143" s="92" t="s">
        <v>3338</v>
      </c>
      <c r="H143" s="435">
        <v>1</v>
      </c>
      <c r="I143" s="102" t="s">
        <v>12357</v>
      </c>
      <c r="J143" s="102" t="s">
        <v>12358</v>
      </c>
      <c r="K143" s="102">
        <v>5</v>
      </c>
      <c r="L143" s="659" t="s">
        <v>12356</v>
      </c>
    </row>
    <row r="144" spans="1:12" ht="51">
      <c r="A144" s="1849"/>
      <c r="B144" s="92" t="s">
        <v>3334</v>
      </c>
      <c r="C144" s="105" t="s">
        <v>3335</v>
      </c>
      <c r="D144" s="92" t="s">
        <v>3336</v>
      </c>
      <c r="E144" s="388" t="s">
        <v>3247</v>
      </c>
      <c r="F144" s="92" t="s">
        <v>3337</v>
      </c>
      <c r="G144" s="92" t="s">
        <v>3338</v>
      </c>
      <c r="H144" s="435">
        <v>1</v>
      </c>
      <c r="I144" s="102" t="s">
        <v>12359</v>
      </c>
      <c r="J144" s="394" t="s">
        <v>12360</v>
      </c>
      <c r="K144" s="102">
        <v>5</v>
      </c>
      <c r="L144" s="659" t="s">
        <v>12361</v>
      </c>
    </row>
    <row r="145" spans="1:12" ht="51">
      <c r="A145" s="1849"/>
      <c r="B145" s="92" t="s">
        <v>3334</v>
      </c>
      <c r="C145" s="105" t="s">
        <v>3335</v>
      </c>
      <c r="D145" s="92" t="s">
        <v>3336</v>
      </c>
      <c r="E145" s="388" t="s">
        <v>3247</v>
      </c>
      <c r="F145" s="92" t="s">
        <v>3337</v>
      </c>
      <c r="G145" s="92" t="s">
        <v>3338</v>
      </c>
      <c r="H145" s="435">
        <v>1</v>
      </c>
      <c r="I145" s="102" t="s">
        <v>12362</v>
      </c>
      <c r="J145" s="394" t="s">
        <v>12363</v>
      </c>
      <c r="K145" s="102">
        <v>5</v>
      </c>
      <c r="L145" s="659" t="s">
        <v>12361</v>
      </c>
    </row>
    <row r="146" spans="1:12" ht="51">
      <c r="A146" s="1849"/>
      <c r="B146" s="92" t="s">
        <v>3334</v>
      </c>
      <c r="C146" s="105" t="s">
        <v>3335</v>
      </c>
      <c r="D146" s="92" t="s">
        <v>3336</v>
      </c>
      <c r="E146" s="94" t="s">
        <v>3253</v>
      </c>
      <c r="F146" s="92" t="s">
        <v>3337</v>
      </c>
      <c r="G146" s="92" t="s">
        <v>3338</v>
      </c>
      <c r="H146" s="435">
        <v>1</v>
      </c>
      <c r="I146" s="102" t="s">
        <v>3409</v>
      </c>
      <c r="J146" s="102" t="s">
        <v>3410</v>
      </c>
      <c r="K146" s="102">
        <v>5</v>
      </c>
      <c r="L146" s="659" t="s">
        <v>3411</v>
      </c>
    </row>
    <row r="147" spans="1:12" ht="51">
      <c r="A147" s="1849"/>
      <c r="B147" s="92" t="s">
        <v>3334</v>
      </c>
      <c r="C147" s="105" t="s">
        <v>3335</v>
      </c>
      <c r="D147" s="92" t="s">
        <v>3336</v>
      </c>
      <c r="E147" s="94" t="s">
        <v>3253</v>
      </c>
      <c r="F147" s="92" t="s">
        <v>3337</v>
      </c>
      <c r="G147" s="92" t="s">
        <v>3338</v>
      </c>
      <c r="H147" s="435">
        <v>1</v>
      </c>
      <c r="I147" s="102" t="s">
        <v>3412</v>
      </c>
      <c r="J147" s="102">
        <v>20</v>
      </c>
      <c r="K147" s="102">
        <v>5</v>
      </c>
      <c r="L147" s="659" t="s">
        <v>3411</v>
      </c>
    </row>
    <row r="148" spans="1:12" ht="51">
      <c r="A148" s="1849"/>
      <c r="B148" s="92" t="s">
        <v>3334</v>
      </c>
      <c r="C148" s="105" t="s">
        <v>3335</v>
      </c>
      <c r="D148" s="92" t="s">
        <v>3336</v>
      </c>
      <c r="E148" s="388" t="s">
        <v>3328</v>
      </c>
      <c r="F148" s="92" t="s">
        <v>3337</v>
      </c>
      <c r="G148" s="92" t="s">
        <v>3338</v>
      </c>
      <c r="H148" s="435">
        <v>1</v>
      </c>
      <c r="I148" s="102" t="s">
        <v>12364</v>
      </c>
      <c r="J148" s="102" t="s">
        <v>12365</v>
      </c>
      <c r="K148" s="102">
        <v>10</v>
      </c>
      <c r="L148" s="660" t="s">
        <v>12366</v>
      </c>
    </row>
    <row r="149" spans="1:12" ht="51">
      <c r="A149" s="1849"/>
      <c r="B149" s="92" t="s">
        <v>3334</v>
      </c>
      <c r="C149" s="105" t="s">
        <v>3335</v>
      </c>
      <c r="D149" s="92" t="s">
        <v>3336</v>
      </c>
      <c r="E149" s="94" t="s">
        <v>3413</v>
      </c>
      <c r="F149" s="92" t="s">
        <v>3337</v>
      </c>
      <c r="G149" s="92" t="s">
        <v>3338</v>
      </c>
      <c r="H149" s="435">
        <v>1</v>
      </c>
      <c r="I149" s="102" t="s">
        <v>3414</v>
      </c>
      <c r="J149" s="102">
        <v>18</v>
      </c>
      <c r="K149" s="102">
        <v>5</v>
      </c>
      <c r="L149" s="659" t="s">
        <v>3415</v>
      </c>
    </row>
    <row r="150" spans="1:12" ht="51">
      <c r="A150" s="1849"/>
      <c r="B150" s="92" t="s">
        <v>3334</v>
      </c>
      <c r="C150" s="105" t="s">
        <v>3335</v>
      </c>
      <c r="D150" s="92" t="s">
        <v>3336</v>
      </c>
      <c r="E150" s="94" t="s">
        <v>3413</v>
      </c>
      <c r="F150" s="92" t="s">
        <v>3337</v>
      </c>
      <c r="G150" s="92" t="s">
        <v>3338</v>
      </c>
      <c r="H150" s="435">
        <v>1</v>
      </c>
      <c r="I150" s="102" t="s">
        <v>3416</v>
      </c>
      <c r="J150" s="102" t="s">
        <v>3417</v>
      </c>
      <c r="K150" s="102">
        <v>5</v>
      </c>
      <c r="L150" s="659" t="s">
        <v>3415</v>
      </c>
    </row>
    <row r="151" spans="1:12" ht="51">
      <c r="A151" s="1870"/>
      <c r="B151" s="92" t="s">
        <v>3334</v>
      </c>
      <c r="C151" s="105" t="s">
        <v>3335</v>
      </c>
      <c r="D151" s="92" t="s">
        <v>3336</v>
      </c>
      <c r="E151" s="388" t="s">
        <v>12367</v>
      </c>
      <c r="F151" s="92" t="s">
        <v>3337</v>
      </c>
      <c r="G151" s="92" t="s">
        <v>3338</v>
      </c>
      <c r="H151" s="435">
        <v>1</v>
      </c>
      <c r="I151" s="102" t="s">
        <v>12368</v>
      </c>
      <c r="J151" s="670">
        <v>1821</v>
      </c>
      <c r="K151" s="670">
        <v>50</v>
      </c>
      <c r="L151" s="659" t="s">
        <v>12369</v>
      </c>
    </row>
    <row r="152" spans="1:12" ht="51">
      <c r="A152" s="1870"/>
      <c r="B152" s="92" t="s">
        <v>3334</v>
      </c>
      <c r="C152" s="105" t="s">
        <v>3335</v>
      </c>
      <c r="D152" s="92" t="s">
        <v>3336</v>
      </c>
      <c r="E152" s="388" t="s">
        <v>12370</v>
      </c>
      <c r="F152" s="92" t="s">
        <v>3337</v>
      </c>
      <c r="G152" s="92" t="s">
        <v>3338</v>
      </c>
      <c r="H152" s="435">
        <v>1</v>
      </c>
      <c r="I152" s="102" t="s">
        <v>12371</v>
      </c>
      <c r="J152" s="102" t="s">
        <v>12372</v>
      </c>
      <c r="K152" s="670">
        <v>10</v>
      </c>
      <c r="L152" s="659" t="s">
        <v>12373</v>
      </c>
    </row>
    <row r="153" spans="1:12" ht="51">
      <c r="A153" s="1870"/>
      <c r="B153" s="92" t="s">
        <v>3334</v>
      </c>
      <c r="C153" s="105" t="s">
        <v>3335</v>
      </c>
      <c r="D153" s="92" t="s">
        <v>3336</v>
      </c>
      <c r="E153" s="388" t="s">
        <v>12370</v>
      </c>
      <c r="F153" s="92" t="s">
        <v>3337</v>
      </c>
      <c r="G153" s="92" t="s">
        <v>3338</v>
      </c>
      <c r="H153" s="435">
        <v>1</v>
      </c>
      <c r="I153" s="102" t="s">
        <v>12374</v>
      </c>
      <c r="J153" s="102" t="s">
        <v>12375</v>
      </c>
      <c r="K153" s="670">
        <v>10</v>
      </c>
      <c r="L153" s="659" t="s">
        <v>12373</v>
      </c>
    </row>
    <row r="154" spans="1:12" ht="51">
      <c r="A154" s="1870"/>
      <c r="B154" s="92" t="s">
        <v>3334</v>
      </c>
      <c r="C154" s="105" t="s">
        <v>3335</v>
      </c>
      <c r="D154" s="92" t="s">
        <v>3336</v>
      </c>
      <c r="E154" s="388" t="s">
        <v>12376</v>
      </c>
      <c r="F154" s="92" t="s">
        <v>3337</v>
      </c>
      <c r="G154" s="92" t="s">
        <v>3338</v>
      </c>
      <c r="H154" s="435">
        <v>1</v>
      </c>
      <c r="I154" s="102" t="s">
        <v>12377</v>
      </c>
      <c r="J154" s="102" t="s">
        <v>12378</v>
      </c>
      <c r="K154" s="670">
        <v>10</v>
      </c>
      <c r="L154" s="659" t="s">
        <v>12379</v>
      </c>
    </row>
    <row r="155" spans="1:12" ht="51">
      <c r="A155" s="1870"/>
      <c r="B155" s="92" t="s">
        <v>3334</v>
      </c>
      <c r="C155" s="105" t="s">
        <v>3335</v>
      </c>
      <c r="D155" s="92" t="s">
        <v>3336</v>
      </c>
      <c r="E155" s="388" t="s">
        <v>12376</v>
      </c>
      <c r="F155" s="92" t="s">
        <v>3337</v>
      </c>
      <c r="G155" s="92" t="s">
        <v>3338</v>
      </c>
      <c r="H155" s="435">
        <v>1</v>
      </c>
      <c r="I155" s="102" t="s">
        <v>12380</v>
      </c>
      <c r="J155" s="670" t="s">
        <v>12381</v>
      </c>
      <c r="K155" s="670">
        <v>10</v>
      </c>
      <c r="L155" s="659" t="s">
        <v>12379</v>
      </c>
    </row>
    <row r="156" spans="1:12" ht="51">
      <c r="A156" s="1870"/>
      <c r="B156" s="92" t="s">
        <v>3334</v>
      </c>
      <c r="C156" s="105" t="s">
        <v>3335</v>
      </c>
      <c r="D156" s="92" t="s">
        <v>3336</v>
      </c>
      <c r="E156" s="388" t="s">
        <v>12382</v>
      </c>
      <c r="F156" s="92" t="s">
        <v>3337</v>
      </c>
      <c r="G156" s="92" t="s">
        <v>3338</v>
      </c>
      <c r="H156" s="435">
        <v>1</v>
      </c>
      <c r="I156" s="102" t="s">
        <v>12383</v>
      </c>
      <c r="J156" s="670" t="s">
        <v>12384</v>
      </c>
      <c r="K156" s="670">
        <v>10</v>
      </c>
      <c r="L156" s="659" t="s">
        <v>12385</v>
      </c>
    </row>
    <row r="157" spans="1:12" ht="51">
      <c r="A157" s="1870"/>
      <c r="B157" s="92" t="s">
        <v>3334</v>
      </c>
      <c r="C157" s="105" t="s">
        <v>3335</v>
      </c>
      <c r="D157" s="92" t="s">
        <v>3336</v>
      </c>
      <c r="E157" s="388" t="s">
        <v>12382</v>
      </c>
      <c r="F157" s="92" t="s">
        <v>3337</v>
      </c>
      <c r="G157" s="92" t="s">
        <v>3338</v>
      </c>
      <c r="H157" s="435">
        <v>1</v>
      </c>
      <c r="I157" s="102" t="s">
        <v>12386</v>
      </c>
      <c r="J157" s="670" t="s">
        <v>12387</v>
      </c>
      <c r="K157" s="670">
        <v>10</v>
      </c>
      <c r="L157" s="659" t="s">
        <v>12385</v>
      </c>
    </row>
    <row r="158" spans="1:12" ht="51">
      <c r="A158" s="1870"/>
      <c r="B158" s="92" t="s">
        <v>3334</v>
      </c>
      <c r="C158" s="105" t="s">
        <v>3335</v>
      </c>
      <c r="D158" s="92" t="s">
        <v>3336</v>
      </c>
      <c r="E158" s="388" t="s">
        <v>12388</v>
      </c>
      <c r="F158" s="92" t="s">
        <v>3337</v>
      </c>
      <c r="G158" s="92" t="s">
        <v>3338</v>
      </c>
      <c r="H158" s="435">
        <v>1</v>
      </c>
      <c r="I158" s="102" t="s">
        <v>12389</v>
      </c>
      <c r="J158" s="670" t="s">
        <v>12390</v>
      </c>
      <c r="K158" s="670">
        <v>10</v>
      </c>
      <c r="L158" s="659" t="s">
        <v>12391</v>
      </c>
    </row>
    <row r="159" spans="1:12" ht="51">
      <c r="A159" s="1870"/>
      <c r="B159" s="92" t="s">
        <v>3334</v>
      </c>
      <c r="C159" s="105" t="s">
        <v>3335</v>
      </c>
      <c r="D159" s="92" t="s">
        <v>3336</v>
      </c>
      <c r="E159" s="388" t="s">
        <v>12388</v>
      </c>
      <c r="F159" s="92" t="s">
        <v>3337</v>
      </c>
      <c r="G159" s="92" t="s">
        <v>3338</v>
      </c>
      <c r="H159" s="435">
        <v>1</v>
      </c>
      <c r="I159" s="102" t="s">
        <v>12392</v>
      </c>
      <c r="J159" s="670" t="s">
        <v>12393</v>
      </c>
      <c r="K159" s="670">
        <v>10</v>
      </c>
      <c r="L159" s="659" t="s">
        <v>12391</v>
      </c>
    </row>
    <row r="160" spans="1:12" ht="51">
      <c r="A160" s="1870"/>
      <c r="B160" s="92" t="s">
        <v>3334</v>
      </c>
      <c r="C160" s="105" t="s">
        <v>3335</v>
      </c>
      <c r="D160" s="92" t="s">
        <v>3336</v>
      </c>
      <c r="E160" s="388" t="s">
        <v>12394</v>
      </c>
      <c r="F160" s="92" t="s">
        <v>3337</v>
      </c>
      <c r="G160" s="92" t="s">
        <v>3338</v>
      </c>
      <c r="H160" s="435">
        <v>1</v>
      </c>
      <c r="I160" s="102" t="s">
        <v>12395</v>
      </c>
      <c r="J160" s="670" t="s">
        <v>12396</v>
      </c>
      <c r="K160" s="670">
        <v>10</v>
      </c>
      <c r="L160" s="659" t="s">
        <v>12397</v>
      </c>
    </row>
    <row r="161" spans="1:12" ht="51">
      <c r="A161" s="1870"/>
      <c r="B161" s="92" t="s">
        <v>3334</v>
      </c>
      <c r="C161" s="105" t="s">
        <v>3335</v>
      </c>
      <c r="D161" s="92" t="s">
        <v>3336</v>
      </c>
      <c r="E161" s="388" t="s">
        <v>12398</v>
      </c>
      <c r="F161" s="92" t="s">
        <v>3337</v>
      </c>
      <c r="G161" s="92" t="s">
        <v>3338</v>
      </c>
      <c r="H161" s="435">
        <v>1</v>
      </c>
      <c r="I161" s="102" t="s">
        <v>12399</v>
      </c>
      <c r="J161" s="670" t="s">
        <v>12400</v>
      </c>
      <c r="K161" s="670">
        <v>10</v>
      </c>
      <c r="L161" s="659" t="s">
        <v>3231</v>
      </c>
    </row>
    <row r="162" spans="1:12" ht="51">
      <c r="A162" s="1870"/>
      <c r="B162" s="92" t="s">
        <v>3334</v>
      </c>
      <c r="C162" s="105" t="s">
        <v>3335</v>
      </c>
      <c r="D162" s="92" t="s">
        <v>3336</v>
      </c>
      <c r="E162" s="388" t="s">
        <v>12401</v>
      </c>
      <c r="F162" s="92" t="s">
        <v>3337</v>
      </c>
      <c r="G162" s="92" t="s">
        <v>3338</v>
      </c>
      <c r="H162" s="435">
        <v>1</v>
      </c>
      <c r="I162" s="102" t="s">
        <v>12402</v>
      </c>
      <c r="J162" s="670">
        <v>665</v>
      </c>
      <c r="K162" s="670">
        <v>12.5</v>
      </c>
      <c r="L162" s="659" t="s">
        <v>12403</v>
      </c>
    </row>
    <row r="163" spans="1:12" ht="51">
      <c r="A163" s="1870"/>
      <c r="B163" s="92" t="s">
        <v>3334</v>
      </c>
      <c r="C163" s="105" t="s">
        <v>3335</v>
      </c>
      <c r="D163" s="92" t="s">
        <v>3336</v>
      </c>
      <c r="E163" s="388" t="s">
        <v>12404</v>
      </c>
      <c r="F163" s="92" t="s">
        <v>3337</v>
      </c>
      <c r="G163" s="92" t="s">
        <v>3338</v>
      </c>
      <c r="H163" s="435">
        <v>1</v>
      </c>
      <c r="I163" s="102" t="s">
        <v>12405</v>
      </c>
      <c r="J163" s="670" t="s">
        <v>12406</v>
      </c>
      <c r="K163" s="670">
        <v>5</v>
      </c>
      <c r="L163" s="659" t="s">
        <v>12407</v>
      </c>
    </row>
    <row r="164" spans="1:12" ht="51">
      <c r="A164" s="1871"/>
      <c r="B164" s="92" t="s">
        <v>3334</v>
      </c>
      <c r="C164" s="105" t="s">
        <v>3335</v>
      </c>
      <c r="D164" s="92" t="s">
        <v>3336</v>
      </c>
      <c r="E164" s="388" t="s">
        <v>12404</v>
      </c>
      <c r="F164" s="92" t="s">
        <v>3337</v>
      </c>
      <c r="G164" s="92" t="s">
        <v>3338</v>
      </c>
      <c r="H164" s="435">
        <v>1</v>
      </c>
      <c r="I164" s="102" t="s">
        <v>12408</v>
      </c>
      <c r="J164" s="670" t="s">
        <v>12409</v>
      </c>
      <c r="K164" s="670">
        <v>5</v>
      </c>
      <c r="L164" s="659" t="s">
        <v>12407</v>
      </c>
    </row>
    <row r="165" spans="1:12" ht="81" customHeight="1">
      <c r="A165" s="1872">
        <v>6</v>
      </c>
      <c r="B165" s="432" t="s">
        <v>3418</v>
      </c>
      <c r="C165" s="111" t="s">
        <v>3419</v>
      </c>
      <c r="D165" s="432" t="s">
        <v>3420</v>
      </c>
      <c r="E165" s="112" t="s">
        <v>37</v>
      </c>
      <c r="F165" s="432" t="s">
        <v>3262</v>
      </c>
      <c r="G165" s="432" t="s">
        <v>289</v>
      </c>
      <c r="H165" s="112">
        <v>1</v>
      </c>
      <c r="I165" s="435" t="s">
        <v>3421</v>
      </c>
      <c r="J165" s="113">
        <v>3771</v>
      </c>
      <c r="K165" s="113">
        <v>250</v>
      </c>
      <c r="L165" s="661" t="s">
        <v>3422</v>
      </c>
    </row>
    <row r="166" spans="1:12" ht="76.5">
      <c r="A166" s="1873"/>
      <c r="B166" s="432" t="s">
        <v>3418</v>
      </c>
      <c r="C166" s="111" t="s">
        <v>3419</v>
      </c>
      <c r="D166" s="432" t="s">
        <v>3420</v>
      </c>
      <c r="E166" s="112" t="s">
        <v>37</v>
      </c>
      <c r="F166" s="432" t="s">
        <v>3262</v>
      </c>
      <c r="G166" s="432" t="s">
        <v>289</v>
      </c>
      <c r="H166" s="112">
        <v>1</v>
      </c>
      <c r="I166" s="435" t="s">
        <v>3423</v>
      </c>
      <c r="J166" s="110">
        <v>3772</v>
      </c>
      <c r="K166" s="110">
        <v>250</v>
      </c>
      <c r="L166" s="661" t="s">
        <v>3422</v>
      </c>
    </row>
    <row r="167" spans="1:12" ht="76.5">
      <c r="A167" s="1873"/>
      <c r="B167" s="432" t="s">
        <v>3418</v>
      </c>
      <c r="C167" s="111" t="s">
        <v>3419</v>
      </c>
      <c r="D167" s="432" t="s">
        <v>3420</v>
      </c>
      <c r="E167" s="112" t="s">
        <v>37</v>
      </c>
      <c r="F167" s="432" t="s">
        <v>3262</v>
      </c>
      <c r="G167" s="432" t="s">
        <v>289</v>
      </c>
      <c r="H167" s="112">
        <v>1</v>
      </c>
      <c r="I167" s="435" t="s">
        <v>3424</v>
      </c>
      <c r="J167" s="110">
        <v>3773</v>
      </c>
      <c r="K167" s="110">
        <v>250</v>
      </c>
      <c r="L167" s="661" t="s">
        <v>3422</v>
      </c>
    </row>
    <row r="168" spans="1:12" ht="76.5">
      <c r="A168" s="1873"/>
      <c r="B168" s="432" t="s">
        <v>3418</v>
      </c>
      <c r="C168" s="111" t="s">
        <v>3419</v>
      </c>
      <c r="D168" s="432" t="s">
        <v>3420</v>
      </c>
      <c r="E168" s="112" t="s">
        <v>37</v>
      </c>
      <c r="F168" s="432" t="s">
        <v>3262</v>
      </c>
      <c r="G168" s="432" t="s">
        <v>289</v>
      </c>
      <c r="H168" s="112">
        <v>1</v>
      </c>
      <c r="I168" s="435" t="s">
        <v>3425</v>
      </c>
      <c r="J168" s="110">
        <v>3774</v>
      </c>
      <c r="K168" s="110">
        <v>250</v>
      </c>
      <c r="L168" s="661" t="s">
        <v>3422</v>
      </c>
    </row>
    <row r="169" spans="1:12" ht="76.5">
      <c r="A169" s="1873"/>
      <c r="B169" s="432" t="s">
        <v>3418</v>
      </c>
      <c r="C169" s="111" t="s">
        <v>3419</v>
      </c>
      <c r="D169" s="432" t="s">
        <v>3420</v>
      </c>
      <c r="E169" s="112" t="s">
        <v>37</v>
      </c>
      <c r="F169" s="432" t="s">
        <v>3262</v>
      </c>
      <c r="G169" s="432" t="s">
        <v>289</v>
      </c>
      <c r="H169" s="112">
        <v>1</v>
      </c>
      <c r="I169" s="435" t="s">
        <v>3426</v>
      </c>
      <c r="J169" s="110">
        <v>3775</v>
      </c>
      <c r="K169" s="110">
        <v>250</v>
      </c>
      <c r="L169" s="661" t="s">
        <v>3422</v>
      </c>
    </row>
    <row r="170" spans="1:12" ht="76.5">
      <c r="A170" s="1873"/>
      <c r="B170" s="432" t="s">
        <v>3418</v>
      </c>
      <c r="C170" s="111" t="s">
        <v>3419</v>
      </c>
      <c r="D170" s="432" t="s">
        <v>3420</v>
      </c>
      <c r="E170" s="112" t="s">
        <v>37</v>
      </c>
      <c r="F170" s="432" t="s">
        <v>3262</v>
      </c>
      <c r="G170" s="432" t="s">
        <v>289</v>
      </c>
      <c r="H170" s="112">
        <v>1</v>
      </c>
      <c r="I170" s="435" t="s">
        <v>3427</v>
      </c>
      <c r="J170" s="110">
        <v>3776</v>
      </c>
      <c r="K170" s="110">
        <v>250</v>
      </c>
      <c r="L170" s="661" t="s">
        <v>3422</v>
      </c>
    </row>
    <row r="171" spans="1:12" ht="76.5">
      <c r="A171" s="1873"/>
      <c r="B171" s="432" t="s">
        <v>3418</v>
      </c>
      <c r="C171" s="111" t="s">
        <v>3419</v>
      </c>
      <c r="D171" s="432" t="s">
        <v>3420</v>
      </c>
      <c r="E171" s="112" t="s">
        <v>37</v>
      </c>
      <c r="F171" s="432" t="s">
        <v>3262</v>
      </c>
      <c r="G171" s="432" t="s">
        <v>289</v>
      </c>
      <c r="H171" s="112">
        <v>1</v>
      </c>
      <c r="I171" s="435" t="s">
        <v>3428</v>
      </c>
      <c r="J171" s="110">
        <v>3777</v>
      </c>
      <c r="K171" s="110">
        <v>250</v>
      </c>
      <c r="L171" s="661" t="s">
        <v>3422</v>
      </c>
    </row>
    <row r="172" spans="1:12" ht="76.5">
      <c r="A172" s="1873"/>
      <c r="B172" s="432" t="s">
        <v>3418</v>
      </c>
      <c r="C172" s="111" t="s">
        <v>3419</v>
      </c>
      <c r="D172" s="432" t="s">
        <v>3420</v>
      </c>
      <c r="E172" s="112" t="s">
        <v>37</v>
      </c>
      <c r="F172" s="432" t="s">
        <v>3262</v>
      </c>
      <c r="G172" s="432" t="s">
        <v>289</v>
      </c>
      <c r="H172" s="112">
        <v>1</v>
      </c>
      <c r="I172" s="435" t="s">
        <v>3429</v>
      </c>
      <c r="J172" s="110">
        <v>1177</v>
      </c>
      <c r="K172" s="110">
        <v>4.8499999999999996</v>
      </c>
      <c r="L172" s="661" t="s">
        <v>3422</v>
      </c>
    </row>
    <row r="173" spans="1:12" ht="76.5">
      <c r="A173" s="1873"/>
      <c r="B173" s="432" t="s">
        <v>3418</v>
      </c>
      <c r="C173" s="111" t="s">
        <v>3419</v>
      </c>
      <c r="D173" s="432" t="s">
        <v>3420</v>
      </c>
      <c r="E173" s="112" t="s">
        <v>3204</v>
      </c>
      <c r="F173" s="432" t="s">
        <v>3262</v>
      </c>
      <c r="G173" s="432" t="s">
        <v>289</v>
      </c>
      <c r="H173" s="112">
        <v>1</v>
      </c>
      <c r="I173" s="435" t="s">
        <v>3430</v>
      </c>
      <c r="J173" s="110" t="s">
        <v>3431</v>
      </c>
      <c r="K173" s="110">
        <v>5.6</v>
      </c>
      <c r="L173" s="661" t="s">
        <v>3432</v>
      </c>
    </row>
    <row r="174" spans="1:12" ht="76.5">
      <c r="A174" s="1873"/>
      <c r="B174" s="432" t="s">
        <v>3418</v>
      </c>
      <c r="C174" s="111" t="s">
        <v>3419</v>
      </c>
      <c r="D174" s="432" t="s">
        <v>3420</v>
      </c>
      <c r="E174" s="112" t="s">
        <v>3208</v>
      </c>
      <c r="F174" s="432" t="s">
        <v>3262</v>
      </c>
      <c r="G174" s="432" t="s">
        <v>289</v>
      </c>
      <c r="H174" s="112">
        <v>1</v>
      </c>
      <c r="I174" s="435" t="s">
        <v>3433</v>
      </c>
      <c r="J174" s="110" t="s">
        <v>3434</v>
      </c>
      <c r="K174" s="110">
        <v>5.6</v>
      </c>
      <c r="L174" s="661" t="s">
        <v>3435</v>
      </c>
    </row>
    <row r="175" spans="1:12" ht="76.5">
      <c r="A175" s="1873"/>
      <c r="B175" s="432" t="s">
        <v>3418</v>
      </c>
      <c r="C175" s="111" t="s">
        <v>3419</v>
      </c>
      <c r="D175" s="432" t="s">
        <v>3420</v>
      </c>
      <c r="E175" s="112" t="s">
        <v>3216</v>
      </c>
      <c r="F175" s="432" t="s">
        <v>3262</v>
      </c>
      <c r="G175" s="432" t="s">
        <v>289</v>
      </c>
      <c r="H175" s="112">
        <v>1</v>
      </c>
      <c r="I175" s="435" t="s">
        <v>3436</v>
      </c>
      <c r="J175" s="110" t="s">
        <v>3437</v>
      </c>
      <c r="K175" s="110">
        <v>5.6</v>
      </c>
      <c r="L175" s="661" t="s">
        <v>3435</v>
      </c>
    </row>
    <row r="176" spans="1:12" ht="76.5">
      <c r="A176" s="1873"/>
      <c r="B176" s="432" t="s">
        <v>3418</v>
      </c>
      <c r="C176" s="111" t="s">
        <v>3419</v>
      </c>
      <c r="D176" s="432" t="s">
        <v>3420</v>
      </c>
      <c r="E176" s="112" t="s">
        <v>3219</v>
      </c>
      <c r="F176" s="432" t="s">
        <v>3262</v>
      </c>
      <c r="G176" s="432" t="s">
        <v>289</v>
      </c>
      <c r="H176" s="112">
        <v>1</v>
      </c>
      <c r="I176" s="435" t="s">
        <v>3438</v>
      </c>
      <c r="J176" s="110" t="s">
        <v>3439</v>
      </c>
      <c r="K176" s="110">
        <v>5.6</v>
      </c>
      <c r="L176" s="661" t="s">
        <v>3440</v>
      </c>
    </row>
    <row r="177" spans="1:12" ht="76.5">
      <c r="A177" s="1873"/>
      <c r="B177" s="432" t="s">
        <v>3418</v>
      </c>
      <c r="C177" s="111" t="s">
        <v>3419</v>
      </c>
      <c r="D177" s="432" t="s">
        <v>3420</v>
      </c>
      <c r="E177" s="112" t="s">
        <v>40</v>
      </c>
      <c r="F177" s="432" t="s">
        <v>3262</v>
      </c>
      <c r="G177" s="432" t="s">
        <v>289</v>
      </c>
      <c r="H177" s="112">
        <v>1</v>
      </c>
      <c r="I177" s="435" t="s">
        <v>3441</v>
      </c>
      <c r="J177" s="110" t="s">
        <v>3442</v>
      </c>
      <c r="K177" s="110">
        <v>5.6</v>
      </c>
      <c r="L177" s="661" t="s">
        <v>3443</v>
      </c>
    </row>
    <row r="178" spans="1:12" ht="67.5" customHeight="1">
      <c r="A178" s="1873"/>
      <c r="B178" s="432" t="s">
        <v>3418</v>
      </c>
      <c r="C178" s="111" t="s">
        <v>3419</v>
      </c>
      <c r="D178" s="432" t="s">
        <v>3420</v>
      </c>
      <c r="E178" s="112" t="s">
        <v>40</v>
      </c>
      <c r="F178" s="432" t="s">
        <v>3262</v>
      </c>
      <c r="G178" s="432" t="s">
        <v>289</v>
      </c>
      <c r="H178" s="112">
        <v>1</v>
      </c>
      <c r="I178" s="435" t="s">
        <v>3444</v>
      </c>
      <c r="J178" s="110">
        <v>72071</v>
      </c>
      <c r="K178" s="110">
        <v>6.4</v>
      </c>
      <c r="L178" s="661" t="s">
        <v>3445</v>
      </c>
    </row>
    <row r="179" spans="1:12" ht="76.5">
      <c r="A179" s="1873"/>
      <c r="B179" s="432" t="s">
        <v>3418</v>
      </c>
      <c r="C179" s="111" t="s">
        <v>3419</v>
      </c>
      <c r="D179" s="432" t="s">
        <v>3420</v>
      </c>
      <c r="E179" s="112" t="s">
        <v>40</v>
      </c>
      <c r="F179" s="432" t="s">
        <v>3262</v>
      </c>
      <c r="G179" s="432" t="s">
        <v>289</v>
      </c>
      <c r="H179" s="112">
        <v>1</v>
      </c>
      <c r="I179" s="435" t="s">
        <v>3446</v>
      </c>
      <c r="J179" s="110">
        <v>72065</v>
      </c>
      <c r="K179" s="110">
        <v>6.4</v>
      </c>
      <c r="L179" s="661" t="s">
        <v>3445</v>
      </c>
    </row>
    <row r="180" spans="1:12" ht="67.5" customHeight="1">
      <c r="A180" s="1873"/>
      <c r="B180" s="432" t="s">
        <v>3418</v>
      </c>
      <c r="C180" s="111" t="s">
        <v>3419</v>
      </c>
      <c r="D180" s="432" t="s">
        <v>3420</v>
      </c>
      <c r="E180" s="112" t="s">
        <v>40</v>
      </c>
      <c r="F180" s="432" t="s">
        <v>3262</v>
      </c>
      <c r="G180" s="432" t="s">
        <v>289</v>
      </c>
      <c r="H180" s="112">
        <v>1</v>
      </c>
      <c r="I180" s="435" t="s">
        <v>3447</v>
      </c>
      <c r="J180" s="110">
        <v>72066</v>
      </c>
      <c r="K180" s="110">
        <v>6.4</v>
      </c>
      <c r="L180" s="661" t="s">
        <v>3448</v>
      </c>
    </row>
    <row r="181" spans="1:12" ht="76.5">
      <c r="A181" s="1873"/>
      <c r="B181" s="432" t="s">
        <v>3418</v>
      </c>
      <c r="C181" s="111" t="s">
        <v>3419</v>
      </c>
      <c r="D181" s="432" t="s">
        <v>3420</v>
      </c>
      <c r="E181" s="112" t="s">
        <v>40</v>
      </c>
      <c r="F181" s="432" t="s">
        <v>3262</v>
      </c>
      <c r="G181" s="432" t="s">
        <v>289</v>
      </c>
      <c r="H181" s="112">
        <v>1</v>
      </c>
      <c r="I181" s="435" t="s">
        <v>3449</v>
      </c>
      <c r="J181" s="110">
        <v>72069</v>
      </c>
      <c r="K181" s="110">
        <v>6.4</v>
      </c>
      <c r="L181" s="661" t="s">
        <v>3448</v>
      </c>
    </row>
    <row r="182" spans="1:12" ht="91.5" customHeight="1">
      <c r="A182" s="1873"/>
      <c r="B182" s="433" t="s">
        <v>3418</v>
      </c>
      <c r="C182" s="114" t="s">
        <v>3419</v>
      </c>
      <c r="D182" s="433" t="s">
        <v>3420</v>
      </c>
      <c r="E182" s="435" t="s">
        <v>40</v>
      </c>
      <c r="F182" s="433" t="s">
        <v>3262</v>
      </c>
      <c r="G182" s="433" t="s">
        <v>289</v>
      </c>
      <c r="H182" s="435">
        <v>1</v>
      </c>
      <c r="I182" s="435" t="s">
        <v>3450</v>
      </c>
      <c r="J182" s="110">
        <v>1327</v>
      </c>
      <c r="K182" s="110">
        <v>20</v>
      </c>
      <c r="L182" s="662" t="s">
        <v>3451</v>
      </c>
    </row>
    <row r="183" spans="1:12" ht="91.5" customHeight="1">
      <c r="A183" s="1100"/>
      <c r="B183" s="433" t="s">
        <v>3418</v>
      </c>
      <c r="C183" s="114" t="s">
        <v>3419</v>
      </c>
      <c r="D183" s="433" t="s">
        <v>3420</v>
      </c>
      <c r="E183" s="435" t="s">
        <v>40</v>
      </c>
      <c r="F183" s="433" t="s">
        <v>3262</v>
      </c>
      <c r="G183" s="433" t="s">
        <v>289</v>
      </c>
      <c r="H183" s="435">
        <v>1</v>
      </c>
      <c r="I183" s="435" t="s">
        <v>13806</v>
      </c>
      <c r="J183" s="110">
        <v>68</v>
      </c>
      <c r="K183" s="110">
        <v>10</v>
      </c>
      <c r="L183" s="662" t="s">
        <v>13807</v>
      </c>
    </row>
    <row r="184" spans="1:12" ht="91.5" customHeight="1">
      <c r="A184" s="1100"/>
      <c r="B184" s="433" t="s">
        <v>3418</v>
      </c>
      <c r="C184" s="114" t="s">
        <v>3419</v>
      </c>
      <c r="D184" s="433" t="s">
        <v>3420</v>
      </c>
      <c r="E184" s="435" t="s">
        <v>40</v>
      </c>
      <c r="F184" s="433" t="s">
        <v>3262</v>
      </c>
      <c r="G184" s="433" t="s">
        <v>289</v>
      </c>
      <c r="H184" s="435">
        <v>1</v>
      </c>
      <c r="I184" s="435" t="s">
        <v>13808</v>
      </c>
      <c r="J184" s="110">
        <v>67</v>
      </c>
      <c r="K184" s="110">
        <v>10</v>
      </c>
      <c r="L184" s="662" t="s">
        <v>13807</v>
      </c>
    </row>
    <row r="185" spans="1:12" ht="91.5" customHeight="1">
      <c r="A185" s="1100"/>
      <c r="B185" s="433" t="s">
        <v>14291</v>
      </c>
      <c r="C185" s="114" t="s">
        <v>3419</v>
      </c>
      <c r="D185" s="433" t="s">
        <v>3420</v>
      </c>
      <c r="E185" s="435" t="s">
        <v>40</v>
      </c>
      <c r="F185" s="433" t="s">
        <v>3262</v>
      </c>
      <c r="G185" s="433" t="s">
        <v>289</v>
      </c>
      <c r="H185" s="435">
        <v>1</v>
      </c>
      <c r="I185" s="435" t="s">
        <v>14292</v>
      </c>
      <c r="J185" s="110">
        <v>7</v>
      </c>
      <c r="K185" s="110">
        <v>10</v>
      </c>
      <c r="L185" s="662" t="s">
        <v>14293</v>
      </c>
    </row>
    <row r="186" spans="1:12" ht="91.5" customHeight="1">
      <c r="A186" s="1100"/>
      <c r="B186" s="433" t="s">
        <v>14291</v>
      </c>
      <c r="C186" s="114" t="s">
        <v>3419</v>
      </c>
      <c r="D186" s="433" t="s">
        <v>3420</v>
      </c>
      <c r="E186" s="435" t="s">
        <v>40</v>
      </c>
      <c r="F186" s="433" t="s">
        <v>3262</v>
      </c>
      <c r="G186" s="433" t="s">
        <v>289</v>
      </c>
      <c r="H186" s="435">
        <v>1</v>
      </c>
      <c r="I186" s="435" t="s">
        <v>14294</v>
      </c>
      <c r="J186" s="110">
        <v>153</v>
      </c>
      <c r="K186" s="110">
        <v>10.6</v>
      </c>
      <c r="L186" s="662" t="s">
        <v>14295</v>
      </c>
    </row>
    <row r="187" spans="1:12" ht="91.5" customHeight="1">
      <c r="A187" s="1100"/>
      <c r="B187" s="433" t="s">
        <v>14291</v>
      </c>
      <c r="C187" s="114" t="s">
        <v>3419</v>
      </c>
      <c r="D187" s="433" t="s">
        <v>3420</v>
      </c>
      <c r="E187" s="435" t="s">
        <v>40</v>
      </c>
      <c r="F187" s="433" t="s">
        <v>3262</v>
      </c>
      <c r="G187" s="433" t="s">
        <v>289</v>
      </c>
      <c r="H187" s="435">
        <v>1</v>
      </c>
      <c r="I187" s="1115" t="s">
        <v>15023</v>
      </c>
      <c r="J187" s="1116">
        <v>72068</v>
      </c>
      <c r="K187" s="1116">
        <v>6.4</v>
      </c>
      <c r="L187" s="1117" t="s">
        <v>15024</v>
      </c>
    </row>
    <row r="188" spans="1:12" ht="91.5" customHeight="1">
      <c r="A188" s="1100"/>
      <c r="B188" s="433" t="s">
        <v>14291</v>
      </c>
      <c r="C188" s="114" t="s">
        <v>3419</v>
      </c>
      <c r="D188" s="433" t="s">
        <v>3420</v>
      </c>
      <c r="E188" s="435" t="s">
        <v>40</v>
      </c>
      <c r="F188" s="433" t="s">
        <v>3262</v>
      </c>
      <c r="G188" s="433" t="s">
        <v>289</v>
      </c>
      <c r="H188" s="435">
        <v>1</v>
      </c>
      <c r="I188" s="1115" t="s">
        <v>15025</v>
      </c>
      <c r="J188" s="1116">
        <v>72072</v>
      </c>
      <c r="K188" s="1116">
        <v>6.4</v>
      </c>
      <c r="L188" s="1117" t="s">
        <v>15024</v>
      </c>
    </row>
    <row r="189" spans="1:12" ht="91.5" customHeight="1">
      <c r="A189" s="1100"/>
      <c r="B189" s="433" t="s">
        <v>14291</v>
      </c>
      <c r="C189" s="114" t="s">
        <v>3419</v>
      </c>
      <c r="D189" s="433" t="s">
        <v>3420</v>
      </c>
      <c r="E189" s="435" t="s">
        <v>40</v>
      </c>
      <c r="F189" s="433" t="s">
        <v>3262</v>
      </c>
      <c r="G189" s="433" t="s">
        <v>289</v>
      </c>
      <c r="H189" s="435">
        <v>1</v>
      </c>
      <c r="I189" s="1115" t="s">
        <v>15026</v>
      </c>
      <c r="J189" s="1116">
        <v>63</v>
      </c>
      <c r="K189" s="1116">
        <v>10</v>
      </c>
      <c r="L189" s="1117" t="s">
        <v>15027</v>
      </c>
    </row>
    <row r="190" spans="1:12" ht="91.5" customHeight="1">
      <c r="A190" s="1100"/>
      <c r="B190" s="433" t="s">
        <v>14291</v>
      </c>
      <c r="C190" s="114" t="s">
        <v>3419</v>
      </c>
      <c r="D190" s="433" t="s">
        <v>3420</v>
      </c>
      <c r="E190" s="435" t="s">
        <v>40</v>
      </c>
      <c r="F190" s="433" t="s">
        <v>3262</v>
      </c>
      <c r="G190" s="433" t="s">
        <v>289</v>
      </c>
      <c r="H190" s="435">
        <v>1</v>
      </c>
      <c r="I190" s="1115" t="s">
        <v>15028</v>
      </c>
      <c r="J190" s="1116">
        <v>64</v>
      </c>
      <c r="K190" s="1116">
        <v>10</v>
      </c>
      <c r="L190" s="1117" t="s">
        <v>15027</v>
      </c>
    </row>
    <row r="191" spans="1:12" ht="51">
      <c r="A191" s="1099">
        <v>7</v>
      </c>
      <c r="B191" s="674" t="s">
        <v>15029</v>
      </c>
      <c r="C191" s="1057">
        <v>10112550595</v>
      </c>
      <c r="D191" s="674" t="s">
        <v>15030</v>
      </c>
      <c r="E191" s="668" t="s">
        <v>40</v>
      </c>
      <c r="F191" s="674" t="s">
        <v>3262</v>
      </c>
      <c r="G191" s="674" t="s">
        <v>289</v>
      </c>
      <c r="H191" s="668">
        <v>1</v>
      </c>
      <c r="I191" s="94" t="s">
        <v>3452</v>
      </c>
      <c r="J191" s="94">
        <v>1</v>
      </c>
      <c r="K191" s="94">
        <v>8</v>
      </c>
      <c r="L191" s="663" t="s">
        <v>3453</v>
      </c>
    </row>
    <row r="192" spans="1:12" ht="51">
      <c r="A192" s="1095">
        <v>8</v>
      </c>
      <c r="B192" s="673" t="s">
        <v>3454</v>
      </c>
      <c r="C192" s="115">
        <v>661011401102</v>
      </c>
      <c r="D192" s="673" t="s">
        <v>3455</v>
      </c>
      <c r="E192" s="668" t="s">
        <v>40</v>
      </c>
      <c r="F192" s="673" t="s">
        <v>3262</v>
      </c>
      <c r="G192" s="673" t="s">
        <v>3263</v>
      </c>
      <c r="H192" s="668">
        <v>1</v>
      </c>
      <c r="I192" s="94" t="s">
        <v>3456</v>
      </c>
      <c r="J192" s="94" t="s">
        <v>3457</v>
      </c>
      <c r="K192" s="94">
        <v>10</v>
      </c>
      <c r="L192" s="663" t="s">
        <v>3458</v>
      </c>
    </row>
    <row r="193" spans="1:12" ht="90" customHeight="1">
      <c r="A193" s="1869">
        <v>9</v>
      </c>
      <c r="B193" s="432" t="s">
        <v>3459</v>
      </c>
      <c r="C193" s="111" t="s">
        <v>3460</v>
      </c>
      <c r="D193" s="432" t="s">
        <v>3461</v>
      </c>
      <c r="E193" s="112" t="s">
        <v>40</v>
      </c>
      <c r="F193" s="432" t="s">
        <v>3262</v>
      </c>
      <c r="G193" s="432" t="s">
        <v>3263</v>
      </c>
      <c r="H193" s="112">
        <v>1</v>
      </c>
      <c r="I193" s="112" t="s">
        <v>3462</v>
      </c>
      <c r="J193" s="112">
        <v>102534</v>
      </c>
      <c r="K193" s="112">
        <v>16</v>
      </c>
      <c r="L193" s="661" t="s">
        <v>3463</v>
      </c>
    </row>
    <row r="194" spans="1:12" ht="79.5" customHeight="1">
      <c r="A194" s="1849"/>
      <c r="B194" s="432" t="s">
        <v>3459</v>
      </c>
      <c r="C194" s="111" t="s">
        <v>3460</v>
      </c>
      <c r="D194" s="432" t="s">
        <v>3461</v>
      </c>
      <c r="E194" s="112" t="s">
        <v>40</v>
      </c>
      <c r="F194" s="432" t="s">
        <v>3262</v>
      </c>
      <c r="G194" s="432" t="s">
        <v>3263</v>
      </c>
      <c r="H194" s="112">
        <v>1</v>
      </c>
      <c r="I194" s="112" t="s">
        <v>3464</v>
      </c>
      <c r="J194" s="112" t="s">
        <v>3465</v>
      </c>
      <c r="K194" s="112">
        <v>20</v>
      </c>
      <c r="L194" s="661" t="s">
        <v>3466</v>
      </c>
    </row>
    <row r="195" spans="1:12" ht="73.5" customHeight="1">
      <c r="A195" s="1849"/>
      <c r="B195" s="432" t="s">
        <v>3459</v>
      </c>
      <c r="C195" s="111" t="s">
        <v>3460</v>
      </c>
      <c r="D195" s="432" t="s">
        <v>3461</v>
      </c>
      <c r="E195" s="112" t="s">
        <v>40</v>
      </c>
      <c r="F195" s="432" t="s">
        <v>3262</v>
      </c>
      <c r="G195" s="432" t="s">
        <v>3263</v>
      </c>
      <c r="H195" s="112">
        <v>1</v>
      </c>
      <c r="I195" s="112" t="s">
        <v>3467</v>
      </c>
      <c r="J195" s="110">
        <v>201104</v>
      </c>
      <c r="K195" s="110">
        <v>54</v>
      </c>
      <c r="L195" s="661" t="s">
        <v>3466</v>
      </c>
    </row>
    <row r="196" spans="1:12" ht="77.25" customHeight="1">
      <c r="A196" s="1849"/>
      <c r="B196" s="432" t="s">
        <v>3459</v>
      </c>
      <c r="C196" s="111" t="s">
        <v>3460</v>
      </c>
      <c r="D196" s="432" t="s">
        <v>3461</v>
      </c>
      <c r="E196" s="112" t="s">
        <v>40</v>
      </c>
      <c r="F196" s="432" t="s">
        <v>3262</v>
      </c>
      <c r="G196" s="432" t="s">
        <v>3263</v>
      </c>
      <c r="H196" s="112">
        <v>1</v>
      </c>
      <c r="I196" s="112" t="s">
        <v>3468</v>
      </c>
      <c r="J196" s="110" t="s">
        <v>3469</v>
      </c>
      <c r="K196" s="110">
        <v>10</v>
      </c>
      <c r="L196" s="661" t="s">
        <v>3470</v>
      </c>
    </row>
    <row r="197" spans="1:12" ht="96" customHeight="1">
      <c r="A197" s="1849"/>
      <c r="B197" s="432" t="s">
        <v>3459</v>
      </c>
      <c r="C197" s="111" t="s">
        <v>3460</v>
      </c>
      <c r="D197" s="432" t="s">
        <v>3461</v>
      </c>
      <c r="E197" s="112" t="s">
        <v>40</v>
      </c>
      <c r="F197" s="432" t="s">
        <v>3262</v>
      </c>
      <c r="G197" s="432" t="s">
        <v>3263</v>
      </c>
      <c r="H197" s="112">
        <v>1</v>
      </c>
      <c r="I197" s="112" t="s">
        <v>3471</v>
      </c>
      <c r="J197" s="110" t="s">
        <v>3472</v>
      </c>
      <c r="K197" s="110">
        <v>10</v>
      </c>
      <c r="L197" s="661" t="s">
        <v>3470</v>
      </c>
    </row>
    <row r="198" spans="1:12" ht="75" customHeight="1">
      <c r="A198" s="1849"/>
      <c r="B198" s="432" t="s">
        <v>3459</v>
      </c>
      <c r="C198" s="111" t="s">
        <v>3460</v>
      </c>
      <c r="D198" s="432" t="s">
        <v>3461</v>
      </c>
      <c r="E198" s="112" t="s">
        <v>40</v>
      </c>
      <c r="F198" s="432" t="s">
        <v>3262</v>
      </c>
      <c r="G198" s="432" t="s">
        <v>3263</v>
      </c>
      <c r="H198" s="112">
        <v>1</v>
      </c>
      <c r="I198" s="112" t="s">
        <v>3473</v>
      </c>
      <c r="J198" s="110" t="s">
        <v>3474</v>
      </c>
      <c r="K198" s="110">
        <v>20</v>
      </c>
      <c r="L198" s="664" t="s">
        <v>3475</v>
      </c>
    </row>
    <row r="199" spans="1:12" ht="90" customHeight="1">
      <c r="A199" s="1850"/>
      <c r="B199" s="432" t="s">
        <v>3459</v>
      </c>
      <c r="C199" s="111" t="s">
        <v>3460</v>
      </c>
      <c r="D199" s="432" t="s">
        <v>3461</v>
      </c>
      <c r="E199" s="112" t="s">
        <v>40</v>
      </c>
      <c r="F199" s="432" t="s">
        <v>3262</v>
      </c>
      <c r="G199" s="432" t="s">
        <v>3263</v>
      </c>
      <c r="H199" s="112">
        <v>1</v>
      </c>
      <c r="I199" s="112" t="s">
        <v>3476</v>
      </c>
      <c r="J199" s="110" t="s">
        <v>3477</v>
      </c>
      <c r="K199" s="110">
        <v>20</v>
      </c>
      <c r="L199" s="664" t="s">
        <v>3475</v>
      </c>
    </row>
    <row r="200" spans="1:12" ht="55.5" customHeight="1">
      <c r="A200" s="1866">
        <v>10</v>
      </c>
      <c r="B200" s="1118" t="s">
        <v>3478</v>
      </c>
      <c r="C200" s="1119" t="s">
        <v>3479</v>
      </c>
      <c r="D200" s="1118" t="s">
        <v>3480</v>
      </c>
      <c r="E200" s="1115" t="s">
        <v>40</v>
      </c>
      <c r="F200" s="1118" t="s">
        <v>3262</v>
      </c>
      <c r="G200" s="1118" t="s">
        <v>3263</v>
      </c>
      <c r="H200" s="1115">
        <v>1</v>
      </c>
      <c r="I200" s="1116" t="s">
        <v>3481</v>
      </c>
      <c r="J200" s="1116">
        <v>8891</v>
      </c>
      <c r="K200" s="1116">
        <v>10</v>
      </c>
      <c r="L200" s="1120" t="s">
        <v>3482</v>
      </c>
    </row>
    <row r="201" spans="1:12" ht="51">
      <c r="A201" s="1867"/>
      <c r="B201" s="1118" t="s">
        <v>3478</v>
      </c>
      <c r="C201" s="1119" t="s">
        <v>3479</v>
      </c>
      <c r="D201" s="1118" t="s">
        <v>3480</v>
      </c>
      <c r="E201" s="1115" t="s">
        <v>40</v>
      </c>
      <c r="F201" s="1118" t="s">
        <v>3262</v>
      </c>
      <c r="G201" s="1118" t="s">
        <v>3263</v>
      </c>
      <c r="H201" s="1115">
        <v>1</v>
      </c>
      <c r="I201" s="1116" t="s">
        <v>3483</v>
      </c>
      <c r="J201" s="1116">
        <v>2105</v>
      </c>
      <c r="K201" s="1116">
        <v>10</v>
      </c>
      <c r="L201" s="1120" t="s">
        <v>3484</v>
      </c>
    </row>
    <row r="202" spans="1:12" ht="51">
      <c r="A202" s="1868"/>
      <c r="B202" s="1118" t="s">
        <v>3478</v>
      </c>
      <c r="C202" s="1119" t="s">
        <v>3479</v>
      </c>
      <c r="D202" s="1118" t="s">
        <v>3480</v>
      </c>
      <c r="E202" s="1115" t="s">
        <v>40</v>
      </c>
      <c r="F202" s="1118" t="s">
        <v>3262</v>
      </c>
      <c r="G202" s="1118" t="s">
        <v>3263</v>
      </c>
      <c r="H202" s="1115">
        <v>1</v>
      </c>
      <c r="I202" s="1116" t="s">
        <v>3485</v>
      </c>
      <c r="J202" s="1116">
        <v>728</v>
      </c>
      <c r="K202" s="1116">
        <v>10</v>
      </c>
      <c r="L202" s="1120" t="s">
        <v>3486</v>
      </c>
    </row>
    <row r="203" spans="1:12" ht="59.25" customHeight="1">
      <c r="A203" s="1869">
        <v>11</v>
      </c>
      <c r="B203" s="1118" t="s">
        <v>15031</v>
      </c>
      <c r="C203" s="1121">
        <v>190241031257</v>
      </c>
      <c r="D203" s="1118" t="s">
        <v>15032</v>
      </c>
      <c r="E203" s="1116" t="s">
        <v>40</v>
      </c>
      <c r="F203" s="1118" t="s">
        <v>3262</v>
      </c>
      <c r="G203" s="1118" t="s">
        <v>3263</v>
      </c>
      <c r="H203" s="1116">
        <v>1</v>
      </c>
      <c r="I203" s="1116" t="s">
        <v>3487</v>
      </c>
      <c r="J203" s="1116">
        <v>327</v>
      </c>
      <c r="K203" s="1116">
        <v>10</v>
      </c>
      <c r="L203" s="1122" t="s">
        <v>15033</v>
      </c>
    </row>
    <row r="204" spans="1:12" ht="54" customHeight="1">
      <c r="A204" s="1850"/>
      <c r="B204" s="1118" t="s">
        <v>15031</v>
      </c>
      <c r="C204" s="1121">
        <v>190241031257</v>
      </c>
      <c r="D204" s="1118" t="s">
        <v>15032</v>
      </c>
      <c r="E204" s="1116" t="s">
        <v>40</v>
      </c>
      <c r="F204" s="1118" t="s">
        <v>3262</v>
      </c>
      <c r="G204" s="1118" t="s">
        <v>3263</v>
      </c>
      <c r="H204" s="1116">
        <v>1</v>
      </c>
      <c r="I204" s="1116" t="s">
        <v>3488</v>
      </c>
      <c r="J204" s="1116">
        <v>328</v>
      </c>
      <c r="K204" s="1116">
        <v>10</v>
      </c>
      <c r="L204" s="1122" t="s">
        <v>15033</v>
      </c>
    </row>
    <row r="205" spans="1:12" ht="57.75" customHeight="1">
      <c r="A205" s="1866">
        <v>12</v>
      </c>
      <c r="B205" s="432" t="s">
        <v>3489</v>
      </c>
      <c r="C205" s="111" t="s">
        <v>3490</v>
      </c>
      <c r="D205" s="432" t="s">
        <v>3491</v>
      </c>
      <c r="E205" s="112" t="s">
        <v>40</v>
      </c>
      <c r="F205" s="432" t="s">
        <v>3262</v>
      </c>
      <c r="G205" s="432" t="s">
        <v>3263</v>
      </c>
      <c r="H205" s="1116">
        <v>1</v>
      </c>
      <c r="I205" s="112" t="s">
        <v>3492</v>
      </c>
      <c r="J205" s="112">
        <v>450728</v>
      </c>
      <c r="K205" s="112">
        <v>10</v>
      </c>
      <c r="L205" s="661" t="s">
        <v>3493</v>
      </c>
    </row>
    <row r="206" spans="1:12" ht="63.75">
      <c r="A206" s="1867"/>
      <c r="B206" s="432" t="s">
        <v>3489</v>
      </c>
      <c r="C206" s="111" t="s">
        <v>3490</v>
      </c>
      <c r="D206" s="432" t="s">
        <v>3491</v>
      </c>
      <c r="E206" s="112" t="s">
        <v>40</v>
      </c>
      <c r="F206" s="432" t="s">
        <v>3262</v>
      </c>
      <c r="G206" s="432" t="s">
        <v>3263</v>
      </c>
      <c r="H206" s="1116">
        <v>1</v>
      </c>
      <c r="I206" s="112" t="s">
        <v>3494</v>
      </c>
      <c r="J206" s="112">
        <v>61386</v>
      </c>
      <c r="K206" s="112">
        <v>4.8499999999999996</v>
      </c>
      <c r="L206" s="661" t="s">
        <v>3493</v>
      </c>
    </row>
    <row r="207" spans="1:12" ht="63.75">
      <c r="A207" s="1867"/>
      <c r="B207" s="432" t="s">
        <v>3489</v>
      </c>
      <c r="C207" s="111" t="s">
        <v>3490</v>
      </c>
      <c r="D207" s="432" t="s">
        <v>3491</v>
      </c>
      <c r="E207" s="112" t="s">
        <v>40</v>
      </c>
      <c r="F207" s="432" t="s">
        <v>3262</v>
      </c>
      <c r="G207" s="432" t="s">
        <v>3263</v>
      </c>
      <c r="H207" s="1116">
        <v>1</v>
      </c>
      <c r="I207" s="112" t="s">
        <v>3495</v>
      </c>
      <c r="J207" s="112">
        <v>61383</v>
      </c>
      <c r="K207" s="112">
        <v>4.8499999999999996</v>
      </c>
      <c r="L207" s="661" t="s">
        <v>3493</v>
      </c>
    </row>
    <row r="208" spans="1:12" ht="63.75">
      <c r="A208" s="1867"/>
      <c r="B208" s="432" t="s">
        <v>3489</v>
      </c>
      <c r="C208" s="111" t="s">
        <v>3490</v>
      </c>
      <c r="D208" s="432" t="s">
        <v>3491</v>
      </c>
      <c r="E208" s="112" t="s">
        <v>40</v>
      </c>
      <c r="F208" s="432" t="s">
        <v>3262</v>
      </c>
      <c r="G208" s="432" t="s">
        <v>3263</v>
      </c>
      <c r="H208" s="1116">
        <v>1</v>
      </c>
      <c r="I208" s="112" t="s">
        <v>3496</v>
      </c>
      <c r="J208" s="112">
        <v>450729</v>
      </c>
      <c r="K208" s="112">
        <v>9</v>
      </c>
      <c r="L208" s="661" t="s">
        <v>3497</v>
      </c>
    </row>
    <row r="209" spans="1:12" ht="63.75">
      <c r="A209" s="1867"/>
      <c r="B209" s="432" t="s">
        <v>3489</v>
      </c>
      <c r="C209" s="111" t="s">
        <v>3490</v>
      </c>
      <c r="D209" s="432" t="s">
        <v>3491</v>
      </c>
      <c r="E209" s="112" t="s">
        <v>40</v>
      </c>
      <c r="F209" s="432" t="s">
        <v>3262</v>
      </c>
      <c r="G209" s="432" t="s">
        <v>3263</v>
      </c>
      <c r="H209" s="1116">
        <v>1</v>
      </c>
      <c r="I209" s="434" t="s">
        <v>3498</v>
      </c>
      <c r="J209" s="434">
        <v>1962</v>
      </c>
      <c r="K209" s="434">
        <v>20</v>
      </c>
      <c r="L209" s="661" t="s">
        <v>3499</v>
      </c>
    </row>
    <row r="210" spans="1:12" ht="63.75">
      <c r="A210" s="1867"/>
      <c r="B210" s="432" t="s">
        <v>3489</v>
      </c>
      <c r="C210" s="111" t="s">
        <v>3490</v>
      </c>
      <c r="D210" s="432" t="s">
        <v>3491</v>
      </c>
      <c r="E210" s="112" t="s">
        <v>40</v>
      </c>
      <c r="F210" s="432" t="s">
        <v>3262</v>
      </c>
      <c r="G210" s="432" t="s">
        <v>3263</v>
      </c>
      <c r="H210" s="1116">
        <v>1</v>
      </c>
      <c r="I210" s="112" t="s">
        <v>3500</v>
      </c>
      <c r="J210" s="112">
        <v>40</v>
      </c>
      <c r="K210" s="112">
        <v>8</v>
      </c>
      <c r="L210" s="661" t="s">
        <v>3501</v>
      </c>
    </row>
    <row r="211" spans="1:12" ht="63.75">
      <c r="A211" s="1868"/>
      <c r="B211" s="432" t="s">
        <v>3489</v>
      </c>
      <c r="C211" s="111" t="s">
        <v>3490</v>
      </c>
      <c r="D211" s="432" t="s">
        <v>3491</v>
      </c>
      <c r="E211" s="112" t="s">
        <v>40</v>
      </c>
      <c r="F211" s="432" t="s">
        <v>3262</v>
      </c>
      <c r="G211" s="432" t="s">
        <v>3263</v>
      </c>
      <c r="H211" s="1116">
        <v>1</v>
      </c>
      <c r="I211" s="112" t="s">
        <v>3502</v>
      </c>
      <c r="J211" s="112">
        <v>41</v>
      </c>
      <c r="K211" s="112">
        <v>8</v>
      </c>
      <c r="L211" s="661" t="s">
        <v>3501</v>
      </c>
    </row>
    <row r="212" spans="1:12" ht="63.75">
      <c r="A212" s="1096"/>
      <c r="B212" s="432" t="s">
        <v>3489</v>
      </c>
      <c r="C212" s="111" t="s">
        <v>3490</v>
      </c>
      <c r="D212" s="432" t="s">
        <v>3491</v>
      </c>
      <c r="E212" s="112" t="s">
        <v>40</v>
      </c>
      <c r="F212" s="432" t="s">
        <v>3262</v>
      </c>
      <c r="G212" s="432" t="s">
        <v>3263</v>
      </c>
      <c r="H212" s="1116">
        <v>1</v>
      </c>
      <c r="I212" s="112" t="s">
        <v>15034</v>
      </c>
      <c r="J212" s="112">
        <v>57</v>
      </c>
      <c r="K212" s="112">
        <v>10</v>
      </c>
      <c r="L212" s="432" t="s">
        <v>15035</v>
      </c>
    </row>
    <row r="213" spans="1:12" ht="75.75" customHeight="1">
      <c r="A213" s="1098">
        <v>13</v>
      </c>
      <c r="B213" s="432" t="s">
        <v>3503</v>
      </c>
      <c r="C213" s="116">
        <v>58101340024</v>
      </c>
      <c r="D213" s="432" t="s">
        <v>3504</v>
      </c>
      <c r="E213" s="112" t="s">
        <v>40</v>
      </c>
      <c r="F213" s="432" t="s">
        <v>3262</v>
      </c>
      <c r="G213" s="432" t="s">
        <v>3263</v>
      </c>
      <c r="H213" s="112">
        <v>1</v>
      </c>
      <c r="I213" s="112" t="s">
        <v>3505</v>
      </c>
      <c r="J213" s="112">
        <v>13035</v>
      </c>
      <c r="K213" s="112">
        <v>18</v>
      </c>
      <c r="L213" s="661" t="s">
        <v>3506</v>
      </c>
    </row>
    <row r="214" spans="1:12" ht="78.75" customHeight="1">
      <c r="A214" s="1866">
        <v>14</v>
      </c>
      <c r="B214" s="432" t="s">
        <v>3507</v>
      </c>
      <c r="C214" s="116">
        <v>100440010517</v>
      </c>
      <c r="D214" s="432" t="s">
        <v>3508</v>
      </c>
      <c r="E214" s="435" t="s">
        <v>40</v>
      </c>
      <c r="F214" s="432" t="s">
        <v>3262</v>
      </c>
      <c r="G214" s="432" t="s">
        <v>3263</v>
      </c>
      <c r="H214" s="435">
        <v>1</v>
      </c>
      <c r="I214" s="112" t="s">
        <v>3509</v>
      </c>
      <c r="J214" s="112">
        <v>46</v>
      </c>
      <c r="K214" s="112">
        <v>10.35</v>
      </c>
      <c r="L214" s="662" t="s">
        <v>3510</v>
      </c>
    </row>
    <row r="215" spans="1:12" ht="75" customHeight="1">
      <c r="A215" s="1867"/>
      <c r="B215" s="432" t="s">
        <v>3507</v>
      </c>
      <c r="C215" s="116">
        <v>100440010517</v>
      </c>
      <c r="D215" s="432" t="s">
        <v>3508</v>
      </c>
      <c r="E215" s="435" t="s">
        <v>40</v>
      </c>
      <c r="F215" s="432" t="s">
        <v>3262</v>
      </c>
      <c r="G215" s="432" t="s">
        <v>3263</v>
      </c>
      <c r="H215" s="435">
        <v>1</v>
      </c>
      <c r="I215" s="112" t="s">
        <v>3511</v>
      </c>
      <c r="J215" s="112">
        <v>101</v>
      </c>
      <c r="K215" s="112">
        <v>10.58</v>
      </c>
      <c r="L215" s="662" t="s">
        <v>3512</v>
      </c>
    </row>
    <row r="216" spans="1:12" ht="64.5" customHeight="1">
      <c r="A216" s="1867"/>
      <c r="B216" s="432" t="s">
        <v>3507</v>
      </c>
      <c r="C216" s="116">
        <v>100440010517</v>
      </c>
      <c r="D216" s="432" t="s">
        <v>3508</v>
      </c>
      <c r="E216" s="435" t="s">
        <v>40</v>
      </c>
      <c r="F216" s="432" t="s">
        <v>3262</v>
      </c>
      <c r="G216" s="432" t="s">
        <v>3263</v>
      </c>
      <c r="H216" s="435">
        <v>1</v>
      </c>
      <c r="I216" s="112" t="s">
        <v>3513</v>
      </c>
      <c r="J216" s="112">
        <v>173</v>
      </c>
      <c r="K216" s="112">
        <v>7.25</v>
      </c>
      <c r="L216" s="662" t="s">
        <v>3514</v>
      </c>
    </row>
    <row r="217" spans="1:12" ht="81" customHeight="1">
      <c r="A217" s="1867"/>
      <c r="B217" s="432" t="s">
        <v>3507</v>
      </c>
      <c r="C217" s="116">
        <v>100440010517</v>
      </c>
      <c r="D217" s="432" t="s">
        <v>3508</v>
      </c>
      <c r="E217" s="435" t="s">
        <v>40</v>
      </c>
      <c r="F217" s="432" t="s">
        <v>3262</v>
      </c>
      <c r="G217" s="432" t="s">
        <v>3263</v>
      </c>
      <c r="H217" s="435">
        <v>1</v>
      </c>
      <c r="I217" s="112" t="s">
        <v>3515</v>
      </c>
      <c r="J217" s="112">
        <v>866</v>
      </c>
      <c r="K217" s="112">
        <v>10</v>
      </c>
      <c r="L217" s="662" t="s">
        <v>3516</v>
      </c>
    </row>
    <row r="218" spans="1:12" ht="75" customHeight="1">
      <c r="A218" s="1868"/>
      <c r="B218" s="432" t="s">
        <v>3507</v>
      </c>
      <c r="C218" s="116">
        <v>100440010517</v>
      </c>
      <c r="D218" s="432" t="s">
        <v>3508</v>
      </c>
      <c r="E218" s="435" t="s">
        <v>40</v>
      </c>
      <c r="F218" s="432" t="s">
        <v>3262</v>
      </c>
      <c r="G218" s="432" t="s">
        <v>3263</v>
      </c>
      <c r="H218" s="435">
        <v>1</v>
      </c>
      <c r="I218" s="112" t="s">
        <v>3517</v>
      </c>
      <c r="J218" s="112">
        <v>164</v>
      </c>
      <c r="K218" s="112">
        <v>10.6</v>
      </c>
      <c r="L218" s="662" t="s">
        <v>3518</v>
      </c>
    </row>
    <row r="219" spans="1:12" ht="114.75" customHeight="1">
      <c r="A219" s="1099">
        <v>15</v>
      </c>
      <c r="B219" s="433" t="s">
        <v>3519</v>
      </c>
      <c r="C219" s="117">
        <v>86030540131</v>
      </c>
      <c r="D219" s="433" t="s">
        <v>3520</v>
      </c>
      <c r="E219" s="435" t="s">
        <v>40</v>
      </c>
      <c r="F219" s="433" t="s">
        <v>3262</v>
      </c>
      <c r="G219" s="433" t="s">
        <v>3263</v>
      </c>
      <c r="H219" s="435">
        <v>1</v>
      </c>
      <c r="I219" s="112" t="s">
        <v>3521</v>
      </c>
      <c r="J219" s="112">
        <v>19384</v>
      </c>
      <c r="K219" s="112">
        <v>18</v>
      </c>
      <c r="L219" s="662" t="s">
        <v>3522</v>
      </c>
    </row>
    <row r="220" spans="1:12" s="118" customFormat="1" ht="92.25" customHeight="1">
      <c r="A220" s="1097">
        <v>16</v>
      </c>
      <c r="B220" s="433" t="s">
        <v>3523</v>
      </c>
      <c r="C220" s="117">
        <v>250240026665</v>
      </c>
      <c r="D220" s="433" t="s">
        <v>3524</v>
      </c>
      <c r="E220" s="435" t="s">
        <v>40</v>
      </c>
      <c r="F220" s="433" t="s">
        <v>3262</v>
      </c>
      <c r="G220" s="433" t="s">
        <v>3263</v>
      </c>
      <c r="H220" s="435">
        <v>1</v>
      </c>
      <c r="I220" s="112" t="s">
        <v>3525</v>
      </c>
      <c r="J220" s="112" t="s">
        <v>3526</v>
      </c>
      <c r="K220" s="112">
        <v>10</v>
      </c>
      <c r="L220" s="662" t="s">
        <v>3527</v>
      </c>
    </row>
    <row r="221" spans="1:12" ht="64.5" customHeight="1">
      <c r="A221" s="1869">
        <v>17</v>
      </c>
      <c r="B221" s="433" t="s">
        <v>3528</v>
      </c>
      <c r="C221" s="117">
        <v>220340022521</v>
      </c>
      <c r="D221" s="433" t="s">
        <v>3529</v>
      </c>
      <c r="E221" s="435" t="s">
        <v>40</v>
      </c>
      <c r="F221" s="433" t="s">
        <v>3262</v>
      </c>
      <c r="G221" s="433" t="s">
        <v>3263</v>
      </c>
      <c r="H221" s="435">
        <v>1</v>
      </c>
      <c r="I221" s="112" t="s">
        <v>3530</v>
      </c>
      <c r="J221" s="112">
        <v>1</v>
      </c>
      <c r="K221" s="112">
        <v>45</v>
      </c>
      <c r="L221" s="662" t="s">
        <v>3506</v>
      </c>
    </row>
    <row r="222" spans="1:12" ht="64.5" customHeight="1">
      <c r="A222" s="1849"/>
      <c r="B222" s="1117" t="s">
        <v>3528</v>
      </c>
      <c r="C222" s="1123">
        <v>220340022521</v>
      </c>
      <c r="D222" s="1117" t="s">
        <v>3529</v>
      </c>
      <c r="E222" s="1115" t="s">
        <v>40</v>
      </c>
      <c r="F222" s="1117" t="s">
        <v>3262</v>
      </c>
      <c r="G222" s="1117" t="s">
        <v>3263</v>
      </c>
      <c r="H222" s="1115">
        <v>1</v>
      </c>
      <c r="I222" s="1116" t="s">
        <v>12410</v>
      </c>
      <c r="J222" s="1116">
        <v>2530</v>
      </c>
      <c r="K222" s="1116">
        <v>18</v>
      </c>
      <c r="L222" s="1120" t="s">
        <v>12411</v>
      </c>
    </row>
    <row r="223" spans="1:12" ht="64.5" customHeight="1">
      <c r="A223" s="1849"/>
      <c r="B223" s="1117" t="s">
        <v>3528</v>
      </c>
      <c r="C223" s="1123">
        <v>220340022521</v>
      </c>
      <c r="D223" s="1117" t="s">
        <v>3529</v>
      </c>
      <c r="E223" s="1115" t="s">
        <v>40</v>
      </c>
      <c r="F223" s="1117" t="s">
        <v>3262</v>
      </c>
      <c r="G223" s="1117" t="s">
        <v>3263</v>
      </c>
      <c r="H223" s="1115">
        <v>1</v>
      </c>
      <c r="I223" s="1116" t="s">
        <v>12412</v>
      </c>
      <c r="J223" s="1116">
        <v>11846</v>
      </c>
      <c r="K223" s="1116">
        <v>5.8</v>
      </c>
      <c r="L223" s="1120" t="s">
        <v>12413</v>
      </c>
    </row>
    <row r="224" spans="1:12" ht="64.5" customHeight="1">
      <c r="A224" s="1850"/>
      <c r="B224" s="1117" t="s">
        <v>3528</v>
      </c>
      <c r="C224" s="1123">
        <v>220340022521</v>
      </c>
      <c r="D224" s="1117" t="s">
        <v>3529</v>
      </c>
      <c r="E224" s="1115" t="s">
        <v>40</v>
      </c>
      <c r="F224" s="1117" t="s">
        <v>3262</v>
      </c>
      <c r="G224" s="1117" t="s">
        <v>3263</v>
      </c>
      <c r="H224" s="1115">
        <v>1</v>
      </c>
      <c r="I224" s="1116" t="s">
        <v>12414</v>
      </c>
      <c r="J224" s="1116">
        <v>5274</v>
      </c>
      <c r="K224" s="1116">
        <v>10</v>
      </c>
      <c r="L224" s="1120" t="s">
        <v>12413</v>
      </c>
    </row>
    <row r="225" spans="1:12" s="1124" customFormat="1" ht="91.5" customHeight="1">
      <c r="A225" s="1866">
        <v>18</v>
      </c>
      <c r="B225" s="1117" t="s">
        <v>3531</v>
      </c>
      <c r="C225" s="1123">
        <v>200840006207</v>
      </c>
      <c r="D225" s="1117" t="s">
        <v>13809</v>
      </c>
      <c r="E225" s="1115" t="s">
        <v>40</v>
      </c>
      <c r="F225" s="1117" t="s">
        <v>3262</v>
      </c>
      <c r="G225" s="1117" t="s">
        <v>3263</v>
      </c>
      <c r="H225" s="1115">
        <v>1</v>
      </c>
      <c r="I225" s="1116" t="s">
        <v>3532</v>
      </c>
      <c r="J225" s="1116">
        <v>382</v>
      </c>
      <c r="K225" s="1116">
        <v>10.68</v>
      </c>
      <c r="L225" s="1120" t="s">
        <v>3533</v>
      </c>
    </row>
    <row r="226" spans="1:12" s="1124" customFormat="1" ht="91.5" customHeight="1">
      <c r="A226" s="1874"/>
      <c r="B226" s="1117" t="s">
        <v>3531</v>
      </c>
      <c r="C226" s="1123">
        <v>200840006207</v>
      </c>
      <c r="D226" s="1117" t="s">
        <v>13809</v>
      </c>
      <c r="E226" s="1115" t="s">
        <v>40</v>
      </c>
      <c r="F226" s="1117" t="s">
        <v>3262</v>
      </c>
      <c r="G226" s="1117" t="s">
        <v>3263</v>
      </c>
      <c r="H226" s="1115">
        <v>1</v>
      </c>
      <c r="I226" s="1116" t="s">
        <v>12437</v>
      </c>
      <c r="J226" s="1116">
        <v>4623</v>
      </c>
      <c r="K226" s="1116">
        <v>14</v>
      </c>
      <c r="L226" s="1120" t="s">
        <v>12903</v>
      </c>
    </row>
    <row r="227" spans="1:12" s="1124" customFormat="1" ht="91.5" customHeight="1">
      <c r="A227" s="1874"/>
      <c r="B227" s="1117" t="s">
        <v>3531</v>
      </c>
      <c r="C227" s="1123">
        <v>200840006207</v>
      </c>
      <c r="D227" s="1117" t="s">
        <v>13809</v>
      </c>
      <c r="E227" s="1115" t="s">
        <v>40</v>
      </c>
      <c r="F227" s="1117" t="s">
        <v>3262</v>
      </c>
      <c r="G227" s="1117" t="s">
        <v>3263</v>
      </c>
      <c r="H227" s="1115">
        <v>1</v>
      </c>
      <c r="I227" s="1116" t="s">
        <v>13484</v>
      </c>
      <c r="J227" s="1116">
        <v>403891</v>
      </c>
      <c r="K227" s="1116">
        <v>20</v>
      </c>
      <c r="L227" s="1120" t="s">
        <v>13485</v>
      </c>
    </row>
    <row r="228" spans="1:12" s="1124" customFormat="1" ht="91.5" customHeight="1">
      <c r="A228" s="1874"/>
      <c r="B228" s="1117" t="s">
        <v>3531</v>
      </c>
      <c r="C228" s="1123">
        <v>200840006207</v>
      </c>
      <c r="D228" s="1117" t="s">
        <v>13809</v>
      </c>
      <c r="E228" s="1115" t="s">
        <v>40</v>
      </c>
      <c r="F228" s="1117" t="s">
        <v>3262</v>
      </c>
      <c r="G228" s="1117" t="s">
        <v>3263</v>
      </c>
      <c r="H228" s="1115">
        <v>1</v>
      </c>
      <c r="I228" s="1116" t="s">
        <v>13486</v>
      </c>
      <c r="J228" s="1116">
        <v>144</v>
      </c>
      <c r="K228" s="1116">
        <v>14</v>
      </c>
      <c r="L228" s="1120" t="s">
        <v>13485</v>
      </c>
    </row>
    <row r="229" spans="1:12" s="1124" customFormat="1" ht="91.5" customHeight="1">
      <c r="A229" s="1875">
        <v>19</v>
      </c>
      <c r="B229" s="1117" t="s">
        <v>3534</v>
      </c>
      <c r="C229" s="1123">
        <v>250240020795</v>
      </c>
      <c r="D229" s="1117" t="s">
        <v>12415</v>
      </c>
      <c r="E229" s="1115" t="s">
        <v>40</v>
      </c>
      <c r="F229" s="1117" t="s">
        <v>3262</v>
      </c>
      <c r="G229" s="1117" t="s">
        <v>3263</v>
      </c>
      <c r="H229" s="1115">
        <v>1</v>
      </c>
      <c r="I229" s="1116" t="s">
        <v>12416</v>
      </c>
      <c r="J229" s="1116">
        <v>13755</v>
      </c>
      <c r="K229" s="1116">
        <v>25</v>
      </c>
      <c r="L229" s="1120" t="s">
        <v>12417</v>
      </c>
    </row>
    <row r="230" spans="1:12" ht="64.5" customHeight="1">
      <c r="A230" s="1875"/>
      <c r="B230" s="1117" t="s">
        <v>3534</v>
      </c>
      <c r="C230" s="1123">
        <v>250240020795</v>
      </c>
      <c r="D230" s="1117" t="s">
        <v>12415</v>
      </c>
      <c r="E230" s="1115" t="s">
        <v>40</v>
      </c>
      <c r="F230" s="1117" t="s">
        <v>3262</v>
      </c>
      <c r="G230" s="1117" t="s">
        <v>3263</v>
      </c>
      <c r="H230" s="1115">
        <v>1</v>
      </c>
      <c r="I230" s="1116" t="s">
        <v>3535</v>
      </c>
      <c r="J230" s="1125" t="s">
        <v>3536</v>
      </c>
      <c r="K230" s="1116">
        <v>5.6</v>
      </c>
      <c r="L230" s="1120" t="s">
        <v>3537</v>
      </c>
    </row>
    <row r="231" spans="1:12">
      <c r="A231" s="1126"/>
      <c r="B231" s="674"/>
      <c r="C231" s="1127"/>
      <c r="D231" s="674"/>
      <c r="E231" s="668"/>
      <c r="F231" s="674"/>
      <c r="G231" s="674"/>
      <c r="H231" s="1128">
        <f>SUM(H7:H230)</f>
        <v>224</v>
      </c>
      <c r="I231" s="1129"/>
      <c r="J231" s="1129"/>
      <c r="K231" s="1129">
        <f>SUM(K7:K230)</f>
        <v>6040.0500000000029</v>
      </c>
      <c r="L231" s="663"/>
    </row>
    <row r="232" spans="1:12">
      <c r="A232" s="1130"/>
      <c r="B232" s="1131" t="s">
        <v>15036</v>
      </c>
      <c r="C232" s="103"/>
      <c r="D232" s="103"/>
      <c r="E232" s="103"/>
      <c r="F232" s="95"/>
      <c r="G232" s="1132"/>
      <c r="H232" s="1129"/>
      <c r="I232" s="103"/>
      <c r="J232" s="103"/>
      <c r="K232" s="1131"/>
      <c r="L232" s="1133"/>
    </row>
    <row r="233" spans="1:12">
      <c r="A233" s="1130"/>
      <c r="B233" s="103"/>
      <c r="C233" s="103"/>
      <c r="D233" s="103"/>
      <c r="E233" s="103"/>
      <c r="F233" s="95"/>
      <c r="G233" s="1132"/>
      <c r="H233" s="1134"/>
      <c r="I233" s="103"/>
      <c r="J233" s="103"/>
      <c r="K233" s="103"/>
      <c r="L233" s="1133"/>
    </row>
    <row r="234" spans="1:12">
      <c r="A234" s="1130"/>
      <c r="B234" s="103"/>
      <c r="C234" s="1864" t="s">
        <v>15037</v>
      </c>
      <c r="D234" s="1135" t="s">
        <v>15038</v>
      </c>
      <c r="E234" s="1136" t="s">
        <v>15039</v>
      </c>
      <c r="F234" s="1136" t="s">
        <v>15040</v>
      </c>
      <c r="G234" s="1132"/>
      <c r="H234" s="1134"/>
      <c r="I234" s="103"/>
      <c r="J234" s="103"/>
      <c r="K234" s="103"/>
      <c r="L234" s="1133"/>
    </row>
    <row r="235" spans="1:12">
      <c r="A235" s="1130"/>
      <c r="B235" s="103"/>
      <c r="C235" s="1865"/>
      <c r="D235" s="1135" t="s">
        <v>15041</v>
      </c>
      <c r="E235" s="1135" t="s">
        <v>15042</v>
      </c>
      <c r="F235" s="1136" t="s">
        <v>15043</v>
      </c>
      <c r="G235" s="1132"/>
      <c r="H235" s="1134"/>
      <c r="I235" s="103"/>
      <c r="J235" s="103"/>
      <c r="K235" s="103"/>
      <c r="L235" s="1133"/>
    </row>
    <row r="236" spans="1:12">
      <c r="A236" s="1130"/>
      <c r="B236" s="103"/>
      <c r="C236" s="103"/>
      <c r="D236" s="103"/>
      <c r="E236" s="103"/>
      <c r="F236" s="95"/>
      <c r="G236" s="1132"/>
      <c r="H236" s="1134"/>
      <c r="I236" s="103"/>
      <c r="J236" s="103"/>
      <c r="K236" s="103"/>
      <c r="L236" s="1133"/>
    </row>
  </sheetData>
  <autoFilter ref="B4:L232">
    <filterColumn colId="6" showButton="0"/>
    <filterColumn colId="7" showButton="0"/>
    <filterColumn colId="8" showButton="0"/>
  </autoFilter>
  <mergeCells count="24">
    <mergeCell ref="C234:C235"/>
    <mergeCell ref="A62:A92"/>
    <mergeCell ref="A95:A164"/>
    <mergeCell ref="A165:A182"/>
    <mergeCell ref="A193:A199"/>
    <mergeCell ref="A200:A202"/>
    <mergeCell ref="A203:A204"/>
    <mergeCell ref="A205:A211"/>
    <mergeCell ref="A214:A218"/>
    <mergeCell ref="A221:A224"/>
    <mergeCell ref="A225:A228"/>
    <mergeCell ref="A229:A230"/>
    <mergeCell ref="G4:G5"/>
    <mergeCell ref="H4:K4"/>
    <mergeCell ref="L4:L5"/>
    <mergeCell ref="A7:A17"/>
    <mergeCell ref="A22:A29"/>
    <mergeCell ref="E4:E5"/>
    <mergeCell ref="F4:F5"/>
    <mergeCell ref="A30:A61"/>
    <mergeCell ref="A4:A5"/>
    <mergeCell ref="B4:B5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4"/>
  <sheetViews>
    <sheetView workbookViewId="0">
      <pane xSplit="8" ySplit="3" topLeftCell="J175" activePane="bottomRight" state="frozen"/>
      <selection pane="topRight"/>
      <selection pane="bottomLeft"/>
      <selection pane="bottomRight" activeCell="H178" sqref="H178"/>
    </sheetView>
  </sheetViews>
  <sheetFormatPr defaultColWidth="9.140625" defaultRowHeight="15"/>
  <cols>
    <col min="1" max="1" width="16.85546875" style="1167" customWidth="1"/>
    <col min="2" max="2" width="20.28515625" style="1167" customWidth="1"/>
    <col min="3" max="3" width="17.5703125" style="1167" customWidth="1"/>
    <col min="4" max="4" width="28.5703125" style="1167" customWidth="1"/>
    <col min="5" max="5" width="21.5703125" style="1167" customWidth="1"/>
    <col min="6" max="6" width="13.42578125" style="1167" customWidth="1"/>
    <col min="7" max="7" width="23.7109375" style="1167" customWidth="1"/>
    <col min="8" max="8" width="18.5703125" style="1167" customWidth="1"/>
    <col min="9" max="9" width="23.7109375" style="1167" customWidth="1"/>
    <col min="10" max="10" width="20.42578125" style="1167" customWidth="1"/>
    <col min="11" max="11" width="21.28515625" style="1167" customWidth="1"/>
    <col min="12" max="12" width="43.28515625" style="1167" customWidth="1"/>
    <col min="13" max="16384" width="9.140625" style="1167"/>
  </cols>
  <sheetData>
    <row r="1" spans="1:12" s="1137" customFormat="1" ht="144" customHeight="1">
      <c r="A1" s="1876" t="s">
        <v>0</v>
      </c>
      <c r="B1" s="1876" t="s">
        <v>25</v>
      </c>
      <c r="C1" s="1876" t="s">
        <v>26</v>
      </c>
      <c r="D1" s="1876" t="s">
        <v>2026</v>
      </c>
      <c r="E1" s="1876" t="s">
        <v>28</v>
      </c>
      <c r="F1" s="1876" t="s">
        <v>29</v>
      </c>
      <c r="G1" s="1876" t="s">
        <v>1815</v>
      </c>
      <c r="H1" s="1881" t="s">
        <v>1816</v>
      </c>
      <c r="I1" s="1882"/>
      <c r="J1" s="1882"/>
      <c r="K1" s="1883"/>
      <c r="L1" s="1876" t="s">
        <v>2028</v>
      </c>
    </row>
    <row r="2" spans="1:12" s="1139" customFormat="1" ht="44.25" customHeight="1">
      <c r="A2" s="1877"/>
      <c r="B2" s="1877"/>
      <c r="C2" s="1877"/>
      <c r="D2" s="1877"/>
      <c r="E2" s="1877"/>
      <c r="F2" s="1877"/>
      <c r="G2" s="1877"/>
      <c r="H2" s="1138" t="s">
        <v>33</v>
      </c>
      <c r="I2" s="1138" t="s">
        <v>34</v>
      </c>
      <c r="J2" s="1138" t="s">
        <v>35</v>
      </c>
      <c r="K2" s="1138" t="s">
        <v>36</v>
      </c>
      <c r="L2" s="1877"/>
    </row>
    <row r="3" spans="1:12" s="1137" customFormat="1">
      <c r="A3" s="1140">
        <v>1</v>
      </c>
      <c r="B3" s="1140">
        <v>2</v>
      </c>
      <c r="C3" s="1140">
        <v>3</v>
      </c>
      <c r="D3" s="1140">
        <v>4</v>
      </c>
      <c r="E3" s="1140">
        <v>5</v>
      </c>
      <c r="F3" s="1141">
        <v>6</v>
      </c>
      <c r="G3" s="1141">
        <v>7</v>
      </c>
      <c r="H3" s="1140">
        <v>8</v>
      </c>
      <c r="I3" s="1141">
        <v>9</v>
      </c>
      <c r="J3" s="1141">
        <v>10</v>
      </c>
      <c r="K3" s="1141">
        <v>11</v>
      </c>
      <c r="L3" s="1140">
        <v>12</v>
      </c>
    </row>
    <row r="4" spans="1:12" s="1137" customFormat="1" ht="15" customHeight="1">
      <c r="A4" s="1142">
        <v>1</v>
      </c>
      <c r="B4" s="1878" t="s">
        <v>15044</v>
      </c>
      <c r="C4" s="1879"/>
      <c r="D4" s="1879"/>
      <c r="E4" s="1879"/>
      <c r="F4" s="1879"/>
      <c r="G4" s="1879"/>
      <c r="H4" s="1879"/>
      <c r="I4" s="1879"/>
      <c r="J4" s="1879"/>
      <c r="K4" s="1879"/>
      <c r="L4" s="1880"/>
    </row>
    <row r="5" spans="1:12" s="1137" customFormat="1" ht="60">
      <c r="A5" s="1143">
        <v>1</v>
      </c>
      <c r="B5" s="1143" t="s">
        <v>3813</v>
      </c>
      <c r="C5" s="1144">
        <v>980440000968</v>
      </c>
      <c r="D5" s="1143" t="s">
        <v>15044</v>
      </c>
      <c r="E5" s="1143" t="s">
        <v>37</v>
      </c>
      <c r="F5" s="1143" t="s">
        <v>807</v>
      </c>
      <c r="G5" s="1143" t="s">
        <v>3814</v>
      </c>
      <c r="H5" s="1143">
        <v>1</v>
      </c>
      <c r="I5" s="1143" t="s">
        <v>3815</v>
      </c>
      <c r="J5" s="1143" t="s">
        <v>3816</v>
      </c>
      <c r="K5" s="1143">
        <v>100</v>
      </c>
      <c r="L5" s="1143" t="s">
        <v>3817</v>
      </c>
    </row>
    <row r="6" spans="1:12" s="1137" customFormat="1" ht="60">
      <c r="A6" s="1143">
        <v>2</v>
      </c>
      <c r="B6" s="1143" t="s">
        <v>3813</v>
      </c>
      <c r="C6" s="1144">
        <v>980440000968</v>
      </c>
      <c r="D6" s="1143" t="s">
        <v>15044</v>
      </c>
      <c r="E6" s="1143" t="s">
        <v>37</v>
      </c>
      <c r="F6" s="1143" t="s">
        <v>807</v>
      </c>
      <c r="G6" s="1143" t="s">
        <v>3814</v>
      </c>
      <c r="H6" s="1143">
        <v>1</v>
      </c>
      <c r="I6" s="1143" t="s">
        <v>3818</v>
      </c>
      <c r="J6" s="1143" t="s">
        <v>3819</v>
      </c>
      <c r="K6" s="1143">
        <v>100</v>
      </c>
      <c r="L6" s="1143" t="s">
        <v>3817</v>
      </c>
    </row>
    <row r="7" spans="1:12" s="1137" customFormat="1" ht="60">
      <c r="A7" s="1143">
        <v>3</v>
      </c>
      <c r="B7" s="1143" t="s">
        <v>3813</v>
      </c>
      <c r="C7" s="1144">
        <v>980440000968</v>
      </c>
      <c r="D7" s="1143" t="s">
        <v>15044</v>
      </c>
      <c r="E7" s="1143" t="s">
        <v>37</v>
      </c>
      <c r="F7" s="1143" t="s">
        <v>807</v>
      </c>
      <c r="G7" s="1143" t="s">
        <v>3814</v>
      </c>
      <c r="H7" s="1143">
        <v>1</v>
      </c>
      <c r="I7" s="1143" t="s">
        <v>3820</v>
      </c>
      <c r="J7" s="1143" t="s">
        <v>3821</v>
      </c>
      <c r="K7" s="1143">
        <v>100</v>
      </c>
      <c r="L7" s="1143" t="s">
        <v>3817</v>
      </c>
    </row>
    <row r="8" spans="1:12" s="1137" customFormat="1" ht="60">
      <c r="A8" s="1143">
        <v>4</v>
      </c>
      <c r="B8" s="1143" t="s">
        <v>3813</v>
      </c>
      <c r="C8" s="1144">
        <v>980440000968</v>
      </c>
      <c r="D8" s="1143" t="s">
        <v>15044</v>
      </c>
      <c r="E8" s="1143" t="s">
        <v>37</v>
      </c>
      <c r="F8" s="1143" t="s">
        <v>807</v>
      </c>
      <c r="G8" s="1143" t="s">
        <v>3814</v>
      </c>
      <c r="H8" s="1143">
        <v>1</v>
      </c>
      <c r="I8" s="1143" t="s">
        <v>3822</v>
      </c>
      <c r="J8" s="1143" t="s">
        <v>3823</v>
      </c>
      <c r="K8" s="1143">
        <v>100</v>
      </c>
      <c r="L8" s="1143" t="s">
        <v>3817</v>
      </c>
    </row>
    <row r="9" spans="1:12" s="1137" customFormat="1" ht="60">
      <c r="A9" s="1143">
        <v>5</v>
      </c>
      <c r="B9" s="1143" t="s">
        <v>3813</v>
      </c>
      <c r="C9" s="1144">
        <v>980440000968</v>
      </c>
      <c r="D9" s="1143" t="s">
        <v>15044</v>
      </c>
      <c r="E9" s="1143" t="s">
        <v>37</v>
      </c>
      <c r="F9" s="1143" t="s">
        <v>807</v>
      </c>
      <c r="G9" s="1143" t="s">
        <v>3814</v>
      </c>
      <c r="H9" s="1143">
        <v>1</v>
      </c>
      <c r="I9" s="1143" t="s">
        <v>3824</v>
      </c>
      <c r="J9" s="1143">
        <v>564</v>
      </c>
      <c r="K9" s="1143">
        <v>54</v>
      </c>
      <c r="L9" s="1143" t="s">
        <v>3817</v>
      </c>
    </row>
    <row r="10" spans="1:12" s="1137" customFormat="1" ht="60">
      <c r="A10" s="1143">
        <v>6</v>
      </c>
      <c r="B10" s="1143" t="s">
        <v>3813</v>
      </c>
      <c r="C10" s="1144">
        <v>980440000968</v>
      </c>
      <c r="D10" s="1143" t="s">
        <v>15044</v>
      </c>
      <c r="E10" s="1143" t="s">
        <v>37</v>
      </c>
      <c r="F10" s="1143" t="s">
        <v>807</v>
      </c>
      <c r="G10" s="1143" t="s">
        <v>3814</v>
      </c>
      <c r="H10" s="1143">
        <v>1</v>
      </c>
      <c r="I10" s="1143" t="s">
        <v>3825</v>
      </c>
      <c r="J10" s="1143">
        <v>613</v>
      </c>
      <c r="K10" s="1143">
        <v>54</v>
      </c>
      <c r="L10" s="1143" t="s">
        <v>3817</v>
      </c>
    </row>
    <row r="11" spans="1:12" s="1137" customFormat="1" ht="60">
      <c r="A11" s="1143">
        <v>7</v>
      </c>
      <c r="B11" s="1143" t="s">
        <v>3813</v>
      </c>
      <c r="C11" s="1144">
        <v>980440000968</v>
      </c>
      <c r="D11" s="1143" t="s">
        <v>15044</v>
      </c>
      <c r="E11" s="1143" t="s">
        <v>37</v>
      </c>
      <c r="F11" s="1143" t="s">
        <v>807</v>
      </c>
      <c r="G11" s="1143" t="s">
        <v>3814</v>
      </c>
      <c r="H11" s="1143">
        <v>1</v>
      </c>
      <c r="I11" s="1143" t="s">
        <v>3826</v>
      </c>
      <c r="J11" s="1143">
        <v>1428</v>
      </c>
      <c r="K11" s="1143">
        <v>50</v>
      </c>
      <c r="L11" s="1143" t="s">
        <v>3817</v>
      </c>
    </row>
    <row r="12" spans="1:12" s="1137" customFormat="1" ht="60">
      <c r="A12" s="1143">
        <v>8</v>
      </c>
      <c r="B12" s="1143" t="s">
        <v>3813</v>
      </c>
      <c r="C12" s="1144">
        <v>980440000968</v>
      </c>
      <c r="D12" s="1143" t="s">
        <v>15044</v>
      </c>
      <c r="E12" s="1143" t="s">
        <v>37</v>
      </c>
      <c r="F12" s="1143" t="s">
        <v>807</v>
      </c>
      <c r="G12" s="1143" t="s">
        <v>3814</v>
      </c>
      <c r="H12" s="1143">
        <v>1</v>
      </c>
      <c r="I12" s="1143" t="s">
        <v>3827</v>
      </c>
      <c r="J12" s="1143">
        <v>2384</v>
      </c>
      <c r="K12" s="1143">
        <v>50</v>
      </c>
      <c r="L12" s="1143" t="s">
        <v>3817</v>
      </c>
    </row>
    <row r="13" spans="1:12" s="1137" customFormat="1" ht="60">
      <c r="A13" s="1143">
        <v>9</v>
      </c>
      <c r="B13" s="1143" t="s">
        <v>3813</v>
      </c>
      <c r="C13" s="1144">
        <v>980440000968</v>
      </c>
      <c r="D13" s="1143" t="s">
        <v>15044</v>
      </c>
      <c r="E13" s="1143" t="s">
        <v>40</v>
      </c>
      <c r="F13" s="1143" t="s">
        <v>807</v>
      </c>
      <c r="G13" s="1143" t="s">
        <v>3814</v>
      </c>
      <c r="H13" s="1143">
        <v>1</v>
      </c>
      <c r="I13" s="1143" t="s">
        <v>3830</v>
      </c>
      <c r="J13" s="1143">
        <v>32411</v>
      </c>
      <c r="K13" s="1143">
        <v>10</v>
      </c>
      <c r="L13" s="1143" t="s">
        <v>3831</v>
      </c>
    </row>
    <row r="14" spans="1:12" s="1137" customFormat="1" ht="60">
      <c r="A14" s="1143">
        <v>10</v>
      </c>
      <c r="B14" s="1145" t="s">
        <v>3813</v>
      </c>
      <c r="C14" s="1146">
        <v>980440000968</v>
      </c>
      <c r="D14" s="1145" t="s">
        <v>15044</v>
      </c>
      <c r="E14" s="1145" t="s">
        <v>40</v>
      </c>
      <c r="F14" s="1145" t="s">
        <v>807</v>
      </c>
      <c r="G14" s="1145" t="s">
        <v>3814</v>
      </c>
      <c r="H14" s="1145">
        <v>1</v>
      </c>
      <c r="I14" s="1145" t="s">
        <v>15045</v>
      </c>
      <c r="J14" s="1145">
        <v>5237727</v>
      </c>
      <c r="K14" s="1145">
        <v>5</v>
      </c>
      <c r="L14" s="1145" t="s">
        <v>15046</v>
      </c>
    </row>
    <row r="15" spans="1:12" s="1137" customFormat="1" ht="60">
      <c r="A15" s="1143">
        <v>11</v>
      </c>
      <c r="B15" s="1145" t="s">
        <v>3813</v>
      </c>
      <c r="C15" s="1146">
        <v>980440000968</v>
      </c>
      <c r="D15" s="1145" t="s">
        <v>15044</v>
      </c>
      <c r="E15" s="1145" t="s">
        <v>40</v>
      </c>
      <c r="F15" s="1145" t="s">
        <v>807</v>
      </c>
      <c r="G15" s="1145" t="s">
        <v>3814</v>
      </c>
      <c r="H15" s="1145">
        <v>1</v>
      </c>
      <c r="I15" s="1145" t="s">
        <v>8945</v>
      </c>
      <c r="J15" s="1145">
        <v>58368</v>
      </c>
      <c r="K15" s="1145">
        <v>5</v>
      </c>
      <c r="L15" s="1145" t="s">
        <v>15046</v>
      </c>
    </row>
    <row r="16" spans="1:12" s="1137" customFormat="1" ht="60">
      <c r="A16" s="1143">
        <v>12</v>
      </c>
      <c r="B16" s="1145" t="s">
        <v>3813</v>
      </c>
      <c r="C16" s="1146">
        <v>980440000968</v>
      </c>
      <c r="D16" s="1145" t="s">
        <v>15044</v>
      </c>
      <c r="E16" s="1145" t="s">
        <v>40</v>
      </c>
      <c r="F16" s="1145" t="s">
        <v>807</v>
      </c>
      <c r="G16" s="1145" t="s">
        <v>3814</v>
      </c>
      <c r="H16" s="1145">
        <v>1</v>
      </c>
      <c r="I16" s="1145" t="s">
        <v>8953</v>
      </c>
      <c r="J16" s="1145">
        <v>2</v>
      </c>
      <c r="K16" s="1145">
        <v>10</v>
      </c>
      <c r="L16" s="1145" t="s">
        <v>15047</v>
      </c>
    </row>
    <row r="17" spans="1:13" s="1137" customFormat="1" ht="53.25" customHeight="1">
      <c r="A17" s="1143">
        <v>13</v>
      </c>
      <c r="B17" s="1145" t="s">
        <v>3813</v>
      </c>
      <c r="C17" s="1146">
        <v>980440000968</v>
      </c>
      <c r="D17" s="1145" t="s">
        <v>15044</v>
      </c>
      <c r="E17" s="1145" t="s">
        <v>40</v>
      </c>
      <c r="F17" s="1145" t="s">
        <v>807</v>
      </c>
      <c r="G17" s="1145" t="s">
        <v>3814</v>
      </c>
      <c r="H17" s="1145">
        <v>1</v>
      </c>
      <c r="I17" s="1145" t="s">
        <v>8953</v>
      </c>
      <c r="J17" s="1145">
        <v>1946</v>
      </c>
      <c r="K17" s="1145">
        <v>8.5</v>
      </c>
      <c r="L17" s="1145" t="s">
        <v>15048</v>
      </c>
      <c r="M17" s="1147"/>
    </row>
    <row r="18" spans="1:13" s="1137" customFormat="1" ht="15" customHeight="1">
      <c r="A18" s="1142">
        <v>2</v>
      </c>
      <c r="B18" s="1878" t="s">
        <v>3832</v>
      </c>
      <c r="C18" s="1879"/>
      <c r="D18" s="1879"/>
      <c r="E18" s="1879"/>
      <c r="F18" s="1879"/>
      <c r="G18" s="1879"/>
      <c r="H18" s="1879"/>
      <c r="I18" s="1879"/>
      <c r="J18" s="1879"/>
      <c r="K18" s="1879"/>
      <c r="L18" s="1880"/>
    </row>
    <row r="19" spans="1:13" s="1137" customFormat="1" ht="60">
      <c r="A19" s="1143">
        <v>1</v>
      </c>
      <c r="B19" s="1143" t="s">
        <v>3832</v>
      </c>
      <c r="C19" s="1144">
        <v>131240006867</v>
      </c>
      <c r="D19" s="1143" t="s">
        <v>3833</v>
      </c>
      <c r="E19" s="1143" t="s">
        <v>37</v>
      </c>
      <c r="F19" s="1143" t="s">
        <v>807</v>
      </c>
      <c r="G19" s="1143" t="s">
        <v>3814</v>
      </c>
      <c r="H19" s="1143">
        <v>1</v>
      </c>
      <c r="I19" s="1143" t="s">
        <v>3834</v>
      </c>
      <c r="J19" s="1143">
        <v>28515</v>
      </c>
      <c r="K19" s="1143">
        <v>54</v>
      </c>
      <c r="L19" s="1143" t="s">
        <v>3835</v>
      </c>
    </row>
    <row r="20" spans="1:13" s="1137" customFormat="1" ht="60">
      <c r="A20" s="1143">
        <v>2</v>
      </c>
      <c r="B20" s="1143" t="s">
        <v>3832</v>
      </c>
      <c r="C20" s="1144">
        <v>131240006867</v>
      </c>
      <c r="D20" s="1143" t="s">
        <v>3833</v>
      </c>
      <c r="E20" s="1143" t="s">
        <v>37</v>
      </c>
      <c r="F20" s="1143" t="s">
        <v>807</v>
      </c>
      <c r="G20" s="1143" t="s">
        <v>3814</v>
      </c>
      <c r="H20" s="1143">
        <v>1</v>
      </c>
      <c r="I20" s="1143" t="s">
        <v>3836</v>
      </c>
      <c r="J20" s="1143">
        <v>28378</v>
      </c>
      <c r="K20" s="1143">
        <v>54</v>
      </c>
      <c r="L20" s="1143" t="s">
        <v>3835</v>
      </c>
    </row>
    <row r="21" spans="1:13" s="1137" customFormat="1" ht="60">
      <c r="A21" s="1143">
        <v>3</v>
      </c>
      <c r="B21" s="1143" t="s">
        <v>3832</v>
      </c>
      <c r="C21" s="1144">
        <v>131240006867</v>
      </c>
      <c r="D21" s="1143" t="s">
        <v>3833</v>
      </c>
      <c r="E21" s="1143" t="s">
        <v>37</v>
      </c>
      <c r="F21" s="1143" t="s">
        <v>807</v>
      </c>
      <c r="G21" s="1143" t="s">
        <v>3814</v>
      </c>
      <c r="H21" s="1143">
        <v>1</v>
      </c>
      <c r="I21" s="1143" t="s">
        <v>3837</v>
      </c>
      <c r="J21" s="1143">
        <v>21631</v>
      </c>
      <c r="K21" s="1143">
        <v>54</v>
      </c>
      <c r="L21" s="1143" t="s">
        <v>3835</v>
      </c>
    </row>
    <row r="22" spans="1:13" s="1137" customFormat="1" ht="60">
      <c r="A22" s="1143">
        <v>4</v>
      </c>
      <c r="B22" s="1143" t="s">
        <v>3832</v>
      </c>
      <c r="C22" s="1144">
        <v>131240006867</v>
      </c>
      <c r="D22" s="1143" t="s">
        <v>3833</v>
      </c>
      <c r="E22" s="1143" t="s">
        <v>37</v>
      </c>
      <c r="F22" s="1143" t="s">
        <v>807</v>
      </c>
      <c r="G22" s="1143" t="s">
        <v>3814</v>
      </c>
      <c r="H22" s="1143">
        <v>1</v>
      </c>
      <c r="I22" s="1143" t="s">
        <v>3838</v>
      </c>
      <c r="J22" s="1143">
        <v>28710</v>
      </c>
      <c r="K22" s="1143">
        <v>54</v>
      </c>
      <c r="L22" s="1143" t="s">
        <v>3835</v>
      </c>
    </row>
    <row r="23" spans="1:13" s="1137" customFormat="1" ht="60">
      <c r="A23" s="1143">
        <v>5</v>
      </c>
      <c r="B23" s="1143" t="s">
        <v>3832</v>
      </c>
      <c r="C23" s="1144">
        <v>131240006867</v>
      </c>
      <c r="D23" s="1143" t="s">
        <v>3833</v>
      </c>
      <c r="E23" s="1143" t="s">
        <v>37</v>
      </c>
      <c r="F23" s="1143" t="s">
        <v>807</v>
      </c>
      <c r="G23" s="1143" t="s">
        <v>3814</v>
      </c>
      <c r="H23" s="1143">
        <v>1</v>
      </c>
      <c r="I23" s="1143" t="s">
        <v>3839</v>
      </c>
      <c r="J23" s="1143">
        <v>27413</v>
      </c>
      <c r="K23" s="1143">
        <v>54</v>
      </c>
      <c r="L23" s="1143" t="s">
        <v>3835</v>
      </c>
    </row>
    <row r="24" spans="1:13" s="1137" customFormat="1" ht="60">
      <c r="A24" s="1143">
        <v>6</v>
      </c>
      <c r="B24" s="1143" t="s">
        <v>3832</v>
      </c>
      <c r="C24" s="1144">
        <v>131240006867</v>
      </c>
      <c r="D24" s="1143" t="s">
        <v>3833</v>
      </c>
      <c r="E24" s="1143" t="s">
        <v>37</v>
      </c>
      <c r="F24" s="1143" t="s">
        <v>807</v>
      </c>
      <c r="G24" s="1143" t="s">
        <v>3814</v>
      </c>
      <c r="H24" s="1143">
        <v>1</v>
      </c>
      <c r="I24" s="1143" t="s">
        <v>3840</v>
      </c>
      <c r="J24" s="1143">
        <v>27419</v>
      </c>
      <c r="K24" s="1143">
        <v>54</v>
      </c>
      <c r="L24" s="1143" t="s">
        <v>3835</v>
      </c>
    </row>
    <row r="25" spans="1:13" s="1137" customFormat="1" ht="60">
      <c r="A25" s="1143">
        <v>7</v>
      </c>
      <c r="B25" s="1143" t="s">
        <v>3832</v>
      </c>
      <c r="C25" s="1144">
        <v>131240006867</v>
      </c>
      <c r="D25" s="1143" t="s">
        <v>3833</v>
      </c>
      <c r="E25" s="1143" t="s">
        <v>37</v>
      </c>
      <c r="F25" s="1143" t="s">
        <v>807</v>
      </c>
      <c r="G25" s="1143" t="s">
        <v>3814</v>
      </c>
      <c r="H25" s="1143">
        <v>1</v>
      </c>
      <c r="I25" s="1143" t="s">
        <v>3841</v>
      </c>
      <c r="J25" s="1143">
        <v>48301</v>
      </c>
      <c r="K25" s="1143">
        <v>54</v>
      </c>
      <c r="L25" s="1143" t="s">
        <v>3835</v>
      </c>
    </row>
    <row r="26" spans="1:13" s="1137" customFormat="1" ht="60">
      <c r="A26" s="1143">
        <v>8</v>
      </c>
      <c r="B26" s="1143" t="s">
        <v>3832</v>
      </c>
      <c r="C26" s="1144">
        <v>131240006867</v>
      </c>
      <c r="D26" s="1143" t="s">
        <v>3833</v>
      </c>
      <c r="E26" s="1143" t="s">
        <v>37</v>
      </c>
      <c r="F26" s="1143" t="s">
        <v>807</v>
      </c>
      <c r="G26" s="1143" t="s">
        <v>3814</v>
      </c>
      <c r="H26" s="1143">
        <v>1</v>
      </c>
      <c r="I26" s="1143" t="s">
        <v>3842</v>
      </c>
      <c r="J26" s="1143">
        <v>24315</v>
      </c>
      <c r="K26" s="1143">
        <v>54</v>
      </c>
      <c r="L26" s="1143" t="s">
        <v>3835</v>
      </c>
    </row>
    <row r="27" spans="1:13" s="1137" customFormat="1" ht="60">
      <c r="A27" s="1143">
        <v>9</v>
      </c>
      <c r="B27" s="1143" t="s">
        <v>3832</v>
      </c>
      <c r="C27" s="1144">
        <v>131240006867</v>
      </c>
      <c r="D27" s="1143" t="s">
        <v>3833</v>
      </c>
      <c r="E27" s="1143" t="s">
        <v>37</v>
      </c>
      <c r="F27" s="1143" t="s">
        <v>807</v>
      </c>
      <c r="G27" s="1143" t="s">
        <v>3814</v>
      </c>
      <c r="H27" s="1143">
        <v>1</v>
      </c>
      <c r="I27" s="1143" t="s">
        <v>3843</v>
      </c>
      <c r="J27" s="1143">
        <v>23428</v>
      </c>
      <c r="K27" s="1143">
        <v>54</v>
      </c>
      <c r="L27" s="1143" t="s">
        <v>3835</v>
      </c>
    </row>
    <row r="28" spans="1:13" s="1137" customFormat="1" ht="60">
      <c r="A28" s="1143">
        <v>10</v>
      </c>
      <c r="B28" s="1143" t="s">
        <v>3832</v>
      </c>
      <c r="C28" s="1144">
        <v>131240006867</v>
      </c>
      <c r="D28" s="1143" t="s">
        <v>3833</v>
      </c>
      <c r="E28" s="1143" t="s">
        <v>37</v>
      </c>
      <c r="F28" s="1143" t="s">
        <v>807</v>
      </c>
      <c r="G28" s="1143" t="s">
        <v>3814</v>
      </c>
      <c r="H28" s="1143">
        <v>1</v>
      </c>
      <c r="I28" s="1143" t="s">
        <v>3844</v>
      </c>
      <c r="J28" s="1143">
        <v>51404</v>
      </c>
      <c r="K28" s="1143">
        <v>54</v>
      </c>
      <c r="L28" s="1143" t="s">
        <v>3835</v>
      </c>
    </row>
    <row r="29" spans="1:13" s="1137" customFormat="1" ht="60">
      <c r="A29" s="1143">
        <v>11</v>
      </c>
      <c r="B29" s="1143" t="s">
        <v>3832</v>
      </c>
      <c r="C29" s="1144">
        <v>131240006867</v>
      </c>
      <c r="D29" s="1143" t="s">
        <v>3833</v>
      </c>
      <c r="E29" s="1143" t="s">
        <v>37</v>
      </c>
      <c r="F29" s="1143" t="s">
        <v>807</v>
      </c>
      <c r="G29" s="1143" t="s">
        <v>3814</v>
      </c>
      <c r="H29" s="1143">
        <v>1</v>
      </c>
      <c r="I29" s="1143" t="s">
        <v>3845</v>
      </c>
      <c r="J29" s="1143">
        <v>21919</v>
      </c>
      <c r="K29" s="1143">
        <v>54</v>
      </c>
      <c r="L29" s="1143" t="s">
        <v>3835</v>
      </c>
    </row>
    <row r="30" spans="1:13" s="1137" customFormat="1" ht="60">
      <c r="A30" s="1143">
        <v>12</v>
      </c>
      <c r="B30" s="1143" t="s">
        <v>3832</v>
      </c>
      <c r="C30" s="1144">
        <v>131240006867</v>
      </c>
      <c r="D30" s="1143" t="s">
        <v>3833</v>
      </c>
      <c r="E30" s="1143" t="s">
        <v>37</v>
      </c>
      <c r="F30" s="1143" t="s">
        <v>807</v>
      </c>
      <c r="G30" s="1143" t="s">
        <v>3814</v>
      </c>
      <c r="H30" s="1143">
        <v>1</v>
      </c>
      <c r="I30" s="1143" t="s">
        <v>3846</v>
      </c>
      <c r="J30" s="1143">
        <v>34069</v>
      </c>
      <c r="K30" s="1143">
        <v>54</v>
      </c>
      <c r="L30" s="1143" t="s">
        <v>3835</v>
      </c>
    </row>
    <row r="31" spans="1:13" s="1137" customFormat="1" ht="60">
      <c r="A31" s="1143">
        <v>13</v>
      </c>
      <c r="B31" s="1143" t="s">
        <v>3832</v>
      </c>
      <c r="C31" s="1144">
        <v>131240006867</v>
      </c>
      <c r="D31" s="1143" t="s">
        <v>3833</v>
      </c>
      <c r="E31" s="1143" t="s">
        <v>37</v>
      </c>
      <c r="F31" s="1143" t="s">
        <v>807</v>
      </c>
      <c r="G31" s="1143" t="s">
        <v>3814</v>
      </c>
      <c r="H31" s="1143">
        <v>1</v>
      </c>
      <c r="I31" s="1143" t="s">
        <v>3847</v>
      </c>
      <c r="J31" s="1143">
        <v>31267</v>
      </c>
      <c r="K31" s="1143">
        <v>54</v>
      </c>
      <c r="L31" s="1143" t="s">
        <v>3835</v>
      </c>
    </row>
    <row r="32" spans="1:13" s="1137" customFormat="1" ht="60">
      <c r="A32" s="1143">
        <v>14</v>
      </c>
      <c r="B32" s="1143" t="s">
        <v>3832</v>
      </c>
      <c r="C32" s="1144">
        <v>131240006867</v>
      </c>
      <c r="D32" s="1143" t="s">
        <v>3833</v>
      </c>
      <c r="E32" s="1143" t="s">
        <v>37</v>
      </c>
      <c r="F32" s="1143" t="s">
        <v>807</v>
      </c>
      <c r="G32" s="1143" t="s">
        <v>3814</v>
      </c>
      <c r="H32" s="1143">
        <v>1</v>
      </c>
      <c r="I32" s="1143" t="s">
        <v>3848</v>
      </c>
      <c r="J32" s="1143">
        <v>34070</v>
      </c>
      <c r="K32" s="1143">
        <v>54</v>
      </c>
      <c r="L32" s="1143" t="s">
        <v>3835</v>
      </c>
    </row>
    <row r="33" spans="1:12" s="1137" customFormat="1" ht="60">
      <c r="A33" s="1143">
        <v>15</v>
      </c>
      <c r="B33" s="1143" t="s">
        <v>3832</v>
      </c>
      <c r="C33" s="1144">
        <v>131240006867</v>
      </c>
      <c r="D33" s="1143" t="s">
        <v>3833</v>
      </c>
      <c r="E33" s="1143" t="s">
        <v>37</v>
      </c>
      <c r="F33" s="1143" t="s">
        <v>807</v>
      </c>
      <c r="G33" s="1143" t="s">
        <v>3814</v>
      </c>
      <c r="H33" s="1143">
        <v>1</v>
      </c>
      <c r="I33" s="1143" t="s">
        <v>3849</v>
      </c>
      <c r="J33" s="1143">
        <v>34068</v>
      </c>
      <c r="K33" s="1143">
        <v>54</v>
      </c>
      <c r="L33" s="1143" t="s">
        <v>3835</v>
      </c>
    </row>
    <row r="34" spans="1:12" s="1137" customFormat="1" ht="60">
      <c r="A34" s="1143">
        <v>16</v>
      </c>
      <c r="B34" s="1143" t="s">
        <v>3832</v>
      </c>
      <c r="C34" s="1144">
        <v>131240006867</v>
      </c>
      <c r="D34" s="1143" t="s">
        <v>3833</v>
      </c>
      <c r="E34" s="1143" t="s">
        <v>37</v>
      </c>
      <c r="F34" s="1143" t="s">
        <v>807</v>
      </c>
      <c r="G34" s="1143" t="s">
        <v>3814</v>
      </c>
      <c r="H34" s="1143">
        <v>1</v>
      </c>
      <c r="I34" s="1143" t="s">
        <v>3850</v>
      </c>
      <c r="J34" s="1143">
        <v>34067</v>
      </c>
      <c r="K34" s="1143">
        <v>54</v>
      </c>
      <c r="L34" s="1143" t="s">
        <v>3835</v>
      </c>
    </row>
    <row r="35" spans="1:12" s="1137" customFormat="1" ht="60">
      <c r="A35" s="1143">
        <v>17</v>
      </c>
      <c r="B35" s="1143" t="s">
        <v>3832</v>
      </c>
      <c r="C35" s="1144">
        <v>131240006867</v>
      </c>
      <c r="D35" s="1143" t="s">
        <v>3833</v>
      </c>
      <c r="E35" s="1143" t="s">
        <v>37</v>
      </c>
      <c r="F35" s="1143" t="s">
        <v>807</v>
      </c>
      <c r="G35" s="1143" t="s">
        <v>3814</v>
      </c>
      <c r="H35" s="1143">
        <v>1</v>
      </c>
      <c r="I35" s="1143" t="s">
        <v>3851</v>
      </c>
      <c r="J35" s="1143">
        <v>47115</v>
      </c>
      <c r="K35" s="1143">
        <v>54</v>
      </c>
      <c r="L35" s="1143" t="s">
        <v>3835</v>
      </c>
    </row>
    <row r="36" spans="1:12" s="1137" customFormat="1" ht="60">
      <c r="A36" s="1143">
        <v>18</v>
      </c>
      <c r="B36" s="1143" t="s">
        <v>3832</v>
      </c>
      <c r="C36" s="1144">
        <v>131240006867</v>
      </c>
      <c r="D36" s="1143" t="s">
        <v>3833</v>
      </c>
      <c r="E36" s="1143" t="s">
        <v>37</v>
      </c>
      <c r="F36" s="1143" t="s">
        <v>807</v>
      </c>
      <c r="G36" s="1143" t="s">
        <v>3814</v>
      </c>
      <c r="H36" s="1143">
        <v>1</v>
      </c>
      <c r="I36" s="1143" t="s">
        <v>3852</v>
      </c>
      <c r="J36" s="1143">
        <v>32160</v>
      </c>
      <c r="K36" s="1143">
        <v>54</v>
      </c>
      <c r="L36" s="1143" t="s">
        <v>3835</v>
      </c>
    </row>
    <row r="37" spans="1:12" s="1137" customFormat="1" ht="60">
      <c r="A37" s="1143">
        <v>19</v>
      </c>
      <c r="B37" s="1143" t="s">
        <v>3832</v>
      </c>
      <c r="C37" s="1144">
        <v>131240006867</v>
      </c>
      <c r="D37" s="1143" t="s">
        <v>3833</v>
      </c>
      <c r="E37" s="1143" t="s">
        <v>37</v>
      </c>
      <c r="F37" s="1143" t="s">
        <v>807</v>
      </c>
      <c r="G37" s="1143" t="s">
        <v>3814</v>
      </c>
      <c r="H37" s="1143">
        <v>1</v>
      </c>
      <c r="I37" s="1143" t="s">
        <v>3853</v>
      </c>
      <c r="J37" s="1143">
        <v>38750</v>
      </c>
      <c r="K37" s="1143">
        <v>54</v>
      </c>
      <c r="L37" s="1143" t="s">
        <v>3835</v>
      </c>
    </row>
    <row r="38" spans="1:12" s="1137" customFormat="1" ht="60">
      <c r="A38" s="1143">
        <v>20</v>
      </c>
      <c r="B38" s="1143" t="s">
        <v>3832</v>
      </c>
      <c r="C38" s="1144">
        <v>131240006867</v>
      </c>
      <c r="D38" s="1143" t="s">
        <v>3833</v>
      </c>
      <c r="E38" s="1143" t="s">
        <v>37</v>
      </c>
      <c r="F38" s="1143" t="s">
        <v>807</v>
      </c>
      <c r="G38" s="1143" t="s">
        <v>3814</v>
      </c>
      <c r="H38" s="1143">
        <v>1</v>
      </c>
      <c r="I38" s="1143" t="s">
        <v>3854</v>
      </c>
      <c r="J38" s="1143">
        <v>72252</v>
      </c>
      <c r="K38" s="1143">
        <v>54</v>
      </c>
      <c r="L38" s="1143" t="s">
        <v>3835</v>
      </c>
    </row>
    <row r="39" spans="1:12" s="1137" customFormat="1" ht="60">
      <c r="A39" s="1143">
        <v>21</v>
      </c>
      <c r="B39" s="1143" t="s">
        <v>3832</v>
      </c>
      <c r="C39" s="1144">
        <v>131240006867</v>
      </c>
      <c r="D39" s="1143" t="s">
        <v>3833</v>
      </c>
      <c r="E39" s="1143" t="s">
        <v>37</v>
      </c>
      <c r="F39" s="1143" t="s">
        <v>807</v>
      </c>
      <c r="G39" s="1143" t="s">
        <v>3814</v>
      </c>
      <c r="H39" s="1143">
        <v>1</v>
      </c>
      <c r="I39" s="1143" t="s">
        <v>3855</v>
      </c>
      <c r="J39" s="1143">
        <v>32712</v>
      </c>
      <c r="K39" s="1143">
        <v>54</v>
      </c>
      <c r="L39" s="1143" t="s">
        <v>3835</v>
      </c>
    </row>
    <row r="40" spans="1:12" s="1137" customFormat="1" ht="60">
      <c r="A40" s="1143">
        <v>22</v>
      </c>
      <c r="B40" s="1143" t="s">
        <v>3832</v>
      </c>
      <c r="C40" s="1144">
        <v>131240006867</v>
      </c>
      <c r="D40" s="1143" t="s">
        <v>3833</v>
      </c>
      <c r="E40" s="1143" t="s">
        <v>37</v>
      </c>
      <c r="F40" s="1143" t="s">
        <v>807</v>
      </c>
      <c r="G40" s="1143" t="s">
        <v>3814</v>
      </c>
      <c r="H40" s="1143">
        <v>1</v>
      </c>
      <c r="I40" s="1143" t="s">
        <v>3856</v>
      </c>
      <c r="J40" s="1143">
        <v>38831</v>
      </c>
      <c r="K40" s="1143">
        <v>54</v>
      </c>
      <c r="L40" s="1143" t="s">
        <v>3835</v>
      </c>
    </row>
    <row r="41" spans="1:12" s="1137" customFormat="1" ht="60">
      <c r="A41" s="1143">
        <v>23</v>
      </c>
      <c r="B41" s="1143" t="s">
        <v>3832</v>
      </c>
      <c r="C41" s="1144">
        <v>131240006867</v>
      </c>
      <c r="D41" s="1143" t="s">
        <v>3833</v>
      </c>
      <c r="E41" s="1143" t="s">
        <v>37</v>
      </c>
      <c r="F41" s="1143" t="s">
        <v>807</v>
      </c>
      <c r="G41" s="1143" t="s">
        <v>3814</v>
      </c>
      <c r="H41" s="1143">
        <v>1</v>
      </c>
      <c r="I41" s="1143" t="s">
        <v>3857</v>
      </c>
      <c r="J41" s="1143">
        <v>71430</v>
      </c>
      <c r="K41" s="1143">
        <v>54</v>
      </c>
      <c r="L41" s="1143" t="s">
        <v>3835</v>
      </c>
    </row>
    <row r="42" spans="1:12" s="1137" customFormat="1" ht="60">
      <c r="A42" s="1143">
        <v>24</v>
      </c>
      <c r="B42" s="1143" t="s">
        <v>3832</v>
      </c>
      <c r="C42" s="1144">
        <v>131240006867</v>
      </c>
      <c r="D42" s="1143" t="s">
        <v>3833</v>
      </c>
      <c r="E42" s="1143" t="s">
        <v>37</v>
      </c>
      <c r="F42" s="1143" t="s">
        <v>807</v>
      </c>
      <c r="G42" s="1143" t="s">
        <v>3814</v>
      </c>
      <c r="H42" s="1143">
        <v>1</v>
      </c>
      <c r="I42" s="1143" t="s">
        <v>3858</v>
      </c>
      <c r="J42" s="1143">
        <v>37192</v>
      </c>
      <c r="K42" s="1143">
        <v>54</v>
      </c>
      <c r="L42" s="1143" t="s">
        <v>3835</v>
      </c>
    </row>
    <row r="43" spans="1:12" s="1137" customFormat="1" ht="60">
      <c r="A43" s="1143">
        <v>25</v>
      </c>
      <c r="B43" s="1143" t="s">
        <v>3832</v>
      </c>
      <c r="C43" s="1144">
        <v>131240006867</v>
      </c>
      <c r="D43" s="1143" t="s">
        <v>3833</v>
      </c>
      <c r="E43" s="1143" t="s">
        <v>37</v>
      </c>
      <c r="F43" s="1143" t="s">
        <v>807</v>
      </c>
      <c r="G43" s="1143" t="s">
        <v>3814</v>
      </c>
      <c r="H43" s="1143">
        <v>1</v>
      </c>
      <c r="I43" s="1143" t="s">
        <v>3859</v>
      </c>
      <c r="J43" s="1143">
        <v>10561</v>
      </c>
      <c r="K43" s="1143">
        <v>54</v>
      </c>
      <c r="L43" s="1143" t="s">
        <v>3835</v>
      </c>
    </row>
    <row r="44" spans="1:12" s="1137" customFormat="1" ht="60">
      <c r="A44" s="1143">
        <v>26</v>
      </c>
      <c r="B44" s="1143" t="s">
        <v>3832</v>
      </c>
      <c r="C44" s="1144">
        <v>131240006867</v>
      </c>
      <c r="D44" s="1143" t="s">
        <v>3833</v>
      </c>
      <c r="E44" s="1143" t="s">
        <v>37</v>
      </c>
      <c r="F44" s="1143" t="s">
        <v>807</v>
      </c>
      <c r="G44" s="1143" t="s">
        <v>3814</v>
      </c>
      <c r="H44" s="1143">
        <v>1</v>
      </c>
      <c r="I44" s="1143" t="s">
        <v>3860</v>
      </c>
      <c r="J44" s="1143">
        <v>10532</v>
      </c>
      <c r="K44" s="1143">
        <v>54</v>
      </c>
      <c r="L44" s="1143" t="s">
        <v>3835</v>
      </c>
    </row>
    <row r="45" spans="1:12" s="1137" customFormat="1" ht="60">
      <c r="A45" s="1143">
        <v>27</v>
      </c>
      <c r="B45" s="1143" t="s">
        <v>3832</v>
      </c>
      <c r="C45" s="1144">
        <v>131240006867</v>
      </c>
      <c r="D45" s="1143" t="s">
        <v>3833</v>
      </c>
      <c r="E45" s="1143" t="s">
        <v>37</v>
      </c>
      <c r="F45" s="1143" t="s">
        <v>807</v>
      </c>
      <c r="G45" s="1143" t="s">
        <v>3814</v>
      </c>
      <c r="H45" s="1143">
        <v>1</v>
      </c>
      <c r="I45" s="1143" t="s">
        <v>3861</v>
      </c>
      <c r="J45" s="1143">
        <v>10512</v>
      </c>
      <c r="K45" s="1143">
        <v>54</v>
      </c>
      <c r="L45" s="1143" t="s">
        <v>3835</v>
      </c>
    </row>
    <row r="46" spans="1:12" s="1137" customFormat="1" ht="60">
      <c r="A46" s="1143">
        <v>28</v>
      </c>
      <c r="B46" s="1143" t="s">
        <v>3832</v>
      </c>
      <c r="C46" s="1144">
        <v>131240006867</v>
      </c>
      <c r="D46" s="1143" t="s">
        <v>3833</v>
      </c>
      <c r="E46" s="1143" t="s">
        <v>37</v>
      </c>
      <c r="F46" s="1143" t="s">
        <v>807</v>
      </c>
      <c r="G46" s="1143" t="s">
        <v>3814</v>
      </c>
      <c r="H46" s="1143">
        <v>1</v>
      </c>
      <c r="I46" s="1143" t="s">
        <v>3862</v>
      </c>
      <c r="J46" s="1143">
        <v>10544</v>
      </c>
      <c r="K46" s="1143">
        <v>54</v>
      </c>
      <c r="L46" s="1143" t="s">
        <v>3835</v>
      </c>
    </row>
    <row r="47" spans="1:12" s="1137" customFormat="1" ht="60">
      <c r="A47" s="1143">
        <v>29</v>
      </c>
      <c r="B47" s="1143" t="s">
        <v>3832</v>
      </c>
      <c r="C47" s="1144">
        <v>131240006867</v>
      </c>
      <c r="D47" s="1143" t="s">
        <v>3833</v>
      </c>
      <c r="E47" s="1143" t="s">
        <v>37</v>
      </c>
      <c r="F47" s="1143" t="s">
        <v>807</v>
      </c>
      <c r="G47" s="1143" t="s">
        <v>3814</v>
      </c>
      <c r="H47" s="1143">
        <v>1</v>
      </c>
      <c r="I47" s="1143" t="s">
        <v>3863</v>
      </c>
      <c r="J47" s="1143">
        <v>10558</v>
      </c>
      <c r="K47" s="1143">
        <v>54</v>
      </c>
      <c r="L47" s="1143" t="s">
        <v>3835</v>
      </c>
    </row>
    <row r="48" spans="1:12" s="1137" customFormat="1" ht="60">
      <c r="A48" s="1143">
        <v>30</v>
      </c>
      <c r="B48" s="1143" t="s">
        <v>3832</v>
      </c>
      <c r="C48" s="1144">
        <v>131240006867</v>
      </c>
      <c r="D48" s="1143" t="s">
        <v>3833</v>
      </c>
      <c r="E48" s="1143" t="s">
        <v>37</v>
      </c>
      <c r="F48" s="1143" t="s">
        <v>807</v>
      </c>
      <c r="G48" s="1143" t="s">
        <v>3814</v>
      </c>
      <c r="H48" s="1143">
        <v>1</v>
      </c>
      <c r="I48" s="1143" t="s">
        <v>3864</v>
      </c>
      <c r="J48" s="1143">
        <v>10530</v>
      </c>
      <c r="K48" s="1143">
        <v>54</v>
      </c>
      <c r="L48" s="1143" t="s">
        <v>3835</v>
      </c>
    </row>
    <row r="49" spans="1:14" s="1137" customFormat="1" ht="60">
      <c r="A49" s="1143">
        <v>31</v>
      </c>
      <c r="B49" s="1143" t="s">
        <v>3832</v>
      </c>
      <c r="C49" s="1144">
        <v>131240006867</v>
      </c>
      <c r="D49" s="1143" t="s">
        <v>3833</v>
      </c>
      <c r="E49" s="1143" t="s">
        <v>37</v>
      </c>
      <c r="F49" s="1143" t="s">
        <v>807</v>
      </c>
      <c r="G49" s="1143" t="s">
        <v>3814</v>
      </c>
      <c r="H49" s="1143">
        <v>1</v>
      </c>
      <c r="I49" s="1143" t="s">
        <v>3865</v>
      </c>
      <c r="J49" s="1143">
        <v>10531</v>
      </c>
      <c r="K49" s="1143">
        <v>54</v>
      </c>
      <c r="L49" s="1143" t="s">
        <v>3835</v>
      </c>
    </row>
    <row r="50" spans="1:14" s="1137" customFormat="1" ht="60">
      <c r="A50" s="1143">
        <v>32</v>
      </c>
      <c r="B50" s="1143" t="s">
        <v>3832</v>
      </c>
      <c r="C50" s="1144">
        <v>131240006867</v>
      </c>
      <c r="D50" s="1143" t="s">
        <v>3833</v>
      </c>
      <c r="E50" s="1143" t="s">
        <v>37</v>
      </c>
      <c r="F50" s="1143" t="s">
        <v>807</v>
      </c>
      <c r="G50" s="1143" t="s">
        <v>3814</v>
      </c>
      <c r="H50" s="1143">
        <v>1</v>
      </c>
      <c r="I50" s="1143" t="s">
        <v>3866</v>
      </c>
      <c r="J50" s="1143">
        <v>10533</v>
      </c>
      <c r="K50" s="1143">
        <v>54</v>
      </c>
      <c r="L50" s="1143" t="s">
        <v>3835</v>
      </c>
    </row>
    <row r="51" spans="1:14" s="1137" customFormat="1" ht="60">
      <c r="A51" s="1143">
        <v>33</v>
      </c>
      <c r="B51" s="1143" t="s">
        <v>3832</v>
      </c>
      <c r="C51" s="1144">
        <v>131240006867</v>
      </c>
      <c r="D51" s="1143" t="s">
        <v>3833</v>
      </c>
      <c r="E51" s="1143" t="s">
        <v>40</v>
      </c>
      <c r="F51" s="1143" t="s">
        <v>807</v>
      </c>
      <c r="G51" s="1143" t="s">
        <v>3814</v>
      </c>
      <c r="H51" s="1143">
        <v>1</v>
      </c>
      <c r="I51" s="1143" t="s">
        <v>3867</v>
      </c>
      <c r="J51" s="1143">
        <v>12066</v>
      </c>
      <c r="K51" s="1143">
        <v>5</v>
      </c>
      <c r="L51" s="1143" t="s">
        <v>3868</v>
      </c>
    </row>
    <row r="52" spans="1:14" s="1137" customFormat="1" ht="60">
      <c r="A52" s="1143">
        <v>34</v>
      </c>
      <c r="B52" s="1143" t="s">
        <v>3832</v>
      </c>
      <c r="C52" s="1144">
        <v>131240006867</v>
      </c>
      <c r="D52" s="1143" t="s">
        <v>3833</v>
      </c>
      <c r="E52" s="1143" t="s">
        <v>40</v>
      </c>
      <c r="F52" s="1143" t="s">
        <v>807</v>
      </c>
      <c r="G52" s="1143" t="s">
        <v>3814</v>
      </c>
      <c r="H52" s="1143">
        <v>1</v>
      </c>
      <c r="I52" s="1143" t="s">
        <v>3869</v>
      </c>
      <c r="J52" s="1143">
        <v>21138</v>
      </c>
      <c r="K52" s="1143">
        <v>5</v>
      </c>
      <c r="L52" s="1143" t="s">
        <v>3868</v>
      </c>
      <c r="M52" s="1147"/>
    </row>
    <row r="53" spans="1:14" s="1137" customFormat="1" ht="60">
      <c r="A53" s="1143">
        <v>35</v>
      </c>
      <c r="B53" s="1143" t="s">
        <v>3832</v>
      </c>
      <c r="C53" s="1144">
        <v>131240006867</v>
      </c>
      <c r="D53" s="1143" t="s">
        <v>3833</v>
      </c>
      <c r="E53" s="1143" t="s">
        <v>40</v>
      </c>
      <c r="F53" s="1143" t="s">
        <v>807</v>
      </c>
      <c r="G53" s="1143" t="s">
        <v>3814</v>
      </c>
      <c r="H53" s="1143">
        <v>1</v>
      </c>
      <c r="I53" s="1143" t="s">
        <v>3870</v>
      </c>
      <c r="J53" s="1143">
        <v>5158</v>
      </c>
      <c r="K53" s="1143">
        <v>5</v>
      </c>
      <c r="L53" s="1143" t="s">
        <v>3871</v>
      </c>
    </row>
    <row r="54" spans="1:14" s="1137" customFormat="1" ht="60">
      <c r="A54" s="1143">
        <v>36</v>
      </c>
      <c r="B54" s="1143" t="s">
        <v>3832</v>
      </c>
      <c r="C54" s="1144">
        <v>131240006867</v>
      </c>
      <c r="D54" s="1143" t="s">
        <v>3833</v>
      </c>
      <c r="E54" s="1143" t="s">
        <v>40</v>
      </c>
      <c r="F54" s="1143" t="s">
        <v>807</v>
      </c>
      <c r="G54" s="1143" t="s">
        <v>3814</v>
      </c>
      <c r="H54" s="1143">
        <v>1</v>
      </c>
      <c r="I54" s="1143" t="s">
        <v>3872</v>
      </c>
      <c r="J54" s="1143">
        <v>5066</v>
      </c>
      <c r="K54" s="1143">
        <v>5</v>
      </c>
      <c r="L54" s="1143" t="s">
        <v>3871</v>
      </c>
    </row>
    <row r="55" spans="1:14" s="1137" customFormat="1" ht="60">
      <c r="A55" s="1137">
        <v>37</v>
      </c>
      <c r="B55" s="1143" t="s">
        <v>3832</v>
      </c>
      <c r="C55" s="1144">
        <v>131240006867</v>
      </c>
      <c r="D55" s="1143" t="s">
        <v>3833</v>
      </c>
      <c r="E55" s="1143" t="s">
        <v>40</v>
      </c>
      <c r="F55" s="1143" t="s">
        <v>807</v>
      </c>
      <c r="G55" s="1143" t="s">
        <v>3814</v>
      </c>
      <c r="H55" s="1143">
        <v>1</v>
      </c>
      <c r="I55" s="1143" t="s">
        <v>3874</v>
      </c>
      <c r="J55" s="1143">
        <v>49511</v>
      </c>
      <c r="K55" s="1143">
        <v>5</v>
      </c>
      <c r="L55" s="1143" t="s">
        <v>3875</v>
      </c>
    </row>
    <row r="56" spans="1:14" s="1137" customFormat="1" ht="60">
      <c r="A56" s="1137">
        <v>38</v>
      </c>
      <c r="B56" s="1143" t="s">
        <v>3832</v>
      </c>
      <c r="C56" s="1144">
        <v>131240006867</v>
      </c>
      <c r="D56" s="1143" t="s">
        <v>3833</v>
      </c>
      <c r="E56" s="1143" t="s">
        <v>40</v>
      </c>
      <c r="F56" s="1143" t="s">
        <v>807</v>
      </c>
      <c r="G56" s="1143" t="s">
        <v>3814</v>
      </c>
      <c r="H56" s="1143">
        <v>1</v>
      </c>
      <c r="I56" s="1143" t="s">
        <v>3874</v>
      </c>
      <c r="J56" s="1143">
        <v>46269</v>
      </c>
      <c r="K56" s="1143">
        <v>5</v>
      </c>
      <c r="L56" s="1143" t="s">
        <v>3875</v>
      </c>
    </row>
    <row r="57" spans="1:14" s="1137" customFormat="1" ht="60">
      <c r="A57" s="1143">
        <v>39</v>
      </c>
      <c r="B57" s="1143" t="s">
        <v>3832</v>
      </c>
      <c r="C57" s="1144">
        <v>131240006867</v>
      </c>
      <c r="D57" s="1143" t="s">
        <v>3833</v>
      </c>
      <c r="E57" s="1143" t="s">
        <v>40</v>
      </c>
      <c r="F57" s="1143" t="s">
        <v>807</v>
      </c>
      <c r="G57" s="1143" t="s">
        <v>3814</v>
      </c>
      <c r="H57" s="1143">
        <v>1</v>
      </c>
      <c r="I57" s="1143" t="s">
        <v>3198</v>
      </c>
      <c r="J57" s="1143">
        <v>9425</v>
      </c>
      <c r="K57" s="1143">
        <v>5</v>
      </c>
      <c r="L57" s="1143" t="s">
        <v>3876</v>
      </c>
      <c r="N57" s="1148"/>
    </row>
    <row r="58" spans="1:14" s="1137" customFormat="1" ht="60">
      <c r="A58" s="1143">
        <v>40</v>
      </c>
      <c r="B58" s="1143" t="s">
        <v>3832</v>
      </c>
      <c r="C58" s="1144">
        <v>131240006867</v>
      </c>
      <c r="D58" s="1143" t="s">
        <v>3833</v>
      </c>
      <c r="E58" s="1143" t="s">
        <v>40</v>
      </c>
      <c r="F58" s="1143" t="s">
        <v>807</v>
      </c>
      <c r="G58" s="1143" t="s">
        <v>3814</v>
      </c>
      <c r="H58" s="1143">
        <v>1</v>
      </c>
      <c r="I58" s="1143" t="s">
        <v>3877</v>
      </c>
      <c r="J58" s="1143">
        <v>9427</v>
      </c>
      <c r="K58" s="1143">
        <v>5</v>
      </c>
      <c r="L58" s="1143" t="s">
        <v>3876</v>
      </c>
      <c r="N58" s="1148"/>
    </row>
    <row r="59" spans="1:14" s="1137" customFormat="1" ht="60">
      <c r="A59" s="1143">
        <v>41</v>
      </c>
      <c r="B59" s="1143" t="s">
        <v>3832</v>
      </c>
      <c r="C59" s="1144">
        <v>131240006867</v>
      </c>
      <c r="D59" s="1143" t="s">
        <v>3833</v>
      </c>
      <c r="E59" s="1143" t="s">
        <v>40</v>
      </c>
      <c r="F59" s="1143" t="s">
        <v>807</v>
      </c>
      <c r="G59" s="1143" t="s">
        <v>3814</v>
      </c>
      <c r="H59" s="1143">
        <v>1</v>
      </c>
      <c r="I59" s="1143" t="s">
        <v>3878</v>
      </c>
      <c r="J59" s="1143">
        <v>86</v>
      </c>
      <c r="K59" s="1143">
        <v>10</v>
      </c>
      <c r="L59" s="1143" t="s">
        <v>3879</v>
      </c>
    </row>
    <row r="60" spans="1:14" s="1137" customFormat="1" ht="60">
      <c r="A60" s="1143">
        <v>42</v>
      </c>
      <c r="B60" s="1143" t="s">
        <v>3832</v>
      </c>
      <c r="C60" s="1144">
        <v>131240006867</v>
      </c>
      <c r="D60" s="1143" t="s">
        <v>3833</v>
      </c>
      <c r="E60" s="1143" t="s">
        <v>40</v>
      </c>
      <c r="F60" s="1143" t="s">
        <v>807</v>
      </c>
      <c r="G60" s="1143" t="s">
        <v>3814</v>
      </c>
      <c r="H60" s="1143">
        <v>1</v>
      </c>
      <c r="I60" s="1143" t="s">
        <v>3880</v>
      </c>
      <c r="J60" s="1143">
        <v>87</v>
      </c>
      <c r="K60" s="1143">
        <v>10</v>
      </c>
      <c r="L60" s="1143" t="s">
        <v>3879</v>
      </c>
    </row>
    <row r="61" spans="1:14" s="1137" customFormat="1" ht="60">
      <c r="A61" s="1143">
        <v>43</v>
      </c>
      <c r="B61" s="1143" t="s">
        <v>3832</v>
      </c>
      <c r="C61" s="1144">
        <v>131240006867</v>
      </c>
      <c r="D61" s="1143" t="s">
        <v>3833</v>
      </c>
      <c r="E61" s="1143" t="s">
        <v>40</v>
      </c>
      <c r="F61" s="1143" t="s">
        <v>807</v>
      </c>
      <c r="G61" s="1143" t="s">
        <v>3814</v>
      </c>
      <c r="H61" s="1143">
        <v>1</v>
      </c>
      <c r="I61" s="1143" t="s">
        <v>3881</v>
      </c>
      <c r="J61" s="1143">
        <v>111</v>
      </c>
      <c r="K61" s="1143">
        <v>10</v>
      </c>
      <c r="L61" s="1143" t="s">
        <v>3882</v>
      </c>
    </row>
    <row r="62" spans="1:14" s="1137" customFormat="1" ht="60">
      <c r="A62" s="1143">
        <v>44</v>
      </c>
      <c r="B62" s="1143" t="s">
        <v>3832</v>
      </c>
      <c r="C62" s="1144">
        <v>131240006867</v>
      </c>
      <c r="D62" s="1143" t="s">
        <v>3833</v>
      </c>
      <c r="E62" s="1143" t="s">
        <v>40</v>
      </c>
      <c r="F62" s="1143" t="s">
        <v>807</v>
      </c>
      <c r="G62" s="1143" t="s">
        <v>3814</v>
      </c>
      <c r="H62" s="1143">
        <v>1</v>
      </c>
      <c r="I62" s="1143" t="s">
        <v>3883</v>
      </c>
      <c r="J62" s="1143">
        <v>112</v>
      </c>
      <c r="K62" s="1143">
        <v>10</v>
      </c>
      <c r="L62" s="1143" t="s">
        <v>3882</v>
      </c>
    </row>
    <row r="63" spans="1:14" s="1137" customFormat="1" ht="60">
      <c r="A63" s="1143">
        <v>45</v>
      </c>
      <c r="B63" s="1143" t="s">
        <v>3832</v>
      </c>
      <c r="C63" s="1144">
        <v>131240006867</v>
      </c>
      <c r="D63" s="1143" t="s">
        <v>3833</v>
      </c>
      <c r="E63" s="1143" t="s">
        <v>40</v>
      </c>
      <c r="F63" s="1143" t="s">
        <v>807</v>
      </c>
      <c r="G63" s="1143" t="s">
        <v>3814</v>
      </c>
      <c r="H63" s="1143">
        <v>1</v>
      </c>
      <c r="I63" s="1143" t="s">
        <v>3884</v>
      </c>
      <c r="J63" s="1149" t="s">
        <v>3885</v>
      </c>
      <c r="K63" s="1143">
        <v>10</v>
      </c>
      <c r="L63" s="1143" t="s">
        <v>3886</v>
      </c>
    </row>
    <row r="64" spans="1:14" s="1137" customFormat="1" ht="60">
      <c r="A64" s="1143">
        <v>46</v>
      </c>
      <c r="B64" s="1143" t="s">
        <v>3832</v>
      </c>
      <c r="C64" s="1144">
        <v>131240006867</v>
      </c>
      <c r="D64" s="1143" t="s">
        <v>3833</v>
      </c>
      <c r="E64" s="1143" t="s">
        <v>40</v>
      </c>
      <c r="F64" s="1143" t="s">
        <v>807</v>
      </c>
      <c r="G64" s="1143" t="s">
        <v>3814</v>
      </c>
      <c r="H64" s="1143">
        <v>1</v>
      </c>
      <c r="I64" s="1143" t="s">
        <v>3887</v>
      </c>
      <c r="J64" s="1149" t="s">
        <v>3888</v>
      </c>
      <c r="K64" s="1143">
        <v>10</v>
      </c>
      <c r="L64" s="1143" t="s">
        <v>3886</v>
      </c>
    </row>
    <row r="65" spans="1:12" s="1137" customFormat="1" ht="60">
      <c r="A65" s="1143">
        <v>47</v>
      </c>
      <c r="B65" s="1143" t="s">
        <v>3832</v>
      </c>
      <c r="C65" s="1144">
        <v>131240006867</v>
      </c>
      <c r="D65" s="1143" t="s">
        <v>3833</v>
      </c>
      <c r="E65" s="1143" t="s">
        <v>40</v>
      </c>
      <c r="F65" s="1143" t="s">
        <v>807</v>
      </c>
      <c r="G65" s="1143" t="s">
        <v>3814</v>
      </c>
      <c r="H65" s="1143">
        <v>1</v>
      </c>
      <c r="I65" s="1143" t="s">
        <v>3889</v>
      </c>
      <c r="J65" s="1149" t="s">
        <v>3890</v>
      </c>
      <c r="K65" s="1143">
        <v>5</v>
      </c>
      <c r="L65" s="1143" t="s">
        <v>3891</v>
      </c>
    </row>
    <row r="66" spans="1:12" s="1137" customFormat="1" ht="60">
      <c r="A66" s="1143">
        <v>48</v>
      </c>
      <c r="B66" s="1143" t="s">
        <v>3832</v>
      </c>
      <c r="C66" s="1144">
        <v>131240006867</v>
      </c>
      <c r="D66" s="1143" t="s">
        <v>3833</v>
      </c>
      <c r="E66" s="1143" t="s">
        <v>40</v>
      </c>
      <c r="F66" s="1143" t="s">
        <v>807</v>
      </c>
      <c r="G66" s="1143" t="s">
        <v>3814</v>
      </c>
      <c r="H66" s="1143">
        <v>1</v>
      </c>
      <c r="I66" s="1143" t="s">
        <v>3892</v>
      </c>
      <c r="J66" s="1149" t="s">
        <v>3893</v>
      </c>
      <c r="K66" s="1143">
        <v>5</v>
      </c>
      <c r="L66" s="1143" t="s">
        <v>3891</v>
      </c>
    </row>
    <row r="67" spans="1:12" s="1137" customFormat="1" ht="60">
      <c r="A67" s="1143">
        <v>49</v>
      </c>
      <c r="B67" s="1143" t="s">
        <v>3832</v>
      </c>
      <c r="C67" s="1144">
        <v>131240006867</v>
      </c>
      <c r="D67" s="1143" t="s">
        <v>3833</v>
      </c>
      <c r="E67" s="1143" t="s">
        <v>40</v>
      </c>
      <c r="F67" s="1143" t="s">
        <v>807</v>
      </c>
      <c r="G67" s="1143" t="s">
        <v>3814</v>
      </c>
      <c r="H67" s="1143">
        <v>1</v>
      </c>
      <c r="I67" s="1143" t="s">
        <v>3894</v>
      </c>
      <c r="J67" s="1143">
        <v>456</v>
      </c>
      <c r="K67" s="1143">
        <v>10</v>
      </c>
      <c r="L67" s="1143" t="s">
        <v>3895</v>
      </c>
    </row>
    <row r="68" spans="1:12" s="1137" customFormat="1" ht="60">
      <c r="A68" s="1143">
        <v>50</v>
      </c>
      <c r="B68" s="1143" t="s">
        <v>3832</v>
      </c>
      <c r="C68" s="1144">
        <v>131240006867</v>
      </c>
      <c r="D68" s="1143" t="s">
        <v>3833</v>
      </c>
      <c r="E68" s="1143" t="s">
        <v>40</v>
      </c>
      <c r="F68" s="1143" t="s">
        <v>807</v>
      </c>
      <c r="G68" s="1143" t="s">
        <v>3814</v>
      </c>
      <c r="H68" s="1143">
        <v>1</v>
      </c>
      <c r="I68" s="1143" t="s">
        <v>3896</v>
      </c>
      <c r="J68" s="1143" t="s">
        <v>3897</v>
      </c>
      <c r="K68" s="1143">
        <v>10</v>
      </c>
      <c r="L68" s="1143" t="s">
        <v>3898</v>
      </c>
    </row>
    <row r="69" spans="1:12" s="1137" customFormat="1" ht="60">
      <c r="A69" s="1143">
        <v>51</v>
      </c>
      <c r="B69" s="1143" t="s">
        <v>3832</v>
      </c>
      <c r="C69" s="1144">
        <v>131240006867</v>
      </c>
      <c r="D69" s="1143" t="s">
        <v>3833</v>
      </c>
      <c r="E69" s="1143" t="s">
        <v>40</v>
      </c>
      <c r="F69" s="1143" t="s">
        <v>807</v>
      </c>
      <c r="G69" s="1143" t="s">
        <v>3814</v>
      </c>
      <c r="H69" s="1143">
        <v>1</v>
      </c>
      <c r="I69" s="1143" t="s">
        <v>3899</v>
      </c>
      <c r="J69" s="1143">
        <v>1</v>
      </c>
      <c r="K69" s="1143">
        <v>10</v>
      </c>
      <c r="L69" s="1143" t="s">
        <v>3900</v>
      </c>
    </row>
    <row r="70" spans="1:12" s="1137" customFormat="1" ht="60">
      <c r="A70" s="1143">
        <v>52</v>
      </c>
      <c r="B70" s="1143" t="s">
        <v>3832</v>
      </c>
      <c r="C70" s="1144">
        <v>131240006867</v>
      </c>
      <c r="D70" s="1143" t="s">
        <v>3833</v>
      </c>
      <c r="E70" s="1143" t="s">
        <v>40</v>
      </c>
      <c r="F70" s="1143" t="s">
        <v>807</v>
      </c>
      <c r="G70" s="1143" t="s">
        <v>3814</v>
      </c>
      <c r="H70" s="1143">
        <v>1</v>
      </c>
      <c r="I70" s="1143" t="s">
        <v>3901</v>
      </c>
      <c r="J70" s="1143">
        <v>4</v>
      </c>
      <c r="K70" s="1143">
        <v>10</v>
      </c>
      <c r="L70" s="1143" t="s">
        <v>3902</v>
      </c>
    </row>
    <row r="71" spans="1:12" s="1137" customFormat="1" ht="60">
      <c r="A71" s="1143">
        <v>53</v>
      </c>
      <c r="B71" s="1143" t="s">
        <v>3832</v>
      </c>
      <c r="C71" s="1144">
        <v>131240006867</v>
      </c>
      <c r="D71" s="1143" t="s">
        <v>3833</v>
      </c>
      <c r="E71" s="1143" t="s">
        <v>40</v>
      </c>
      <c r="F71" s="1143" t="s">
        <v>807</v>
      </c>
      <c r="G71" s="1143" t="s">
        <v>3814</v>
      </c>
      <c r="H71" s="1143">
        <v>1</v>
      </c>
      <c r="I71" s="1143" t="s">
        <v>3903</v>
      </c>
      <c r="J71" s="1143">
        <v>4</v>
      </c>
      <c r="K71" s="1143">
        <v>10</v>
      </c>
      <c r="L71" s="1143" t="s">
        <v>3904</v>
      </c>
    </row>
    <row r="72" spans="1:12" s="1137" customFormat="1" ht="60">
      <c r="A72" s="1143">
        <v>54</v>
      </c>
      <c r="B72" s="1143" t="s">
        <v>3832</v>
      </c>
      <c r="C72" s="1144">
        <v>131240006867</v>
      </c>
      <c r="D72" s="1143" t="s">
        <v>3833</v>
      </c>
      <c r="E72" s="1143" t="s">
        <v>40</v>
      </c>
      <c r="F72" s="1143" t="s">
        <v>807</v>
      </c>
      <c r="G72" s="1143" t="s">
        <v>3814</v>
      </c>
      <c r="H72" s="1143">
        <v>1</v>
      </c>
      <c r="I72" s="1143" t="s">
        <v>3905</v>
      </c>
      <c r="J72" s="1143">
        <v>6</v>
      </c>
      <c r="K72" s="1143">
        <v>10</v>
      </c>
      <c r="L72" s="1143" t="s">
        <v>3906</v>
      </c>
    </row>
    <row r="73" spans="1:12" s="1137" customFormat="1" ht="60">
      <c r="A73" s="1143">
        <v>55</v>
      </c>
      <c r="B73" s="1143" t="s">
        <v>3832</v>
      </c>
      <c r="C73" s="1144">
        <v>131240006867</v>
      </c>
      <c r="D73" s="1143" t="s">
        <v>3833</v>
      </c>
      <c r="E73" s="1143" t="s">
        <v>40</v>
      </c>
      <c r="F73" s="1143" t="s">
        <v>807</v>
      </c>
      <c r="G73" s="1143" t="s">
        <v>3814</v>
      </c>
      <c r="H73" s="1143">
        <v>1</v>
      </c>
      <c r="I73" s="1143" t="s">
        <v>3907</v>
      </c>
      <c r="J73" s="1143">
        <v>5</v>
      </c>
      <c r="K73" s="1143">
        <v>10</v>
      </c>
      <c r="L73" s="1143" t="s">
        <v>3906</v>
      </c>
    </row>
    <row r="74" spans="1:12" s="1137" customFormat="1" ht="60">
      <c r="A74" s="1143">
        <v>56</v>
      </c>
      <c r="B74" s="1143" t="s">
        <v>3832</v>
      </c>
      <c r="C74" s="1144">
        <v>131240006867</v>
      </c>
      <c r="D74" s="1143" t="s">
        <v>3833</v>
      </c>
      <c r="E74" s="1143" t="s">
        <v>40</v>
      </c>
      <c r="F74" s="1143" t="s">
        <v>807</v>
      </c>
      <c r="G74" s="1143" t="s">
        <v>3814</v>
      </c>
      <c r="H74" s="1143">
        <v>1</v>
      </c>
      <c r="I74" s="1143" t="s">
        <v>3908</v>
      </c>
      <c r="J74" s="1143">
        <v>13</v>
      </c>
      <c r="K74" s="1143">
        <v>8</v>
      </c>
      <c r="L74" s="1143" t="s">
        <v>3909</v>
      </c>
    </row>
    <row r="75" spans="1:12" s="1137" customFormat="1" ht="60">
      <c r="A75" s="1143">
        <v>57</v>
      </c>
      <c r="B75" s="1143" t="s">
        <v>3832</v>
      </c>
      <c r="C75" s="1144">
        <v>131240006867</v>
      </c>
      <c r="D75" s="1143" t="s">
        <v>3833</v>
      </c>
      <c r="E75" s="1143" t="s">
        <v>40</v>
      </c>
      <c r="F75" s="1143" t="s">
        <v>807</v>
      </c>
      <c r="G75" s="1143" t="s">
        <v>3814</v>
      </c>
      <c r="H75" s="1143">
        <v>1</v>
      </c>
      <c r="I75" s="1143" t="s">
        <v>3910</v>
      </c>
      <c r="J75" s="1143">
        <v>9</v>
      </c>
      <c r="K75" s="1143">
        <v>8</v>
      </c>
      <c r="L75" s="1150" t="s">
        <v>3911</v>
      </c>
    </row>
    <row r="76" spans="1:12" s="1137" customFormat="1" ht="60">
      <c r="A76" s="1143">
        <v>58</v>
      </c>
      <c r="B76" s="1143" t="s">
        <v>3832</v>
      </c>
      <c r="C76" s="1144">
        <v>131240006867</v>
      </c>
      <c r="D76" s="1143" t="s">
        <v>3833</v>
      </c>
      <c r="E76" s="1143" t="s">
        <v>40</v>
      </c>
      <c r="F76" s="1143" t="s">
        <v>807</v>
      </c>
      <c r="G76" s="1143" t="s">
        <v>3814</v>
      </c>
      <c r="H76" s="1143">
        <v>1</v>
      </c>
      <c r="I76" s="1151" t="s">
        <v>3912</v>
      </c>
      <c r="J76" s="1151">
        <v>9</v>
      </c>
      <c r="K76" s="1151">
        <v>10</v>
      </c>
      <c r="L76" s="1151" t="s">
        <v>3913</v>
      </c>
    </row>
    <row r="77" spans="1:12" s="1137" customFormat="1" ht="60">
      <c r="A77" s="1143">
        <v>59</v>
      </c>
      <c r="B77" s="1143" t="s">
        <v>3832</v>
      </c>
      <c r="C77" s="1144">
        <v>131240006867</v>
      </c>
      <c r="D77" s="1143" t="s">
        <v>3833</v>
      </c>
      <c r="E77" s="1143" t="s">
        <v>40</v>
      </c>
      <c r="F77" s="1143" t="s">
        <v>807</v>
      </c>
      <c r="G77" s="1143" t="s">
        <v>3814</v>
      </c>
      <c r="H77" s="1143">
        <v>1</v>
      </c>
      <c r="I77" s="1151" t="s">
        <v>3914</v>
      </c>
      <c r="J77" s="1151" t="s">
        <v>3915</v>
      </c>
      <c r="K77" s="1151">
        <v>8</v>
      </c>
      <c r="L77" s="1151" t="s">
        <v>3916</v>
      </c>
    </row>
    <row r="78" spans="1:12" s="1137" customFormat="1" ht="60">
      <c r="A78" s="1143">
        <v>60</v>
      </c>
      <c r="B78" s="1143" t="s">
        <v>3832</v>
      </c>
      <c r="C78" s="1144">
        <v>131240006867</v>
      </c>
      <c r="D78" s="1143" t="s">
        <v>3833</v>
      </c>
      <c r="E78" s="1143" t="s">
        <v>40</v>
      </c>
      <c r="F78" s="1143" t="s">
        <v>807</v>
      </c>
      <c r="G78" s="1143" t="s">
        <v>3814</v>
      </c>
      <c r="H78" s="1143">
        <v>1</v>
      </c>
      <c r="I78" s="1143" t="s">
        <v>3917</v>
      </c>
      <c r="J78" s="1143">
        <v>1046</v>
      </c>
      <c r="K78" s="1143">
        <v>5</v>
      </c>
      <c r="L78" s="1143" t="s">
        <v>3918</v>
      </c>
    </row>
    <row r="79" spans="1:12" s="1137" customFormat="1" ht="60">
      <c r="A79" s="1143">
        <v>61</v>
      </c>
      <c r="B79" s="1152" t="s">
        <v>3832</v>
      </c>
      <c r="C79" s="1153">
        <v>131240006867</v>
      </c>
      <c r="D79" s="1152" t="s">
        <v>3833</v>
      </c>
      <c r="E79" s="1152" t="s">
        <v>40</v>
      </c>
      <c r="F79" s="1152" t="s">
        <v>807</v>
      </c>
      <c r="G79" s="1152" t="s">
        <v>3814</v>
      </c>
      <c r="H79" s="1152">
        <v>1</v>
      </c>
      <c r="I79" s="1152" t="s">
        <v>3919</v>
      </c>
      <c r="J79" s="1152">
        <v>742091</v>
      </c>
      <c r="K79" s="1152">
        <v>5</v>
      </c>
      <c r="L79" s="1152" t="s">
        <v>3918</v>
      </c>
    </row>
    <row r="80" spans="1:12" s="1137" customFormat="1" ht="60">
      <c r="A80" s="1143">
        <v>62</v>
      </c>
      <c r="B80" s="1152" t="s">
        <v>3832</v>
      </c>
      <c r="C80" s="1153">
        <v>131240006867</v>
      </c>
      <c r="D80" s="1152" t="s">
        <v>3833</v>
      </c>
      <c r="E80" s="1152" t="s">
        <v>40</v>
      </c>
      <c r="F80" s="1152" t="s">
        <v>807</v>
      </c>
      <c r="G80" s="1152" t="s">
        <v>3814</v>
      </c>
      <c r="H80" s="1152">
        <v>1</v>
      </c>
      <c r="I80" s="1151" t="s">
        <v>3920</v>
      </c>
      <c r="J80" s="1151" t="s">
        <v>3921</v>
      </c>
      <c r="K80" s="1151">
        <v>10</v>
      </c>
      <c r="L80" s="1151" t="s">
        <v>3922</v>
      </c>
    </row>
    <row r="81" spans="1:12" s="1137" customFormat="1" ht="60">
      <c r="A81" s="1152">
        <v>63</v>
      </c>
      <c r="B81" s="1152" t="s">
        <v>3832</v>
      </c>
      <c r="C81" s="1153">
        <v>131240006867</v>
      </c>
      <c r="D81" s="1152" t="s">
        <v>3833</v>
      </c>
      <c r="E81" s="1152" t="s">
        <v>40</v>
      </c>
      <c r="F81" s="1152" t="s">
        <v>807</v>
      </c>
      <c r="G81" s="1152" t="s">
        <v>3814</v>
      </c>
      <c r="H81" s="1152">
        <v>1</v>
      </c>
      <c r="I81" s="1151" t="s">
        <v>3923</v>
      </c>
      <c r="J81" s="1151" t="s">
        <v>3924</v>
      </c>
      <c r="K81" s="1151">
        <v>10</v>
      </c>
      <c r="L81" s="1151" t="s">
        <v>3922</v>
      </c>
    </row>
    <row r="82" spans="1:12" s="1137" customFormat="1" ht="60">
      <c r="A82" s="1152">
        <v>64</v>
      </c>
      <c r="B82" s="1152" t="s">
        <v>3832</v>
      </c>
      <c r="C82" s="1153">
        <v>131240006867</v>
      </c>
      <c r="D82" s="1152" t="s">
        <v>3833</v>
      </c>
      <c r="E82" s="1152" t="s">
        <v>40</v>
      </c>
      <c r="F82" s="1152" t="s">
        <v>807</v>
      </c>
      <c r="G82" s="1152" t="s">
        <v>3814</v>
      </c>
      <c r="H82" s="1152">
        <v>1</v>
      </c>
      <c r="I82" s="1151" t="s">
        <v>3925</v>
      </c>
      <c r="J82" s="1151">
        <v>8</v>
      </c>
      <c r="K82" s="1151">
        <v>5</v>
      </c>
      <c r="L82" s="1151" t="s">
        <v>3926</v>
      </c>
    </row>
    <row r="83" spans="1:12" s="1137" customFormat="1" ht="60">
      <c r="A83" s="1152">
        <v>65</v>
      </c>
      <c r="B83" s="1152" t="s">
        <v>3832</v>
      </c>
      <c r="C83" s="1153">
        <v>131240006867</v>
      </c>
      <c r="D83" s="1152" t="s">
        <v>3833</v>
      </c>
      <c r="E83" s="1152" t="s">
        <v>40</v>
      </c>
      <c r="F83" s="1152" t="s">
        <v>807</v>
      </c>
      <c r="G83" s="1152" t="s">
        <v>3814</v>
      </c>
      <c r="H83" s="1152">
        <v>1</v>
      </c>
      <c r="I83" s="1151" t="s">
        <v>8896</v>
      </c>
      <c r="J83" s="1151">
        <v>83</v>
      </c>
      <c r="K83" s="1151">
        <v>5</v>
      </c>
      <c r="L83" s="1151" t="s">
        <v>12834</v>
      </c>
    </row>
    <row r="84" spans="1:12" s="1137" customFormat="1" ht="60">
      <c r="A84" s="1152">
        <v>66</v>
      </c>
      <c r="B84" s="1152" t="s">
        <v>3832</v>
      </c>
      <c r="C84" s="1153">
        <v>131240006867</v>
      </c>
      <c r="D84" s="1152" t="s">
        <v>3833</v>
      </c>
      <c r="E84" s="1152" t="s">
        <v>40</v>
      </c>
      <c r="F84" s="1152" t="s">
        <v>807</v>
      </c>
      <c r="G84" s="1152" t="s">
        <v>3814</v>
      </c>
      <c r="H84" s="1152">
        <v>1</v>
      </c>
      <c r="I84" s="1151" t="s">
        <v>8897</v>
      </c>
      <c r="J84" s="1151">
        <v>84</v>
      </c>
      <c r="K84" s="1151">
        <v>5</v>
      </c>
      <c r="L84" s="1151" t="s">
        <v>12834</v>
      </c>
    </row>
    <row r="85" spans="1:12" s="1137" customFormat="1" ht="60">
      <c r="A85" s="1152">
        <v>67</v>
      </c>
      <c r="B85" s="1152" t="s">
        <v>3832</v>
      </c>
      <c r="C85" s="1153">
        <v>131240006867</v>
      </c>
      <c r="D85" s="1152" t="s">
        <v>3833</v>
      </c>
      <c r="E85" s="1152" t="s">
        <v>40</v>
      </c>
      <c r="F85" s="1152" t="s">
        <v>807</v>
      </c>
      <c r="G85" s="1152" t="s">
        <v>3814</v>
      </c>
      <c r="H85" s="1152">
        <v>1</v>
      </c>
      <c r="I85" s="1151" t="s">
        <v>8839</v>
      </c>
      <c r="J85" s="1151">
        <v>42</v>
      </c>
      <c r="K85" s="1151">
        <v>5</v>
      </c>
      <c r="L85" s="1151" t="s">
        <v>12835</v>
      </c>
    </row>
    <row r="86" spans="1:12" s="1137" customFormat="1" ht="60">
      <c r="A86" s="1152">
        <v>68</v>
      </c>
      <c r="B86" s="1151" t="s">
        <v>3832</v>
      </c>
      <c r="C86" s="1154">
        <v>131240006867</v>
      </c>
      <c r="D86" s="1151" t="s">
        <v>3833</v>
      </c>
      <c r="E86" s="1151" t="s">
        <v>40</v>
      </c>
      <c r="F86" s="1151" t="s">
        <v>807</v>
      </c>
      <c r="G86" s="1151" t="s">
        <v>3814</v>
      </c>
      <c r="H86" s="1151">
        <v>1</v>
      </c>
      <c r="I86" s="1151" t="s">
        <v>13524</v>
      </c>
      <c r="J86" s="1151">
        <v>85</v>
      </c>
      <c r="K86" s="1151">
        <v>10</v>
      </c>
      <c r="L86" s="1151" t="s">
        <v>13525</v>
      </c>
    </row>
    <row r="87" spans="1:12" s="1137" customFormat="1" ht="60">
      <c r="A87" s="1152">
        <v>69</v>
      </c>
      <c r="B87" s="1151" t="s">
        <v>3832</v>
      </c>
      <c r="C87" s="1154">
        <v>131240006867</v>
      </c>
      <c r="D87" s="1151" t="s">
        <v>3833</v>
      </c>
      <c r="E87" s="1151" t="s">
        <v>40</v>
      </c>
      <c r="F87" s="1151" t="s">
        <v>807</v>
      </c>
      <c r="G87" s="1151" t="s">
        <v>3814</v>
      </c>
      <c r="H87" s="1151">
        <v>1</v>
      </c>
      <c r="I87" s="1151" t="s">
        <v>8889</v>
      </c>
      <c r="J87" s="1151">
        <v>1</v>
      </c>
      <c r="K87" s="1151">
        <v>8</v>
      </c>
      <c r="L87" s="1151" t="s">
        <v>12836</v>
      </c>
    </row>
    <row r="88" spans="1:12" s="1137" customFormat="1" ht="60">
      <c r="A88" s="1152">
        <v>70</v>
      </c>
      <c r="B88" s="1151" t="s">
        <v>3832</v>
      </c>
      <c r="C88" s="1154">
        <v>131240006867</v>
      </c>
      <c r="D88" s="1151" t="s">
        <v>3833</v>
      </c>
      <c r="E88" s="1151" t="s">
        <v>40</v>
      </c>
      <c r="F88" s="1151" t="s">
        <v>807</v>
      </c>
      <c r="G88" s="1151" t="s">
        <v>3814</v>
      </c>
      <c r="H88" s="1151">
        <v>1</v>
      </c>
      <c r="I88" s="1151" t="s">
        <v>8950</v>
      </c>
      <c r="J88" s="1151">
        <v>14</v>
      </c>
      <c r="K88" s="1151">
        <v>8</v>
      </c>
      <c r="L88" s="1151" t="s">
        <v>12836</v>
      </c>
    </row>
    <row r="89" spans="1:12" s="1137" customFormat="1" ht="60">
      <c r="A89" s="1155">
        <v>71</v>
      </c>
      <c r="B89" s="1151" t="s">
        <v>3832</v>
      </c>
      <c r="C89" s="1154">
        <v>131240006867</v>
      </c>
      <c r="D89" s="1151" t="s">
        <v>3833</v>
      </c>
      <c r="E89" s="1151" t="s">
        <v>40</v>
      </c>
      <c r="F89" s="1151" t="s">
        <v>807</v>
      </c>
      <c r="G89" s="1151" t="s">
        <v>3814</v>
      </c>
      <c r="H89" s="1151">
        <v>1</v>
      </c>
      <c r="I89" s="1151" t="s">
        <v>8955</v>
      </c>
      <c r="J89" s="1151">
        <v>6</v>
      </c>
      <c r="K89" s="1151">
        <v>10</v>
      </c>
      <c r="L89" s="1151" t="s">
        <v>13819</v>
      </c>
    </row>
    <row r="90" spans="1:12" s="1137" customFormat="1" ht="60">
      <c r="A90" s="1155">
        <v>72</v>
      </c>
      <c r="B90" s="1151" t="s">
        <v>3832</v>
      </c>
      <c r="C90" s="1154">
        <v>131240006867</v>
      </c>
      <c r="D90" s="1151" t="s">
        <v>3833</v>
      </c>
      <c r="E90" s="1151" t="s">
        <v>40</v>
      </c>
      <c r="F90" s="1151" t="s">
        <v>807</v>
      </c>
      <c r="G90" s="1151" t="s">
        <v>3814</v>
      </c>
      <c r="H90" s="1151">
        <v>1</v>
      </c>
      <c r="I90" s="1151" t="s">
        <v>8947</v>
      </c>
      <c r="J90" s="1151">
        <v>3279</v>
      </c>
      <c r="K90" s="1151">
        <v>10</v>
      </c>
      <c r="L90" s="1151" t="s">
        <v>13819</v>
      </c>
    </row>
    <row r="91" spans="1:12" s="1137" customFormat="1" ht="15" customHeight="1">
      <c r="A91" s="1142">
        <v>3</v>
      </c>
      <c r="B91" s="1878" t="s">
        <v>3927</v>
      </c>
      <c r="C91" s="1879"/>
      <c r="D91" s="1879"/>
      <c r="E91" s="1879"/>
      <c r="F91" s="1879"/>
      <c r="G91" s="1879"/>
      <c r="H91" s="1879"/>
      <c r="I91" s="1879"/>
      <c r="J91" s="1879"/>
      <c r="K91" s="1879"/>
      <c r="L91" s="1880"/>
    </row>
    <row r="92" spans="1:12" s="1137" customFormat="1" ht="60">
      <c r="A92" s="1143">
        <v>1</v>
      </c>
      <c r="B92" s="1143" t="s">
        <v>3928</v>
      </c>
      <c r="C92" s="1156" t="s">
        <v>3929</v>
      </c>
      <c r="D92" s="1143" t="s">
        <v>3930</v>
      </c>
      <c r="E92" s="1143" t="s">
        <v>37</v>
      </c>
      <c r="F92" s="1143" t="s">
        <v>807</v>
      </c>
      <c r="G92" s="1143" t="s">
        <v>3814</v>
      </c>
      <c r="H92" s="1143">
        <v>1</v>
      </c>
      <c r="I92" s="1143" t="s">
        <v>3931</v>
      </c>
      <c r="J92" s="1143" t="s">
        <v>3932</v>
      </c>
      <c r="K92" s="1143">
        <v>100</v>
      </c>
      <c r="L92" s="1143" t="s">
        <v>3933</v>
      </c>
    </row>
    <row r="93" spans="1:12" s="1137" customFormat="1" ht="60">
      <c r="A93" s="1143">
        <v>2</v>
      </c>
      <c r="B93" s="1143" t="s">
        <v>3928</v>
      </c>
      <c r="C93" s="1156" t="s">
        <v>3929</v>
      </c>
      <c r="D93" s="1143" t="s">
        <v>3930</v>
      </c>
      <c r="E93" s="1143" t="s">
        <v>37</v>
      </c>
      <c r="F93" s="1143" t="s">
        <v>807</v>
      </c>
      <c r="G93" s="1143" t="s">
        <v>3814</v>
      </c>
      <c r="H93" s="1143">
        <v>1</v>
      </c>
      <c r="I93" s="1143" t="s">
        <v>3934</v>
      </c>
      <c r="J93" s="1143" t="s">
        <v>3935</v>
      </c>
      <c r="K93" s="1143">
        <v>100</v>
      </c>
      <c r="L93" s="1143" t="s">
        <v>3933</v>
      </c>
    </row>
    <row r="94" spans="1:12" s="1137" customFormat="1" ht="60">
      <c r="A94" s="1143">
        <v>3</v>
      </c>
      <c r="B94" s="1143" t="s">
        <v>3928</v>
      </c>
      <c r="C94" s="1156" t="s">
        <v>3929</v>
      </c>
      <c r="D94" s="1143" t="s">
        <v>3930</v>
      </c>
      <c r="E94" s="1143" t="s">
        <v>37</v>
      </c>
      <c r="F94" s="1143" t="s">
        <v>807</v>
      </c>
      <c r="G94" s="1143" t="s">
        <v>3814</v>
      </c>
      <c r="H94" s="1143">
        <v>1</v>
      </c>
      <c r="I94" s="1143" t="s">
        <v>3936</v>
      </c>
      <c r="J94" s="1143" t="s">
        <v>3937</v>
      </c>
      <c r="K94" s="1143">
        <v>100</v>
      </c>
      <c r="L94" s="1143" t="s">
        <v>3933</v>
      </c>
    </row>
    <row r="95" spans="1:12" s="1137" customFormat="1" ht="60">
      <c r="A95" s="1143">
        <v>4</v>
      </c>
      <c r="B95" s="1143" t="s">
        <v>3928</v>
      </c>
      <c r="C95" s="1156" t="s">
        <v>3929</v>
      </c>
      <c r="D95" s="1143" t="s">
        <v>3930</v>
      </c>
      <c r="E95" s="1143" t="s">
        <v>37</v>
      </c>
      <c r="F95" s="1143" t="s">
        <v>807</v>
      </c>
      <c r="G95" s="1143" t="s">
        <v>3814</v>
      </c>
      <c r="H95" s="1143">
        <v>1</v>
      </c>
      <c r="I95" s="1143" t="s">
        <v>3938</v>
      </c>
      <c r="J95" s="1143" t="s">
        <v>3939</v>
      </c>
      <c r="K95" s="1143">
        <v>100</v>
      </c>
      <c r="L95" s="1143" t="s">
        <v>3933</v>
      </c>
    </row>
    <row r="96" spans="1:12" s="1137" customFormat="1" ht="60">
      <c r="A96" s="1143">
        <v>5</v>
      </c>
      <c r="B96" s="1143" t="s">
        <v>3928</v>
      </c>
      <c r="C96" s="1156" t="s">
        <v>3929</v>
      </c>
      <c r="D96" s="1143" t="s">
        <v>3930</v>
      </c>
      <c r="E96" s="1143" t="s">
        <v>37</v>
      </c>
      <c r="F96" s="1143" t="s">
        <v>807</v>
      </c>
      <c r="G96" s="1143" t="s">
        <v>3814</v>
      </c>
      <c r="H96" s="1143">
        <v>1</v>
      </c>
      <c r="I96" s="1143" t="s">
        <v>3940</v>
      </c>
      <c r="J96" s="1143" t="s">
        <v>3941</v>
      </c>
      <c r="K96" s="1143">
        <v>100</v>
      </c>
      <c r="L96" s="1143" t="s">
        <v>3933</v>
      </c>
    </row>
    <row r="97" spans="1:12" s="1137" customFormat="1" ht="60">
      <c r="A97" s="1143">
        <v>6</v>
      </c>
      <c r="B97" s="1143" t="s">
        <v>3928</v>
      </c>
      <c r="C97" s="1156" t="s">
        <v>3929</v>
      </c>
      <c r="D97" s="1143" t="s">
        <v>3930</v>
      </c>
      <c r="E97" s="1143" t="s">
        <v>37</v>
      </c>
      <c r="F97" s="1143" t="s">
        <v>807</v>
      </c>
      <c r="G97" s="1143" t="s">
        <v>3814</v>
      </c>
      <c r="H97" s="1143">
        <v>1</v>
      </c>
      <c r="I97" s="1143" t="s">
        <v>3942</v>
      </c>
      <c r="J97" s="1143" t="s">
        <v>3943</v>
      </c>
      <c r="K97" s="1143">
        <v>100</v>
      </c>
      <c r="L97" s="1143" t="s">
        <v>3933</v>
      </c>
    </row>
    <row r="98" spans="1:12" s="1137" customFormat="1" ht="60">
      <c r="A98" s="1143">
        <v>7</v>
      </c>
      <c r="B98" s="1143" t="s">
        <v>3928</v>
      </c>
      <c r="C98" s="1156" t="s">
        <v>3929</v>
      </c>
      <c r="D98" s="1143" t="s">
        <v>3930</v>
      </c>
      <c r="E98" s="1143" t="s">
        <v>37</v>
      </c>
      <c r="F98" s="1143" t="s">
        <v>807</v>
      </c>
      <c r="G98" s="1143" t="s">
        <v>3814</v>
      </c>
      <c r="H98" s="1143">
        <v>1</v>
      </c>
      <c r="I98" s="1143" t="s">
        <v>3944</v>
      </c>
      <c r="J98" s="1143" t="s">
        <v>3945</v>
      </c>
      <c r="K98" s="1143">
        <v>100</v>
      </c>
      <c r="L98" s="1143" t="s">
        <v>3933</v>
      </c>
    </row>
    <row r="99" spans="1:12" s="1137" customFormat="1" ht="60">
      <c r="A99" s="1143">
        <v>8</v>
      </c>
      <c r="B99" s="1143" t="s">
        <v>3928</v>
      </c>
      <c r="C99" s="1156" t="s">
        <v>3929</v>
      </c>
      <c r="D99" s="1143" t="s">
        <v>3930</v>
      </c>
      <c r="E99" s="1143" t="s">
        <v>37</v>
      </c>
      <c r="F99" s="1143" t="s">
        <v>807</v>
      </c>
      <c r="G99" s="1143" t="s">
        <v>3814</v>
      </c>
      <c r="H99" s="1143">
        <v>1</v>
      </c>
      <c r="I99" s="1143" t="s">
        <v>3946</v>
      </c>
      <c r="J99" s="1143" t="s">
        <v>3947</v>
      </c>
      <c r="K99" s="1143">
        <v>100</v>
      </c>
      <c r="L99" s="1143" t="s">
        <v>3933</v>
      </c>
    </row>
    <row r="100" spans="1:12" s="1137" customFormat="1" ht="60">
      <c r="A100" s="1143">
        <v>9</v>
      </c>
      <c r="B100" s="1143" t="s">
        <v>3928</v>
      </c>
      <c r="C100" s="1156" t="s">
        <v>3929</v>
      </c>
      <c r="D100" s="1143" t="s">
        <v>3930</v>
      </c>
      <c r="E100" s="1143" t="s">
        <v>37</v>
      </c>
      <c r="F100" s="1143" t="s">
        <v>807</v>
      </c>
      <c r="G100" s="1143" t="s">
        <v>3814</v>
      </c>
      <c r="H100" s="1143">
        <v>1</v>
      </c>
      <c r="I100" s="1143" t="s">
        <v>3948</v>
      </c>
      <c r="J100" s="1143" t="s">
        <v>3949</v>
      </c>
      <c r="K100" s="1143">
        <v>100</v>
      </c>
      <c r="L100" s="1143" t="s">
        <v>3933</v>
      </c>
    </row>
    <row r="101" spans="1:12" s="1137" customFormat="1" ht="60">
      <c r="A101" s="1143">
        <v>10</v>
      </c>
      <c r="B101" s="1143" t="s">
        <v>3928</v>
      </c>
      <c r="C101" s="1156" t="s">
        <v>3929</v>
      </c>
      <c r="D101" s="1143" t="s">
        <v>3930</v>
      </c>
      <c r="E101" s="1143" t="s">
        <v>37</v>
      </c>
      <c r="F101" s="1143" t="s">
        <v>807</v>
      </c>
      <c r="G101" s="1143" t="s">
        <v>3814</v>
      </c>
      <c r="H101" s="1143">
        <v>1</v>
      </c>
      <c r="I101" s="1143" t="s">
        <v>3950</v>
      </c>
      <c r="J101" s="1143" t="s">
        <v>3951</v>
      </c>
      <c r="K101" s="1143">
        <v>100</v>
      </c>
      <c r="L101" s="1143" t="s">
        <v>3933</v>
      </c>
    </row>
    <row r="102" spans="1:12" s="1137" customFormat="1" ht="60">
      <c r="A102" s="1143">
        <v>11</v>
      </c>
      <c r="B102" s="1143" t="s">
        <v>3928</v>
      </c>
      <c r="C102" s="1156" t="s">
        <v>3929</v>
      </c>
      <c r="D102" s="1143" t="s">
        <v>3930</v>
      </c>
      <c r="E102" s="1143" t="s">
        <v>37</v>
      </c>
      <c r="F102" s="1143" t="s">
        <v>807</v>
      </c>
      <c r="G102" s="1143" t="s">
        <v>3814</v>
      </c>
      <c r="H102" s="1143">
        <v>1</v>
      </c>
      <c r="I102" s="1143" t="s">
        <v>3952</v>
      </c>
      <c r="J102" s="1143" t="s">
        <v>3953</v>
      </c>
      <c r="K102" s="1143">
        <v>100</v>
      </c>
      <c r="L102" s="1143" t="s">
        <v>3933</v>
      </c>
    </row>
    <row r="103" spans="1:12" s="1137" customFormat="1" ht="60">
      <c r="A103" s="1143">
        <v>12</v>
      </c>
      <c r="B103" s="1143" t="s">
        <v>3928</v>
      </c>
      <c r="C103" s="1156" t="s">
        <v>3929</v>
      </c>
      <c r="D103" s="1143" t="s">
        <v>3930</v>
      </c>
      <c r="E103" s="1143" t="s">
        <v>37</v>
      </c>
      <c r="F103" s="1143" t="s">
        <v>807</v>
      </c>
      <c r="G103" s="1143" t="s">
        <v>3814</v>
      </c>
      <c r="H103" s="1143">
        <v>1</v>
      </c>
      <c r="I103" s="1143" t="s">
        <v>3954</v>
      </c>
      <c r="J103" s="1143" t="s">
        <v>3955</v>
      </c>
      <c r="K103" s="1143">
        <v>100</v>
      </c>
      <c r="L103" s="1143" t="s">
        <v>3933</v>
      </c>
    </row>
    <row r="104" spans="1:12" s="1137" customFormat="1" ht="60">
      <c r="A104" s="1143">
        <v>13</v>
      </c>
      <c r="B104" s="1143" t="s">
        <v>3928</v>
      </c>
      <c r="C104" s="1156" t="s">
        <v>3929</v>
      </c>
      <c r="D104" s="1143" t="s">
        <v>3930</v>
      </c>
      <c r="E104" s="1143" t="s">
        <v>37</v>
      </c>
      <c r="F104" s="1143" t="s">
        <v>807</v>
      </c>
      <c r="G104" s="1143" t="s">
        <v>3814</v>
      </c>
      <c r="H104" s="1143">
        <v>1</v>
      </c>
      <c r="I104" s="1143" t="s">
        <v>3956</v>
      </c>
      <c r="J104" s="1143" t="s">
        <v>3957</v>
      </c>
      <c r="K104" s="1143">
        <v>100</v>
      </c>
      <c r="L104" s="1143" t="s">
        <v>3933</v>
      </c>
    </row>
    <row r="105" spans="1:12" s="1137" customFormat="1" ht="60">
      <c r="A105" s="1143">
        <v>14</v>
      </c>
      <c r="B105" s="1143" t="s">
        <v>3928</v>
      </c>
      <c r="C105" s="1156" t="s">
        <v>3929</v>
      </c>
      <c r="D105" s="1143" t="s">
        <v>3930</v>
      </c>
      <c r="E105" s="1143" t="s">
        <v>37</v>
      </c>
      <c r="F105" s="1143" t="s">
        <v>807</v>
      </c>
      <c r="G105" s="1143" t="s">
        <v>3814</v>
      </c>
      <c r="H105" s="1143">
        <v>1</v>
      </c>
      <c r="I105" s="1143" t="s">
        <v>3958</v>
      </c>
      <c r="J105" s="1143" t="s">
        <v>3959</v>
      </c>
      <c r="K105" s="1143">
        <v>100</v>
      </c>
      <c r="L105" s="1143" t="s">
        <v>3933</v>
      </c>
    </row>
    <row r="106" spans="1:12" s="1137" customFormat="1" ht="60">
      <c r="A106" s="1143">
        <v>15</v>
      </c>
      <c r="B106" s="1143" t="s">
        <v>3928</v>
      </c>
      <c r="C106" s="1156" t="s">
        <v>3929</v>
      </c>
      <c r="D106" s="1143" t="s">
        <v>3930</v>
      </c>
      <c r="E106" s="1143" t="s">
        <v>37</v>
      </c>
      <c r="F106" s="1143" t="s">
        <v>807</v>
      </c>
      <c r="G106" s="1143" t="s">
        <v>3814</v>
      </c>
      <c r="H106" s="1143">
        <v>1</v>
      </c>
      <c r="I106" s="1143" t="s">
        <v>3960</v>
      </c>
      <c r="J106" s="1143" t="s">
        <v>3961</v>
      </c>
      <c r="K106" s="1143">
        <v>100</v>
      </c>
      <c r="L106" s="1143" t="s">
        <v>3933</v>
      </c>
    </row>
    <row r="107" spans="1:12" s="1137" customFormat="1" ht="60">
      <c r="A107" s="1143">
        <v>16</v>
      </c>
      <c r="B107" s="1143" t="s">
        <v>3928</v>
      </c>
      <c r="C107" s="1156" t="s">
        <v>3929</v>
      </c>
      <c r="D107" s="1143" t="s">
        <v>3930</v>
      </c>
      <c r="E107" s="1143" t="s">
        <v>37</v>
      </c>
      <c r="F107" s="1143" t="s">
        <v>807</v>
      </c>
      <c r="G107" s="1143" t="s">
        <v>3814</v>
      </c>
      <c r="H107" s="1143">
        <v>1</v>
      </c>
      <c r="I107" s="1143" t="s">
        <v>3962</v>
      </c>
      <c r="J107" s="1143" t="s">
        <v>3963</v>
      </c>
      <c r="K107" s="1143">
        <v>100</v>
      </c>
      <c r="L107" s="1143" t="s">
        <v>3933</v>
      </c>
    </row>
    <row r="108" spans="1:12" s="1137" customFormat="1" ht="60">
      <c r="A108" s="1143">
        <v>17</v>
      </c>
      <c r="B108" s="1143" t="s">
        <v>3928</v>
      </c>
      <c r="C108" s="1156" t="s">
        <v>3929</v>
      </c>
      <c r="D108" s="1143" t="s">
        <v>3930</v>
      </c>
      <c r="E108" s="1143" t="s">
        <v>37</v>
      </c>
      <c r="F108" s="1143" t="s">
        <v>807</v>
      </c>
      <c r="G108" s="1143" t="s">
        <v>3814</v>
      </c>
      <c r="H108" s="1143">
        <v>1</v>
      </c>
      <c r="I108" s="1143" t="s">
        <v>3964</v>
      </c>
      <c r="J108" s="1143" t="s">
        <v>3965</v>
      </c>
      <c r="K108" s="1143">
        <v>100</v>
      </c>
      <c r="L108" s="1143" t="s">
        <v>3933</v>
      </c>
    </row>
    <row r="109" spans="1:12" s="1137" customFormat="1" ht="60">
      <c r="A109" s="1143">
        <v>18</v>
      </c>
      <c r="B109" s="1143" t="s">
        <v>3928</v>
      </c>
      <c r="C109" s="1156" t="s">
        <v>3929</v>
      </c>
      <c r="D109" s="1143" t="s">
        <v>3930</v>
      </c>
      <c r="E109" s="1143" t="s">
        <v>37</v>
      </c>
      <c r="F109" s="1143" t="s">
        <v>807</v>
      </c>
      <c r="G109" s="1143" t="s">
        <v>3814</v>
      </c>
      <c r="H109" s="1143">
        <v>1</v>
      </c>
      <c r="I109" s="1143" t="s">
        <v>3966</v>
      </c>
      <c r="J109" s="1143" t="s">
        <v>3967</v>
      </c>
      <c r="K109" s="1143">
        <v>100</v>
      </c>
      <c r="L109" s="1143" t="s">
        <v>3933</v>
      </c>
    </row>
    <row r="110" spans="1:12" s="1137" customFormat="1" ht="60">
      <c r="A110" s="1143">
        <v>19</v>
      </c>
      <c r="B110" s="1143" t="s">
        <v>3928</v>
      </c>
      <c r="C110" s="1156" t="s">
        <v>3929</v>
      </c>
      <c r="D110" s="1143" t="s">
        <v>3930</v>
      </c>
      <c r="E110" s="1143" t="s">
        <v>37</v>
      </c>
      <c r="F110" s="1143" t="s">
        <v>807</v>
      </c>
      <c r="G110" s="1143" t="s">
        <v>3814</v>
      </c>
      <c r="H110" s="1143">
        <v>1</v>
      </c>
      <c r="I110" s="1143" t="s">
        <v>3968</v>
      </c>
      <c r="J110" s="1143" t="s">
        <v>3969</v>
      </c>
      <c r="K110" s="1143">
        <v>100</v>
      </c>
      <c r="L110" s="1143" t="s">
        <v>3933</v>
      </c>
    </row>
    <row r="111" spans="1:12" s="1137" customFormat="1" ht="60">
      <c r="A111" s="1143">
        <v>20</v>
      </c>
      <c r="B111" s="1143" t="s">
        <v>3928</v>
      </c>
      <c r="C111" s="1156" t="s">
        <v>3929</v>
      </c>
      <c r="D111" s="1143" t="s">
        <v>3930</v>
      </c>
      <c r="E111" s="1143" t="s">
        <v>37</v>
      </c>
      <c r="F111" s="1143" t="s">
        <v>807</v>
      </c>
      <c r="G111" s="1143" t="s">
        <v>3814</v>
      </c>
      <c r="H111" s="1143">
        <v>1</v>
      </c>
      <c r="I111" s="1143" t="s">
        <v>3970</v>
      </c>
      <c r="J111" s="1143" t="s">
        <v>3971</v>
      </c>
      <c r="K111" s="1143">
        <v>100</v>
      </c>
      <c r="L111" s="1143" t="s">
        <v>3933</v>
      </c>
    </row>
    <row r="112" spans="1:12" s="1137" customFormat="1" ht="60">
      <c r="A112" s="1143">
        <v>21</v>
      </c>
      <c r="B112" s="1143" t="s">
        <v>3928</v>
      </c>
      <c r="C112" s="1156" t="s">
        <v>3929</v>
      </c>
      <c r="D112" s="1143" t="s">
        <v>3930</v>
      </c>
      <c r="E112" s="1143" t="s">
        <v>40</v>
      </c>
      <c r="F112" s="1143" t="s">
        <v>807</v>
      </c>
      <c r="G112" s="1143" t="s">
        <v>3814</v>
      </c>
      <c r="H112" s="1143">
        <v>1</v>
      </c>
      <c r="I112" s="1143" t="s">
        <v>3972</v>
      </c>
      <c r="J112" s="1143">
        <v>3215</v>
      </c>
      <c r="K112" s="1143">
        <v>5</v>
      </c>
      <c r="L112" s="1143" t="s">
        <v>3973</v>
      </c>
    </row>
    <row r="113" spans="1:13" s="1137" customFormat="1" ht="60">
      <c r="A113" s="1143">
        <v>22</v>
      </c>
      <c r="B113" s="1143" t="s">
        <v>3928</v>
      </c>
      <c r="C113" s="1156" t="s">
        <v>3929</v>
      </c>
      <c r="D113" s="1143" t="s">
        <v>3930</v>
      </c>
      <c r="E113" s="1143" t="s">
        <v>40</v>
      </c>
      <c r="F113" s="1143" t="s">
        <v>807</v>
      </c>
      <c r="G113" s="1143" t="s">
        <v>3814</v>
      </c>
      <c r="H113" s="1143">
        <v>1</v>
      </c>
      <c r="I113" s="1143" t="s">
        <v>3974</v>
      </c>
      <c r="J113" s="1143">
        <v>3850</v>
      </c>
      <c r="K113" s="1143">
        <v>5</v>
      </c>
      <c r="L113" s="1143" t="s">
        <v>3973</v>
      </c>
    </row>
    <row r="114" spans="1:13" s="1137" customFormat="1" ht="60">
      <c r="A114" s="1143">
        <v>23</v>
      </c>
      <c r="B114" s="1143" t="s">
        <v>3928</v>
      </c>
      <c r="C114" s="1156" t="s">
        <v>3929</v>
      </c>
      <c r="D114" s="1143" t="s">
        <v>3930</v>
      </c>
      <c r="E114" s="1143" t="s">
        <v>40</v>
      </c>
      <c r="F114" s="1143" t="s">
        <v>807</v>
      </c>
      <c r="G114" s="1143" t="s">
        <v>3814</v>
      </c>
      <c r="H114" s="1143">
        <v>1</v>
      </c>
      <c r="I114" s="1143" t="s">
        <v>3975</v>
      </c>
      <c r="J114" s="1143" t="s">
        <v>3976</v>
      </c>
      <c r="K114" s="1143">
        <v>5</v>
      </c>
      <c r="L114" s="1143" t="s">
        <v>3977</v>
      </c>
    </row>
    <row r="115" spans="1:13" s="1137" customFormat="1" ht="60">
      <c r="A115" s="1143">
        <v>24</v>
      </c>
      <c r="B115" s="1143" t="s">
        <v>3928</v>
      </c>
      <c r="C115" s="1156" t="s">
        <v>3929</v>
      </c>
      <c r="D115" s="1143" t="s">
        <v>3930</v>
      </c>
      <c r="E115" s="1143" t="s">
        <v>40</v>
      </c>
      <c r="F115" s="1143" t="s">
        <v>807</v>
      </c>
      <c r="G115" s="1143" t="s">
        <v>3814</v>
      </c>
      <c r="H115" s="1143">
        <v>1</v>
      </c>
      <c r="I115" s="1143" t="s">
        <v>3978</v>
      </c>
      <c r="J115" s="1143">
        <v>26684</v>
      </c>
      <c r="K115" s="1143">
        <v>5</v>
      </c>
      <c r="L115" s="1143" t="s">
        <v>3979</v>
      </c>
      <c r="M115" s="1147"/>
    </row>
    <row r="116" spans="1:13" s="1137" customFormat="1" ht="60">
      <c r="A116" s="1143">
        <v>25</v>
      </c>
      <c r="B116" s="1143" t="s">
        <v>3928</v>
      </c>
      <c r="C116" s="1156" t="s">
        <v>3929</v>
      </c>
      <c r="D116" s="1143" t="s">
        <v>3930</v>
      </c>
      <c r="E116" s="1143" t="s">
        <v>40</v>
      </c>
      <c r="F116" s="1143" t="s">
        <v>807</v>
      </c>
      <c r="G116" s="1143" t="s">
        <v>3814</v>
      </c>
      <c r="H116" s="1143">
        <v>1</v>
      </c>
      <c r="I116" s="1143" t="s">
        <v>3980</v>
      </c>
      <c r="J116" s="1143">
        <v>981335</v>
      </c>
      <c r="K116" s="1143">
        <v>5</v>
      </c>
      <c r="L116" s="1143" t="s">
        <v>3981</v>
      </c>
    </row>
    <row r="117" spans="1:13" s="1137" customFormat="1" ht="60">
      <c r="A117" s="1143">
        <v>26</v>
      </c>
      <c r="B117" s="1143" t="s">
        <v>3928</v>
      </c>
      <c r="C117" s="1156" t="s">
        <v>3929</v>
      </c>
      <c r="D117" s="1143" t="s">
        <v>3930</v>
      </c>
      <c r="E117" s="1143" t="s">
        <v>40</v>
      </c>
      <c r="F117" s="1143" t="s">
        <v>807</v>
      </c>
      <c r="G117" s="1143" t="s">
        <v>3814</v>
      </c>
      <c r="H117" s="1143">
        <v>1</v>
      </c>
      <c r="I117" s="1143" t="s">
        <v>3982</v>
      </c>
      <c r="J117" s="1143" t="s">
        <v>3983</v>
      </c>
      <c r="K117" s="1143">
        <v>5</v>
      </c>
      <c r="L117" s="1143" t="s">
        <v>3984</v>
      </c>
    </row>
    <row r="118" spans="1:13" s="1137" customFormat="1" ht="60">
      <c r="A118" s="1143">
        <v>27</v>
      </c>
      <c r="B118" s="1143" t="s">
        <v>3928</v>
      </c>
      <c r="C118" s="1156" t="s">
        <v>3929</v>
      </c>
      <c r="D118" s="1143" t="s">
        <v>3930</v>
      </c>
      <c r="E118" s="1143" t="s">
        <v>40</v>
      </c>
      <c r="F118" s="1143" t="s">
        <v>807</v>
      </c>
      <c r="G118" s="1143" t="s">
        <v>3814</v>
      </c>
      <c r="H118" s="1143">
        <v>1</v>
      </c>
      <c r="I118" s="1143" t="s">
        <v>3985</v>
      </c>
      <c r="J118" s="1143">
        <v>734344</v>
      </c>
      <c r="K118" s="1143">
        <v>5</v>
      </c>
      <c r="L118" s="1143" t="s">
        <v>3986</v>
      </c>
    </row>
    <row r="119" spans="1:13" s="1137" customFormat="1" ht="60">
      <c r="A119" s="1143">
        <v>28</v>
      </c>
      <c r="B119" s="1143" t="s">
        <v>3928</v>
      </c>
      <c r="C119" s="1156" t="s">
        <v>3929</v>
      </c>
      <c r="D119" s="1143" t="s">
        <v>3930</v>
      </c>
      <c r="E119" s="1143" t="s">
        <v>40</v>
      </c>
      <c r="F119" s="1143" t="s">
        <v>807</v>
      </c>
      <c r="G119" s="1143" t="s">
        <v>3814</v>
      </c>
      <c r="H119" s="1143">
        <v>1</v>
      </c>
      <c r="I119" s="1143" t="s">
        <v>3987</v>
      </c>
      <c r="J119" s="1143">
        <v>4688</v>
      </c>
      <c r="K119" s="1143">
        <v>5</v>
      </c>
      <c r="L119" s="1143" t="s">
        <v>3988</v>
      </c>
    </row>
    <row r="120" spans="1:13" s="1137" customFormat="1" ht="60">
      <c r="A120" s="1143">
        <v>29</v>
      </c>
      <c r="B120" s="1143" t="s">
        <v>3928</v>
      </c>
      <c r="C120" s="1156" t="s">
        <v>3929</v>
      </c>
      <c r="D120" s="1143" t="s">
        <v>3930</v>
      </c>
      <c r="E120" s="1143" t="s">
        <v>40</v>
      </c>
      <c r="F120" s="1143" t="s">
        <v>807</v>
      </c>
      <c r="G120" s="1143" t="s">
        <v>3814</v>
      </c>
      <c r="H120" s="1143">
        <v>1</v>
      </c>
      <c r="I120" s="1143" t="s">
        <v>3989</v>
      </c>
      <c r="J120" s="1143">
        <v>6</v>
      </c>
      <c r="K120" s="1143">
        <v>8</v>
      </c>
      <c r="L120" s="1143" t="s">
        <v>3990</v>
      </c>
    </row>
    <row r="121" spans="1:13" s="1137" customFormat="1" ht="60">
      <c r="A121" s="1143">
        <v>30</v>
      </c>
      <c r="B121" s="1143" t="s">
        <v>3928</v>
      </c>
      <c r="C121" s="1156" t="s">
        <v>3929</v>
      </c>
      <c r="D121" s="1143" t="s">
        <v>3930</v>
      </c>
      <c r="E121" s="1143" t="s">
        <v>40</v>
      </c>
      <c r="F121" s="1143" t="s">
        <v>807</v>
      </c>
      <c r="G121" s="1143" t="s">
        <v>3814</v>
      </c>
      <c r="H121" s="1143">
        <v>1</v>
      </c>
      <c r="I121" s="1143" t="s">
        <v>3991</v>
      </c>
      <c r="J121" s="1143">
        <v>984054</v>
      </c>
      <c r="K121" s="1143">
        <v>5</v>
      </c>
      <c r="L121" s="1143" t="s">
        <v>3992</v>
      </c>
    </row>
    <row r="122" spans="1:13" s="1137" customFormat="1" ht="60">
      <c r="A122" s="1143">
        <v>31</v>
      </c>
      <c r="B122" s="1143" t="s">
        <v>3928</v>
      </c>
      <c r="C122" s="1156" t="s">
        <v>3929</v>
      </c>
      <c r="D122" s="1143" t="s">
        <v>3930</v>
      </c>
      <c r="E122" s="1143" t="s">
        <v>40</v>
      </c>
      <c r="F122" s="1143" t="s">
        <v>807</v>
      </c>
      <c r="G122" s="1143" t="s">
        <v>3814</v>
      </c>
      <c r="H122" s="1143">
        <v>1</v>
      </c>
      <c r="I122" s="1143" t="s">
        <v>3993</v>
      </c>
      <c r="J122" s="1143">
        <v>974016</v>
      </c>
      <c r="K122" s="1143">
        <v>5</v>
      </c>
      <c r="L122" s="1143" t="s">
        <v>3992</v>
      </c>
    </row>
    <row r="123" spans="1:13" s="1137" customFormat="1" ht="60">
      <c r="A123" s="1143">
        <v>32</v>
      </c>
      <c r="B123" s="1143" t="s">
        <v>3928</v>
      </c>
      <c r="C123" s="1156" t="s">
        <v>3929</v>
      </c>
      <c r="D123" s="1143" t="s">
        <v>3930</v>
      </c>
      <c r="E123" s="1143" t="s">
        <v>40</v>
      </c>
      <c r="F123" s="1143" t="s">
        <v>807</v>
      </c>
      <c r="G123" s="1143" t="s">
        <v>3814</v>
      </c>
      <c r="H123" s="1143">
        <v>1</v>
      </c>
      <c r="I123" s="1143" t="s">
        <v>3994</v>
      </c>
      <c r="J123" s="1143">
        <v>8</v>
      </c>
      <c r="K123" s="1143">
        <v>8</v>
      </c>
      <c r="L123" s="1143" t="s">
        <v>3995</v>
      </c>
    </row>
    <row r="124" spans="1:13" s="1137" customFormat="1" ht="60">
      <c r="A124" s="1143">
        <v>33</v>
      </c>
      <c r="B124" s="1143" t="s">
        <v>3928</v>
      </c>
      <c r="C124" s="1156" t="s">
        <v>3929</v>
      </c>
      <c r="D124" s="1143" t="s">
        <v>3930</v>
      </c>
      <c r="E124" s="1143" t="s">
        <v>40</v>
      </c>
      <c r="F124" s="1143" t="s">
        <v>807</v>
      </c>
      <c r="G124" s="1143" t="s">
        <v>3814</v>
      </c>
      <c r="H124" s="1143">
        <v>1</v>
      </c>
      <c r="I124" s="1143" t="s">
        <v>3996</v>
      </c>
      <c r="J124" s="1143">
        <v>4</v>
      </c>
      <c r="K124" s="1143">
        <v>8</v>
      </c>
      <c r="L124" s="1143" t="s">
        <v>3997</v>
      </c>
    </row>
    <row r="125" spans="1:13" s="1137" customFormat="1" ht="60">
      <c r="A125" s="1143">
        <v>34</v>
      </c>
      <c r="B125" s="1143" t="s">
        <v>3928</v>
      </c>
      <c r="C125" s="1156" t="s">
        <v>3929</v>
      </c>
      <c r="D125" s="1143" t="s">
        <v>3930</v>
      </c>
      <c r="E125" s="1143" t="s">
        <v>40</v>
      </c>
      <c r="F125" s="1143" t="s">
        <v>807</v>
      </c>
      <c r="G125" s="1143" t="s">
        <v>3814</v>
      </c>
      <c r="H125" s="1143">
        <v>1</v>
      </c>
      <c r="I125" s="1143" t="s">
        <v>3998</v>
      </c>
      <c r="J125" s="1143">
        <v>991281</v>
      </c>
      <c r="K125" s="1143">
        <v>5</v>
      </c>
      <c r="L125" s="1143" t="s">
        <v>3997</v>
      </c>
    </row>
    <row r="126" spans="1:13" s="1137" customFormat="1" ht="60">
      <c r="A126" s="1143">
        <v>35</v>
      </c>
      <c r="B126" s="1143" t="s">
        <v>3928</v>
      </c>
      <c r="C126" s="1156" t="s">
        <v>3929</v>
      </c>
      <c r="D126" s="1143" t="s">
        <v>3930</v>
      </c>
      <c r="E126" s="1143" t="s">
        <v>40</v>
      </c>
      <c r="F126" s="1143" t="s">
        <v>807</v>
      </c>
      <c r="G126" s="1143" t="s">
        <v>3814</v>
      </c>
      <c r="H126" s="1143">
        <v>1</v>
      </c>
      <c r="I126" s="1143" t="s">
        <v>3999</v>
      </c>
      <c r="J126" s="1143">
        <v>39</v>
      </c>
      <c r="K126" s="1143">
        <v>10</v>
      </c>
      <c r="L126" s="1143" t="s">
        <v>4000</v>
      </c>
    </row>
    <row r="127" spans="1:13" s="1137" customFormat="1" ht="60">
      <c r="A127" s="1143">
        <v>36</v>
      </c>
      <c r="B127" s="1143" t="s">
        <v>3928</v>
      </c>
      <c r="C127" s="1156" t="s">
        <v>3929</v>
      </c>
      <c r="D127" s="1143" t="s">
        <v>3930</v>
      </c>
      <c r="E127" s="1143" t="s">
        <v>40</v>
      </c>
      <c r="F127" s="1143" t="s">
        <v>807</v>
      </c>
      <c r="G127" s="1143" t="s">
        <v>3814</v>
      </c>
      <c r="H127" s="1143">
        <v>1</v>
      </c>
      <c r="I127" s="1143" t="s">
        <v>4001</v>
      </c>
      <c r="J127" s="1143">
        <v>1</v>
      </c>
      <c r="K127" s="1143">
        <v>10</v>
      </c>
      <c r="L127" s="1143" t="s">
        <v>4002</v>
      </c>
    </row>
    <row r="128" spans="1:13" s="1137" customFormat="1" ht="60">
      <c r="A128" s="1143">
        <v>37</v>
      </c>
      <c r="B128" s="1143" t="s">
        <v>3928</v>
      </c>
      <c r="C128" s="1156" t="s">
        <v>3929</v>
      </c>
      <c r="D128" s="1143" t="s">
        <v>3930</v>
      </c>
      <c r="E128" s="1143" t="s">
        <v>40</v>
      </c>
      <c r="F128" s="1143" t="s">
        <v>807</v>
      </c>
      <c r="G128" s="1143" t="s">
        <v>3814</v>
      </c>
      <c r="H128" s="1143">
        <v>1</v>
      </c>
      <c r="I128" s="1143" t="s">
        <v>4003</v>
      </c>
      <c r="J128" s="1143">
        <v>7951</v>
      </c>
      <c r="K128" s="1143">
        <v>5</v>
      </c>
      <c r="L128" s="1143" t="s">
        <v>4004</v>
      </c>
    </row>
    <row r="129" spans="1:12" s="1137" customFormat="1" ht="60">
      <c r="A129" s="1143">
        <v>38</v>
      </c>
      <c r="B129" s="1143" t="s">
        <v>3928</v>
      </c>
      <c r="C129" s="1156" t="s">
        <v>3929</v>
      </c>
      <c r="D129" s="1143" t="s">
        <v>3930</v>
      </c>
      <c r="E129" s="1143" t="s">
        <v>40</v>
      </c>
      <c r="F129" s="1143" t="s">
        <v>807</v>
      </c>
      <c r="G129" s="1143" t="s">
        <v>3814</v>
      </c>
      <c r="H129" s="1143">
        <v>1</v>
      </c>
      <c r="I129" s="1143" t="s">
        <v>4005</v>
      </c>
      <c r="J129" s="1143">
        <v>7227</v>
      </c>
      <c r="K129" s="1143">
        <v>5</v>
      </c>
      <c r="L129" s="1143" t="s">
        <v>4006</v>
      </c>
    </row>
    <row r="130" spans="1:12" s="1137" customFormat="1" ht="60">
      <c r="A130" s="1143">
        <v>39</v>
      </c>
      <c r="B130" s="1143" t="s">
        <v>3928</v>
      </c>
      <c r="C130" s="1156" t="s">
        <v>3929</v>
      </c>
      <c r="D130" s="1143" t="s">
        <v>3930</v>
      </c>
      <c r="E130" s="1143" t="s">
        <v>40</v>
      </c>
      <c r="F130" s="1143" t="s">
        <v>807</v>
      </c>
      <c r="G130" s="1143" t="s">
        <v>3814</v>
      </c>
      <c r="H130" s="1143">
        <v>1</v>
      </c>
      <c r="I130" s="1143" t="s">
        <v>4007</v>
      </c>
      <c r="J130" s="1143">
        <v>7628</v>
      </c>
      <c r="K130" s="1143">
        <v>5</v>
      </c>
      <c r="L130" s="1143" t="s">
        <v>4006</v>
      </c>
    </row>
    <row r="131" spans="1:12" s="1137" customFormat="1" ht="60">
      <c r="A131" s="1143">
        <v>40</v>
      </c>
      <c r="B131" s="1143" t="s">
        <v>3928</v>
      </c>
      <c r="C131" s="1156" t="s">
        <v>3929</v>
      </c>
      <c r="D131" s="1143" t="s">
        <v>3930</v>
      </c>
      <c r="E131" s="1143" t="s">
        <v>40</v>
      </c>
      <c r="F131" s="1143" t="s">
        <v>807</v>
      </c>
      <c r="G131" s="1143" t="s">
        <v>3814</v>
      </c>
      <c r="H131" s="1143">
        <v>1</v>
      </c>
      <c r="I131" s="1143" t="s">
        <v>4008</v>
      </c>
      <c r="J131" s="1143">
        <v>67</v>
      </c>
      <c r="K131" s="1143">
        <v>8</v>
      </c>
      <c r="L131" s="1143" t="s">
        <v>4009</v>
      </c>
    </row>
    <row r="132" spans="1:12" s="1137" customFormat="1" ht="16.5" customHeight="1">
      <c r="A132" s="1142">
        <v>4</v>
      </c>
      <c r="B132" s="1878" t="s">
        <v>4010</v>
      </c>
      <c r="C132" s="1879"/>
      <c r="D132" s="1879"/>
      <c r="E132" s="1879"/>
      <c r="F132" s="1879"/>
      <c r="G132" s="1879"/>
      <c r="H132" s="1879"/>
      <c r="I132" s="1879"/>
      <c r="J132" s="1879"/>
      <c r="K132" s="1879"/>
      <c r="L132" s="1880"/>
    </row>
    <row r="133" spans="1:12" s="1137" customFormat="1" ht="60">
      <c r="A133" s="1143">
        <v>1</v>
      </c>
      <c r="B133" s="1143" t="s">
        <v>4010</v>
      </c>
      <c r="C133" s="1144">
        <v>980340000796</v>
      </c>
      <c r="D133" s="1143" t="s">
        <v>4011</v>
      </c>
      <c r="E133" s="1143" t="s">
        <v>37</v>
      </c>
      <c r="F133" s="1143" t="s">
        <v>807</v>
      </c>
      <c r="G133" s="1143" t="s">
        <v>3814</v>
      </c>
      <c r="H133" s="1143">
        <v>1</v>
      </c>
      <c r="I133" s="1143" t="s">
        <v>4012</v>
      </c>
      <c r="J133" s="1143">
        <v>2400</v>
      </c>
      <c r="K133" s="1143">
        <v>50</v>
      </c>
      <c r="L133" s="1143" t="s">
        <v>4013</v>
      </c>
    </row>
    <row r="134" spans="1:12" s="1137" customFormat="1" ht="60">
      <c r="A134" s="1143">
        <v>2</v>
      </c>
      <c r="B134" s="1143" t="s">
        <v>4010</v>
      </c>
      <c r="C134" s="1144">
        <v>980340000796</v>
      </c>
      <c r="D134" s="1143" t="s">
        <v>4011</v>
      </c>
      <c r="E134" s="1143" t="s">
        <v>37</v>
      </c>
      <c r="F134" s="1143" t="s">
        <v>807</v>
      </c>
      <c r="G134" s="1143" t="s">
        <v>3814</v>
      </c>
      <c r="H134" s="1143">
        <v>1</v>
      </c>
      <c r="I134" s="1143" t="s">
        <v>4014</v>
      </c>
      <c r="J134" s="1143">
        <v>2401</v>
      </c>
      <c r="K134" s="1143">
        <v>50</v>
      </c>
      <c r="L134" s="1143" t="s">
        <v>4013</v>
      </c>
    </row>
    <row r="135" spans="1:12" s="1137" customFormat="1" ht="60">
      <c r="A135" s="1143">
        <v>3</v>
      </c>
      <c r="B135" s="1143" t="s">
        <v>4010</v>
      </c>
      <c r="C135" s="1144">
        <v>980340000796</v>
      </c>
      <c r="D135" s="1143" t="s">
        <v>4011</v>
      </c>
      <c r="E135" s="1143" t="s">
        <v>37</v>
      </c>
      <c r="F135" s="1143" t="s">
        <v>807</v>
      </c>
      <c r="G135" s="1143" t="s">
        <v>3814</v>
      </c>
      <c r="H135" s="1143">
        <v>1</v>
      </c>
      <c r="I135" s="1143" t="s">
        <v>4015</v>
      </c>
      <c r="J135" s="1143">
        <v>2403</v>
      </c>
      <c r="K135" s="1143">
        <v>50</v>
      </c>
      <c r="L135" s="1143" t="s">
        <v>4013</v>
      </c>
    </row>
    <row r="136" spans="1:12" s="1137" customFormat="1" ht="60">
      <c r="A136" s="1143">
        <v>4</v>
      </c>
      <c r="B136" s="1143" t="s">
        <v>4010</v>
      </c>
      <c r="C136" s="1144">
        <v>980340000796</v>
      </c>
      <c r="D136" s="1143" t="s">
        <v>4011</v>
      </c>
      <c r="E136" s="1143" t="s">
        <v>37</v>
      </c>
      <c r="F136" s="1143" t="s">
        <v>807</v>
      </c>
      <c r="G136" s="1143" t="s">
        <v>3814</v>
      </c>
      <c r="H136" s="1143">
        <v>1</v>
      </c>
      <c r="I136" s="1143" t="s">
        <v>4016</v>
      </c>
      <c r="J136" s="1143">
        <v>2402</v>
      </c>
      <c r="K136" s="1143">
        <v>50</v>
      </c>
      <c r="L136" s="1143" t="s">
        <v>4013</v>
      </c>
    </row>
    <row r="137" spans="1:12" s="1137" customFormat="1" ht="60">
      <c r="A137" s="1143">
        <v>5</v>
      </c>
      <c r="B137" s="1143" t="s">
        <v>4010</v>
      </c>
      <c r="C137" s="1144">
        <v>980340000796</v>
      </c>
      <c r="D137" s="1143" t="s">
        <v>4011</v>
      </c>
      <c r="E137" s="1143" t="s">
        <v>37</v>
      </c>
      <c r="F137" s="1143" t="s">
        <v>807</v>
      </c>
      <c r="G137" s="1143" t="s">
        <v>3814</v>
      </c>
      <c r="H137" s="1143">
        <v>1</v>
      </c>
      <c r="I137" s="1143" t="s">
        <v>4017</v>
      </c>
      <c r="J137" s="1143">
        <v>138</v>
      </c>
      <c r="K137" s="1143">
        <v>50</v>
      </c>
      <c r="L137" s="1143" t="s">
        <v>4013</v>
      </c>
    </row>
    <row r="138" spans="1:12" s="1137" customFormat="1" ht="60">
      <c r="A138" s="1143">
        <v>6</v>
      </c>
      <c r="B138" s="1143" t="s">
        <v>4010</v>
      </c>
      <c r="C138" s="1144">
        <v>980340000796</v>
      </c>
      <c r="D138" s="1143" t="s">
        <v>4011</v>
      </c>
      <c r="E138" s="1143" t="s">
        <v>37</v>
      </c>
      <c r="F138" s="1143" t="s">
        <v>807</v>
      </c>
      <c r="G138" s="1143" t="s">
        <v>3814</v>
      </c>
      <c r="H138" s="1143">
        <v>1</v>
      </c>
      <c r="I138" s="1143" t="s">
        <v>4018</v>
      </c>
      <c r="J138" s="1143">
        <v>144</v>
      </c>
      <c r="K138" s="1143">
        <v>50</v>
      </c>
      <c r="L138" s="1143" t="s">
        <v>4013</v>
      </c>
    </row>
    <row r="139" spans="1:12" s="1137" customFormat="1" ht="60">
      <c r="A139" s="1143">
        <v>7</v>
      </c>
      <c r="B139" s="1143" t="s">
        <v>4010</v>
      </c>
      <c r="C139" s="1144">
        <v>980340000796</v>
      </c>
      <c r="D139" s="1143" t="s">
        <v>4011</v>
      </c>
      <c r="E139" s="1143" t="s">
        <v>37</v>
      </c>
      <c r="F139" s="1143" t="s">
        <v>807</v>
      </c>
      <c r="G139" s="1143" t="s">
        <v>3814</v>
      </c>
      <c r="H139" s="1143">
        <v>1</v>
      </c>
      <c r="I139" s="1143" t="s">
        <v>4019</v>
      </c>
      <c r="J139" s="1143">
        <v>129</v>
      </c>
      <c r="K139" s="1143">
        <v>50</v>
      </c>
      <c r="L139" s="1143" t="s">
        <v>4013</v>
      </c>
    </row>
    <row r="140" spans="1:12" s="1137" customFormat="1" ht="60">
      <c r="A140" s="1143">
        <v>8</v>
      </c>
      <c r="B140" s="1143" t="s">
        <v>4010</v>
      </c>
      <c r="C140" s="1144">
        <v>980340000796</v>
      </c>
      <c r="D140" s="1143" t="s">
        <v>4011</v>
      </c>
      <c r="E140" s="1143" t="s">
        <v>37</v>
      </c>
      <c r="F140" s="1143" t="s">
        <v>807</v>
      </c>
      <c r="G140" s="1143" t="s">
        <v>3814</v>
      </c>
      <c r="H140" s="1143">
        <v>1</v>
      </c>
      <c r="I140" s="1143" t="s">
        <v>4020</v>
      </c>
      <c r="J140" s="1143">
        <v>44042</v>
      </c>
      <c r="K140" s="1143">
        <v>100</v>
      </c>
      <c r="L140" s="1143" t="s">
        <v>4013</v>
      </c>
    </row>
    <row r="141" spans="1:12" s="1137" customFormat="1" ht="60">
      <c r="A141" s="1143">
        <v>9</v>
      </c>
      <c r="B141" s="1143" t="s">
        <v>4010</v>
      </c>
      <c r="C141" s="1144">
        <v>980340000796</v>
      </c>
      <c r="D141" s="1143" t="s">
        <v>4011</v>
      </c>
      <c r="E141" s="1143" t="s">
        <v>37</v>
      </c>
      <c r="F141" s="1143" t="s">
        <v>807</v>
      </c>
      <c r="G141" s="1143" t="s">
        <v>3814</v>
      </c>
      <c r="H141" s="1143">
        <v>1</v>
      </c>
      <c r="I141" s="1143" t="s">
        <v>4021</v>
      </c>
      <c r="J141" s="1143">
        <v>44043</v>
      </c>
      <c r="K141" s="1143">
        <v>100</v>
      </c>
      <c r="L141" s="1143" t="s">
        <v>4013</v>
      </c>
    </row>
    <row r="142" spans="1:12" s="1137" customFormat="1" ht="60">
      <c r="A142" s="1143">
        <v>10</v>
      </c>
      <c r="B142" s="1143" t="s">
        <v>4010</v>
      </c>
      <c r="C142" s="1144">
        <v>980340000796</v>
      </c>
      <c r="D142" s="1143" t="s">
        <v>4011</v>
      </c>
      <c r="E142" s="1143" t="s">
        <v>37</v>
      </c>
      <c r="F142" s="1143" t="s">
        <v>807</v>
      </c>
      <c r="G142" s="1143" t="s">
        <v>3814</v>
      </c>
      <c r="H142" s="1143">
        <v>1</v>
      </c>
      <c r="I142" s="1143" t="s">
        <v>4022</v>
      </c>
      <c r="J142" s="1143">
        <v>44050</v>
      </c>
      <c r="K142" s="1143">
        <v>100</v>
      </c>
      <c r="L142" s="1143" t="s">
        <v>4013</v>
      </c>
    </row>
    <row r="143" spans="1:12" s="1137" customFormat="1" ht="60">
      <c r="A143" s="1143">
        <v>11</v>
      </c>
      <c r="B143" s="1143" t="s">
        <v>4010</v>
      </c>
      <c r="C143" s="1144">
        <v>980340000796</v>
      </c>
      <c r="D143" s="1143" t="s">
        <v>4011</v>
      </c>
      <c r="E143" s="1143" t="s">
        <v>37</v>
      </c>
      <c r="F143" s="1143" t="s">
        <v>807</v>
      </c>
      <c r="G143" s="1143" t="s">
        <v>3814</v>
      </c>
      <c r="H143" s="1143">
        <v>1</v>
      </c>
      <c r="I143" s="1143" t="s">
        <v>4023</v>
      </c>
      <c r="J143" s="1143">
        <v>44051</v>
      </c>
      <c r="K143" s="1143">
        <v>100</v>
      </c>
      <c r="L143" s="1143" t="s">
        <v>4013</v>
      </c>
    </row>
    <row r="144" spans="1:12" s="1137" customFormat="1" ht="60">
      <c r="A144" s="1143">
        <v>12</v>
      </c>
      <c r="B144" s="1143" t="s">
        <v>4010</v>
      </c>
      <c r="C144" s="1144">
        <v>980340000796</v>
      </c>
      <c r="D144" s="1143" t="s">
        <v>4011</v>
      </c>
      <c r="E144" s="1143" t="s">
        <v>37</v>
      </c>
      <c r="F144" s="1143" t="s">
        <v>807</v>
      </c>
      <c r="G144" s="1143" t="s">
        <v>3814</v>
      </c>
      <c r="H144" s="1143">
        <v>1</v>
      </c>
      <c r="I144" s="1143" t="s">
        <v>4024</v>
      </c>
      <c r="J144" s="1143">
        <v>44056</v>
      </c>
      <c r="K144" s="1143">
        <v>100</v>
      </c>
      <c r="L144" s="1143" t="s">
        <v>4013</v>
      </c>
    </row>
    <row r="145" spans="1:12" s="1137" customFormat="1" ht="60">
      <c r="A145" s="1143">
        <v>13</v>
      </c>
      <c r="B145" s="1143" t="s">
        <v>4010</v>
      </c>
      <c r="C145" s="1144">
        <v>980340000796</v>
      </c>
      <c r="D145" s="1143" t="s">
        <v>4011</v>
      </c>
      <c r="E145" s="1143" t="s">
        <v>37</v>
      </c>
      <c r="F145" s="1143" t="s">
        <v>807</v>
      </c>
      <c r="G145" s="1143" t="s">
        <v>3814</v>
      </c>
      <c r="H145" s="1143">
        <v>1</v>
      </c>
      <c r="I145" s="1143" t="s">
        <v>4025</v>
      </c>
      <c r="J145" s="1143">
        <v>44057</v>
      </c>
      <c r="K145" s="1143">
        <v>100</v>
      </c>
      <c r="L145" s="1143" t="s">
        <v>4013</v>
      </c>
    </row>
    <row r="146" spans="1:12" s="1137" customFormat="1" ht="60">
      <c r="A146" s="1143">
        <v>14</v>
      </c>
      <c r="B146" s="1143" t="s">
        <v>4010</v>
      </c>
      <c r="C146" s="1144">
        <v>980340000796</v>
      </c>
      <c r="D146" s="1143" t="s">
        <v>4011</v>
      </c>
      <c r="E146" s="1143" t="s">
        <v>37</v>
      </c>
      <c r="F146" s="1143" t="s">
        <v>807</v>
      </c>
      <c r="G146" s="1143" t="s">
        <v>3814</v>
      </c>
      <c r="H146" s="1143">
        <v>1</v>
      </c>
      <c r="I146" s="1143" t="s">
        <v>4026</v>
      </c>
      <c r="J146" s="1143" t="s">
        <v>4027</v>
      </c>
      <c r="K146" s="1143">
        <v>101.2</v>
      </c>
      <c r="L146" s="1143" t="s">
        <v>4013</v>
      </c>
    </row>
    <row r="147" spans="1:12" s="1137" customFormat="1" ht="60">
      <c r="A147" s="1143">
        <v>15</v>
      </c>
      <c r="B147" s="1143" t="s">
        <v>4010</v>
      </c>
      <c r="C147" s="1144">
        <v>980340000796</v>
      </c>
      <c r="D147" s="1143" t="s">
        <v>4011</v>
      </c>
      <c r="E147" s="1143" t="s">
        <v>37</v>
      </c>
      <c r="F147" s="1143" t="s">
        <v>807</v>
      </c>
      <c r="G147" s="1143" t="s">
        <v>3814</v>
      </c>
      <c r="H147" s="1143">
        <v>1</v>
      </c>
      <c r="I147" s="1143" t="s">
        <v>4028</v>
      </c>
      <c r="J147" s="1143" t="s">
        <v>4029</v>
      </c>
      <c r="K147" s="1143">
        <v>101.2</v>
      </c>
      <c r="L147" s="1143" t="s">
        <v>4013</v>
      </c>
    </row>
    <row r="148" spans="1:12" s="1137" customFormat="1" ht="60">
      <c r="A148" s="1143">
        <v>16</v>
      </c>
      <c r="B148" s="1143" t="s">
        <v>4010</v>
      </c>
      <c r="C148" s="1144">
        <v>980340000796</v>
      </c>
      <c r="D148" s="1143" t="s">
        <v>4011</v>
      </c>
      <c r="E148" s="1143" t="s">
        <v>37</v>
      </c>
      <c r="F148" s="1143" t="s">
        <v>807</v>
      </c>
      <c r="G148" s="1143" t="s">
        <v>3814</v>
      </c>
      <c r="H148" s="1143">
        <v>1</v>
      </c>
      <c r="I148" s="1143" t="s">
        <v>4030</v>
      </c>
      <c r="J148" s="1143" t="s">
        <v>4031</v>
      </c>
      <c r="K148" s="1143">
        <v>101.2</v>
      </c>
      <c r="L148" s="1143" t="s">
        <v>4013</v>
      </c>
    </row>
    <row r="149" spans="1:12" s="1137" customFormat="1" ht="60">
      <c r="A149" s="1143">
        <v>17</v>
      </c>
      <c r="B149" s="1143" t="s">
        <v>4010</v>
      </c>
      <c r="C149" s="1144">
        <v>980340000796</v>
      </c>
      <c r="D149" s="1143" t="s">
        <v>4011</v>
      </c>
      <c r="E149" s="1143" t="s">
        <v>37</v>
      </c>
      <c r="F149" s="1143" t="s">
        <v>807</v>
      </c>
      <c r="G149" s="1143" t="s">
        <v>3814</v>
      </c>
      <c r="H149" s="1143">
        <v>1</v>
      </c>
      <c r="I149" s="1143" t="s">
        <v>4032</v>
      </c>
      <c r="J149" s="1143" t="s">
        <v>4033</v>
      </c>
      <c r="K149" s="1143">
        <v>101.2</v>
      </c>
      <c r="L149" s="1143" t="s">
        <v>4013</v>
      </c>
    </row>
    <row r="150" spans="1:12" s="1137" customFormat="1" ht="60">
      <c r="A150" s="1143">
        <v>18</v>
      </c>
      <c r="B150" s="1143" t="s">
        <v>4010</v>
      </c>
      <c r="C150" s="1144">
        <v>980340000796</v>
      </c>
      <c r="D150" s="1143" t="s">
        <v>4011</v>
      </c>
      <c r="E150" s="1143" t="s">
        <v>37</v>
      </c>
      <c r="F150" s="1143" t="s">
        <v>807</v>
      </c>
      <c r="G150" s="1143" t="s">
        <v>3814</v>
      </c>
      <c r="H150" s="1143">
        <v>1</v>
      </c>
      <c r="I150" s="1143" t="s">
        <v>4034</v>
      </c>
      <c r="J150" s="1143" t="s">
        <v>4035</v>
      </c>
      <c r="K150" s="1143">
        <v>101.2</v>
      </c>
      <c r="L150" s="1143" t="s">
        <v>4013</v>
      </c>
    </row>
    <row r="151" spans="1:12" s="1137" customFormat="1" ht="60">
      <c r="A151" s="1143">
        <v>19</v>
      </c>
      <c r="B151" s="1143" t="s">
        <v>4010</v>
      </c>
      <c r="C151" s="1144">
        <v>980340000796</v>
      </c>
      <c r="D151" s="1143" t="s">
        <v>4011</v>
      </c>
      <c r="E151" s="1143" t="s">
        <v>37</v>
      </c>
      <c r="F151" s="1143" t="s">
        <v>807</v>
      </c>
      <c r="G151" s="1143" t="s">
        <v>3814</v>
      </c>
      <c r="H151" s="1143">
        <v>1</v>
      </c>
      <c r="I151" s="1143" t="s">
        <v>4036</v>
      </c>
      <c r="J151" s="1143" t="s">
        <v>4037</v>
      </c>
      <c r="K151" s="1143">
        <v>101.2</v>
      </c>
      <c r="L151" s="1143" t="s">
        <v>4013</v>
      </c>
    </row>
    <row r="152" spans="1:12" s="1137" customFormat="1" ht="60">
      <c r="A152" s="1143">
        <v>20</v>
      </c>
      <c r="B152" s="1143" t="s">
        <v>4010</v>
      </c>
      <c r="C152" s="1144">
        <v>980340000796</v>
      </c>
      <c r="D152" s="1143" t="s">
        <v>4011</v>
      </c>
      <c r="E152" s="1143" t="s">
        <v>37</v>
      </c>
      <c r="F152" s="1143" t="s">
        <v>807</v>
      </c>
      <c r="G152" s="1143" t="s">
        <v>3814</v>
      </c>
      <c r="H152" s="1143">
        <v>1</v>
      </c>
      <c r="I152" s="1143" t="s">
        <v>4038</v>
      </c>
      <c r="J152" s="1143" t="s">
        <v>4039</v>
      </c>
      <c r="K152" s="1143">
        <v>101.2</v>
      </c>
      <c r="L152" s="1143" t="s">
        <v>4013</v>
      </c>
    </row>
    <row r="153" spans="1:12" s="1137" customFormat="1" ht="60">
      <c r="A153" s="1143">
        <v>21</v>
      </c>
      <c r="B153" s="1143" t="s">
        <v>4010</v>
      </c>
      <c r="C153" s="1144">
        <v>980340000796</v>
      </c>
      <c r="D153" s="1143" t="s">
        <v>4011</v>
      </c>
      <c r="E153" s="1143" t="s">
        <v>37</v>
      </c>
      <c r="F153" s="1143" t="s">
        <v>807</v>
      </c>
      <c r="G153" s="1143" t="s">
        <v>3814</v>
      </c>
      <c r="H153" s="1143">
        <v>1</v>
      </c>
      <c r="I153" s="1143" t="s">
        <v>4040</v>
      </c>
      <c r="J153" s="1143" t="s">
        <v>4041</v>
      </c>
      <c r="K153" s="1143">
        <v>101.2</v>
      </c>
      <c r="L153" s="1143" t="s">
        <v>4013</v>
      </c>
    </row>
    <row r="154" spans="1:12" s="1137" customFormat="1" ht="60">
      <c r="A154" s="1143">
        <v>22</v>
      </c>
      <c r="B154" s="1143" t="s">
        <v>4010</v>
      </c>
      <c r="C154" s="1144">
        <v>980340000796</v>
      </c>
      <c r="D154" s="1143" t="s">
        <v>4011</v>
      </c>
      <c r="E154" s="1143" t="s">
        <v>37</v>
      </c>
      <c r="F154" s="1143" t="s">
        <v>807</v>
      </c>
      <c r="G154" s="1143" t="s">
        <v>3814</v>
      </c>
      <c r="H154" s="1143">
        <v>1</v>
      </c>
      <c r="I154" s="1143" t="s">
        <v>4042</v>
      </c>
      <c r="J154" s="1143" t="s">
        <v>4043</v>
      </c>
      <c r="K154" s="1143">
        <v>101.2</v>
      </c>
      <c r="L154" s="1143" t="s">
        <v>4013</v>
      </c>
    </row>
    <row r="155" spans="1:12" s="1137" customFormat="1" ht="60">
      <c r="A155" s="1143">
        <v>23</v>
      </c>
      <c r="B155" s="1143" t="s">
        <v>4010</v>
      </c>
      <c r="C155" s="1144">
        <v>980340000796</v>
      </c>
      <c r="D155" s="1143" t="s">
        <v>4011</v>
      </c>
      <c r="E155" s="1143" t="s">
        <v>37</v>
      </c>
      <c r="F155" s="1143" t="s">
        <v>807</v>
      </c>
      <c r="G155" s="1143" t="s">
        <v>3814</v>
      </c>
      <c r="H155" s="1143">
        <v>1</v>
      </c>
      <c r="I155" s="1143" t="s">
        <v>4044</v>
      </c>
      <c r="J155" s="1143" t="s">
        <v>4045</v>
      </c>
      <c r="K155" s="1143">
        <v>101.2</v>
      </c>
      <c r="L155" s="1143" t="s">
        <v>4013</v>
      </c>
    </row>
    <row r="156" spans="1:12" s="1137" customFormat="1" ht="60">
      <c r="A156" s="1143">
        <v>24</v>
      </c>
      <c r="B156" s="1143" t="s">
        <v>4010</v>
      </c>
      <c r="C156" s="1144">
        <v>980340000796</v>
      </c>
      <c r="D156" s="1143" t="s">
        <v>4011</v>
      </c>
      <c r="E156" s="1143" t="s">
        <v>37</v>
      </c>
      <c r="F156" s="1143" t="s">
        <v>807</v>
      </c>
      <c r="G156" s="1143" t="s">
        <v>3814</v>
      </c>
      <c r="H156" s="1143">
        <v>1</v>
      </c>
      <c r="I156" s="1143" t="s">
        <v>4046</v>
      </c>
      <c r="J156" s="1143">
        <v>1229</v>
      </c>
      <c r="K156" s="1143">
        <v>4.2</v>
      </c>
      <c r="L156" s="1143" t="s">
        <v>4013</v>
      </c>
    </row>
    <row r="157" spans="1:12" s="1137" customFormat="1" ht="60">
      <c r="A157" s="1143">
        <v>25</v>
      </c>
      <c r="B157" s="1143" t="s">
        <v>4010</v>
      </c>
      <c r="C157" s="1144">
        <v>980340000796</v>
      </c>
      <c r="D157" s="1143" t="s">
        <v>4011</v>
      </c>
      <c r="E157" s="1143" t="s">
        <v>37</v>
      </c>
      <c r="F157" s="1143" t="s">
        <v>807</v>
      </c>
      <c r="G157" s="1143" t="s">
        <v>3814</v>
      </c>
      <c r="H157" s="1143">
        <v>1</v>
      </c>
      <c r="I157" s="1143" t="s">
        <v>4047</v>
      </c>
      <c r="J157" s="1143">
        <v>1245</v>
      </c>
      <c r="K157" s="1143">
        <v>4.2</v>
      </c>
      <c r="L157" s="1143" t="s">
        <v>4013</v>
      </c>
    </row>
    <row r="158" spans="1:12" s="1137" customFormat="1" ht="60">
      <c r="A158" s="1143">
        <v>26</v>
      </c>
      <c r="B158" s="1143" t="s">
        <v>4010</v>
      </c>
      <c r="C158" s="1144">
        <v>980340000796</v>
      </c>
      <c r="D158" s="1143" t="s">
        <v>4011</v>
      </c>
      <c r="E158" s="1143" t="s">
        <v>173</v>
      </c>
      <c r="F158" s="1143" t="s">
        <v>807</v>
      </c>
      <c r="G158" s="1143" t="s">
        <v>3814</v>
      </c>
      <c r="H158" s="1143">
        <v>1</v>
      </c>
      <c r="I158" s="1143" t="s">
        <v>4048</v>
      </c>
      <c r="J158" s="1143">
        <v>7138</v>
      </c>
      <c r="K158" s="1143">
        <v>5.2</v>
      </c>
      <c r="L158" s="1143" t="s">
        <v>4049</v>
      </c>
    </row>
    <row r="159" spans="1:12" s="1137" customFormat="1" ht="60">
      <c r="A159" s="1143">
        <v>27</v>
      </c>
      <c r="B159" s="1143" t="s">
        <v>4010</v>
      </c>
      <c r="C159" s="1144">
        <v>980340000796</v>
      </c>
      <c r="D159" s="1143" t="s">
        <v>4011</v>
      </c>
      <c r="E159" s="1143" t="s">
        <v>173</v>
      </c>
      <c r="F159" s="1143" t="s">
        <v>807</v>
      </c>
      <c r="G159" s="1143" t="s">
        <v>3814</v>
      </c>
      <c r="H159" s="1143">
        <v>1</v>
      </c>
      <c r="I159" s="1143" t="s">
        <v>4050</v>
      </c>
      <c r="J159" s="1143">
        <v>7570</v>
      </c>
      <c r="K159" s="1143">
        <v>4.8</v>
      </c>
      <c r="L159" s="1143" t="s">
        <v>4049</v>
      </c>
    </row>
    <row r="160" spans="1:12" s="1137" customFormat="1" ht="60">
      <c r="A160" s="1143">
        <v>28</v>
      </c>
      <c r="B160" s="1143" t="s">
        <v>4010</v>
      </c>
      <c r="C160" s="1144">
        <v>980340000796</v>
      </c>
      <c r="D160" s="1143" t="s">
        <v>4011</v>
      </c>
      <c r="E160" s="1143" t="s">
        <v>173</v>
      </c>
      <c r="F160" s="1143" t="s">
        <v>807</v>
      </c>
      <c r="G160" s="1143" t="s">
        <v>3814</v>
      </c>
      <c r="H160" s="1143">
        <v>1</v>
      </c>
      <c r="I160" s="1143" t="s">
        <v>4051</v>
      </c>
      <c r="J160" s="1143">
        <v>7382</v>
      </c>
      <c r="K160" s="1143">
        <v>4.8</v>
      </c>
      <c r="L160" s="1143" t="s">
        <v>4049</v>
      </c>
    </row>
    <row r="161" spans="1:13" s="1137" customFormat="1" ht="60">
      <c r="A161" s="1143">
        <v>29</v>
      </c>
      <c r="B161" s="1143" t="s">
        <v>4010</v>
      </c>
      <c r="C161" s="1144">
        <v>980340000796</v>
      </c>
      <c r="D161" s="1143" t="s">
        <v>4011</v>
      </c>
      <c r="E161" s="1143" t="s">
        <v>173</v>
      </c>
      <c r="F161" s="1143" t="s">
        <v>807</v>
      </c>
      <c r="G161" s="1143" t="s">
        <v>3814</v>
      </c>
      <c r="H161" s="1143">
        <v>1</v>
      </c>
      <c r="I161" s="1143" t="s">
        <v>4052</v>
      </c>
      <c r="J161" s="1143">
        <v>2573</v>
      </c>
      <c r="K161" s="1143">
        <v>5</v>
      </c>
      <c r="L161" s="1152" t="s">
        <v>4053</v>
      </c>
    </row>
    <row r="162" spans="1:13" s="1137" customFormat="1" ht="60">
      <c r="A162" s="1143">
        <v>30</v>
      </c>
      <c r="B162" s="1143" t="s">
        <v>4010</v>
      </c>
      <c r="C162" s="1144">
        <v>980340000796</v>
      </c>
      <c r="D162" s="1143" t="s">
        <v>4011</v>
      </c>
      <c r="E162" s="1143" t="s">
        <v>173</v>
      </c>
      <c r="F162" s="1143" t="s">
        <v>807</v>
      </c>
      <c r="G162" s="1143" t="s">
        <v>3814</v>
      </c>
      <c r="H162" s="1143">
        <v>1</v>
      </c>
      <c r="I162" s="1143" t="s">
        <v>4054</v>
      </c>
      <c r="J162" s="1143">
        <v>1536</v>
      </c>
      <c r="K162" s="1143">
        <v>5</v>
      </c>
      <c r="L162" s="1152" t="s">
        <v>4053</v>
      </c>
    </row>
    <row r="163" spans="1:13" s="1137" customFormat="1" ht="60">
      <c r="A163" s="1147">
        <v>31</v>
      </c>
      <c r="B163" s="1143" t="s">
        <v>4010</v>
      </c>
      <c r="C163" s="1144">
        <v>980340000796</v>
      </c>
      <c r="D163" s="1143" t="s">
        <v>4011</v>
      </c>
      <c r="E163" s="1143" t="s">
        <v>173</v>
      </c>
      <c r="F163" s="1143" t="s">
        <v>807</v>
      </c>
      <c r="G163" s="1143" t="s">
        <v>3814</v>
      </c>
      <c r="H163" s="1143">
        <v>1</v>
      </c>
      <c r="I163" s="1143" t="s">
        <v>4055</v>
      </c>
      <c r="J163" s="1143">
        <v>2402</v>
      </c>
      <c r="K163" s="1143">
        <v>5</v>
      </c>
      <c r="L163" s="1152" t="s">
        <v>4053</v>
      </c>
    </row>
    <row r="164" spans="1:13" s="1137" customFormat="1" ht="15" customHeight="1">
      <c r="A164" s="1142">
        <v>5</v>
      </c>
      <c r="B164" s="1878" t="s">
        <v>4056</v>
      </c>
      <c r="C164" s="1879"/>
      <c r="D164" s="1879"/>
      <c r="E164" s="1879"/>
      <c r="F164" s="1879"/>
      <c r="G164" s="1879"/>
      <c r="H164" s="1879"/>
      <c r="I164" s="1879"/>
      <c r="J164" s="1879"/>
      <c r="K164" s="1879"/>
      <c r="L164" s="1880"/>
    </row>
    <row r="165" spans="1:13" s="1137" customFormat="1" ht="60">
      <c r="A165" s="1143">
        <v>1</v>
      </c>
      <c r="B165" s="1143" t="s">
        <v>4056</v>
      </c>
      <c r="C165" s="1144">
        <v>111040003237</v>
      </c>
      <c r="D165" s="1143" t="s">
        <v>4057</v>
      </c>
      <c r="E165" s="1143" t="s">
        <v>173</v>
      </c>
      <c r="F165" s="1143" t="s">
        <v>807</v>
      </c>
      <c r="G165" s="1143" t="s">
        <v>3814</v>
      </c>
      <c r="H165" s="1143">
        <v>1</v>
      </c>
      <c r="I165" s="1143" t="s">
        <v>4058</v>
      </c>
      <c r="J165" s="1143">
        <v>22779</v>
      </c>
      <c r="K165" s="1143">
        <v>50</v>
      </c>
      <c r="L165" s="1143" t="s">
        <v>4059</v>
      </c>
    </row>
    <row r="166" spans="1:13" s="1137" customFormat="1" ht="60">
      <c r="A166" s="1143">
        <v>2</v>
      </c>
      <c r="B166" s="1143" t="s">
        <v>4056</v>
      </c>
      <c r="C166" s="1144">
        <v>111040003237</v>
      </c>
      <c r="D166" s="1143" t="s">
        <v>4057</v>
      </c>
      <c r="E166" s="1143" t="s">
        <v>173</v>
      </c>
      <c r="F166" s="1143" t="s">
        <v>807</v>
      </c>
      <c r="G166" s="1143" t="s">
        <v>3814</v>
      </c>
      <c r="H166" s="1143">
        <v>1</v>
      </c>
      <c r="I166" s="1143" t="s">
        <v>4060</v>
      </c>
      <c r="J166" s="1143">
        <v>1619</v>
      </c>
      <c r="K166" s="1143">
        <v>33</v>
      </c>
      <c r="L166" s="1143" t="s">
        <v>4059</v>
      </c>
    </row>
    <row r="167" spans="1:13" s="1137" customFormat="1" ht="60">
      <c r="A167" s="1143">
        <v>3</v>
      </c>
      <c r="B167" s="1143" t="s">
        <v>4056</v>
      </c>
      <c r="C167" s="1144">
        <v>111040003237</v>
      </c>
      <c r="D167" s="1143" t="s">
        <v>4057</v>
      </c>
      <c r="E167" s="1143" t="s">
        <v>173</v>
      </c>
      <c r="F167" s="1143" t="s">
        <v>807</v>
      </c>
      <c r="G167" s="1143" t="s">
        <v>3814</v>
      </c>
      <c r="H167" s="1143">
        <v>1</v>
      </c>
      <c r="I167" s="1143" t="s">
        <v>4061</v>
      </c>
      <c r="J167" s="1143">
        <v>1620</v>
      </c>
      <c r="K167" s="1143">
        <v>33</v>
      </c>
      <c r="L167" s="1143" t="s">
        <v>4059</v>
      </c>
    </row>
    <row r="168" spans="1:13" s="1137" customFormat="1" ht="59.25" customHeight="1">
      <c r="A168" s="1143">
        <v>4</v>
      </c>
      <c r="B168" s="1143" t="s">
        <v>4056</v>
      </c>
      <c r="C168" s="1144">
        <v>111040003237</v>
      </c>
      <c r="D168" s="1143" t="s">
        <v>4057</v>
      </c>
      <c r="E168" s="1143" t="s">
        <v>40</v>
      </c>
      <c r="F168" s="1143" t="s">
        <v>807</v>
      </c>
      <c r="G168" s="1143" t="s">
        <v>3814</v>
      </c>
      <c r="H168" s="1143">
        <v>1</v>
      </c>
      <c r="I168" s="1143" t="s">
        <v>4062</v>
      </c>
      <c r="J168" s="1143">
        <v>50245</v>
      </c>
      <c r="K168" s="1143">
        <v>10</v>
      </c>
      <c r="L168" s="1143" t="s">
        <v>4063</v>
      </c>
    </row>
    <row r="169" spans="1:13" s="1137" customFormat="1" ht="63.75" customHeight="1">
      <c r="A169" s="1143">
        <v>5</v>
      </c>
      <c r="B169" s="1143" t="s">
        <v>4056</v>
      </c>
      <c r="C169" s="1144">
        <v>111040003237</v>
      </c>
      <c r="D169" s="1143" t="s">
        <v>4057</v>
      </c>
      <c r="E169" s="1143" t="s">
        <v>40</v>
      </c>
      <c r="F169" s="1143" t="s">
        <v>807</v>
      </c>
      <c r="G169" s="1143" t="s">
        <v>3814</v>
      </c>
      <c r="H169" s="1143">
        <v>1</v>
      </c>
      <c r="I169" s="1143" t="s">
        <v>4064</v>
      </c>
      <c r="J169" s="1143">
        <v>1555</v>
      </c>
      <c r="K169" s="1143">
        <v>10</v>
      </c>
      <c r="L169" s="1143" t="s">
        <v>4065</v>
      </c>
    </row>
    <row r="170" spans="1:13" s="1137" customFormat="1" ht="63.75" customHeight="1">
      <c r="A170" s="1143">
        <v>6</v>
      </c>
      <c r="B170" s="1143" t="s">
        <v>4056</v>
      </c>
      <c r="C170" s="1144">
        <v>111040003237</v>
      </c>
      <c r="D170" s="1143" t="s">
        <v>4057</v>
      </c>
      <c r="E170" s="1143" t="s">
        <v>40</v>
      </c>
      <c r="F170" s="1143" t="s">
        <v>807</v>
      </c>
      <c r="G170" s="1143" t="s">
        <v>3814</v>
      </c>
      <c r="H170" s="1143">
        <v>1</v>
      </c>
      <c r="I170" s="1143" t="s">
        <v>4066</v>
      </c>
      <c r="J170" s="1143">
        <v>50246</v>
      </c>
      <c r="K170" s="1143">
        <v>10</v>
      </c>
      <c r="L170" s="1143" t="s">
        <v>4067</v>
      </c>
    </row>
    <row r="171" spans="1:13" s="1137" customFormat="1" ht="63.75" customHeight="1">
      <c r="A171" s="1143">
        <v>7</v>
      </c>
      <c r="B171" s="1143" t="s">
        <v>4056</v>
      </c>
      <c r="C171" s="1144">
        <v>111040003237</v>
      </c>
      <c r="D171" s="1143" t="s">
        <v>4057</v>
      </c>
      <c r="E171" s="1143" t="s">
        <v>40</v>
      </c>
      <c r="F171" s="1143" t="s">
        <v>807</v>
      </c>
      <c r="G171" s="1143" t="s">
        <v>3814</v>
      </c>
      <c r="H171" s="1143">
        <v>1</v>
      </c>
      <c r="I171" s="1143" t="s">
        <v>4068</v>
      </c>
      <c r="J171" s="1143">
        <v>35499</v>
      </c>
      <c r="K171" s="1143">
        <v>10</v>
      </c>
      <c r="L171" s="1143" t="s">
        <v>4069</v>
      </c>
      <c r="M171" s="1147"/>
    </row>
    <row r="172" spans="1:13" s="1137" customFormat="1" ht="62.25" customHeight="1">
      <c r="A172" s="1143">
        <v>8</v>
      </c>
      <c r="B172" s="1143" t="s">
        <v>4056</v>
      </c>
      <c r="C172" s="1144">
        <v>111040003237</v>
      </c>
      <c r="D172" s="1143" t="s">
        <v>4057</v>
      </c>
      <c r="E172" s="1143" t="s">
        <v>40</v>
      </c>
      <c r="F172" s="1143" t="s">
        <v>807</v>
      </c>
      <c r="G172" s="1143" t="s">
        <v>3814</v>
      </c>
      <c r="H172" s="1143">
        <v>1</v>
      </c>
      <c r="I172" s="1143" t="s">
        <v>4070</v>
      </c>
      <c r="J172" s="1143">
        <v>1556</v>
      </c>
      <c r="K172" s="1143">
        <v>10</v>
      </c>
      <c r="L172" s="1143" t="s">
        <v>4067</v>
      </c>
    </row>
    <row r="173" spans="1:13" s="1137" customFormat="1" ht="63" customHeight="1">
      <c r="A173" s="1143">
        <v>9</v>
      </c>
      <c r="B173" s="1143" t="s">
        <v>4056</v>
      </c>
      <c r="C173" s="1144">
        <v>111040003237</v>
      </c>
      <c r="D173" s="1143" t="s">
        <v>4057</v>
      </c>
      <c r="E173" s="1143" t="s">
        <v>40</v>
      </c>
      <c r="F173" s="1143" t="s">
        <v>807</v>
      </c>
      <c r="G173" s="1143" t="s">
        <v>3814</v>
      </c>
      <c r="H173" s="1143">
        <v>1</v>
      </c>
      <c r="I173" s="1143" t="s">
        <v>4071</v>
      </c>
      <c r="J173" s="1143">
        <v>1554</v>
      </c>
      <c r="K173" s="1143">
        <v>10</v>
      </c>
      <c r="L173" s="1143" t="s">
        <v>4067</v>
      </c>
    </row>
    <row r="174" spans="1:13" s="1137" customFormat="1" ht="60.75" customHeight="1">
      <c r="A174" s="1143">
        <v>10</v>
      </c>
      <c r="B174" s="1143" t="s">
        <v>4056</v>
      </c>
      <c r="C174" s="1144">
        <v>111040003237</v>
      </c>
      <c r="D174" s="1143" t="s">
        <v>4057</v>
      </c>
      <c r="E174" s="1143" t="s">
        <v>40</v>
      </c>
      <c r="F174" s="1143" t="s">
        <v>807</v>
      </c>
      <c r="G174" s="1143" t="s">
        <v>3814</v>
      </c>
      <c r="H174" s="1143">
        <v>1</v>
      </c>
      <c r="I174" s="1143" t="s">
        <v>4072</v>
      </c>
      <c r="J174" s="1143">
        <v>50259</v>
      </c>
      <c r="K174" s="1143">
        <v>10</v>
      </c>
      <c r="L174" s="1143" t="s">
        <v>4067</v>
      </c>
    </row>
    <row r="175" spans="1:13" s="1137" customFormat="1" ht="60.75" customHeight="1">
      <c r="A175" s="1143">
        <v>11</v>
      </c>
      <c r="B175" s="1143" t="s">
        <v>4056</v>
      </c>
      <c r="C175" s="1144">
        <v>111040003237</v>
      </c>
      <c r="D175" s="1143" t="s">
        <v>4057</v>
      </c>
      <c r="E175" s="1143" t="s">
        <v>40</v>
      </c>
      <c r="F175" s="1143" t="s">
        <v>807</v>
      </c>
      <c r="G175" s="1143" t="s">
        <v>3814</v>
      </c>
      <c r="H175" s="1143">
        <v>1</v>
      </c>
      <c r="I175" s="1143" t="s">
        <v>4073</v>
      </c>
      <c r="J175" s="1143">
        <v>50262</v>
      </c>
      <c r="K175" s="1143">
        <v>10</v>
      </c>
      <c r="L175" s="1143" t="s">
        <v>4074</v>
      </c>
    </row>
    <row r="176" spans="1:13" s="1137" customFormat="1" ht="66" customHeight="1">
      <c r="A176" s="1143">
        <v>12</v>
      </c>
      <c r="B176" s="1143" t="s">
        <v>4056</v>
      </c>
      <c r="C176" s="1144">
        <v>111040003237</v>
      </c>
      <c r="D176" s="1143" t="s">
        <v>4057</v>
      </c>
      <c r="E176" s="1143" t="s">
        <v>40</v>
      </c>
      <c r="F176" s="1143" t="s">
        <v>807</v>
      </c>
      <c r="G176" s="1143" t="s">
        <v>3814</v>
      </c>
      <c r="H176" s="1143">
        <v>1</v>
      </c>
      <c r="I176" s="1143" t="s">
        <v>4075</v>
      </c>
      <c r="J176" s="1143">
        <v>19023</v>
      </c>
      <c r="K176" s="1143">
        <v>8.5</v>
      </c>
      <c r="L176" s="1143" t="s">
        <v>4076</v>
      </c>
    </row>
    <row r="177" spans="1:13" s="1137" customFormat="1" ht="15" customHeight="1">
      <c r="A177" s="1142">
        <v>6</v>
      </c>
      <c r="B177" s="1878" t="s">
        <v>4077</v>
      </c>
      <c r="C177" s="1879"/>
      <c r="D177" s="1879"/>
      <c r="E177" s="1879"/>
      <c r="F177" s="1879"/>
      <c r="G177" s="1879"/>
      <c r="H177" s="1879"/>
      <c r="I177" s="1879"/>
      <c r="J177" s="1879"/>
      <c r="K177" s="1879"/>
      <c r="L177" s="1880"/>
    </row>
    <row r="178" spans="1:13" s="1137" customFormat="1" ht="60">
      <c r="A178" s="1143">
        <v>1</v>
      </c>
      <c r="B178" s="1143" t="s">
        <v>4078</v>
      </c>
      <c r="C178" s="1144">
        <v>160140002368</v>
      </c>
      <c r="D178" s="1143" t="s">
        <v>4079</v>
      </c>
      <c r="E178" s="1143" t="s">
        <v>173</v>
      </c>
      <c r="F178" s="1143" t="s">
        <v>807</v>
      </c>
      <c r="G178" s="1143" t="s">
        <v>3814</v>
      </c>
      <c r="H178" s="1143">
        <v>1</v>
      </c>
      <c r="I178" s="1143" t="s">
        <v>4080</v>
      </c>
      <c r="J178" s="1143">
        <v>4048</v>
      </c>
      <c r="K178" s="1143">
        <v>50</v>
      </c>
      <c r="L178" s="1143" t="s">
        <v>4081</v>
      </c>
    </row>
    <row r="179" spans="1:13" s="1137" customFormat="1" ht="60">
      <c r="A179" s="1143">
        <v>2</v>
      </c>
      <c r="B179" s="1143" t="s">
        <v>4078</v>
      </c>
      <c r="C179" s="1144">
        <v>160140002368</v>
      </c>
      <c r="D179" s="1143" t="s">
        <v>4079</v>
      </c>
      <c r="E179" s="1143" t="s">
        <v>173</v>
      </c>
      <c r="F179" s="1143" t="s">
        <v>807</v>
      </c>
      <c r="G179" s="1143" t="s">
        <v>3814</v>
      </c>
      <c r="H179" s="1143">
        <v>1</v>
      </c>
      <c r="I179" s="1143" t="s">
        <v>4082</v>
      </c>
      <c r="J179" s="1143">
        <v>4049</v>
      </c>
      <c r="K179" s="1143">
        <v>50</v>
      </c>
      <c r="L179" s="1143" t="s">
        <v>4081</v>
      </c>
    </row>
    <row r="180" spans="1:13" s="1137" customFormat="1" ht="60">
      <c r="A180" s="1143">
        <v>3</v>
      </c>
      <c r="B180" s="1143" t="s">
        <v>4078</v>
      </c>
      <c r="C180" s="1144">
        <v>160140002368</v>
      </c>
      <c r="D180" s="1143" t="s">
        <v>4079</v>
      </c>
      <c r="E180" s="1143" t="s">
        <v>173</v>
      </c>
      <c r="F180" s="1143" t="s">
        <v>807</v>
      </c>
      <c r="G180" s="1143" t="s">
        <v>3814</v>
      </c>
      <c r="H180" s="1143">
        <v>1</v>
      </c>
      <c r="I180" s="1143" t="s">
        <v>4083</v>
      </c>
      <c r="J180" s="1143">
        <v>430</v>
      </c>
      <c r="K180" s="1143">
        <v>16</v>
      </c>
      <c r="L180" s="1143" t="s">
        <v>4081</v>
      </c>
    </row>
    <row r="181" spans="1:13" s="1137" customFormat="1" ht="15" customHeight="1">
      <c r="A181" s="1142">
        <v>7</v>
      </c>
      <c r="B181" s="1878" t="s">
        <v>4084</v>
      </c>
      <c r="C181" s="1879"/>
      <c r="D181" s="1879"/>
      <c r="E181" s="1879"/>
      <c r="F181" s="1879"/>
      <c r="G181" s="1879"/>
      <c r="H181" s="1879"/>
      <c r="I181" s="1879"/>
      <c r="J181" s="1879"/>
      <c r="K181" s="1879"/>
      <c r="L181" s="1880"/>
    </row>
    <row r="182" spans="1:13" s="1137" customFormat="1" ht="60">
      <c r="A182" s="1143">
        <v>1</v>
      </c>
      <c r="B182" s="1143" t="s">
        <v>4084</v>
      </c>
      <c r="C182" s="1144">
        <v>990740003589</v>
      </c>
      <c r="D182" s="1143" t="s">
        <v>4085</v>
      </c>
      <c r="E182" s="1143" t="s">
        <v>173</v>
      </c>
      <c r="F182" s="1143" t="s">
        <v>807</v>
      </c>
      <c r="G182" s="1143" t="s">
        <v>3814</v>
      </c>
      <c r="H182" s="1143">
        <v>1</v>
      </c>
      <c r="I182" s="1143" t="s">
        <v>4086</v>
      </c>
      <c r="J182" s="1143">
        <v>2109</v>
      </c>
      <c r="K182" s="1143">
        <v>25</v>
      </c>
      <c r="L182" s="1143" t="s">
        <v>4087</v>
      </c>
    </row>
    <row r="183" spans="1:13" s="1137" customFormat="1" ht="60">
      <c r="A183" s="1143">
        <v>2</v>
      </c>
      <c r="B183" s="1143" t="s">
        <v>4084</v>
      </c>
      <c r="C183" s="1144">
        <v>990740003589</v>
      </c>
      <c r="D183" s="1143" t="s">
        <v>4085</v>
      </c>
      <c r="E183" s="1143" t="s">
        <v>173</v>
      </c>
      <c r="F183" s="1143" t="s">
        <v>807</v>
      </c>
      <c r="G183" s="1143" t="s">
        <v>3814</v>
      </c>
      <c r="H183" s="1143">
        <v>1</v>
      </c>
      <c r="I183" s="1143" t="s">
        <v>4088</v>
      </c>
      <c r="J183" s="1143">
        <v>2110</v>
      </c>
      <c r="K183" s="1143">
        <v>25</v>
      </c>
      <c r="L183" s="1143" t="s">
        <v>4087</v>
      </c>
    </row>
    <row r="184" spans="1:13" s="1137" customFormat="1" ht="60">
      <c r="A184" s="1143">
        <v>3</v>
      </c>
      <c r="B184" s="1143" t="s">
        <v>4084</v>
      </c>
      <c r="C184" s="1144">
        <v>990740003589</v>
      </c>
      <c r="D184" s="1143" t="s">
        <v>4085</v>
      </c>
      <c r="E184" s="1143" t="s">
        <v>173</v>
      </c>
      <c r="F184" s="1143" t="s">
        <v>807</v>
      </c>
      <c r="G184" s="1143" t="s">
        <v>3814</v>
      </c>
      <c r="H184" s="1143">
        <v>1</v>
      </c>
      <c r="I184" s="1143" t="s">
        <v>4089</v>
      </c>
      <c r="J184" s="1143">
        <v>876533</v>
      </c>
      <c r="K184" s="1143">
        <v>50</v>
      </c>
      <c r="L184" s="1143" t="s">
        <v>4087</v>
      </c>
    </row>
    <row r="185" spans="1:13" s="1137" customFormat="1" ht="60">
      <c r="A185" s="1143">
        <v>4</v>
      </c>
      <c r="B185" s="1143" t="s">
        <v>4084</v>
      </c>
      <c r="C185" s="1144">
        <v>990740003589</v>
      </c>
      <c r="D185" s="1143" t="s">
        <v>4085</v>
      </c>
      <c r="E185" s="1143" t="s">
        <v>40</v>
      </c>
      <c r="F185" s="1143" t="s">
        <v>807</v>
      </c>
      <c r="G185" s="1143" t="s">
        <v>3814</v>
      </c>
      <c r="H185" s="1143">
        <v>1</v>
      </c>
      <c r="I185" s="1143" t="s">
        <v>4090</v>
      </c>
      <c r="J185" s="1143">
        <v>64089</v>
      </c>
      <c r="K185" s="1143">
        <v>8</v>
      </c>
      <c r="L185" s="1143" t="s">
        <v>4091</v>
      </c>
    </row>
    <row r="186" spans="1:13" s="1137" customFormat="1" ht="60">
      <c r="A186" s="1143">
        <v>5</v>
      </c>
      <c r="B186" s="1143" t="s">
        <v>4084</v>
      </c>
      <c r="C186" s="1144">
        <v>990740003589</v>
      </c>
      <c r="D186" s="1143" t="s">
        <v>4085</v>
      </c>
      <c r="E186" s="1143" t="s">
        <v>40</v>
      </c>
      <c r="F186" s="1143" t="s">
        <v>807</v>
      </c>
      <c r="G186" s="1143" t="s">
        <v>3814</v>
      </c>
      <c r="H186" s="1143">
        <v>1</v>
      </c>
      <c r="I186" s="1143" t="s">
        <v>4092</v>
      </c>
      <c r="J186" s="1143">
        <v>88</v>
      </c>
      <c r="K186" s="1143">
        <v>8.5</v>
      </c>
      <c r="L186" s="1143" t="s">
        <v>4091</v>
      </c>
      <c r="M186" s="1147"/>
    </row>
    <row r="187" spans="1:13" s="1137" customFormat="1" ht="60">
      <c r="A187" s="1143">
        <v>6</v>
      </c>
      <c r="B187" s="1143" t="s">
        <v>4084</v>
      </c>
      <c r="C187" s="1144">
        <v>990740003589</v>
      </c>
      <c r="D187" s="1143" t="s">
        <v>4085</v>
      </c>
      <c r="E187" s="1143" t="s">
        <v>40</v>
      </c>
      <c r="F187" s="1143" t="s">
        <v>807</v>
      </c>
      <c r="G187" s="1143" t="s">
        <v>3814</v>
      </c>
      <c r="H187" s="1143">
        <v>1</v>
      </c>
      <c r="I187" s="1143" t="s">
        <v>4093</v>
      </c>
      <c r="J187" s="1143">
        <v>84</v>
      </c>
      <c r="K187" s="1143">
        <v>8.5</v>
      </c>
      <c r="L187" s="1143" t="s">
        <v>4094</v>
      </c>
    </row>
    <row r="188" spans="1:13" s="1137" customFormat="1" ht="60">
      <c r="A188" s="1143">
        <v>7</v>
      </c>
      <c r="B188" s="1143" t="s">
        <v>4084</v>
      </c>
      <c r="C188" s="1144">
        <v>990740003589</v>
      </c>
      <c r="D188" s="1143" t="s">
        <v>4085</v>
      </c>
      <c r="E188" s="1143" t="s">
        <v>40</v>
      </c>
      <c r="F188" s="1143" t="s">
        <v>807</v>
      </c>
      <c r="G188" s="1143" t="s">
        <v>3814</v>
      </c>
      <c r="H188" s="1143">
        <v>1</v>
      </c>
      <c r="I188" s="1143" t="s">
        <v>4095</v>
      </c>
      <c r="J188" s="1143">
        <v>1431</v>
      </c>
      <c r="K188" s="1143">
        <v>10</v>
      </c>
      <c r="L188" s="1143" t="s">
        <v>4096</v>
      </c>
    </row>
    <row r="189" spans="1:13" s="1137" customFormat="1" ht="60">
      <c r="A189" s="1143">
        <v>8</v>
      </c>
      <c r="B189" s="1143" t="s">
        <v>4084</v>
      </c>
      <c r="C189" s="1144">
        <v>990740003589</v>
      </c>
      <c r="D189" s="1143" t="s">
        <v>4085</v>
      </c>
      <c r="E189" s="1143" t="s">
        <v>40</v>
      </c>
      <c r="F189" s="1143" t="s">
        <v>807</v>
      </c>
      <c r="G189" s="1143" t="s">
        <v>3814</v>
      </c>
      <c r="H189" s="1143">
        <v>1</v>
      </c>
      <c r="I189" s="1143" t="s">
        <v>4097</v>
      </c>
      <c r="J189" s="1143">
        <v>99</v>
      </c>
      <c r="K189" s="1143">
        <v>10</v>
      </c>
      <c r="L189" s="1143" t="s">
        <v>4098</v>
      </c>
    </row>
    <row r="190" spans="1:13" s="1137" customFormat="1" ht="15" customHeight="1">
      <c r="A190" s="1142">
        <v>8</v>
      </c>
      <c r="B190" s="1878" t="s">
        <v>4099</v>
      </c>
      <c r="C190" s="1879"/>
      <c r="D190" s="1879"/>
      <c r="E190" s="1879"/>
      <c r="F190" s="1879"/>
      <c r="G190" s="1879"/>
      <c r="H190" s="1879"/>
      <c r="I190" s="1879"/>
      <c r="J190" s="1879"/>
      <c r="K190" s="1879"/>
      <c r="L190" s="1880"/>
    </row>
    <row r="191" spans="1:13" s="1137" customFormat="1" ht="60">
      <c r="A191" s="1143">
        <v>1</v>
      </c>
      <c r="B191" s="1143" t="s">
        <v>4100</v>
      </c>
      <c r="C191" s="1144">
        <v>190440014239</v>
      </c>
      <c r="D191" s="1143" t="s">
        <v>4101</v>
      </c>
      <c r="E191" s="1143" t="s">
        <v>37</v>
      </c>
      <c r="F191" s="1143" t="s">
        <v>807</v>
      </c>
      <c r="G191" s="1143" t="s">
        <v>3814</v>
      </c>
      <c r="H191" s="1143">
        <v>1</v>
      </c>
      <c r="I191" s="1143" t="s">
        <v>4102</v>
      </c>
      <c r="J191" s="1143">
        <v>841</v>
      </c>
      <c r="K191" s="1143">
        <v>100</v>
      </c>
      <c r="L191" s="1143" t="s">
        <v>4103</v>
      </c>
    </row>
    <row r="192" spans="1:13" s="1137" customFormat="1" ht="60">
      <c r="A192" s="1143">
        <v>2</v>
      </c>
      <c r="B192" s="1143" t="s">
        <v>4100</v>
      </c>
      <c r="C192" s="1144">
        <v>190440014239</v>
      </c>
      <c r="D192" s="1143" t="s">
        <v>4101</v>
      </c>
      <c r="E192" s="1143" t="s">
        <v>37</v>
      </c>
      <c r="F192" s="1143" t="s">
        <v>807</v>
      </c>
      <c r="G192" s="1143" t="s">
        <v>3814</v>
      </c>
      <c r="H192" s="1143">
        <v>1</v>
      </c>
      <c r="I192" s="1143" t="s">
        <v>4104</v>
      </c>
      <c r="J192" s="1143">
        <v>842</v>
      </c>
      <c r="K192" s="1143">
        <v>100</v>
      </c>
      <c r="L192" s="1143" t="s">
        <v>4103</v>
      </c>
    </row>
    <row r="193" spans="1:12" s="1137" customFormat="1" ht="60">
      <c r="A193" s="1143">
        <v>3</v>
      </c>
      <c r="B193" s="1143" t="s">
        <v>4100</v>
      </c>
      <c r="C193" s="1144">
        <v>190440014239</v>
      </c>
      <c r="D193" s="1143" t="s">
        <v>4101</v>
      </c>
      <c r="E193" s="1143" t="s">
        <v>37</v>
      </c>
      <c r="F193" s="1143" t="s">
        <v>807</v>
      </c>
      <c r="G193" s="1143" t="s">
        <v>3814</v>
      </c>
      <c r="H193" s="1143">
        <v>1</v>
      </c>
      <c r="I193" s="1143" t="s">
        <v>4105</v>
      </c>
      <c r="J193" s="1143">
        <v>843</v>
      </c>
      <c r="K193" s="1143">
        <v>100</v>
      </c>
      <c r="L193" s="1143" t="s">
        <v>4103</v>
      </c>
    </row>
    <row r="194" spans="1:12" s="1137" customFormat="1" ht="60">
      <c r="A194" s="1143">
        <v>4</v>
      </c>
      <c r="B194" s="1143" t="s">
        <v>4100</v>
      </c>
      <c r="C194" s="1144">
        <v>190440014239</v>
      </c>
      <c r="D194" s="1143" t="s">
        <v>4101</v>
      </c>
      <c r="E194" s="1143" t="s">
        <v>37</v>
      </c>
      <c r="F194" s="1143" t="s">
        <v>807</v>
      </c>
      <c r="G194" s="1143" t="s">
        <v>3814</v>
      </c>
      <c r="H194" s="1143">
        <v>1</v>
      </c>
      <c r="I194" s="1143" t="s">
        <v>4106</v>
      </c>
      <c r="J194" s="1143">
        <v>844</v>
      </c>
      <c r="K194" s="1143">
        <v>100</v>
      </c>
      <c r="L194" s="1143" t="s">
        <v>4103</v>
      </c>
    </row>
    <row r="195" spans="1:12" s="1137" customFormat="1" ht="60">
      <c r="A195" s="1143">
        <v>5</v>
      </c>
      <c r="B195" s="1143" t="s">
        <v>4100</v>
      </c>
      <c r="C195" s="1144">
        <v>190440014239</v>
      </c>
      <c r="D195" s="1143" t="s">
        <v>4101</v>
      </c>
      <c r="E195" s="1143" t="s">
        <v>37</v>
      </c>
      <c r="F195" s="1143" t="s">
        <v>807</v>
      </c>
      <c r="G195" s="1143" t="s">
        <v>3814</v>
      </c>
      <c r="H195" s="1143">
        <v>1</v>
      </c>
      <c r="I195" s="1143" t="s">
        <v>4107</v>
      </c>
      <c r="J195" s="1143">
        <v>845</v>
      </c>
      <c r="K195" s="1143">
        <v>100</v>
      </c>
      <c r="L195" s="1143" t="s">
        <v>4103</v>
      </c>
    </row>
    <row r="196" spans="1:12" s="1137" customFormat="1" ht="60">
      <c r="A196" s="1143">
        <v>6</v>
      </c>
      <c r="B196" s="1143" t="s">
        <v>4100</v>
      </c>
      <c r="C196" s="1144">
        <v>190440014239</v>
      </c>
      <c r="D196" s="1143" t="s">
        <v>4101</v>
      </c>
      <c r="E196" s="1143" t="s">
        <v>37</v>
      </c>
      <c r="F196" s="1143" t="s">
        <v>807</v>
      </c>
      <c r="G196" s="1143" t="s">
        <v>3814</v>
      </c>
      <c r="H196" s="1143">
        <v>1</v>
      </c>
      <c r="I196" s="1143" t="s">
        <v>4108</v>
      </c>
      <c r="J196" s="1143">
        <v>846</v>
      </c>
      <c r="K196" s="1143">
        <v>100</v>
      </c>
      <c r="L196" s="1143" t="s">
        <v>4103</v>
      </c>
    </row>
    <row r="197" spans="1:12" s="1137" customFormat="1" ht="60">
      <c r="A197" s="1143">
        <v>7</v>
      </c>
      <c r="B197" s="1143" t="s">
        <v>4100</v>
      </c>
      <c r="C197" s="1144">
        <v>190440014239</v>
      </c>
      <c r="D197" s="1143" t="s">
        <v>4101</v>
      </c>
      <c r="E197" s="1143" t="s">
        <v>37</v>
      </c>
      <c r="F197" s="1143" t="s">
        <v>807</v>
      </c>
      <c r="G197" s="1143" t="s">
        <v>3814</v>
      </c>
      <c r="H197" s="1143">
        <v>1</v>
      </c>
      <c r="I197" s="1143" t="s">
        <v>4109</v>
      </c>
      <c r="J197" s="1143" t="s">
        <v>4110</v>
      </c>
      <c r="K197" s="1143">
        <v>5</v>
      </c>
      <c r="L197" s="1143" t="s">
        <v>4103</v>
      </c>
    </row>
    <row r="198" spans="1:12" s="1137" customFormat="1" ht="60">
      <c r="A198" s="1143">
        <v>8</v>
      </c>
      <c r="B198" s="1143" t="s">
        <v>4100</v>
      </c>
      <c r="C198" s="1144">
        <v>190440014239</v>
      </c>
      <c r="D198" s="1143" t="s">
        <v>4101</v>
      </c>
      <c r="E198" s="1143" t="s">
        <v>37</v>
      </c>
      <c r="F198" s="1143" t="s">
        <v>807</v>
      </c>
      <c r="G198" s="1143" t="s">
        <v>3814</v>
      </c>
      <c r="H198" s="1143">
        <v>1</v>
      </c>
      <c r="I198" s="1143" t="s">
        <v>4111</v>
      </c>
      <c r="J198" s="1143" t="s">
        <v>4112</v>
      </c>
      <c r="K198" s="1143">
        <v>5</v>
      </c>
      <c r="L198" s="1143" t="s">
        <v>4103</v>
      </c>
    </row>
    <row r="199" spans="1:12" s="1137" customFormat="1" ht="60">
      <c r="A199" s="1143">
        <v>9</v>
      </c>
      <c r="B199" s="1143" t="s">
        <v>4100</v>
      </c>
      <c r="C199" s="1144">
        <v>190440014239</v>
      </c>
      <c r="D199" s="1143" t="s">
        <v>4101</v>
      </c>
      <c r="E199" s="1143" t="s">
        <v>40</v>
      </c>
      <c r="F199" s="1143" t="s">
        <v>807</v>
      </c>
      <c r="G199" s="1143" t="s">
        <v>3814</v>
      </c>
      <c r="H199" s="1143">
        <v>1</v>
      </c>
      <c r="I199" s="1143" t="s">
        <v>4113</v>
      </c>
      <c r="J199" s="1143">
        <v>1413</v>
      </c>
      <c r="K199" s="1143">
        <v>10</v>
      </c>
      <c r="L199" s="1143" t="s">
        <v>4114</v>
      </c>
    </row>
    <row r="200" spans="1:12" s="1137" customFormat="1" ht="60">
      <c r="A200" s="1143">
        <v>10</v>
      </c>
      <c r="B200" s="1143" t="s">
        <v>4100</v>
      </c>
      <c r="C200" s="1144">
        <v>190440014239</v>
      </c>
      <c r="D200" s="1143" t="s">
        <v>4101</v>
      </c>
      <c r="E200" s="1143" t="s">
        <v>40</v>
      </c>
      <c r="F200" s="1143" t="s">
        <v>807</v>
      </c>
      <c r="G200" s="1143" t="s">
        <v>3814</v>
      </c>
      <c r="H200" s="1143">
        <v>1</v>
      </c>
      <c r="I200" s="1143" t="s">
        <v>4115</v>
      </c>
      <c r="J200" s="1143">
        <v>1414</v>
      </c>
      <c r="K200" s="1143">
        <v>10</v>
      </c>
      <c r="L200" s="1143" t="s">
        <v>4116</v>
      </c>
    </row>
    <row r="201" spans="1:12" s="1137" customFormat="1" ht="60">
      <c r="A201" s="1143">
        <v>11</v>
      </c>
      <c r="B201" s="1143" t="s">
        <v>4100</v>
      </c>
      <c r="C201" s="1144">
        <v>190440014239</v>
      </c>
      <c r="D201" s="1143" t="s">
        <v>4101</v>
      </c>
      <c r="E201" s="1143" t="s">
        <v>40</v>
      </c>
      <c r="F201" s="1143" t="s">
        <v>807</v>
      </c>
      <c r="G201" s="1143" t="s">
        <v>3814</v>
      </c>
      <c r="H201" s="1143">
        <v>1</v>
      </c>
      <c r="I201" s="1143" t="s">
        <v>4117</v>
      </c>
      <c r="J201" s="1156" t="s">
        <v>4118</v>
      </c>
      <c r="K201" s="1143">
        <v>10</v>
      </c>
      <c r="L201" s="1143" t="s">
        <v>4119</v>
      </c>
    </row>
    <row r="202" spans="1:12" s="1137" customFormat="1" ht="60">
      <c r="A202" s="1143">
        <v>12</v>
      </c>
      <c r="B202" s="1143" t="s">
        <v>4100</v>
      </c>
      <c r="C202" s="1144">
        <v>190440014239</v>
      </c>
      <c r="D202" s="1143" t="s">
        <v>4101</v>
      </c>
      <c r="E202" s="1143" t="s">
        <v>40</v>
      </c>
      <c r="F202" s="1143" t="s">
        <v>807</v>
      </c>
      <c r="G202" s="1143" t="s">
        <v>3814</v>
      </c>
      <c r="H202" s="1143">
        <v>1</v>
      </c>
      <c r="I202" s="1143" t="s">
        <v>4120</v>
      </c>
      <c r="J202" s="1156" t="s">
        <v>4121</v>
      </c>
      <c r="K202" s="1143">
        <v>10</v>
      </c>
      <c r="L202" s="1143" t="s">
        <v>4122</v>
      </c>
    </row>
    <row r="203" spans="1:12" s="1137" customFormat="1" ht="60">
      <c r="A203" s="1143">
        <v>13</v>
      </c>
      <c r="B203" s="1143" t="s">
        <v>4100</v>
      </c>
      <c r="C203" s="1144">
        <v>190440014239</v>
      </c>
      <c r="D203" s="1143" t="s">
        <v>4101</v>
      </c>
      <c r="E203" s="1143" t="s">
        <v>40</v>
      </c>
      <c r="F203" s="1143" t="s">
        <v>807</v>
      </c>
      <c r="G203" s="1143" t="s">
        <v>3814</v>
      </c>
      <c r="H203" s="1143">
        <v>1</v>
      </c>
      <c r="I203" s="1143" t="s">
        <v>4123</v>
      </c>
      <c r="J203" s="1156" t="s">
        <v>4124</v>
      </c>
      <c r="K203" s="1143">
        <v>10</v>
      </c>
      <c r="L203" s="1143" t="s">
        <v>4125</v>
      </c>
    </row>
    <row r="204" spans="1:12" s="1137" customFormat="1" ht="60">
      <c r="A204" s="1143">
        <v>14</v>
      </c>
      <c r="B204" s="1143" t="s">
        <v>4100</v>
      </c>
      <c r="C204" s="1144">
        <v>190440014239</v>
      </c>
      <c r="D204" s="1143" t="s">
        <v>4101</v>
      </c>
      <c r="E204" s="1143" t="s">
        <v>40</v>
      </c>
      <c r="F204" s="1143" t="s">
        <v>807</v>
      </c>
      <c r="G204" s="1143" t="s">
        <v>3814</v>
      </c>
      <c r="H204" s="1143">
        <v>1</v>
      </c>
      <c r="I204" s="1143" t="s">
        <v>4126</v>
      </c>
      <c r="J204" s="1156" t="s">
        <v>4127</v>
      </c>
      <c r="K204" s="1143">
        <v>10</v>
      </c>
      <c r="L204" s="1143" t="s">
        <v>4128</v>
      </c>
    </row>
    <row r="205" spans="1:12" s="1137" customFormat="1" ht="60">
      <c r="A205" s="1143">
        <v>15</v>
      </c>
      <c r="B205" s="1143" t="s">
        <v>4100</v>
      </c>
      <c r="C205" s="1144">
        <v>190440014239</v>
      </c>
      <c r="D205" s="1143" t="s">
        <v>4101</v>
      </c>
      <c r="E205" s="1143" t="s">
        <v>40</v>
      </c>
      <c r="F205" s="1143" t="s">
        <v>807</v>
      </c>
      <c r="G205" s="1143" t="s">
        <v>3814</v>
      </c>
      <c r="H205" s="1143">
        <v>1</v>
      </c>
      <c r="I205" s="1143" t="s">
        <v>4129</v>
      </c>
      <c r="J205" s="1156" t="s">
        <v>4130</v>
      </c>
      <c r="K205" s="1143">
        <v>10</v>
      </c>
      <c r="L205" s="1143" t="s">
        <v>4131</v>
      </c>
    </row>
    <row r="206" spans="1:12" s="1137" customFormat="1" ht="60">
      <c r="A206" s="1143">
        <v>16</v>
      </c>
      <c r="B206" s="1143" t="s">
        <v>4100</v>
      </c>
      <c r="C206" s="1144">
        <v>190440014239</v>
      </c>
      <c r="D206" s="1143" t="s">
        <v>4101</v>
      </c>
      <c r="E206" s="1143" t="s">
        <v>40</v>
      </c>
      <c r="F206" s="1143" t="s">
        <v>807</v>
      </c>
      <c r="G206" s="1143" t="s">
        <v>3814</v>
      </c>
      <c r="H206" s="1143">
        <v>1</v>
      </c>
      <c r="I206" s="1143" t="s">
        <v>4132</v>
      </c>
      <c r="J206" s="1156" t="s">
        <v>4133</v>
      </c>
      <c r="K206" s="1143">
        <v>10</v>
      </c>
      <c r="L206" s="1143" t="s">
        <v>4134</v>
      </c>
    </row>
    <row r="207" spans="1:12" s="1137" customFormat="1" ht="60">
      <c r="A207" s="1143">
        <v>17</v>
      </c>
      <c r="B207" s="1143" t="s">
        <v>4100</v>
      </c>
      <c r="C207" s="1144">
        <v>190440014239</v>
      </c>
      <c r="D207" s="1143" t="s">
        <v>4101</v>
      </c>
      <c r="E207" s="1143" t="s">
        <v>40</v>
      </c>
      <c r="F207" s="1143" t="s">
        <v>807</v>
      </c>
      <c r="G207" s="1143" t="s">
        <v>3814</v>
      </c>
      <c r="H207" s="1143">
        <v>1</v>
      </c>
      <c r="I207" s="1143" t="s">
        <v>4135</v>
      </c>
      <c r="J207" s="1156" t="s">
        <v>4136</v>
      </c>
      <c r="K207" s="1143">
        <v>10</v>
      </c>
      <c r="L207" s="1143" t="s">
        <v>4137</v>
      </c>
    </row>
    <row r="208" spans="1:12" s="1137" customFormat="1" ht="60">
      <c r="A208" s="1143">
        <v>18</v>
      </c>
      <c r="B208" s="1143" t="s">
        <v>4100</v>
      </c>
      <c r="C208" s="1144">
        <v>190440014239</v>
      </c>
      <c r="D208" s="1143" t="s">
        <v>4101</v>
      </c>
      <c r="E208" s="1143" t="s">
        <v>40</v>
      </c>
      <c r="F208" s="1143" t="s">
        <v>807</v>
      </c>
      <c r="G208" s="1143" t="s">
        <v>3814</v>
      </c>
      <c r="H208" s="1143">
        <v>1</v>
      </c>
      <c r="I208" s="1143" t="s">
        <v>4138</v>
      </c>
      <c r="J208" s="1156" t="s">
        <v>4139</v>
      </c>
      <c r="K208" s="1143">
        <v>10</v>
      </c>
      <c r="L208" s="1143" t="s">
        <v>4140</v>
      </c>
    </row>
    <row r="209" spans="1:13" s="1137" customFormat="1" ht="60">
      <c r="A209" s="1143">
        <v>19</v>
      </c>
      <c r="B209" s="1143" t="s">
        <v>4100</v>
      </c>
      <c r="C209" s="1144">
        <v>190440014239</v>
      </c>
      <c r="D209" s="1143" t="s">
        <v>4101</v>
      </c>
      <c r="E209" s="1143" t="s">
        <v>40</v>
      </c>
      <c r="F209" s="1143" t="s">
        <v>807</v>
      </c>
      <c r="G209" s="1143" t="s">
        <v>3814</v>
      </c>
      <c r="H209" s="1143">
        <v>1</v>
      </c>
      <c r="I209" s="1143" t="s">
        <v>4141</v>
      </c>
      <c r="J209" s="1156" t="s">
        <v>4142</v>
      </c>
      <c r="K209" s="1143">
        <v>10</v>
      </c>
      <c r="L209" s="1143" t="s">
        <v>4143</v>
      </c>
    </row>
    <row r="210" spans="1:13" s="1137" customFormat="1" ht="60">
      <c r="A210" s="1143">
        <v>20</v>
      </c>
      <c r="B210" s="1143" t="s">
        <v>4100</v>
      </c>
      <c r="C210" s="1144">
        <v>190440014239</v>
      </c>
      <c r="D210" s="1143" t="s">
        <v>4101</v>
      </c>
      <c r="E210" s="1143" t="s">
        <v>40</v>
      </c>
      <c r="F210" s="1143" t="s">
        <v>807</v>
      </c>
      <c r="G210" s="1143" t="s">
        <v>3814</v>
      </c>
      <c r="H210" s="1143">
        <v>1</v>
      </c>
      <c r="I210" s="1143" t="s">
        <v>4144</v>
      </c>
      <c r="J210" s="1156" t="s">
        <v>4145</v>
      </c>
      <c r="K210" s="1143">
        <v>10</v>
      </c>
      <c r="L210" s="1143" t="s">
        <v>4146</v>
      </c>
    </row>
    <row r="211" spans="1:13" s="1137" customFormat="1" ht="60">
      <c r="A211" s="1143">
        <v>21</v>
      </c>
      <c r="B211" s="1143" t="s">
        <v>4100</v>
      </c>
      <c r="C211" s="1144">
        <v>190440014239</v>
      </c>
      <c r="D211" s="1143" t="s">
        <v>4101</v>
      </c>
      <c r="E211" s="1143" t="s">
        <v>40</v>
      </c>
      <c r="F211" s="1143" t="s">
        <v>807</v>
      </c>
      <c r="G211" s="1143" t="s">
        <v>3814</v>
      </c>
      <c r="H211" s="1143">
        <v>1</v>
      </c>
      <c r="I211" s="1143" t="s">
        <v>4147</v>
      </c>
      <c r="J211" s="1156" t="s">
        <v>4148</v>
      </c>
      <c r="K211" s="1143">
        <v>10</v>
      </c>
      <c r="L211" s="1143" t="s">
        <v>4146</v>
      </c>
    </row>
    <row r="212" spans="1:13" s="1137" customFormat="1" ht="60">
      <c r="A212" s="1143">
        <v>22</v>
      </c>
      <c r="B212" s="1143" t="s">
        <v>4100</v>
      </c>
      <c r="C212" s="1144">
        <v>190440014239</v>
      </c>
      <c r="D212" s="1143" t="s">
        <v>4101</v>
      </c>
      <c r="E212" s="1143" t="s">
        <v>40</v>
      </c>
      <c r="F212" s="1143" t="s">
        <v>807</v>
      </c>
      <c r="G212" s="1143" t="s">
        <v>3814</v>
      </c>
      <c r="H212" s="1143">
        <v>1</v>
      </c>
      <c r="I212" s="1143" t="s">
        <v>4149</v>
      </c>
      <c r="J212" s="1156" t="s">
        <v>4150</v>
      </c>
      <c r="K212" s="1143">
        <v>10</v>
      </c>
      <c r="L212" s="1143" t="s">
        <v>4151</v>
      </c>
    </row>
    <row r="213" spans="1:13" s="1137" customFormat="1" ht="60">
      <c r="A213" s="1143">
        <v>23</v>
      </c>
      <c r="B213" s="1143" t="s">
        <v>4100</v>
      </c>
      <c r="C213" s="1144">
        <v>190440014239</v>
      </c>
      <c r="D213" s="1143" t="s">
        <v>4101</v>
      </c>
      <c r="E213" s="1143" t="s">
        <v>40</v>
      </c>
      <c r="F213" s="1143" t="s">
        <v>807</v>
      </c>
      <c r="G213" s="1143" t="s">
        <v>3814</v>
      </c>
      <c r="H213" s="1143">
        <v>1</v>
      </c>
      <c r="I213" s="1143" t="s">
        <v>4152</v>
      </c>
      <c r="J213" s="1156" t="s">
        <v>4153</v>
      </c>
      <c r="K213" s="1143">
        <v>10</v>
      </c>
      <c r="L213" s="1143" t="s">
        <v>4151</v>
      </c>
    </row>
    <row r="214" spans="1:13" s="1137" customFormat="1" ht="60">
      <c r="A214" s="1143">
        <v>24</v>
      </c>
      <c r="B214" s="1143" t="s">
        <v>4100</v>
      </c>
      <c r="C214" s="1144">
        <v>190440014239</v>
      </c>
      <c r="D214" s="1143" t="s">
        <v>4101</v>
      </c>
      <c r="E214" s="1143" t="s">
        <v>40</v>
      </c>
      <c r="F214" s="1143" t="s">
        <v>807</v>
      </c>
      <c r="G214" s="1143" t="s">
        <v>3814</v>
      </c>
      <c r="H214" s="1143">
        <v>1</v>
      </c>
      <c r="I214" s="1143" t="s">
        <v>4154</v>
      </c>
      <c r="J214" s="1156" t="s">
        <v>4155</v>
      </c>
      <c r="K214" s="1143">
        <v>10</v>
      </c>
      <c r="L214" s="1143" t="s">
        <v>4156</v>
      </c>
    </row>
    <row r="215" spans="1:13" s="1137" customFormat="1" ht="60">
      <c r="A215" s="1143">
        <v>25</v>
      </c>
      <c r="B215" s="1143" t="s">
        <v>4100</v>
      </c>
      <c r="C215" s="1144">
        <v>190440014239</v>
      </c>
      <c r="D215" s="1143" t="s">
        <v>4101</v>
      </c>
      <c r="E215" s="1143" t="s">
        <v>40</v>
      </c>
      <c r="F215" s="1143" t="s">
        <v>807</v>
      </c>
      <c r="G215" s="1143" t="s">
        <v>3814</v>
      </c>
      <c r="H215" s="1143">
        <v>1</v>
      </c>
      <c r="I215" s="1143" t="s">
        <v>4157</v>
      </c>
      <c r="J215" s="1156" t="s">
        <v>4158</v>
      </c>
      <c r="K215" s="1143">
        <v>10</v>
      </c>
      <c r="L215" s="1143" t="s">
        <v>4156</v>
      </c>
    </row>
    <row r="216" spans="1:13" s="1137" customFormat="1" ht="60">
      <c r="A216" s="1143">
        <v>26</v>
      </c>
      <c r="B216" s="1143" t="s">
        <v>4100</v>
      </c>
      <c r="C216" s="1144">
        <v>190440014239</v>
      </c>
      <c r="D216" s="1143" t="s">
        <v>4101</v>
      </c>
      <c r="E216" s="1143" t="s">
        <v>40</v>
      </c>
      <c r="F216" s="1143" t="s">
        <v>807</v>
      </c>
      <c r="G216" s="1143" t="s">
        <v>3814</v>
      </c>
      <c r="H216" s="1143">
        <v>1</v>
      </c>
      <c r="I216" s="1143" t="s">
        <v>4159</v>
      </c>
      <c r="J216" s="1156" t="s">
        <v>4160</v>
      </c>
      <c r="K216" s="1143">
        <v>10</v>
      </c>
      <c r="L216" s="1143" t="s">
        <v>4161</v>
      </c>
    </row>
    <row r="217" spans="1:13" s="1137" customFormat="1" ht="60">
      <c r="A217" s="1143">
        <v>27</v>
      </c>
      <c r="B217" s="1143" t="s">
        <v>4100</v>
      </c>
      <c r="C217" s="1144">
        <v>190440014239</v>
      </c>
      <c r="D217" s="1143" t="s">
        <v>4101</v>
      </c>
      <c r="E217" s="1143" t="s">
        <v>40</v>
      </c>
      <c r="F217" s="1143" t="s">
        <v>807</v>
      </c>
      <c r="G217" s="1143" t="s">
        <v>3814</v>
      </c>
      <c r="H217" s="1143">
        <v>1</v>
      </c>
      <c r="I217" s="1143" t="s">
        <v>4162</v>
      </c>
      <c r="J217" s="1156" t="s">
        <v>4163</v>
      </c>
      <c r="K217" s="1143">
        <v>10</v>
      </c>
      <c r="L217" s="1143" t="s">
        <v>4164</v>
      </c>
    </row>
    <row r="218" spans="1:13" s="1137" customFormat="1" ht="60">
      <c r="A218" s="1143">
        <v>28</v>
      </c>
      <c r="B218" s="1143" t="s">
        <v>4100</v>
      </c>
      <c r="C218" s="1144">
        <v>190440014239</v>
      </c>
      <c r="D218" s="1143" t="s">
        <v>4101</v>
      </c>
      <c r="E218" s="1143" t="s">
        <v>40</v>
      </c>
      <c r="F218" s="1143" t="s">
        <v>807</v>
      </c>
      <c r="G218" s="1143" t="s">
        <v>3814</v>
      </c>
      <c r="H218" s="1143">
        <v>1</v>
      </c>
      <c r="I218" s="1143" t="s">
        <v>4165</v>
      </c>
      <c r="J218" s="1156" t="s">
        <v>4166</v>
      </c>
      <c r="K218" s="1143">
        <v>10</v>
      </c>
      <c r="L218" s="1143" t="s">
        <v>4164</v>
      </c>
    </row>
    <row r="219" spans="1:13" s="1137" customFormat="1" ht="60">
      <c r="A219" s="1143">
        <v>29</v>
      </c>
      <c r="B219" s="1143" t="s">
        <v>4100</v>
      </c>
      <c r="C219" s="1144">
        <v>190440014239</v>
      </c>
      <c r="D219" s="1143" t="s">
        <v>4101</v>
      </c>
      <c r="E219" s="1143" t="s">
        <v>40</v>
      </c>
      <c r="F219" s="1143" t="s">
        <v>807</v>
      </c>
      <c r="G219" s="1143" t="s">
        <v>3814</v>
      </c>
      <c r="H219" s="1143">
        <v>1</v>
      </c>
      <c r="I219" s="1143" t="s">
        <v>4167</v>
      </c>
      <c r="J219" s="1156" t="s">
        <v>4168</v>
      </c>
      <c r="K219" s="1143">
        <v>10</v>
      </c>
      <c r="L219" s="1143" t="s">
        <v>4169</v>
      </c>
    </row>
    <row r="220" spans="1:13" s="1137" customFormat="1" ht="60">
      <c r="A220" s="1143">
        <v>30</v>
      </c>
      <c r="B220" s="1143" t="s">
        <v>4100</v>
      </c>
      <c r="C220" s="1144">
        <v>190440014239</v>
      </c>
      <c r="D220" s="1143" t="s">
        <v>4101</v>
      </c>
      <c r="E220" s="1143" t="s">
        <v>40</v>
      </c>
      <c r="F220" s="1143" t="s">
        <v>807</v>
      </c>
      <c r="G220" s="1143" t="s">
        <v>3814</v>
      </c>
      <c r="H220" s="1143">
        <v>1</v>
      </c>
      <c r="I220" s="1143" t="s">
        <v>4170</v>
      </c>
      <c r="J220" s="1156" t="s">
        <v>4171</v>
      </c>
      <c r="K220" s="1143">
        <v>10</v>
      </c>
      <c r="L220" s="1143" t="s">
        <v>4172</v>
      </c>
    </row>
    <row r="221" spans="1:13" s="1137" customFormat="1" ht="60">
      <c r="A221" s="1143">
        <v>31</v>
      </c>
      <c r="B221" s="1143" t="s">
        <v>4100</v>
      </c>
      <c r="C221" s="1144">
        <v>190440014239</v>
      </c>
      <c r="D221" s="1143" t="s">
        <v>4101</v>
      </c>
      <c r="E221" s="1143" t="s">
        <v>40</v>
      </c>
      <c r="F221" s="1143" t="s">
        <v>807</v>
      </c>
      <c r="G221" s="1143" t="s">
        <v>3814</v>
      </c>
      <c r="H221" s="1143">
        <v>1</v>
      </c>
      <c r="I221" s="1143" t="s">
        <v>4173</v>
      </c>
      <c r="J221" s="1156" t="s">
        <v>4174</v>
      </c>
      <c r="K221" s="1143">
        <v>10</v>
      </c>
      <c r="L221" s="1143" t="s">
        <v>4175</v>
      </c>
    </row>
    <row r="222" spans="1:13" s="1137" customFormat="1" ht="60">
      <c r="A222" s="1143">
        <v>32</v>
      </c>
      <c r="B222" s="1143" t="s">
        <v>4100</v>
      </c>
      <c r="C222" s="1144">
        <v>190440014239</v>
      </c>
      <c r="D222" s="1143" t="s">
        <v>4101</v>
      </c>
      <c r="E222" s="1143" t="s">
        <v>40</v>
      </c>
      <c r="F222" s="1143" t="s">
        <v>807</v>
      </c>
      <c r="G222" s="1143" t="s">
        <v>3814</v>
      </c>
      <c r="H222" s="1151">
        <v>1</v>
      </c>
      <c r="I222" s="1151" t="s">
        <v>14188</v>
      </c>
      <c r="J222" s="1157" t="s">
        <v>14189</v>
      </c>
      <c r="K222" s="1151">
        <v>10</v>
      </c>
      <c r="L222" s="1151" t="s">
        <v>14190</v>
      </c>
    </row>
    <row r="223" spans="1:13" s="1137" customFormat="1" ht="60">
      <c r="A223" s="1143">
        <v>33</v>
      </c>
      <c r="B223" s="1143" t="s">
        <v>4100</v>
      </c>
      <c r="C223" s="1144">
        <v>190440014239</v>
      </c>
      <c r="D223" s="1143" t="s">
        <v>4101</v>
      </c>
      <c r="E223" s="1143" t="s">
        <v>40</v>
      </c>
      <c r="F223" s="1143" t="s">
        <v>807</v>
      </c>
      <c r="G223" s="1143" t="s">
        <v>3814</v>
      </c>
      <c r="H223" s="1151">
        <v>1</v>
      </c>
      <c r="I223" s="1151" t="s">
        <v>14191</v>
      </c>
      <c r="J223" s="1157" t="s">
        <v>14192</v>
      </c>
      <c r="K223" s="1151">
        <v>10</v>
      </c>
      <c r="L223" s="1151" t="s">
        <v>14190</v>
      </c>
      <c r="M223" s="1147"/>
    </row>
    <row r="224" spans="1:13" s="1137" customFormat="1" ht="15" customHeight="1">
      <c r="A224" s="1142">
        <v>9</v>
      </c>
      <c r="B224" s="1878" t="s">
        <v>4176</v>
      </c>
      <c r="C224" s="1879"/>
      <c r="D224" s="1879"/>
      <c r="E224" s="1879"/>
      <c r="F224" s="1879"/>
      <c r="G224" s="1879"/>
      <c r="H224" s="1879"/>
      <c r="I224" s="1879"/>
      <c r="J224" s="1879"/>
      <c r="K224" s="1879"/>
      <c r="L224" s="1880"/>
    </row>
    <row r="225" spans="1:13" s="1137" customFormat="1" ht="60">
      <c r="A225" s="1143">
        <v>1</v>
      </c>
      <c r="B225" s="1143" t="s">
        <v>4177</v>
      </c>
      <c r="C225" s="1144">
        <v>250140001577</v>
      </c>
      <c r="D225" s="1143" t="s">
        <v>15049</v>
      </c>
      <c r="E225" s="1143" t="s">
        <v>37</v>
      </c>
      <c r="F225" s="1143" t="s">
        <v>807</v>
      </c>
      <c r="G225" s="1143" t="s">
        <v>3814</v>
      </c>
      <c r="H225" s="1143">
        <v>1</v>
      </c>
      <c r="I225" s="1143" t="s">
        <v>4178</v>
      </c>
      <c r="J225" s="1143">
        <v>6546</v>
      </c>
      <c r="K225" s="1143">
        <v>200</v>
      </c>
      <c r="L225" s="1143" t="s">
        <v>4179</v>
      </c>
    </row>
    <row r="226" spans="1:13" s="1137" customFormat="1" ht="60">
      <c r="A226" s="1143">
        <v>2</v>
      </c>
      <c r="B226" s="1143" t="s">
        <v>4177</v>
      </c>
      <c r="C226" s="1144">
        <v>250140001577</v>
      </c>
      <c r="D226" s="1143" t="s">
        <v>15049</v>
      </c>
      <c r="E226" s="1143" t="s">
        <v>37</v>
      </c>
      <c r="F226" s="1143" t="s">
        <v>807</v>
      </c>
      <c r="G226" s="1143" t="s">
        <v>3814</v>
      </c>
      <c r="H226" s="1143">
        <v>1</v>
      </c>
      <c r="I226" s="1143" t="s">
        <v>4180</v>
      </c>
      <c r="J226" s="1143">
        <v>6547</v>
      </c>
      <c r="K226" s="1143">
        <v>200</v>
      </c>
      <c r="L226" s="1143" t="s">
        <v>4179</v>
      </c>
    </row>
    <row r="227" spans="1:13" s="1137" customFormat="1" ht="60">
      <c r="A227" s="1143">
        <v>3</v>
      </c>
      <c r="B227" s="1143" t="s">
        <v>4177</v>
      </c>
      <c r="C227" s="1144">
        <v>250140001577</v>
      </c>
      <c r="D227" s="1143" t="s">
        <v>15049</v>
      </c>
      <c r="E227" s="1143" t="s">
        <v>37</v>
      </c>
      <c r="F227" s="1143" t="s">
        <v>807</v>
      </c>
      <c r="G227" s="1143" t="s">
        <v>3814</v>
      </c>
      <c r="H227" s="1143">
        <v>1</v>
      </c>
      <c r="I227" s="1143" t="s">
        <v>3217</v>
      </c>
      <c r="J227" s="1143">
        <v>6548</v>
      </c>
      <c r="K227" s="1143">
        <v>200</v>
      </c>
      <c r="L227" s="1143" t="s">
        <v>4179</v>
      </c>
    </row>
    <row r="228" spans="1:13" s="1137" customFormat="1" ht="60">
      <c r="A228" s="1143">
        <v>4</v>
      </c>
      <c r="B228" s="1143" t="s">
        <v>4177</v>
      </c>
      <c r="C228" s="1144">
        <v>250140001577</v>
      </c>
      <c r="D228" s="1143" t="s">
        <v>15049</v>
      </c>
      <c r="E228" s="1143" t="s">
        <v>37</v>
      </c>
      <c r="F228" s="1143" t="s">
        <v>807</v>
      </c>
      <c r="G228" s="1143" t="s">
        <v>3814</v>
      </c>
      <c r="H228" s="1143">
        <v>1</v>
      </c>
      <c r="I228" s="1143" t="s">
        <v>4181</v>
      </c>
      <c r="J228" s="1143">
        <v>6549</v>
      </c>
      <c r="K228" s="1143">
        <v>200</v>
      </c>
      <c r="L228" s="1143" t="s">
        <v>4179</v>
      </c>
    </row>
    <row r="229" spans="1:13" s="1137" customFormat="1" ht="60">
      <c r="A229" s="1143">
        <v>5</v>
      </c>
      <c r="B229" s="1143" t="s">
        <v>4177</v>
      </c>
      <c r="C229" s="1144">
        <v>250140001577</v>
      </c>
      <c r="D229" s="1143" t="s">
        <v>15049</v>
      </c>
      <c r="E229" s="1143" t="s">
        <v>37</v>
      </c>
      <c r="F229" s="1143" t="s">
        <v>807</v>
      </c>
      <c r="G229" s="1143" t="s">
        <v>3814</v>
      </c>
      <c r="H229" s="1143">
        <v>1</v>
      </c>
      <c r="I229" s="1143" t="s">
        <v>4182</v>
      </c>
      <c r="J229" s="1143">
        <v>6550</v>
      </c>
      <c r="K229" s="1143">
        <v>200</v>
      </c>
      <c r="L229" s="1143" t="s">
        <v>4179</v>
      </c>
    </row>
    <row r="230" spans="1:13" s="1137" customFormat="1" ht="60">
      <c r="A230" s="1143">
        <v>6</v>
      </c>
      <c r="B230" s="1143" t="s">
        <v>4177</v>
      </c>
      <c r="C230" s="1144">
        <v>250140001577</v>
      </c>
      <c r="D230" s="1143" t="s">
        <v>15049</v>
      </c>
      <c r="E230" s="1143" t="s">
        <v>37</v>
      </c>
      <c r="F230" s="1143" t="s">
        <v>807</v>
      </c>
      <c r="G230" s="1143" t="s">
        <v>3814</v>
      </c>
      <c r="H230" s="1143">
        <v>1</v>
      </c>
      <c r="I230" s="1143" t="s">
        <v>4183</v>
      </c>
      <c r="J230" s="1143">
        <v>6551</v>
      </c>
      <c r="K230" s="1143">
        <v>200</v>
      </c>
      <c r="L230" s="1143" t="s">
        <v>4179</v>
      </c>
    </row>
    <row r="231" spans="1:13" s="1137" customFormat="1" ht="60">
      <c r="A231" s="1143">
        <v>7</v>
      </c>
      <c r="B231" s="1143" t="s">
        <v>4177</v>
      </c>
      <c r="C231" s="1144">
        <v>250140001577</v>
      </c>
      <c r="D231" s="1143" t="s">
        <v>15049</v>
      </c>
      <c r="E231" s="1143" t="s">
        <v>37</v>
      </c>
      <c r="F231" s="1143" t="s">
        <v>807</v>
      </c>
      <c r="G231" s="1143" t="s">
        <v>3814</v>
      </c>
      <c r="H231" s="1143">
        <v>1</v>
      </c>
      <c r="I231" s="1143" t="s">
        <v>3215</v>
      </c>
      <c r="J231" s="1143">
        <v>6552</v>
      </c>
      <c r="K231" s="1143">
        <v>200</v>
      </c>
      <c r="L231" s="1143" t="s">
        <v>4179</v>
      </c>
    </row>
    <row r="232" spans="1:13" s="1137" customFormat="1" ht="60">
      <c r="A232" s="1143">
        <v>8</v>
      </c>
      <c r="B232" s="1143" t="s">
        <v>4177</v>
      </c>
      <c r="C232" s="1144">
        <v>250140001577</v>
      </c>
      <c r="D232" s="1143" t="s">
        <v>15049</v>
      </c>
      <c r="E232" s="1143" t="s">
        <v>37</v>
      </c>
      <c r="F232" s="1143" t="s">
        <v>807</v>
      </c>
      <c r="G232" s="1143" t="s">
        <v>3814</v>
      </c>
      <c r="H232" s="1143">
        <v>1</v>
      </c>
      <c r="I232" s="1143" t="s">
        <v>4184</v>
      </c>
      <c r="J232" s="1143">
        <v>6553</v>
      </c>
      <c r="K232" s="1143">
        <v>200</v>
      </c>
      <c r="L232" s="1143" t="s">
        <v>4179</v>
      </c>
    </row>
    <row r="233" spans="1:13" s="1137" customFormat="1" ht="60">
      <c r="A233" s="1143">
        <v>9</v>
      </c>
      <c r="B233" s="1143" t="s">
        <v>4177</v>
      </c>
      <c r="C233" s="1144">
        <v>250140001577</v>
      </c>
      <c r="D233" s="1143" t="s">
        <v>15049</v>
      </c>
      <c r="E233" s="1143" t="s">
        <v>37</v>
      </c>
      <c r="F233" s="1143" t="s">
        <v>807</v>
      </c>
      <c r="G233" s="1143" t="s">
        <v>3814</v>
      </c>
      <c r="H233" s="1143">
        <v>1</v>
      </c>
      <c r="I233" s="1143" t="s">
        <v>4185</v>
      </c>
      <c r="J233" s="1143">
        <v>6680</v>
      </c>
      <c r="K233" s="1143">
        <v>5</v>
      </c>
      <c r="L233" s="1143" t="s">
        <v>4179</v>
      </c>
    </row>
    <row r="234" spans="1:13" s="1137" customFormat="1" ht="60">
      <c r="A234" s="1143">
        <v>10</v>
      </c>
      <c r="B234" s="1143" t="s">
        <v>4177</v>
      </c>
      <c r="C234" s="1144">
        <v>250140001577</v>
      </c>
      <c r="D234" s="1143" t="s">
        <v>15049</v>
      </c>
      <c r="E234" s="1143" t="s">
        <v>40</v>
      </c>
      <c r="F234" s="1143" t="s">
        <v>807</v>
      </c>
      <c r="G234" s="1143" t="s">
        <v>3814</v>
      </c>
      <c r="H234" s="1143">
        <v>1</v>
      </c>
      <c r="I234" s="1143" t="s">
        <v>4186</v>
      </c>
      <c r="J234" s="1143">
        <v>1</v>
      </c>
      <c r="K234" s="1143">
        <v>5</v>
      </c>
      <c r="L234" s="1152" t="s">
        <v>4187</v>
      </c>
    </row>
    <row r="235" spans="1:13" s="1137" customFormat="1" ht="60">
      <c r="A235" s="1143">
        <v>11</v>
      </c>
      <c r="B235" s="1143" t="s">
        <v>4177</v>
      </c>
      <c r="C235" s="1144">
        <v>250140001577</v>
      </c>
      <c r="D235" s="1143" t="s">
        <v>15049</v>
      </c>
      <c r="E235" s="1143" t="s">
        <v>40</v>
      </c>
      <c r="F235" s="1143" t="s">
        <v>807</v>
      </c>
      <c r="G235" s="1143" t="s">
        <v>3814</v>
      </c>
      <c r="H235" s="1143">
        <v>1</v>
      </c>
      <c r="I235" s="1143" t="s">
        <v>4188</v>
      </c>
      <c r="J235" s="1143">
        <v>3</v>
      </c>
      <c r="K235" s="1143">
        <v>5</v>
      </c>
      <c r="L235" s="1152" t="s">
        <v>4189</v>
      </c>
      <c r="M235" s="1147"/>
    </row>
    <row r="236" spans="1:13" s="1137" customFormat="1" ht="60">
      <c r="A236" s="1143">
        <v>12</v>
      </c>
      <c r="B236" s="1143" t="s">
        <v>4177</v>
      </c>
      <c r="C236" s="1144">
        <v>250140001577</v>
      </c>
      <c r="D236" s="1143" t="s">
        <v>15049</v>
      </c>
      <c r="E236" s="1143" t="s">
        <v>40</v>
      </c>
      <c r="F236" s="1143" t="s">
        <v>807</v>
      </c>
      <c r="G236" s="1143" t="s">
        <v>3814</v>
      </c>
      <c r="H236" s="1143">
        <v>1</v>
      </c>
      <c r="I236" s="1143" t="s">
        <v>4190</v>
      </c>
      <c r="J236" s="1143">
        <v>1996</v>
      </c>
      <c r="K236" s="1143">
        <v>10</v>
      </c>
      <c r="L236" s="1143" t="s">
        <v>4191</v>
      </c>
    </row>
    <row r="237" spans="1:13" s="1137" customFormat="1" ht="60">
      <c r="A237" s="1143">
        <v>13</v>
      </c>
      <c r="B237" s="1143" t="s">
        <v>4177</v>
      </c>
      <c r="C237" s="1144">
        <v>250140001577</v>
      </c>
      <c r="D237" s="1143" t="s">
        <v>15049</v>
      </c>
      <c r="E237" s="1143" t="s">
        <v>40</v>
      </c>
      <c r="F237" s="1143" t="s">
        <v>807</v>
      </c>
      <c r="G237" s="1143" t="s">
        <v>3814</v>
      </c>
      <c r="H237" s="1143">
        <v>1</v>
      </c>
      <c r="I237" s="1152" t="s">
        <v>4192</v>
      </c>
      <c r="J237" s="1152">
        <v>1994</v>
      </c>
      <c r="K237" s="1152">
        <v>10</v>
      </c>
      <c r="L237" s="1152" t="s">
        <v>4193</v>
      </c>
    </row>
    <row r="238" spans="1:13" s="1137" customFormat="1" ht="60">
      <c r="A238" s="1143">
        <v>14</v>
      </c>
      <c r="B238" s="1143" t="s">
        <v>4177</v>
      </c>
      <c r="C238" s="1144">
        <v>250140001577</v>
      </c>
      <c r="D238" s="1143" t="s">
        <v>15049</v>
      </c>
      <c r="E238" s="1143" t="s">
        <v>40</v>
      </c>
      <c r="F238" s="1143" t="s">
        <v>807</v>
      </c>
      <c r="G238" s="1143" t="s">
        <v>3814</v>
      </c>
      <c r="H238" s="1143">
        <v>1</v>
      </c>
      <c r="I238" s="1152" t="s">
        <v>4194</v>
      </c>
      <c r="J238" s="1152">
        <v>657828</v>
      </c>
      <c r="K238" s="1152">
        <v>10</v>
      </c>
      <c r="L238" s="1152" t="s">
        <v>4195</v>
      </c>
    </row>
    <row r="239" spans="1:13" s="1137" customFormat="1" ht="60">
      <c r="A239" s="1143">
        <v>15</v>
      </c>
      <c r="B239" s="1143" t="s">
        <v>4177</v>
      </c>
      <c r="C239" s="1144">
        <v>250140001577</v>
      </c>
      <c r="D239" s="1143" t="s">
        <v>15049</v>
      </c>
      <c r="E239" s="1143" t="s">
        <v>40</v>
      </c>
      <c r="F239" s="1143" t="s">
        <v>807</v>
      </c>
      <c r="G239" s="1143" t="s">
        <v>3814</v>
      </c>
      <c r="H239" s="1143">
        <v>1</v>
      </c>
      <c r="I239" s="1151" t="s">
        <v>8890</v>
      </c>
      <c r="J239" s="1151">
        <v>4</v>
      </c>
      <c r="K239" s="1151">
        <v>8</v>
      </c>
      <c r="L239" s="1151" t="s">
        <v>13820</v>
      </c>
    </row>
    <row r="240" spans="1:13" s="1137" customFormat="1" ht="60">
      <c r="A240" s="1145">
        <v>16</v>
      </c>
      <c r="B240" s="1145" t="s">
        <v>4177</v>
      </c>
      <c r="C240" s="1146">
        <v>250140001577</v>
      </c>
      <c r="D240" s="1145" t="s">
        <v>15049</v>
      </c>
      <c r="E240" s="1145" t="s">
        <v>40</v>
      </c>
      <c r="F240" s="1145" t="s">
        <v>807</v>
      </c>
      <c r="G240" s="1145" t="s">
        <v>3814</v>
      </c>
      <c r="H240" s="1145">
        <v>1</v>
      </c>
      <c r="I240" s="1145" t="s">
        <v>8986</v>
      </c>
      <c r="J240" s="1145">
        <v>1</v>
      </c>
      <c r="K240" s="1145">
        <v>5</v>
      </c>
      <c r="L240" s="1145" t="s">
        <v>15050</v>
      </c>
    </row>
    <row r="241" spans="1:13" s="1137" customFormat="1" ht="60">
      <c r="A241" s="1145">
        <v>17</v>
      </c>
      <c r="B241" s="1145" t="s">
        <v>4177</v>
      </c>
      <c r="C241" s="1146">
        <v>250140001577</v>
      </c>
      <c r="D241" s="1145" t="s">
        <v>15049</v>
      </c>
      <c r="E241" s="1145" t="s">
        <v>40</v>
      </c>
      <c r="F241" s="1145" t="s">
        <v>807</v>
      </c>
      <c r="G241" s="1145" t="s">
        <v>3814</v>
      </c>
      <c r="H241" s="1145">
        <v>1</v>
      </c>
      <c r="I241" s="1145" t="s">
        <v>15051</v>
      </c>
      <c r="J241" s="1145">
        <v>13005</v>
      </c>
      <c r="K241" s="1145">
        <v>5</v>
      </c>
      <c r="L241" s="1145" t="s">
        <v>15052</v>
      </c>
    </row>
    <row r="242" spans="1:13" s="1137" customFormat="1" ht="60">
      <c r="A242" s="1145">
        <v>18</v>
      </c>
      <c r="B242" s="1145" t="s">
        <v>4177</v>
      </c>
      <c r="C242" s="1146">
        <v>250140001577</v>
      </c>
      <c r="D242" s="1145" t="s">
        <v>15049</v>
      </c>
      <c r="E242" s="1145" t="s">
        <v>40</v>
      </c>
      <c r="F242" s="1145" t="s">
        <v>807</v>
      </c>
      <c r="G242" s="1145" t="s">
        <v>3814</v>
      </c>
      <c r="H242" s="1145">
        <v>1</v>
      </c>
      <c r="I242" s="1145" t="s">
        <v>9056</v>
      </c>
      <c r="J242" s="1145">
        <v>24</v>
      </c>
      <c r="K242" s="1145">
        <v>8.5</v>
      </c>
      <c r="L242" s="1145" t="s">
        <v>15053</v>
      </c>
    </row>
    <row r="243" spans="1:13" s="1137" customFormat="1" ht="60">
      <c r="A243" s="1145">
        <v>19</v>
      </c>
      <c r="B243" s="1145" t="s">
        <v>4177</v>
      </c>
      <c r="C243" s="1146">
        <v>250140001577</v>
      </c>
      <c r="D243" s="1145" t="s">
        <v>15049</v>
      </c>
      <c r="E243" s="1145" t="s">
        <v>40</v>
      </c>
      <c r="F243" s="1145" t="s">
        <v>807</v>
      </c>
      <c r="G243" s="1145" t="s">
        <v>3814</v>
      </c>
      <c r="H243" s="1145">
        <v>1</v>
      </c>
      <c r="I243" s="1145" t="s">
        <v>9058</v>
      </c>
      <c r="J243" s="1145">
        <v>11250</v>
      </c>
      <c r="K243" s="1145">
        <v>10</v>
      </c>
      <c r="L243" s="1145" t="s">
        <v>15054</v>
      </c>
    </row>
    <row r="244" spans="1:13" s="1137" customFormat="1" ht="15" customHeight="1">
      <c r="A244" s="1158">
        <v>10</v>
      </c>
      <c r="B244" s="1878" t="s">
        <v>4196</v>
      </c>
      <c r="C244" s="1879"/>
      <c r="D244" s="1879"/>
      <c r="E244" s="1879"/>
      <c r="F244" s="1879"/>
      <c r="G244" s="1879"/>
      <c r="H244" s="1879"/>
      <c r="I244" s="1879"/>
      <c r="J244" s="1879"/>
      <c r="K244" s="1879"/>
      <c r="L244" s="1880"/>
    </row>
    <row r="245" spans="1:13" s="1137" customFormat="1" ht="60">
      <c r="A245" s="1143">
        <v>1</v>
      </c>
      <c r="B245" s="1143" t="s">
        <v>4196</v>
      </c>
      <c r="C245" s="1144">
        <v>110240016739</v>
      </c>
      <c r="D245" s="1143" t="s">
        <v>4197</v>
      </c>
      <c r="E245" s="1143" t="s">
        <v>40</v>
      </c>
      <c r="F245" s="1143" t="s">
        <v>807</v>
      </c>
      <c r="G245" s="1143" t="s">
        <v>3814</v>
      </c>
      <c r="H245" s="1143">
        <v>1</v>
      </c>
      <c r="I245" s="1143" t="s">
        <v>4198</v>
      </c>
      <c r="J245" s="1143">
        <v>6421</v>
      </c>
      <c r="K245" s="1143">
        <v>20</v>
      </c>
      <c r="L245" s="1143" t="s">
        <v>4199</v>
      </c>
      <c r="M245" s="1884"/>
    </row>
    <row r="246" spans="1:13" s="1137" customFormat="1" ht="63" customHeight="1">
      <c r="A246" s="1143">
        <v>2</v>
      </c>
      <c r="B246" s="1143" t="s">
        <v>4196</v>
      </c>
      <c r="C246" s="1144">
        <v>110240016739</v>
      </c>
      <c r="D246" s="1143" t="s">
        <v>4197</v>
      </c>
      <c r="E246" s="1143" t="s">
        <v>40</v>
      </c>
      <c r="F246" s="1143" t="s">
        <v>807</v>
      </c>
      <c r="G246" s="1143" t="s">
        <v>3814</v>
      </c>
      <c r="H246" s="1143">
        <v>1</v>
      </c>
      <c r="I246" s="1143" t="s">
        <v>4201</v>
      </c>
      <c r="J246" s="1143">
        <v>70</v>
      </c>
      <c r="K246" s="1143">
        <v>8</v>
      </c>
      <c r="L246" s="1143" t="s">
        <v>4202</v>
      </c>
      <c r="M246" s="1884"/>
    </row>
    <row r="247" spans="1:13" s="1137" customFormat="1" ht="63" customHeight="1">
      <c r="A247" s="1143">
        <v>3</v>
      </c>
      <c r="B247" s="1143" t="s">
        <v>4196</v>
      </c>
      <c r="C247" s="1144">
        <v>110240016739</v>
      </c>
      <c r="D247" s="1143" t="s">
        <v>4197</v>
      </c>
      <c r="E247" s="1143" t="s">
        <v>40</v>
      </c>
      <c r="F247" s="1143" t="s">
        <v>807</v>
      </c>
      <c r="G247" s="1143" t="s">
        <v>3814</v>
      </c>
      <c r="H247" s="1143">
        <v>1</v>
      </c>
      <c r="I247" s="1159" t="s">
        <v>4203</v>
      </c>
      <c r="J247" s="1159" t="s">
        <v>4204</v>
      </c>
      <c r="K247" s="1159">
        <v>10</v>
      </c>
      <c r="L247" s="1159" t="s">
        <v>4205</v>
      </c>
      <c r="M247" s="1884"/>
    </row>
    <row r="248" spans="1:13" s="1137" customFormat="1" ht="63" customHeight="1">
      <c r="A248" s="1143">
        <v>4</v>
      </c>
      <c r="B248" s="1143" t="s">
        <v>4196</v>
      </c>
      <c r="C248" s="1144">
        <v>110240016739</v>
      </c>
      <c r="D248" s="1143" t="s">
        <v>4197</v>
      </c>
      <c r="E248" s="1143" t="s">
        <v>40</v>
      </c>
      <c r="F248" s="1143" t="s">
        <v>807</v>
      </c>
      <c r="G248" s="1143" t="s">
        <v>3814</v>
      </c>
      <c r="H248" s="1143">
        <v>1</v>
      </c>
      <c r="I248" s="1159" t="s">
        <v>4206</v>
      </c>
      <c r="J248" s="1159">
        <v>3480</v>
      </c>
      <c r="K248" s="1159">
        <v>5</v>
      </c>
      <c r="L248" s="1159" t="s">
        <v>4207</v>
      </c>
      <c r="M248" s="1884"/>
    </row>
    <row r="249" spans="1:13" s="1137" customFormat="1" ht="63" customHeight="1">
      <c r="A249" s="1143">
        <v>5</v>
      </c>
      <c r="B249" s="1143" t="s">
        <v>4196</v>
      </c>
      <c r="C249" s="1144">
        <v>110240016739</v>
      </c>
      <c r="D249" s="1143" t="s">
        <v>4197</v>
      </c>
      <c r="E249" s="1143" t="s">
        <v>40</v>
      </c>
      <c r="F249" s="1143" t="s">
        <v>807</v>
      </c>
      <c r="G249" s="1143" t="s">
        <v>3814</v>
      </c>
      <c r="H249" s="1143">
        <v>1</v>
      </c>
      <c r="I249" s="1143" t="s">
        <v>12339</v>
      </c>
      <c r="J249" s="1156" t="s">
        <v>6556</v>
      </c>
      <c r="K249" s="1143">
        <v>8</v>
      </c>
      <c r="L249" s="1143" t="s">
        <v>12340</v>
      </c>
      <c r="M249" s="1884"/>
    </row>
    <row r="250" spans="1:13" s="1137" customFormat="1" ht="66" customHeight="1">
      <c r="A250" s="1143">
        <v>6</v>
      </c>
      <c r="B250" s="1143" t="s">
        <v>4196</v>
      </c>
      <c r="C250" s="1144">
        <v>110240016739</v>
      </c>
      <c r="D250" s="1143" t="s">
        <v>4197</v>
      </c>
      <c r="E250" s="1143" t="s">
        <v>40</v>
      </c>
      <c r="F250" s="1143" t="s">
        <v>807</v>
      </c>
      <c r="G250" s="1143" t="s">
        <v>3814</v>
      </c>
      <c r="H250" s="1143">
        <v>1</v>
      </c>
      <c r="I250" s="1143" t="s">
        <v>9478</v>
      </c>
      <c r="J250" s="1156" t="s">
        <v>12341</v>
      </c>
      <c r="K250" s="1143">
        <v>4.8</v>
      </c>
      <c r="L250" s="1143" t="s">
        <v>12342</v>
      </c>
      <c r="M250" s="1884"/>
    </row>
    <row r="251" spans="1:13" s="1137" customFormat="1" ht="15" customHeight="1">
      <c r="A251" s="1142">
        <v>11</v>
      </c>
      <c r="B251" s="1878" t="s">
        <v>4208</v>
      </c>
      <c r="C251" s="1879"/>
      <c r="D251" s="1879"/>
      <c r="E251" s="1879"/>
      <c r="F251" s="1879"/>
      <c r="G251" s="1879"/>
      <c r="H251" s="1879"/>
      <c r="I251" s="1879"/>
      <c r="J251" s="1879"/>
      <c r="K251" s="1879"/>
      <c r="L251" s="1880"/>
    </row>
    <row r="252" spans="1:13" s="1137" customFormat="1" ht="75">
      <c r="A252" s="1143">
        <v>1</v>
      </c>
      <c r="B252" s="1143" t="s">
        <v>4209</v>
      </c>
      <c r="C252" s="1156" t="s">
        <v>4210</v>
      </c>
      <c r="D252" s="1143" t="s">
        <v>4211</v>
      </c>
      <c r="E252" s="1143" t="s">
        <v>40</v>
      </c>
      <c r="F252" s="1143" t="s">
        <v>807</v>
      </c>
      <c r="G252" s="1143" t="s">
        <v>3814</v>
      </c>
      <c r="H252" s="1143">
        <v>1</v>
      </c>
      <c r="I252" s="1143" t="s">
        <v>4212</v>
      </c>
      <c r="J252" s="1143">
        <v>315</v>
      </c>
      <c r="K252" s="1143">
        <v>10</v>
      </c>
      <c r="L252" s="1143" t="s">
        <v>4213</v>
      </c>
      <c r="M252" s="1147"/>
    </row>
    <row r="253" spans="1:13" s="1137" customFormat="1" ht="15" customHeight="1">
      <c r="A253" s="1142">
        <v>12</v>
      </c>
      <c r="B253" s="1878" t="s">
        <v>4214</v>
      </c>
      <c r="C253" s="1879"/>
      <c r="D253" s="1879"/>
      <c r="E253" s="1879"/>
      <c r="F253" s="1879"/>
      <c r="G253" s="1879"/>
      <c r="H253" s="1879"/>
      <c r="I253" s="1879"/>
      <c r="J253" s="1879"/>
      <c r="K253" s="1879"/>
      <c r="L253" s="1880"/>
    </row>
    <row r="254" spans="1:13" s="1137" customFormat="1" ht="60">
      <c r="A254" s="1143">
        <v>1</v>
      </c>
      <c r="B254" s="1143" t="s">
        <v>4214</v>
      </c>
      <c r="C254" s="1144">
        <v>140540016458</v>
      </c>
      <c r="D254" s="1143" t="s">
        <v>4215</v>
      </c>
      <c r="E254" s="1143" t="s">
        <v>40</v>
      </c>
      <c r="F254" s="1143" t="s">
        <v>807</v>
      </c>
      <c r="G254" s="1143" t="s">
        <v>3814</v>
      </c>
      <c r="H254" s="1151">
        <v>1</v>
      </c>
      <c r="I254" s="1151" t="s">
        <v>4216</v>
      </c>
      <c r="J254" s="1157" t="s">
        <v>4217</v>
      </c>
      <c r="K254" s="1151">
        <v>10</v>
      </c>
      <c r="L254" s="1151" t="s">
        <v>4218</v>
      </c>
    </row>
    <row r="255" spans="1:13" s="1137" customFormat="1" ht="60">
      <c r="A255" s="1143">
        <v>2</v>
      </c>
      <c r="B255" s="1143" t="s">
        <v>4214</v>
      </c>
      <c r="C255" s="1144">
        <v>140540016458</v>
      </c>
      <c r="D255" s="1143" t="s">
        <v>4215</v>
      </c>
      <c r="E255" s="1143" t="s">
        <v>40</v>
      </c>
      <c r="F255" s="1143" t="s">
        <v>807</v>
      </c>
      <c r="G255" s="1143" t="s">
        <v>3814</v>
      </c>
      <c r="H255" s="1151">
        <v>1</v>
      </c>
      <c r="I255" s="1151" t="s">
        <v>4219</v>
      </c>
      <c r="J255" s="1157" t="s">
        <v>4220</v>
      </c>
      <c r="K255" s="1151">
        <v>20</v>
      </c>
      <c r="L255" s="1151" t="s">
        <v>4221</v>
      </c>
    </row>
    <row r="256" spans="1:13" s="1137" customFormat="1" ht="60">
      <c r="A256" s="1143">
        <v>3</v>
      </c>
      <c r="B256" s="1143" t="s">
        <v>4214</v>
      </c>
      <c r="C256" s="1144">
        <v>140540016458</v>
      </c>
      <c r="D256" s="1143" t="s">
        <v>4215</v>
      </c>
      <c r="E256" s="1143" t="s">
        <v>40</v>
      </c>
      <c r="F256" s="1143" t="s">
        <v>807</v>
      </c>
      <c r="G256" s="1143" t="s">
        <v>3814</v>
      </c>
      <c r="H256" s="1151">
        <v>1</v>
      </c>
      <c r="I256" s="1151" t="s">
        <v>4222</v>
      </c>
      <c r="J256" s="1157" t="s">
        <v>4223</v>
      </c>
      <c r="K256" s="1151">
        <v>20</v>
      </c>
      <c r="L256" s="1151" t="s">
        <v>4224</v>
      </c>
    </row>
    <row r="257" spans="1:13" s="1137" customFormat="1" ht="60">
      <c r="A257" s="1143">
        <v>4</v>
      </c>
      <c r="B257" s="1143" t="s">
        <v>4214</v>
      </c>
      <c r="C257" s="1144">
        <v>140540016458</v>
      </c>
      <c r="D257" s="1143" t="s">
        <v>4215</v>
      </c>
      <c r="E257" s="1143" t="s">
        <v>40</v>
      </c>
      <c r="F257" s="1143" t="s">
        <v>807</v>
      </c>
      <c r="G257" s="1143" t="s">
        <v>3814</v>
      </c>
      <c r="H257" s="1151">
        <v>1</v>
      </c>
      <c r="I257" s="1151" t="s">
        <v>4225</v>
      </c>
      <c r="J257" s="1157" t="s">
        <v>4226</v>
      </c>
      <c r="K257" s="1151">
        <v>6</v>
      </c>
      <c r="L257" s="1151" t="s">
        <v>4227</v>
      </c>
      <c r="M257" s="1147"/>
    </row>
    <row r="258" spans="1:13" s="1137" customFormat="1" ht="60">
      <c r="A258" s="1143">
        <v>5</v>
      </c>
      <c r="B258" s="1143" t="s">
        <v>4214</v>
      </c>
      <c r="C258" s="1144">
        <v>140540016458</v>
      </c>
      <c r="D258" s="1143" t="s">
        <v>4215</v>
      </c>
      <c r="E258" s="1143" t="s">
        <v>40</v>
      </c>
      <c r="F258" s="1143" t="s">
        <v>807</v>
      </c>
      <c r="G258" s="1143" t="s">
        <v>3814</v>
      </c>
      <c r="H258" s="1151">
        <v>1</v>
      </c>
      <c r="I258" s="1151" t="s">
        <v>4228</v>
      </c>
      <c r="J258" s="1157" t="s">
        <v>4229</v>
      </c>
      <c r="K258" s="1151">
        <v>6</v>
      </c>
      <c r="L258" s="1151" t="s">
        <v>4230</v>
      </c>
    </row>
    <row r="259" spans="1:13" s="1137" customFormat="1" ht="60">
      <c r="A259" s="1143">
        <v>6</v>
      </c>
      <c r="B259" s="1143" t="s">
        <v>4214</v>
      </c>
      <c r="C259" s="1144">
        <v>140540016458</v>
      </c>
      <c r="D259" s="1143" t="s">
        <v>4215</v>
      </c>
      <c r="E259" s="1143" t="s">
        <v>40</v>
      </c>
      <c r="F259" s="1143" t="s">
        <v>807</v>
      </c>
      <c r="G259" s="1143" t="s">
        <v>3814</v>
      </c>
      <c r="H259" s="1151">
        <v>1</v>
      </c>
      <c r="I259" s="1151" t="s">
        <v>4231</v>
      </c>
      <c r="J259" s="1151">
        <v>127</v>
      </c>
      <c r="K259" s="1151">
        <v>10</v>
      </c>
      <c r="L259" s="1151" t="s">
        <v>4232</v>
      </c>
    </row>
    <row r="260" spans="1:13" s="1137" customFormat="1" ht="60">
      <c r="A260" s="1143">
        <v>7</v>
      </c>
      <c r="B260" s="1143" t="s">
        <v>4214</v>
      </c>
      <c r="C260" s="1144">
        <v>140540016458</v>
      </c>
      <c r="D260" s="1143" t="s">
        <v>4215</v>
      </c>
      <c r="E260" s="1143" t="s">
        <v>40</v>
      </c>
      <c r="F260" s="1143" t="s">
        <v>807</v>
      </c>
      <c r="G260" s="1143" t="s">
        <v>3814</v>
      </c>
      <c r="H260" s="1151">
        <v>1</v>
      </c>
      <c r="I260" s="1151" t="s">
        <v>4233</v>
      </c>
      <c r="J260" s="1151">
        <v>128</v>
      </c>
      <c r="K260" s="1151">
        <v>10</v>
      </c>
      <c r="L260" s="1151" t="s">
        <v>4232</v>
      </c>
    </row>
    <row r="261" spans="1:13" s="1137" customFormat="1" ht="15" customHeight="1">
      <c r="A261" s="1142">
        <v>13</v>
      </c>
      <c r="B261" s="1878" t="s">
        <v>4234</v>
      </c>
      <c r="C261" s="1879"/>
      <c r="D261" s="1879"/>
      <c r="E261" s="1879"/>
      <c r="F261" s="1879"/>
      <c r="G261" s="1879"/>
      <c r="H261" s="1879"/>
      <c r="I261" s="1879"/>
      <c r="J261" s="1879"/>
      <c r="K261" s="1879"/>
      <c r="L261" s="1880"/>
    </row>
    <row r="262" spans="1:13" s="1137" customFormat="1" ht="90">
      <c r="A262" s="1143">
        <v>1</v>
      </c>
      <c r="B262" s="1143" t="s">
        <v>4234</v>
      </c>
      <c r="C262" s="1144">
        <v>191241005210</v>
      </c>
      <c r="D262" s="1143" t="s">
        <v>4235</v>
      </c>
      <c r="E262" s="1143" t="s">
        <v>40</v>
      </c>
      <c r="F262" s="1143" t="s">
        <v>807</v>
      </c>
      <c r="G262" s="1143" t="s">
        <v>3814</v>
      </c>
      <c r="H262" s="1143">
        <v>1</v>
      </c>
      <c r="I262" s="1143" t="s">
        <v>4236</v>
      </c>
      <c r="J262" s="1143">
        <v>170</v>
      </c>
      <c r="K262" s="1143">
        <v>10</v>
      </c>
      <c r="L262" s="1143" t="s">
        <v>4237</v>
      </c>
    </row>
    <row r="263" spans="1:13" s="1137" customFormat="1" ht="90">
      <c r="A263" s="1143">
        <v>2</v>
      </c>
      <c r="B263" s="1143" t="s">
        <v>4234</v>
      </c>
      <c r="C263" s="1144">
        <v>191241005210</v>
      </c>
      <c r="D263" s="1143" t="s">
        <v>4235</v>
      </c>
      <c r="E263" s="1143" t="s">
        <v>40</v>
      </c>
      <c r="F263" s="1143" t="s">
        <v>807</v>
      </c>
      <c r="G263" s="1143" t="s">
        <v>3814</v>
      </c>
      <c r="H263" s="1143">
        <v>1</v>
      </c>
      <c r="I263" s="1143" t="s">
        <v>4238</v>
      </c>
      <c r="J263" s="1143">
        <v>171</v>
      </c>
      <c r="K263" s="1143">
        <v>10</v>
      </c>
      <c r="L263" s="1143" t="s">
        <v>4237</v>
      </c>
      <c r="M263" s="1147"/>
    </row>
    <row r="264" spans="1:13" s="1137" customFormat="1" ht="15" customHeight="1">
      <c r="A264" s="1142">
        <v>14</v>
      </c>
      <c r="B264" s="1878" t="s">
        <v>4239</v>
      </c>
      <c r="C264" s="1879"/>
      <c r="D264" s="1879"/>
      <c r="E264" s="1879"/>
      <c r="F264" s="1879"/>
      <c r="G264" s="1879"/>
      <c r="H264" s="1879"/>
      <c r="I264" s="1879"/>
      <c r="J264" s="1879"/>
      <c r="K264" s="1879"/>
      <c r="L264" s="1880"/>
    </row>
    <row r="265" spans="1:13" s="1137" customFormat="1" ht="60">
      <c r="A265" s="1143">
        <v>1</v>
      </c>
      <c r="B265" s="1143" t="s">
        <v>4239</v>
      </c>
      <c r="C265" s="1144">
        <v>160540008381</v>
      </c>
      <c r="D265" s="1143" t="s">
        <v>4240</v>
      </c>
      <c r="E265" s="1143" t="s">
        <v>40</v>
      </c>
      <c r="F265" s="1143" t="s">
        <v>807</v>
      </c>
      <c r="G265" s="1143" t="s">
        <v>3814</v>
      </c>
      <c r="H265" s="1143">
        <v>1</v>
      </c>
      <c r="I265" s="1143" t="s">
        <v>4241</v>
      </c>
      <c r="J265" s="1143">
        <v>24522</v>
      </c>
      <c r="K265" s="1143">
        <v>5</v>
      </c>
      <c r="L265" s="1143" t="s">
        <v>4242</v>
      </c>
    </row>
    <row r="266" spans="1:13" s="1137" customFormat="1" ht="60">
      <c r="A266" s="1143">
        <v>2</v>
      </c>
      <c r="B266" s="1143" t="s">
        <v>4239</v>
      </c>
      <c r="C266" s="1144">
        <v>160540008381</v>
      </c>
      <c r="D266" s="1143" t="s">
        <v>4240</v>
      </c>
      <c r="E266" s="1143" t="s">
        <v>40</v>
      </c>
      <c r="F266" s="1143" t="s">
        <v>807</v>
      </c>
      <c r="G266" s="1143" t="s">
        <v>3814</v>
      </c>
      <c r="H266" s="1143">
        <v>1</v>
      </c>
      <c r="I266" s="1143" t="s">
        <v>4243</v>
      </c>
      <c r="J266" s="1143">
        <v>88581</v>
      </c>
      <c r="K266" s="1143">
        <v>5</v>
      </c>
      <c r="L266" s="1143" t="s">
        <v>4242</v>
      </c>
    </row>
    <row r="267" spans="1:13" s="1137" customFormat="1" ht="60">
      <c r="A267" s="1143">
        <v>3</v>
      </c>
      <c r="B267" s="1143" t="s">
        <v>4239</v>
      </c>
      <c r="C267" s="1144">
        <v>160540008381</v>
      </c>
      <c r="D267" s="1143" t="s">
        <v>4240</v>
      </c>
      <c r="E267" s="1143" t="s">
        <v>40</v>
      </c>
      <c r="F267" s="1143" t="s">
        <v>807</v>
      </c>
      <c r="G267" s="1143" t="s">
        <v>3814</v>
      </c>
      <c r="H267" s="1143">
        <v>1</v>
      </c>
      <c r="I267" s="1143" t="s">
        <v>4244</v>
      </c>
      <c r="J267" s="1143">
        <v>6161</v>
      </c>
      <c r="K267" s="1143">
        <v>5</v>
      </c>
      <c r="L267" s="1143" t="s">
        <v>4245</v>
      </c>
    </row>
    <row r="268" spans="1:13" s="1137" customFormat="1" ht="60">
      <c r="A268" s="1143">
        <v>4</v>
      </c>
      <c r="B268" s="1143" t="s">
        <v>4239</v>
      </c>
      <c r="C268" s="1144">
        <v>160540008381</v>
      </c>
      <c r="D268" s="1143" t="s">
        <v>4240</v>
      </c>
      <c r="E268" s="1143" t="s">
        <v>40</v>
      </c>
      <c r="F268" s="1143" t="s">
        <v>807</v>
      </c>
      <c r="G268" s="1143" t="s">
        <v>3814</v>
      </c>
      <c r="H268" s="1143">
        <v>1</v>
      </c>
      <c r="I268" s="1143" t="s">
        <v>4246</v>
      </c>
      <c r="J268" s="1143">
        <v>734345</v>
      </c>
      <c r="K268" s="1143">
        <v>5</v>
      </c>
      <c r="L268" s="1143" t="s">
        <v>4247</v>
      </c>
    </row>
    <row r="269" spans="1:13" s="1137" customFormat="1" ht="60">
      <c r="A269" s="1143">
        <v>5</v>
      </c>
      <c r="B269" s="1143" t="s">
        <v>4239</v>
      </c>
      <c r="C269" s="1144">
        <v>160540008381</v>
      </c>
      <c r="D269" s="1143" t="s">
        <v>4240</v>
      </c>
      <c r="E269" s="1143" t="s">
        <v>40</v>
      </c>
      <c r="F269" s="1143" t="s">
        <v>807</v>
      </c>
      <c r="G269" s="1143" t="s">
        <v>3814</v>
      </c>
      <c r="H269" s="1143">
        <v>1</v>
      </c>
      <c r="I269" s="1143" t="s">
        <v>4248</v>
      </c>
      <c r="J269" s="1143">
        <v>961818</v>
      </c>
      <c r="K269" s="1143">
        <v>5</v>
      </c>
      <c r="L269" s="1143" t="s">
        <v>4249</v>
      </c>
      <c r="M269" s="1147"/>
    </row>
    <row r="270" spans="1:13" s="1137" customFormat="1" ht="60">
      <c r="A270" s="1143">
        <v>6</v>
      </c>
      <c r="B270" s="1143" t="s">
        <v>4239</v>
      </c>
      <c r="C270" s="1144">
        <v>160540008381</v>
      </c>
      <c r="D270" s="1143" t="s">
        <v>4240</v>
      </c>
      <c r="E270" s="1143" t="s">
        <v>40</v>
      </c>
      <c r="F270" s="1143" t="s">
        <v>807</v>
      </c>
      <c r="G270" s="1143" t="s">
        <v>3814</v>
      </c>
      <c r="H270" s="1143">
        <v>1</v>
      </c>
      <c r="I270" s="1143" t="s">
        <v>4250</v>
      </c>
      <c r="J270" s="1149" t="s">
        <v>4251</v>
      </c>
      <c r="K270" s="1143">
        <v>5</v>
      </c>
      <c r="L270" s="1143" t="s">
        <v>4249</v>
      </c>
    </row>
    <row r="271" spans="1:13" s="1137" customFormat="1" ht="60">
      <c r="A271" s="1143">
        <v>7</v>
      </c>
      <c r="B271" s="1143" t="s">
        <v>4239</v>
      </c>
      <c r="C271" s="1144">
        <v>160540008381</v>
      </c>
      <c r="D271" s="1143" t="s">
        <v>4240</v>
      </c>
      <c r="E271" s="1143" t="s">
        <v>40</v>
      </c>
      <c r="F271" s="1143" t="s">
        <v>807</v>
      </c>
      <c r="G271" s="1143" t="s">
        <v>3814</v>
      </c>
      <c r="H271" s="1143">
        <v>1</v>
      </c>
      <c r="I271" s="1143" t="s">
        <v>4252</v>
      </c>
      <c r="J271" s="1143" t="s">
        <v>4253</v>
      </c>
      <c r="K271" s="1143">
        <v>16</v>
      </c>
      <c r="L271" s="1143" t="s">
        <v>4254</v>
      </c>
    </row>
    <row r="272" spans="1:13" s="1137" customFormat="1" ht="60">
      <c r="A272" s="1143">
        <v>8</v>
      </c>
      <c r="B272" s="1143" t="s">
        <v>4239</v>
      </c>
      <c r="C272" s="1144">
        <v>160540008381</v>
      </c>
      <c r="D272" s="1143" t="s">
        <v>4240</v>
      </c>
      <c r="E272" s="1143" t="s">
        <v>40</v>
      </c>
      <c r="F272" s="1143" t="s">
        <v>807</v>
      </c>
      <c r="G272" s="1143" t="s">
        <v>3814</v>
      </c>
      <c r="H272" s="1143">
        <v>1</v>
      </c>
      <c r="I272" s="1143" t="s">
        <v>4255</v>
      </c>
      <c r="J272" s="1143" t="s">
        <v>4256</v>
      </c>
      <c r="K272" s="1143">
        <v>10</v>
      </c>
      <c r="L272" s="1143" t="s">
        <v>4257</v>
      </c>
    </row>
    <row r="273" spans="1:13" s="1137" customFormat="1" ht="60">
      <c r="A273" s="1143">
        <v>9</v>
      </c>
      <c r="B273" s="1143" t="s">
        <v>4239</v>
      </c>
      <c r="C273" s="1144">
        <v>160540008381</v>
      </c>
      <c r="D273" s="1143" t="s">
        <v>4240</v>
      </c>
      <c r="E273" s="1143" t="s">
        <v>40</v>
      </c>
      <c r="F273" s="1143" t="s">
        <v>807</v>
      </c>
      <c r="G273" s="1143" t="s">
        <v>3814</v>
      </c>
      <c r="H273" s="1143">
        <v>1</v>
      </c>
      <c r="I273" s="1143" t="s">
        <v>4258</v>
      </c>
      <c r="J273" s="1143" t="s">
        <v>4259</v>
      </c>
      <c r="K273" s="1143">
        <v>8</v>
      </c>
      <c r="L273" s="1143" t="s">
        <v>4260</v>
      </c>
    </row>
    <row r="274" spans="1:13" s="1137" customFormat="1" ht="60">
      <c r="A274" s="1143">
        <v>10</v>
      </c>
      <c r="B274" s="1143" t="s">
        <v>4239</v>
      </c>
      <c r="C274" s="1144">
        <v>160540008381</v>
      </c>
      <c r="D274" s="1143" t="s">
        <v>4240</v>
      </c>
      <c r="E274" s="1143" t="s">
        <v>40</v>
      </c>
      <c r="F274" s="1143" t="s">
        <v>807</v>
      </c>
      <c r="G274" s="1143" t="s">
        <v>3814</v>
      </c>
      <c r="H274" s="1143">
        <v>1</v>
      </c>
      <c r="I274" s="1143" t="s">
        <v>4261</v>
      </c>
      <c r="J274" s="1143" t="s">
        <v>1813</v>
      </c>
      <c r="K274" s="1143">
        <v>10</v>
      </c>
      <c r="L274" s="1143" t="s">
        <v>4262</v>
      </c>
    </row>
    <row r="275" spans="1:13" s="1137" customFormat="1" ht="60">
      <c r="A275" s="1143">
        <v>11</v>
      </c>
      <c r="B275" s="1143" t="s">
        <v>4239</v>
      </c>
      <c r="C275" s="1144">
        <v>160540008381</v>
      </c>
      <c r="D275" s="1143" t="s">
        <v>4240</v>
      </c>
      <c r="E275" s="1143" t="s">
        <v>40</v>
      </c>
      <c r="F275" s="1143" t="s">
        <v>807</v>
      </c>
      <c r="G275" s="1143" t="s">
        <v>3814</v>
      </c>
      <c r="H275" s="1143">
        <v>1</v>
      </c>
      <c r="I275" s="1143" t="s">
        <v>4263</v>
      </c>
      <c r="J275" s="1143" t="s">
        <v>4264</v>
      </c>
      <c r="K275" s="1143">
        <v>10</v>
      </c>
      <c r="L275" s="1143" t="s">
        <v>4265</v>
      </c>
    </row>
    <row r="276" spans="1:13" s="1137" customFormat="1" ht="60">
      <c r="A276" s="1143">
        <v>12</v>
      </c>
      <c r="B276" s="1143" t="s">
        <v>4239</v>
      </c>
      <c r="C276" s="1144">
        <v>160540008381</v>
      </c>
      <c r="D276" s="1143" t="s">
        <v>4240</v>
      </c>
      <c r="E276" s="1143" t="s">
        <v>40</v>
      </c>
      <c r="F276" s="1143" t="s">
        <v>807</v>
      </c>
      <c r="G276" s="1143" t="s">
        <v>3814</v>
      </c>
      <c r="H276" s="1143">
        <v>1</v>
      </c>
      <c r="I276" s="1143" t="s">
        <v>4266</v>
      </c>
      <c r="J276" s="1143" t="s">
        <v>4267</v>
      </c>
      <c r="K276" s="1143">
        <v>5</v>
      </c>
      <c r="L276" s="1143" t="s">
        <v>4268</v>
      </c>
    </row>
    <row r="277" spans="1:13" s="1137" customFormat="1" ht="60">
      <c r="A277" s="1143">
        <v>13</v>
      </c>
      <c r="B277" s="1143" t="s">
        <v>4239</v>
      </c>
      <c r="C277" s="1144">
        <v>160540008381</v>
      </c>
      <c r="D277" s="1143" t="s">
        <v>4240</v>
      </c>
      <c r="E277" s="1152" t="s">
        <v>40</v>
      </c>
      <c r="F277" s="1152" t="s">
        <v>807</v>
      </c>
      <c r="G277" s="1152" t="s">
        <v>3814</v>
      </c>
      <c r="H277" s="1152">
        <v>1</v>
      </c>
      <c r="I277" s="1152" t="s">
        <v>4269</v>
      </c>
      <c r="J277" s="1152" t="s">
        <v>4270</v>
      </c>
      <c r="K277" s="1152">
        <v>10</v>
      </c>
      <c r="L277" s="1152" t="s">
        <v>4271</v>
      </c>
    </row>
    <row r="278" spans="1:13" s="1137" customFormat="1" ht="60">
      <c r="A278" s="1143">
        <v>14</v>
      </c>
      <c r="B278" s="1143" t="s">
        <v>4239</v>
      </c>
      <c r="C278" s="1144">
        <v>160540008381</v>
      </c>
      <c r="D278" s="1143" t="s">
        <v>4240</v>
      </c>
      <c r="E278" s="1152" t="s">
        <v>40</v>
      </c>
      <c r="F278" s="1152" t="s">
        <v>807</v>
      </c>
      <c r="G278" s="1152" t="s">
        <v>3814</v>
      </c>
      <c r="H278" s="1152">
        <v>1</v>
      </c>
      <c r="I278" s="1152" t="s">
        <v>4272</v>
      </c>
      <c r="J278" s="1159" t="s">
        <v>4273</v>
      </c>
      <c r="K278" s="1152">
        <v>5</v>
      </c>
      <c r="L278" s="1152" t="s">
        <v>4274</v>
      </c>
    </row>
    <row r="279" spans="1:13" s="1137" customFormat="1" ht="60">
      <c r="A279" s="1143">
        <v>15</v>
      </c>
      <c r="B279" s="1143" t="s">
        <v>4239</v>
      </c>
      <c r="C279" s="1144">
        <v>160540008381</v>
      </c>
      <c r="D279" s="1143" t="s">
        <v>4240</v>
      </c>
      <c r="E279" s="1152" t="s">
        <v>40</v>
      </c>
      <c r="F279" s="1152" t="s">
        <v>807</v>
      </c>
      <c r="G279" s="1152" t="s">
        <v>3814</v>
      </c>
      <c r="H279" s="1152">
        <v>1</v>
      </c>
      <c r="I279" s="1152" t="s">
        <v>4275</v>
      </c>
      <c r="J279" s="1159" t="s">
        <v>4276</v>
      </c>
      <c r="K279" s="1152">
        <v>6</v>
      </c>
      <c r="L279" s="1152" t="s">
        <v>4274</v>
      </c>
    </row>
    <row r="280" spans="1:13" s="1137" customFormat="1" ht="15" customHeight="1">
      <c r="A280" s="1142">
        <v>15</v>
      </c>
      <c r="B280" s="1878" t="s">
        <v>4277</v>
      </c>
      <c r="C280" s="1879"/>
      <c r="D280" s="1879"/>
      <c r="E280" s="1879"/>
      <c r="F280" s="1879"/>
      <c r="G280" s="1879"/>
      <c r="H280" s="1879"/>
      <c r="I280" s="1879"/>
      <c r="J280" s="1879"/>
      <c r="K280" s="1879"/>
      <c r="L280" s="1880"/>
    </row>
    <row r="281" spans="1:13" s="1137" customFormat="1" ht="75">
      <c r="A281" s="1143">
        <v>1</v>
      </c>
      <c r="B281" s="1143" t="s">
        <v>4278</v>
      </c>
      <c r="C281" s="1144">
        <v>181040037076</v>
      </c>
      <c r="D281" s="1143" t="s">
        <v>4279</v>
      </c>
      <c r="E281" s="1143" t="s">
        <v>40</v>
      </c>
      <c r="F281" s="1143" t="s">
        <v>807</v>
      </c>
      <c r="G281" s="1143" t="s">
        <v>3814</v>
      </c>
      <c r="H281" s="1143">
        <v>1</v>
      </c>
      <c r="I281" s="1143" t="s">
        <v>4280</v>
      </c>
      <c r="J281" s="1143">
        <v>127</v>
      </c>
      <c r="K281" s="1143">
        <v>10</v>
      </c>
      <c r="L281" s="1143" t="s">
        <v>4281</v>
      </c>
      <c r="M281" s="1147"/>
    </row>
    <row r="282" spans="1:13" s="1137" customFormat="1" ht="75">
      <c r="A282" s="1143">
        <v>2</v>
      </c>
      <c r="B282" s="1143" t="s">
        <v>4278</v>
      </c>
      <c r="C282" s="1144">
        <v>181040037076</v>
      </c>
      <c r="D282" s="1143" t="s">
        <v>4279</v>
      </c>
      <c r="E282" s="1143" t="s">
        <v>40</v>
      </c>
      <c r="F282" s="1143" t="s">
        <v>807</v>
      </c>
      <c r="G282" s="1143" t="s">
        <v>3814</v>
      </c>
      <c r="H282" s="1143">
        <v>1</v>
      </c>
      <c r="I282" s="1143" t="s">
        <v>4282</v>
      </c>
      <c r="J282" s="1143">
        <v>128</v>
      </c>
      <c r="K282" s="1143">
        <v>10</v>
      </c>
      <c r="L282" s="1143" t="s">
        <v>4283</v>
      </c>
    </row>
    <row r="283" spans="1:13" s="1137" customFormat="1" ht="75">
      <c r="A283" s="1143">
        <v>3</v>
      </c>
      <c r="B283" s="1143" t="s">
        <v>4278</v>
      </c>
      <c r="C283" s="1144">
        <v>181040037076</v>
      </c>
      <c r="D283" s="1143" t="s">
        <v>4279</v>
      </c>
      <c r="E283" s="1143" t="s">
        <v>40</v>
      </c>
      <c r="F283" s="1143" t="s">
        <v>807</v>
      </c>
      <c r="G283" s="1143" t="s">
        <v>3814</v>
      </c>
      <c r="H283" s="1143">
        <v>1</v>
      </c>
      <c r="I283" s="1143" t="s">
        <v>4284</v>
      </c>
      <c r="J283" s="1143">
        <v>171</v>
      </c>
      <c r="K283" s="1143">
        <v>10</v>
      </c>
      <c r="L283" s="1143" t="s">
        <v>4285</v>
      </c>
    </row>
    <row r="284" spans="1:13" s="1137" customFormat="1" ht="75">
      <c r="A284" s="1143">
        <v>4</v>
      </c>
      <c r="B284" s="1143" t="s">
        <v>4278</v>
      </c>
      <c r="C284" s="1144">
        <v>181040037076</v>
      </c>
      <c r="D284" s="1143" t="s">
        <v>4279</v>
      </c>
      <c r="E284" s="1143" t="s">
        <v>40</v>
      </c>
      <c r="F284" s="1143" t="s">
        <v>807</v>
      </c>
      <c r="G284" s="1143" t="s">
        <v>3814</v>
      </c>
      <c r="H284" s="1143">
        <v>1</v>
      </c>
      <c r="I284" s="1143" t="s">
        <v>4286</v>
      </c>
      <c r="J284" s="1143">
        <v>172</v>
      </c>
      <c r="K284" s="1143">
        <v>10</v>
      </c>
      <c r="L284" s="1143" t="s">
        <v>4287</v>
      </c>
    </row>
    <row r="285" spans="1:13" s="1137" customFormat="1" ht="15" customHeight="1">
      <c r="A285" s="1142">
        <v>16</v>
      </c>
      <c r="B285" s="1878" t="s">
        <v>4288</v>
      </c>
      <c r="C285" s="1879"/>
      <c r="D285" s="1879"/>
      <c r="E285" s="1879"/>
      <c r="F285" s="1879"/>
      <c r="G285" s="1879"/>
      <c r="H285" s="1879"/>
      <c r="I285" s="1879"/>
      <c r="J285" s="1879"/>
      <c r="K285" s="1879"/>
      <c r="L285" s="1880"/>
    </row>
    <row r="286" spans="1:13" s="1137" customFormat="1" ht="60">
      <c r="A286" s="1143">
        <v>1</v>
      </c>
      <c r="B286" s="1143" t="s">
        <v>4288</v>
      </c>
      <c r="C286" s="1144">
        <v>160540008381</v>
      </c>
      <c r="D286" s="1143" t="s">
        <v>4289</v>
      </c>
      <c r="E286" s="1143" t="s">
        <v>173</v>
      </c>
      <c r="F286" s="1143" t="s">
        <v>807</v>
      </c>
      <c r="G286" s="1143" t="s">
        <v>3814</v>
      </c>
      <c r="H286" s="1143">
        <v>1</v>
      </c>
      <c r="I286" s="1143" t="s">
        <v>4290</v>
      </c>
      <c r="J286" s="1143">
        <v>452</v>
      </c>
      <c r="K286" s="1143">
        <v>20</v>
      </c>
      <c r="L286" s="1143" t="s">
        <v>4291</v>
      </c>
    </row>
    <row r="287" spans="1:13" s="1137" customFormat="1" ht="60">
      <c r="A287" s="1143">
        <v>2</v>
      </c>
      <c r="B287" s="1143" t="s">
        <v>4288</v>
      </c>
      <c r="C287" s="1144">
        <v>160540008381</v>
      </c>
      <c r="D287" s="1143" t="s">
        <v>4289</v>
      </c>
      <c r="E287" s="1143" t="s">
        <v>173</v>
      </c>
      <c r="F287" s="1143" t="s">
        <v>807</v>
      </c>
      <c r="G287" s="1143" t="s">
        <v>3814</v>
      </c>
      <c r="H287" s="1143">
        <v>1</v>
      </c>
      <c r="I287" s="1143" t="s">
        <v>4292</v>
      </c>
      <c r="J287" s="1143">
        <v>453</v>
      </c>
      <c r="K287" s="1143">
        <v>20</v>
      </c>
      <c r="L287" s="1143" t="s">
        <v>4291</v>
      </c>
      <c r="M287" s="1147"/>
    </row>
    <row r="288" spans="1:13" s="1137" customFormat="1" ht="60">
      <c r="A288" s="1143">
        <v>3</v>
      </c>
      <c r="B288" s="1143" t="s">
        <v>4288</v>
      </c>
      <c r="C288" s="1144">
        <v>160540008381</v>
      </c>
      <c r="D288" s="1143" t="s">
        <v>4289</v>
      </c>
      <c r="E288" s="1143" t="s">
        <v>40</v>
      </c>
      <c r="F288" s="1143" t="s">
        <v>807</v>
      </c>
      <c r="G288" s="1143" t="s">
        <v>3814</v>
      </c>
      <c r="H288" s="1143">
        <v>1</v>
      </c>
      <c r="I288" s="1143" t="s">
        <v>4293</v>
      </c>
      <c r="J288" s="1143">
        <v>1927</v>
      </c>
      <c r="K288" s="1143">
        <v>8.5</v>
      </c>
      <c r="L288" s="1143" t="s">
        <v>4294</v>
      </c>
      <c r="M288" s="1147"/>
    </row>
    <row r="289" spans="1:13" s="1137" customFormat="1" ht="60">
      <c r="A289" s="1151">
        <v>4</v>
      </c>
      <c r="B289" s="1151" t="s">
        <v>4288</v>
      </c>
      <c r="C289" s="1154">
        <v>160540008381</v>
      </c>
      <c r="D289" s="1151" t="s">
        <v>4289</v>
      </c>
      <c r="E289" s="1151" t="s">
        <v>40</v>
      </c>
      <c r="F289" s="1151" t="s">
        <v>807</v>
      </c>
      <c r="G289" s="1151" t="s">
        <v>3814</v>
      </c>
      <c r="H289" s="1151">
        <v>1</v>
      </c>
      <c r="I289" s="1151" t="s">
        <v>13821</v>
      </c>
      <c r="J289" s="1151">
        <v>1978</v>
      </c>
      <c r="K289" s="1151">
        <v>10</v>
      </c>
      <c r="L289" s="1151" t="s">
        <v>13822</v>
      </c>
    </row>
    <row r="290" spans="1:13" s="1137" customFormat="1" ht="15" customHeight="1">
      <c r="A290" s="1142">
        <v>17</v>
      </c>
      <c r="B290" s="1878" t="s">
        <v>4295</v>
      </c>
      <c r="C290" s="1879"/>
      <c r="D290" s="1879"/>
      <c r="E290" s="1879"/>
      <c r="F290" s="1879"/>
      <c r="G290" s="1879"/>
      <c r="H290" s="1879"/>
      <c r="I290" s="1879"/>
      <c r="J290" s="1879"/>
      <c r="K290" s="1879"/>
      <c r="L290" s="1880"/>
    </row>
    <row r="291" spans="1:13" s="1137" customFormat="1" ht="61.5" customHeight="1">
      <c r="A291" s="1143">
        <v>1</v>
      </c>
      <c r="B291" s="1143" t="s">
        <v>4296</v>
      </c>
      <c r="C291" s="1144">
        <v>820509402020</v>
      </c>
      <c r="D291" s="1143" t="s">
        <v>4297</v>
      </c>
      <c r="E291" s="1143" t="s">
        <v>40</v>
      </c>
      <c r="F291" s="1143" t="s">
        <v>807</v>
      </c>
      <c r="G291" s="1143" t="s">
        <v>3814</v>
      </c>
      <c r="H291" s="1143">
        <v>1</v>
      </c>
      <c r="I291" s="1143" t="s">
        <v>4298</v>
      </c>
      <c r="J291" s="1156" t="s">
        <v>4299</v>
      </c>
      <c r="K291" s="1143">
        <v>10</v>
      </c>
      <c r="L291" s="1143" t="s">
        <v>4300</v>
      </c>
    </row>
    <row r="292" spans="1:13" s="1137" customFormat="1" ht="61.5" customHeight="1">
      <c r="A292" s="1143">
        <v>2</v>
      </c>
      <c r="B292" s="1143" t="s">
        <v>4296</v>
      </c>
      <c r="C292" s="1144">
        <v>820509402020</v>
      </c>
      <c r="D292" s="1143" t="s">
        <v>4297</v>
      </c>
      <c r="E292" s="1143" t="s">
        <v>40</v>
      </c>
      <c r="F292" s="1143" t="s">
        <v>807</v>
      </c>
      <c r="G292" s="1143" t="s">
        <v>3814</v>
      </c>
      <c r="H292" s="1143">
        <v>1</v>
      </c>
      <c r="I292" s="1143" t="s">
        <v>4301</v>
      </c>
      <c r="J292" s="1156" t="s">
        <v>4302</v>
      </c>
      <c r="K292" s="1143">
        <v>6</v>
      </c>
      <c r="L292" s="1143" t="s">
        <v>4303</v>
      </c>
      <c r="M292" s="1147"/>
    </row>
    <row r="293" spans="1:13" s="1137" customFormat="1" ht="15" customHeight="1">
      <c r="A293" s="1142">
        <v>18</v>
      </c>
      <c r="B293" s="1878" t="s">
        <v>4304</v>
      </c>
      <c r="C293" s="1879"/>
      <c r="D293" s="1879"/>
      <c r="E293" s="1879"/>
      <c r="F293" s="1879"/>
      <c r="G293" s="1879"/>
      <c r="H293" s="1879"/>
      <c r="I293" s="1879"/>
      <c r="J293" s="1879"/>
      <c r="K293" s="1879"/>
      <c r="L293" s="1880"/>
    </row>
    <row r="294" spans="1:13" s="1137" customFormat="1" ht="60">
      <c r="A294" s="1143">
        <v>1</v>
      </c>
      <c r="B294" s="1143" t="s">
        <v>4304</v>
      </c>
      <c r="C294" s="1144">
        <v>150640013337</v>
      </c>
      <c r="D294" s="1143" t="s">
        <v>4305</v>
      </c>
      <c r="E294" s="1143" t="s">
        <v>40</v>
      </c>
      <c r="F294" s="1143" t="s">
        <v>807</v>
      </c>
      <c r="G294" s="1143" t="s">
        <v>3814</v>
      </c>
      <c r="H294" s="1143">
        <v>1</v>
      </c>
      <c r="I294" s="1143" t="s">
        <v>4306</v>
      </c>
      <c r="J294" s="1143">
        <v>1936</v>
      </c>
      <c r="K294" s="1143">
        <v>10</v>
      </c>
      <c r="L294" s="1143" t="s">
        <v>4307</v>
      </c>
    </row>
    <row r="295" spans="1:13" s="1137" customFormat="1" ht="60">
      <c r="A295" s="1143">
        <v>2</v>
      </c>
      <c r="B295" s="1143" t="s">
        <v>4304</v>
      </c>
      <c r="C295" s="1144">
        <v>150640013337</v>
      </c>
      <c r="D295" s="1143" t="s">
        <v>4305</v>
      </c>
      <c r="E295" s="1143" t="s">
        <v>40</v>
      </c>
      <c r="F295" s="1143" t="s">
        <v>807</v>
      </c>
      <c r="G295" s="1143" t="s">
        <v>3814</v>
      </c>
      <c r="H295" s="1143">
        <v>1</v>
      </c>
      <c r="I295" s="1143" t="s">
        <v>4308</v>
      </c>
      <c r="J295" s="1143">
        <v>1937</v>
      </c>
      <c r="K295" s="1143">
        <v>10</v>
      </c>
      <c r="L295" s="1143" t="s">
        <v>4307</v>
      </c>
    </row>
    <row r="296" spans="1:13" s="1137" customFormat="1" ht="60">
      <c r="A296" s="1143">
        <v>3</v>
      </c>
      <c r="B296" s="1143" t="s">
        <v>4304</v>
      </c>
      <c r="C296" s="1144">
        <v>150640013337</v>
      </c>
      <c r="D296" s="1143" t="s">
        <v>4305</v>
      </c>
      <c r="E296" s="1143" t="s">
        <v>40</v>
      </c>
      <c r="F296" s="1143" t="s">
        <v>807</v>
      </c>
      <c r="G296" s="1143" t="s">
        <v>3814</v>
      </c>
      <c r="H296" s="1143">
        <v>1</v>
      </c>
      <c r="I296" s="1143" t="s">
        <v>4309</v>
      </c>
      <c r="J296" s="1143">
        <v>40469</v>
      </c>
      <c r="K296" s="1143">
        <v>10</v>
      </c>
      <c r="L296" s="1143" t="s">
        <v>4310</v>
      </c>
      <c r="M296" s="1147"/>
    </row>
    <row r="297" spans="1:13" s="1137" customFormat="1" ht="60">
      <c r="A297" s="1143">
        <v>4</v>
      </c>
      <c r="B297" s="1143" t="s">
        <v>4304</v>
      </c>
      <c r="C297" s="1144">
        <v>150640013337</v>
      </c>
      <c r="D297" s="1143" t="s">
        <v>4305</v>
      </c>
      <c r="E297" s="1143" t="s">
        <v>40</v>
      </c>
      <c r="F297" s="1143" t="s">
        <v>807</v>
      </c>
      <c r="G297" s="1143" t="s">
        <v>3814</v>
      </c>
      <c r="H297" s="1143">
        <v>1</v>
      </c>
      <c r="I297" s="1143" t="s">
        <v>4311</v>
      </c>
      <c r="J297" s="1143">
        <v>40471</v>
      </c>
      <c r="K297" s="1143">
        <v>10</v>
      </c>
      <c r="L297" s="1143" t="s">
        <v>4312</v>
      </c>
    </row>
    <row r="298" spans="1:13" s="1137" customFormat="1" ht="60">
      <c r="A298" s="1143">
        <v>5</v>
      </c>
      <c r="B298" s="1143" t="s">
        <v>4304</v>
      </c>
      <c r="C298" s="1144">
        <v>150640013337</v>
      </c>
      <c r="D298" s="1143" t="s">
        <v>4305</v>
      </c>
      <c r="E298" s="1143" t="s">
        <v>40</v>
      </c>
      <c r="F298" s="1143" t="s">
        <v>807</v>
      </c>
      <c r="G298" s="1143" t="s">
        <v>3814</v>
      </c>
      <c r="H298" s="1143">
        <v>1</v>
      </c>
      <c r="I298" s="1143" t="s">
        <v>4313</v>
      </c>
      <c r="J298" s="1143">
        <v>1</v>
      </c>
      <c r="K298" s="1143">
        <v>5</v>
      </c>
      <c r="L298" s="1143" t="s">
        <v>4314</v>
      </c>
    </row>
    <row r="299" spans="1:13" s="1137" customFormat="1" ht="60">
      <c r="A299" s="1143">
        <v>6</v>
      </c>
      <c r="B299" s="1143" t="s">
        <v>4304</v>
      </c>
      <c r="C299" s="1144">
        <v>150640013337</v>
      </c>
      <c r="D299" s="1143" t="s">
        <v>4305</v>
      </c>
      <c r="E299" s="1143" t="s">
        <v>40</v>
      </c>
      <c r="F299" s="1143" t="s">
        <v>807</v>
      </c>
      <c r="G299" s="1143" t="s">
        <v>3814</v>
      </c>
      <c r="H299" s="1143">
        <v>1</v>
      </c>
      <c r="I299" s="1143" t="s">
        <v>4315</v>
      </c>
      <c r="J299" s="1143">
        <v>1</v>
      </c>
      <c r="K299" s="1143">
        <v>5</v>
      </c>
      <c r="L299" s="1143" t="s">
        <v>4316</v>
      </c>
    </row>
    <row r="300" spans="1:13" s="1137" customFormat="1" ht="15" customHeight="1">
      <c r="A300" s="1142">
        <v>19</v>
      </c>
      <c r="B300" s="1878" t="s">
        <v>4317</v>
      </c>
      <c r="C300" s="1879"/>
      <c r="D300" s="1879"/>
      <c r="E300" s="1879"/>
      <c r="F300" s="1879"/>
      <c r="G300" s="1879"/>
      <c r="H300" s="1879"/>
      <c r="I300" s="1879"/>
      <c r="J300" s="1879"/>
      <c r="K300" s="1879"/>
      <c r="L300" s="1880"/>
    </row>
    <row r="301" spans="1:13" s="1137" customFormat="1" ht="45" customHeight="1">
      <c r="A301" s="1143">
        <v>1</v>
      </c>
      <c r="B301" s="1143" t="s">
        <v>4317</v>
      </c>
      <c r="C301" s="1156" t="s">
        <v>4318</v>
      </c>
      <c r="D301" s="1143" t="s">
        <v>4319</v>
      </c>
      <c r="E301" s="1143" t="s">
        <v>40</v>
      </c>
      <c r="F301" s="1143" t="s">
        <v>807</v>
      </c>
      <c r="G301" s="1143" t="s">
        <v>3814</v>
      </c>
      <c r="H301" s="1143">
        <v>1</v>
      </c>
      <c r="I301" s="1143" t="s">
        <v>4320</v>
      </c>
      <c r="J301" s="1143">
        <v>86031</v>
      </c>
      <c r="K301" s="1143">
        <v>20</v>
      </c>
      <c r="L301" s="1143" t="s">
        <v>4321</v>
      </c>
    </row>
    <row r="302" spans="1:13" s="1137" customFormat="1" ht="66.75" customHeight="1">
      <c r="A302" s="1143">
        <v>2</v>
      </c>
      <c r="B302" s="1143" t="s">
        <v>4317</v>
      </c>
      <c r="C302" s="1156" t="s">
        <v>4318</v>
      </c>
      <c r="D302" s="1143" t="s">
        <v>4319</v>
      </c>
      <c r="E302" s="1143" t="s">
        <v>40</v>
      </c>
      <c r="F302" s="1143" t="s">
        <v>807</v>
      </c>
      <c r="G302" s="1143" t="s">
        <v>3814</v>
      </c>
      <c r="H302" s="1143">
        <v>1</v>
      </c>
      <c r="I302" s="1143" t="s">
        <v>4322</v>
      </c>
      <c r="J302" s="1143">
        <v>5802</v>
      </c>
      <c r="K302" s="1143">
        <v>10</v>
      </c>
      <c r="L302" s="1143" t="s">
        <v>4323</v>
      </c>
      <c r="M302" s="1147"/>
    </row>
    <row r="303" spans="1:13" s="1137" customFormat="1" ht="15" customHeight="1">
      <c r="A303" s="1142">
        <v>20</v>
      </c>
      <c r="B303" s="1878" t="s">
        <v>4324</v>
      </c>
      <c r="C303" s="1879"/>
      <c r="D303" s="1879"/>
      <c r="E303" s="1879"/>
      <c r="F303" s="1879"/>
      <c r="G303" s="1879"/>
      <c r="H303" s="1879"/>
      <c r="I303" s="1879"/>
      <c r="J303" s="1879"/>
      <c r="K303" s="1879"/>
      <c r="L303" s="1880"/>
      <c r="M303" s="1147"/>
    </row>
    <row r="304" spans="1:13" s="1137" customFormat="1" ht="69" customHeight="1">
      <c r="A304" s="1143">
        <v>1</v>
      </c>
      <c r="B304" s="1143" t="s">
        <v>4325</v>
      </c>
      <c r="C304" s="1156" t="s">
        <v>4326</v>
      </c>
      <c r="D304" s="1143" t="s">
        <v>4327</v>
      </c>
      <c r="E304" s="1143" t="s">
        <v>40</v>
      </c>
      <c r="F304" s="1143" t="s">
        <v>807</v>
      </c>
      <c r="G304" s="1143" t="s">
        <v>3814</v>
      </c>
      <c r="H304" s="1143">
        <v>1</v>
      </c>
      <c r="I304" s="1143" t="s">
        <v>4328</v>
      </c>
      <c r="J304" s="1156" t="s">
        <v>4329</v>
      </c>
      <c r="K304" s="1143">
        <v>10</v>
      </c>
      <c r="L304" s="1143" t="s">
        <v>4330</v>
      </c>
      <c r="M304" s="1147"/>
    </row>
    <row r="305" spans="1:13" s="1137" customFormat="1">
      <c r="A305" s="1142">
        <v>21</v>
      </c>
      <c r="B305" s="1878" t="s">
        <v>4339</v>
      </c>
      <c r="C305" s="1879"/>
      <c r="D305" s="1879"/>
      <c r="E305" s="1879"/>
      <c r="F305" s="1879"/>
      <c r="G305" s="1879"/>
      <c r="H305" s="1879"/>
      <c r="I305" s="1879"/>
      <c r="J305" s="1879"/>
      <c r="K305" s="1879"/>
      <c r="L305" s="1880"/>
    </row>
    <row r="306" spans="1:13" s="1137" customFormat="1" ht="72.75" customHeight="1">
      <c r="A306" s="1160">
        <v>1</v>
      </c>
      <c r="B306" s="1161" t="s">
        <v>4340</v>
      </c>
      <c r="C306" s="1162" t="s">
        <v>4341</v>
      </c>
      <c r="D306" s="1163" t="s">
        <v>4342</v>
      </c>
      <c r="E306" s="1164" t="s">
        <v>40</v>
      </c>
      <c r="F306" s="1164" t="s">
        <v>807</v>
      </c>
      <c r="G306" s="1164" t="s">
        <v>3814</v>
      </c>
      <c r="H306" s="1164">
        <v>1</v>
      </c>
      <c r="I306" s="1164" t="s">
        <v>4343</v>
      </c>
      <c r="J306" s="1162" t="s">
        <v>4344</v>
      </c>
      <c r="K306" s="1164">
        <v>5</v>
      </c>
      <c r="L306" s="1164" t="s">
        <v>4342</v>
      </c>
      <c r="M306" s="1147"/>
    </row>
    <row r="307" spans="1:13" s="1137" customFormat="1" ht="15" customHeight="1">
      <c r="A307" s="1142">
        <v>22</v>
      </c>
      <c r="B307" s="1878" t="s">
        <v>4345</v>
      </c>
      <c r="C307" s="1879"/>
      <c r="D307" s="1879"/>
      <c r="E307" s="1879"/>
      <c r="F307" s="1879"/>
      <c r="G307" s="1879"/>
      <c r="H307" s="1879"/>
      <c r="I307" s="1879"/>
      <c r="J307" s="1879"/>
      <c r="K307" s="1879"/>
      <c r="L307" s="1880"/>
      <c r="M307" s="1147"/>
    </row>
    <row r="308" spans="1:13" s="1137" customFormat="1" ht="72.75" customHeight="1">
      <c r="A308" s="1143">
        <v>1</v>
      </c>
      <c r="B308" s="1143" t="s">
        <v>4346</v>
      </c>
      <c r="C308" s="1156" t="s">
        <v>4347</v>
      </c>
      <c r="D308" s="1143" t="s">
        <v>4348</v>
      </c>
      <c r="E308" s="1164" t="s">
        <v>40</v>
      </c>
      <c r="F308" s="1164" t="s">
        <v>807</v>
      </c>
      <c r="G308" s="1164" t="s">
        <v>3814</v>
      </c>
      <c r="H308" s="1164">
        <v>1</v>
      </c>
      <c r="I308" s="1164" t="s">
        <v>4349</v>
      </c>
      <c r="J308" s="1162" t="s">
        <v>4350</v>
      </c>
      <c r="K308" s="1164">
        <v>10</v>
      </c>
      <c r="L308" s="1164" t="s">
        <v>4351</v>
      </c>
      <c r="M308" s="1147"/>
    </row>
    <row r="309" spans="1:13" s="1137" customFormat="1" ht="15" customHeight="1">
      <c r="A309" s="1142">
        <v>23</v>
      </c>
      <c r="B309" s="1878" t="s">
        <v>4352</v>
      </c>
      <c r="C309" s="1879"/>
      <c r="D309" s="1879"/>
      <c r="E309" s="1879"/>
      <c r="F309" s="1879"/>
      <c r="G309" s="1879"/>
      <c r="H309" s="1879"/>
      <c r="I309" s="1879"/>
      <c r="J309" s="1879"/>
      <c r="K309" s="1879"/>
      <c r="L309" s="1880"/>
      <c r="M309" s="1147"/>
    </row>
    <row r="310" spans="1:13" s="1137" customFormat="1" ht="72.75" customHeight="1">
      <c r="A310" s="1143">
        <v>1</v>
      </c>
      <c r="B310" s="1143" t="s">
        <v>4355</v>
      </c>
      <c r="C310" s="1156" t="s">
        <v>4353</v>
      </c>
      <c r="D310" s="1143" t="s">
        <v>4354</v>
      </c>
      <c r="E310" s="1143" t="s">
        <v>40</v>
      </c>
      <c r="F310" s="1143" t="s">
        <v>807</v>
      </c>
      <c r="G310" s="1143" t="s">
        <v>3814</v>
      </c>
      <c r="H310" s="1143">
        <v>1</v>
      </c>
      <c r="I310" s="1143" t="s">
        <v>4356</v>
      </c>
      <c r="J310" s="1156" t="s">
        <v>4357</v>
      </c>
      <c r="K310" s="1143">
        <v>10</v>
      </c>
      <c r="L310" s="1143" t="s">
        <v>4358</v>
      </c>
    </row>
    <row r="311" spans="1:13" s="1137" customFormat="1" ht="15" customHeight="1">
      <c r="A311" s="1165">
        <v>24</v>
      </c>
      <c r="B311" s="1878" t="s">
        <v>4359</v>
      </c>
      <c r="C311" s="1879"/>
      <c r="D311" s="1879"/>
      <c r="E311" s="1879"/>
      <c r="F311" s="1879"/>
      <c r="G311" s="1879"/>
      <c r="H311" s="1879"/>
      <c r="I311" s="1879"/>
      <c r="J311" s="1879"/>
      <c r="K311" s="1879"/>
      <c r="L311" s="1880"/>
    </row>
    <row r="312" spans="1:13" s="1137" customFormat="1" ht="72.75" customHeight="1">
      <c r="A312" s="1143">
        <v>2</v>
      </c>
      <c r="B312" s="1143" t="s">
        <v>4359</v>
      </c>
      <c r="C312" s="1144">
        <v>81240018422</v>
      </c>
      <c r="D312" s="1143" t="s">
        <v>4360</v>
      </c>
      <c r="E312" s="1143" t="s">
        <v>40</v>
      </c>
      <c r="F312" s="1143" t="s">
        <v>807</v>
      </c>
      <c r="G312" s="1143" t="s">
        <v>3814</v>
      </c>
      <c r="H312" s="1143">
        <v>1</v>
      </c>
      <c r="I312" s="1143" t="s">
        <v>4361</v>
      </c>
      <c r="J312" s="1156" t="s">
        <v>4362</v>
      </c>
      <c r="K312" s="1143">
        <v>10</v>
      </c>
      <c r="L312" s="1143" t="s">
        <v>4363</v>
      </c>
      <c r="M312" s="1147"/>
    </row>
    <row r="313" spans="1:13" s="1137" customFormat="1" ht="15" customHeight="1">
      <c r="A313" s="1142">
        <v>25</v>
      </c>
      <c r="B313" s="1878" t="s">
        <v>4364</v>
      </c>
      <c r="C313" s="1879"/>
      <c r="D313" s="1879"/>
      <c r="E313" s="1879"/>
      <c r="F313" s="1879"/>
      <c r="G313" s="1879"/>
      <c r="H313" s="1879"/>
      <c r="I313" s="1879"/>
      <c r="J313" s="1879"/>
      <c r="K313" s="1879"/>
      <c r="L313" s="1880"/>
    </row>
    <row r="314" spans="1:13" s="1137" customFormat="1" ht="72.75" customHeight="1">
      <c r="A314" s="528">
        <v>1</v>
      </c>
      <c r="B314" s="528" t="s">
        <v>4365</v>
      </c>
      <c r="C314" s="529">
        <v>210640016487</v>
      </c>
      <c r="D314" s="528" t="s">
        <v>4366</v>
      </c>
      <c r="E314" s="1143" t="s">
        <v>40</v>
      </c>
      <c r="F314" s="1143" t="s">
        <v>807</v>
      </c>
      <c r="G314" s="1143" t="s">
        <v>3814</v>
      </c>
      <c r="H314" s="528">
        <v>1</v>
      </c>
      <c r="I314" s="528" t="s">
        <v>4367</v>
      </c>
      <c r="J314" s="530" t="s">
        <v>4368</v>
      </c>
      <c r="K314" s="528">
        <v>8.5</v>
      </c>
      <c r="L314" s="528" t="s">
        <v>4369</v>
      </c>
    </row>
    <row r="315" spans="1:13" s="1137" customFormat="1" ht="72.75" customHeight="1">
      <c r="A315" s="528">
        <v>2</v>
      </c>
      <c r="B315" s="528" t="s">
        <v>4365</v>
      </c>
      <c r="C315" s="529">
        <v>210640016487</v>
      </c>
      <c r="D315" s="528" t="s">
        <v>4366</v>
      </c>
      <c r="E315" s="1143" t="s">
        <v>40</v>
      </c>
      <c r="F315" s="1143" t="s">
        <v>807</v>
      </c>
      <c r="G315" s="1143" t="s">
        <v>3814</v>
      </c>
      <c r="H315" s="528">
        <v>1</v>
      </c>
      <c r="I315" s="528" t="s">
        <v>4370</v>
      </c>
      <c r="J315" s="530" t="s">
        <v>4371</v>
      </c>
      <c r="K315" s="528">
        <v>8.5</v>
      </c>
      <c r="L315" s="528" t="s">
        <v>4372</v>
      </c>
    </row>
    <row r="316" spans="1:13" s="1137" customFormat="1" ht="72.75" customHeight="1">
      <c r="A316" s="528">
        <v>3</v>
      </c>
      <c r="B316" s="528" t="s">
        <v>4365</v>
      </c>
      <c r="C316" s="529">
        <v>210640016487</v>
      </c>
      <c r="D316" s="528" t="s">
        <v>4366</v>
      </c>
      <c r="E316" s="1143" t="s">
        <v>40</v>
      </c>
      <c r="F316" s="1143" t="s">
        <v>807</v>
      </c>
      <c r="G316" s="1143" t="s">
        <v>3814</v>
      </c>
      <c r="H316" s="528">
        <v>1</v>
      </c>
      <c r="I316" s="528" t="s">
        <v>4373</v>
      </c>
      <c r="J316" s="530" t="s">
        <v>4374</v>
      </c>
      <c r="K316" s="528">
        <v>4.5999999999999996</v>
      </c>
      <c r="L316" s="528" t="s">
        <v>4375</v>
      </c>
    </row>
    <row r="317" spans="1:13" s="1137" customFormat="1" ht="72.75" customHeight="1">
      <c r="A317" s="528">
        <v>4</v>
      </c>
      <c r="B317" s="528" t="s">
        <v>4365</v>
      </c>
      <c r="C317" s="529">
        <v>210640016487</v>
      </c>
      <c r="D317" s="528" t="s">
        <v>4366</v>
      </c>
      <c r="E317" s="1143" t="s">
        <v>40</v>
      </c>
      <c r="F317" s="1143" t="s">
        <v>807</v>
      </c>
      <c r="G317" s="1143" t="s">
        <v>3814</v>
      </c>
      <c r="H317" s="528">
        <v>1</v>
      </c>
      <c r="I317" s="528" t="s">
        <v>4376</v>
      </c>
      <c r="J317" s="530" t="s">
        <v>4377</v>
      </c>
      <c r="K317" s="528">
        <v>8.5</v>
      </c>
      <c r="L317" s="528" t="s">
        <v>4378</v>
      </c>
      <c r="M317" s="1147"/>
    </row>
    <row r="318" spans="1:13" s="1137" customFormat="1" ht="72.75" customHeight="1">
      <c r="A318" s="528">
        <v>5</v>
      </c>
      <c r="B318" s="528" t="s">
        <v>4365</v>
      </c>
      <c r="C318" s="529">
        <v>210640016487</v>
      </c>
      <c r="D318" s="528" t="s">
        <v>4366</v>
      </c>
      <c r="E318" s="1143" t="s">
        <v>40</v>
      </c>
      <c r="F318" s="1143" t="s">
        <v>807</v>
      </c>
      <c r="G318" s="1143" t="s">
        <v>3814</v>
      </c>
      <c r="H318" s="528">
        <v>1</v>
      </c>
      <c r="I318" s="528" t="s">
        <v>4379</v>
      </c>
      <c r="J318" s="530">
        <v>17011</v>
      </c>
      <c r="K318" s="528">
        <v>4.5999999999999996</v>
      </c>
      <c r="L318" s="528" t="s">
        <v>4380</v>
      </c>
    </row>
    <row r="319" spans="1:13" s="1137" customFormat="1" ht="72.75" customHeight="1">
      <c r="A319" s="528">
        <v>6</v>
      </c>
      <c r="B319" s="528" t="s">
        <v>4365</v>
      </c>
      <c r="C319" s="529">
        <v>210640016487</v>
      </c>
      <c r="D319" s="528" t="s">
        <v>4366</v>
      </c>
      <c r="E319" s="1143" t="s">
        <v>40</v>
      </c>
      <c r="F319" s="1143" t="s">
        <v>807</v>
      </c>
      <c r="G319" s="1143" t="s">
        <v>3814</v>
      </c>
      <c r="H319" s="528">
        <v>1</v>
      </c>
      <c r="I319" s="528" t="s">
        <v>4381</v>
      </c>
      <c r="J319" s="530" t="s">
        <v>4382</v>
      </c>
      <c r="K319" s="528">
        <v>4.8</v>
      </c>
      <c r="L319" s="528" t="s">
        <v>4383</v>
      </c>
    </row>
    <row r="320" spans="1:13" s="1137" customFormat="1" ht="72.75" customHeight="1">
      <c r="A320" s="528">
        <v>7</v>
      </c>
      <c r="B320" s="528" t="s">
        <v>4365</v>
      </c>
      <c r="C320" s="529">
        <v>210640016487</v>
      </c>
      <c r="D320" s="528" t="s">
        <v>4366</v>
      </c>
      <c r="E320" s="1143" t="s">
        <v>40</v>
      </c>
      <c r="F320" s="1143" t="s">
        <v>807</v>
      </c>
      <c r="G320" s="1143" t="s">
        <v>3814</v>
      </c>
      <c r="H320" s="528">
        <v>1</v>
      </c>
      <c r="I320" s="528" t="s">
        <v>4384</v>
      </c>
      <c r="J320" s="530" t="s">
        <v>4385</v>
      </c>
      <c r="K320" s="528">
        <v>4.8</v>
      </c>
      <c r="L320" s="528" t="s">
        <v>4383</v>
      </c>
    </row>
    <row r="321" spans="1:13" s="1137" customFormat="1" ht="72.75" customHeight="1">
      <c r="A321" s="528">
        <v>8</v>
      </c>
      <c r="B321" s="528" t="s">
        <v>4365</v>
      </c>
      <c r="C321" s="529">
        <v>210640016487</v>
      </c>
      <c r="D321" s="528" t="s">
        <v>4366</v>
      </c>
      <c r="E321" s="1143" t="s">
        <v>40</v>
      </c>
      <c r="F321" s="1143" t="s">
        <v>807</v>
      </c>
      <c r="G321" s="1143" t="s">
        <v>3814</v>
      </c>
      <c r="H321" s="528">
        <v>1</v>
      </c>
      <c r="I321" s="528" t="s">
        <v>4386</v>
      </c>
      <c r="J321" s="530" t="s">
        <v>2868</v>
      </c>
      <c r="K321" s="528">
        <v>8.5</v>
      </c>
      <c r="L321" s="528" t="s">
        <v>4387</v>
      </c>
    </row>
    <row r="322" spans="1:13" s="1137" customFormat="1">
      <c r="A322" s="1142">
        <v>26</v>
      </c>
      <c r="B322" s="1878" t="s">
        <v>4399</v>
      </c>
      <c r="C322" s="1879"/>
      <c r="D322" s="1879"/>
      <c r="E322" s="1879"/>
      <c r="F322" s="1879"/>
      <c r="G322" s="1879"/>
      <c r="H322" s="1879"/>
      <c r="I322" s="1879"/>
      <c r="J322" s="1879"/>
      <c r="K322" s="1879"/>
      <c r="L322" s="1880"/>
    </row>
    <row r="323" spans="1:13" ht="60">
      <c r="A323" s="1159">
        <v>1</v>
      </c>
      <c r="B323" s="1159" t="s">
        <v>4400</v>
      </c>
      <c r="C323" s="1166" t="s">
        <v>4401</v>
      </c>
      <c r="D323" s="1159" t="s">
        <v>4402</v>
      </c>
      <c r="E323" s="1159" t="s">
        <v>40</v>
      </c>
      <c r="F323" s="1159" t="s">
        <v>807</v>
      </c>
      <c r="G323" s="1159" t="s">
        <v>3814</v>
      </c>
      <c r="H323" s="1159">
        <v>1</v>
      </c>
      <c r="I323" s="1159" t="s">
        <v>4403</v>
      </c>
      <c r="J323" s="1159">
        <v>161</v>
      </c>
      <c r="K323" s="1159">
        <v>10</v>
      </c>
      <c r="L323" s="1159" t="s">
        <v>4404</v>
      </c>
      <c r="M323" s="1885"/>
    </row>
    <row r="324" spans="1:13" ht="60">
      <c r="A324" s="1159">
        <v>2</v>
      </c>
      <c r="B324" s="1159" t="s">
        <v>4400</v>
      </c>
      <c r="C324" s="1166" t="s">
        <v>4401</v>
      </c>
      <c r="D324" s="1159" t="s">
        <v>4402</v>
      </c>
      <c r="E324" s="1159" t="s">
        <v>40</v>
      </c>
      <c r="F324" s="1159" t="s">
        <v>807</v>
      </c>
      <c r="G324" s="1159" t="s">
        <v>3814</v>
      </c>
      <c r="H324" s="1159">
        <v>1</v>
      </c>
      <c r="I324" s="1159" t="s">
        <v>4405</v>
      </c>
      <c r="J324" s="1159">
        <v>390</v>
      </c>
      <c r="K324" s="1159">
        <v>10</v>
      </c>
      <c r="L324" s="1159" t="s">
        <v>4404</v>
      </c>
      <c r="M324" s="1885"/>
    </row>
    <row r="325" spans="1:13" ht="60">
      <c r="A325" s="1159">
        <v>3</v>
      </c>
      <c r="B325" s="1159" t="s">
        <v>4400</v>
      </c>
      <c r="C325" s="1166" t="s">
        <v>4401</v>
      </c>
      <c r="D325" s="1159" t="s">
        <v>4402</v>
      </c>
      <c r="E325" s="1159" t="s">
        <v>40</v>
      </c>
      <c r="F325" s="1159" t="s">
        <v>807</v>
      </c>
      <c r="G325" s="1159" t="s">
        <v>3814</v>
      </c>
      <c r="H325" s="1159">
        <v>1</v>
      </c>
      <c r="I325" s="1159" t="s">
        <v>4406</v>
      </c>
      <c r="J325" s="1159">
        <v>160</v>
      </c>
      <c r="K325" s="1159">
        <v>10</v>
      </c>
      <c r="L325" s="1159" t="s">
        <v>4407</v>
      </c>
      <c r="M325" s="1885"/>
    </row>
    <row r="326" spans="1:13" ht="60">
      <c r="A326" s="1159">
        <v>4</v>
      </c>
      <c r="B326" s="1159" t="s">
        <v>4400</v>
      </c>
      <c r="C326" s="1168" t="s">
        <v>4401</v>
      </c>
      <c r="D326" s="1159" t="s">
        <v>4402</v>
      </c>
      <c r="E326" s="1159" t="s">
        <v>40</v>
      </c>
      <c r="F326" s="1159" t="s">
        <v>807</v>
      </c>
      <c r="G326" s="1159" t="s">
        <v>3814</v>
      </c>
      <c r="H326" s="1159">
        <v>1</v>
      </c>
      <c r="I326" s="1159" t="s">
        <v>4408</v>
      </c>
      <c r="J326" s="1159">
        <v>389</v>
      </c>
      <c r="K326" s="1159">
        <v>10</v>
      </c>
      <c r="L326" s="1159" t="s">
        <v>4407</v>
      </c>
      <c r="M326" s="1885"/>
    </row>
    <row r="327" spans="1:13">
      <c r="A327" s="1142">
        <v>27</v>
      </c>
      <c r="B327" s="1878" t="s">
        <v>12837</v>
      </c>
      <c r="C327" s="1879"/>
      <c r="D327" s="1879"/>
      <c r="E327" s="1879"/>
      <c r="F327" s="1879"/>
      <c r="G327" s="1879"/>
      <c r="H327" s="1879"/>
      <c r="I327" s="1879"/>
      <c r="J327" s="1879"/>
      <c r="K327" s="1879"/>
      <c r="L327" s="1880"/>
      <c r="M327" s="1147"/>
    </row>
    <row r="328" spans="1:13" ht="60">
      <c r="A328" s="1169">
        <v>1</v>
      </c>
      <c r="B328" s="1143" t="s">
        <v>12838</v>
      </c>
      <c r="C328" s="1144">
        <v>940240000897</v>
      </c>
      <c r="D328" s="1143" t="s">
        <v>12839</v>
      </c>
      <c r="E328" s="1149" t="s">
        <v>40</v>
      </c>
      <c r="F328" s="1143" t="s">
        <v>807</v>
      </c>
      <c r="G328" s="1143" t="s">
        <v>3814</v>
      </c>
      <c r="H328" s="1143">
        <v>1</v>
      </c>
      <c r="I328" s="1143" t="s">
        <v>8899</v>
      </c>
      <c r="J328" s="1143">
        <v>33</v>
      </c>
      <c r="K328" s="1143">
        <v>10</v>
      </c>
      <c r="L328" s="1143" t="s">
        <v>12840</v>
      </c>
      <c r="M328" s="1147"/>
    </row>
    <row r="329" spans="1:13" ht="60">
      <c r="A329" s="1169">
        <v>2</v>
      </c>
      <c r="B329" s="1143" t="s">
        <v>12838</v>
      </c>
      <c r="C329" s="1144">
        <v>940240000897</v>
      </c>
      <c r="D329" s="1143" t="s">
        <v>12839</v>
      </c>
      <c r="E329" s="1149" t="s">
        <v>40</v>
      </c>
      <c r="F329" s="1143" t="s">
        <v>807</v>
      </c>
      <c r="G329" s="1143" t="s">
        <v>3814</v>
      </c>
      <c r="H329" s="1143">
        <v>1</v>
      </c>
      <c r="I329" s="1143" t="s">
        <v>8887</v>
      </c>
      <c r="J329" s="1143">
        <v>34</v>
      </c>
      <c r="K329" s="1143">
        <v>10</v>
      </c>
      <c r="L329" s="1143" t="s">
        <v>12840</v>
      </c>
      <c r="M329" s="1147"/>
    </row>
    <row r="330" spans="1:13">
      <c r="A330" s="1886"/>
      <c r="B330" s="1887"/>
      <c r="C330" s="1887"/>
      <c r="D330" s="1887"/>
      <c r="E330" s="1887"/>
      <c r="F330" s="1887"/>
      <c r="G330" s="1887"/>
      <c r="H330" s="1887"/>
      <c r="I330" s="1887"/>
      <c r="J330" s="1887"/>
      <c r="K330" s="1887"/>
      <c r="L330" s="1888"/>
      <c r="M330" s="1137"/>
    </row>
    <row r="331" spans="1:13">
      <c r="A331" s="1170" t="s">
        <v>4409</v>
      </c>
      <c r="B331" s="1170" t="s">
        <v>13823</v>
      </c>
      <c r="C331" s="1170"/>
      <c r="D331" s="1170"/>
      <c r="E331" s="1170" t="s">
        <v>12343</v>
      </c>
      <c r="F331" s="1170"/>
      <c r="G331" s="1170"/>
      <c r="H331" s="1170"/>
      <c r="I331" s="1170"/>
      <c r="J331" s="1170"/>
      <c r="K331" s="1170" t="s">
        <v>13824</v>
      </c>
      <c r="L331" s="1171"/>
    </row>
    <row r="332" spans="1:13">
      <c r="A332" s="1170"/>
      <c r="B332" s="1170"/>
      <c r="C332" s="1170"/>
      <c r="D332" s="1170"/>
      <c r="E332" s="1170" t="s">
        <v>3812</v>
      </c>
      <c r="F332" s="1170"/>
      <c r="G332" s="1170"/>
      <c r="H332" s="1170"/>
      <c r="I332" s="1170"/>
      <c r="J332" s="1170"/>
      <c r="K332" s="1170" t="s">
        <v>13825</v>
      </c>
      <c r="L332" s="1171"/>
    </row>
    <row r="333" spans="1:13">
      <c r="A333" s="1170"/>
      <c r="B333" s="1170"/>
      <c r="C333" s="1170"/>
      <c r="D333" s="1170"/>
      <c r="E333" s="1172" t="s">
        <v>15055</v>
      </c>
      <c r="F333" s="1170"/>
      <c r="G333" s="1170"/>
      <c r="H333" s="1170"/>
      <c r="I333" s="1170"/>
      <c r="J333" s="1170"/>
      <c r="K333" s="1170" t="s">
        <v>15056</v>
      </c>
      <c r="L333" s="1171"/>
    </row>
    <row r="334" spans="1:13" ht="28.5">
      <c r="A334" s="1170"/>
      <c r="B334" s="1170"/>
      <c r="C334" s="1170"/>
      <c r="D334" s="1170"/>
      <c r="E334" s="1170"/>
      <c r="F334" s="1170"/>
      <c r="G334" s="1170"/>
      <c r="H334" s="1170"/>
      <c r="I334" s="1170"/>
      <c r="J334" s="1170"/>
      <c r="K334" s="1170" t="s">
        <v>15057</v>
      </c>
      <c r="L334" s="1171"/>
    </row>
  </sheetData>
  <mergeCells count="39">
    <mergeCell ref="M323:M326"/>
    <mergeCell ref="B327:L327"/>
    <mergeCell ref="A330:L330"/>
    <mergeCell ref="B305:L305"/>
    <mergeCell ref="B307:L307"/>
    <mergeCell ref="B309:L309"/>
    <mergeCell ref="B311:L311"/>
    <mergeCell ref="B313:L313"/>
    <mergeCell ref="B322:L322"/>
    <mergeCell ref="B303:L303"/>
    <mergeCell ref="B244:L244"/>
    <mergeCell ref="M245:M250"/>
    <mergeCell ref="B251:L251"/>
    <mergeCell ref="B253:L253"/>
    <mergeCell ref="B261:L261"/>
    <mergeCell ref="B264:L264"/>
    <mergeCell ref="B280:L280"/>
    <mergeCell ref="B285:L285"/>
    <mergeCell ref="B290:L290"/>
    <mergeCell ref="B293:L293"/>
    <mergeCell ref="B300:L300"/>
    <mergeCell ref="B224:L224"/>
    <mergeCell ref="G1:G2"/>
    <mergeCell ref="H1:K1"/>
    <mergeCell ref="L1:L2"/>
    <mergeCell ref="B4:L4"/>
    <mergeCell ref="B18:L18"/>
    <mergeCell ref="B91:L91"/>
    <mergeCell ref="F1:F2"/>
    <mergeCell ref="B132:L132"/>
    <mergeCell ref="B164:L164"/>
    <mergeCell ref="B177:L177"/>
    <mergeCell ref="B181:L181"/>
    <mergeCell ref="B190:L190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59"/>
  <sheetViews>
    <sheetView view="pageBreakPreview" topLeftCell="A252" zoomScale="70" zoomScaleNormal="90" zoomScaleSheetLayoutView="70" workbookViewId="0">
      <selection activeCell="L261" sqref="L261"/>
    </sheetView>
  </sheetViews>
  <sheetFormatPr defaultColWidth="9.140625" defaultRowHeight="18.75"/>
  <cols>
    <col min="1" max="1" width="5.140625" style="1211" customWidth="1"/>
    <col min="2" max="2" width="34" style="1211" customWidth="1"/>
    <col min="3" max="3" width="20.85546875" style="1211" customWidth="1"/>
    <col min="4" max="4" width="38.42578125" style="1211" customWidth="1"/>
    <col min="5" max="5" width="18.85546875" style="1211" customWidth="1"/>
    <col min="6" max="6" width="24.85546875" style="1211" customWidth="1"/>
    <col min="7" max="7" width="9.7109375" style="1211" customWidth="1"/>
    <col min="8" max="8" width="6.7109375" style="1211" customWidth="1"/>
    <col min="9" max="9" width="19.7109375" style="1211" customWidth="1"/>
    <col min="10" max="10" width="11.7109375" style="1211" customWidth="1"/>
    <col min="11" max="11" width="9.7109375" style="1211" customWidth="1"/>
    <col min="12" max="12" width="35" style="1211" customWidth="1"/>
    <col min="13" max="16384" width="9.140625" style="1211"/>
  </cols>
  <sheetData>
    <row r="1" spans="1:12" ht="138.75" customHeight="1">
      <c r="J1" s="1903" t="s">
        <v>2022</v>
      </c>
      <c r="K1" s="1903"/>
      <c r="L1" s="1903"/>
    </row>
    <row r="3" spans="1:12" ht="30.75" customHeight="1">
      <c r="A3" s="1904" t="s">
        <v>2023</v>
      </c>
      <c r="B3" s="1904"/>
      <c r="C3" s="1904"/>
      <c r="D3" s="1904"/>
      <c r="E3" s="1904"/>
      <c r="F3" s="1904"/>
      <c r="G3" s="1904"/>
      <c r="H3" s="1904"/>
      <c r="I3" s="1904"/>
      <c r="J3" s="1904"/>
      <c r="K3" s="1904"/>
      <c r="L3" s="1904"/>
    </row>
    <row r="5" spans="1:12" ht="70.5" customHeight="1">
      <c r="A5" s="1892" t="s">
        <v>2024</v>
      </c>
      <c r="B5" s="1892" t="s">
        <v>2025</v>
      </c>
      <c r="C5" s="1892" t="s">
        <v>26</v>
      </c>
      <c r="D5" s="1892" t="s">
        <v>2026</v>
      </c>
      <c r="E5" s="1892" t="s">
        <v>28</v>
      </c>
      <c r="F5" s="1892" t="s">
        <v>2027</v>
      </c>
      <c r="G5" s="1892" t="s">
        <v>1815</v>
      </c>
      <c r="H5" s="1905" t="s">
        <v>1816</v>
      </c>
      <c r="I5" s="1906"/>
      <c r="J5" s="1906"/>
      <c r="K5" s="1907"/>
      <c r="L5" s="1892" t="s">
        <v>2028</v>
      </c>
    </row>
    <row r="6" spans="1:12" ht="60" customHeight="1">
      <c r="A6" s="1899"/>
      <c r="B6" s="1899"/>
      <c r="C6" s="1899"/>
      <c r="D6" s="1893"/>
      <c r="E6" s="1899"/>
      <c r="F6" s="1899"/>
      <c r="G6" s="1899"/>
      <c r="H6" s="581" t="s">
        <v>2029</v>
      </c>
      <c r="I6" s="581" t="s">
        <v>1817</v>
      </c>
      <c r="J6" s="581" t="s">
        <v>1818</v>
      </c>
      <c r="K6" s="581" t="s">
        <v>2030</v>
      </c>
      <c r="L6" s="1899"/>
    </row>
    <row r="7" spans="1:12" ht="49.5" customHeight="1">
      <c r="A7" s="1889">
        <v>1</v>
      </c>
      <c r="B7" s="879" t="s">
        <v>2031</v>
      </c>
      <c r="C7" s="1212" t="s">
        <v>2032</v>
      </c>
      <c r="D7" s="1213" t="s">
        <v>2033</v>
      </c>
      <c r="E7" s="579" t="s">
        <v>1941</v>
      </c>
      <c r="F7" s="579" t="s">
        <v>503</v>
      </c>
      <c r="G7" s="879" t="s">
        <v>2034</v>
      </c>
      <c r="H7" s="879">
        <v>1</v>
      </c>
      <c r="I7" s="1214" t="s">
        <v>2035</v>
      </c>
      <c r="J7" s="1215" t="s">
        <v>2036</v>
      </c>
      <c r="K7" s="1214">
        <v>18</v>
      </c>
      <c r="L7" s="579" t="s">
        <v>2037</v>
      </c>
    </row>
    <row r="8" spans="1:12" ht="93" customHeight="1">
      <c r="A8" s="1898"/>
      <c r="B8" s="879" t="s">
        <v>2031</v>
      </c>
      <c r="C8" s="1212" t="s">
        <v>2032</v>
      </c>
      <c r="D8" s="1213" t="s">
        <v>2033</v>
      </c>
      <c r="E8" s="579" t="s">
        <v>1941</v>
      </c>
      <c r="F8" s="579" t="s">
        <v>503</v>
      </c>
      <c r="G8" s="879" t="s">
        <v>2034</v>
      </c>
      <c r="H8" s="879">
        <v>1</v>
      </c>
      <c r="I8" s="879" t="s">
        <v>2038</v>
      </c>
      <c r="J8" s="879">
        <v>3370</v>
      </c>
      <c r="K8" s="879">
        <v>10</v>
      </c>
      <c r="L8" s="579" t="s">
        <v>2037</v>
      </c>
    </row>
    <row r="9" spans="1:12" ht="50.25" customHeight="1">
      <c r="A9" s="1898"/>
      <c r="B9" s="879" t="s">
        <v>2031</v>
      </c>
      <c r="C9" s="1212" t="s">
        <v>2032</v>
      </c>
      <c r="D9" s="1213" t="s">
        <v>2033</v>
      </c>
      <c r="E9" s="579" t="s">
        <v>1941</v>
      </c>
      <c r="F9" s="579" t="s">
        <v>503</v>
      </c>
      <c r="G9" s="879" t="s">
        <v>2034</v>
      </c>
      <c r="H9" s="879">
        <v>1</v>
      </c>
      <c r="I9" s="1216" t="s">
        <v>2039</v>
      </c>
      <c r="J9" s="879">
        <v>871351</v>
      </c>
      <c r="K9" s="879">
        <v>5</v>
      </c>
      <c r="L9" s="579" t="s">
        <v>2040</v>
      </c>
    </row>
    <row r="10" spans="1:12" ht="93.75">
      <c r="A10" s="1898"/>
      <c r="B10" s="879" t="s">
        <v>2031</v>
      </c>
      <c r="C10" s="1212" t="s">
        <v>2032</v>
      </c>
      <c r="D10" s="1213" t="s">
        <v>2033</v>
      </c>
      <c r="E10" s="579" t="s">
        <v>1941</v>
      </c>
      <c r="F10" s="579" t="s">
        <v>503</v>
      </c>
      <c r="G10" s="879" t="s">
        <v>2034</v>
      </c>
      <c r="H10" s="879">
        <v>1</v>
      </c>
      <c r="I10" s="579" t="s">
        <v>2041</v>
      </c>
      <c r="J10" s="1217">
        <v>961950</v>
      </c>
      <c r="K10" s="879">
        <v>5</v>
      </c>
      <c r="L10" s="579" t="s">
        <v>2040</v>
      </c>
    </row>
    <row r="11" spans="1:12" ht="93.75">
      <c r="A11" s="1898"/>
      <c r="B11" s="879" t="s">
        <v>2031</v>
      </c>
      <c r="C11" s="1212" t="s">
        <v>2032</v>
      </c>
      <c r="D11" s="1213" t="s">
        <v>2033</v>
      </c>
      <c r="E11" s="579" t="s">
        <v>1941</v>
      </c>
      <c r="F11" s="579" t="s">
        <v>503</v>
      </c>
      <c r="G11" s="879" t="s">
        <v>2034</v>
      </c>
      <c r="H11" s="879">
        <v>1</v>
      </c>
      <c r="I11" s="1218" t="s">
        <v>2042</v>
      </c>
      <c r="J11" s="879">
        <v>875</v>
      </c>
      <c r="K11" s="879">
        <v>10</v>
      </c>
      <c r="L11" s="579" t="s">
        <v>2040</v>
      </c>
    </row>
    <row r="12" spans="1:12" ht="93.75">
      <c r="A12" s="1899"/>
      <c r="B12" s="879" t="s">
        <v>2031</v>
      </c>
      <c r="C12" s="1212" t="s">
        <v>2032</v>
      </c>
      <c r="D12" s="1213" t="s">
        <v>2033</v>
      </c>
      <c r="E12" s="579" t="s">
        <v>1941</v>
      </c>
      <c r="F12" s="579" t="s">
        <v>503</v>
      </c>
      <c r="G12" s="879" t="s">
        <v>2034</v>
      </c>
      <c r="H12" s="879">
        <v>1</v>
      </c>
      <c r="I12" s="1214" t="s">
        <v>2043</v>
      </c>
      <c r="J12" s="579" t="s">
        <v>2044</v>
      </c>
      <c r="K12" s="579">
        <v>18</v>
      </c>
      <c r="L12" s="579" t="s">
        <v>2040</v>
      </c>
    </row>
    <row r="13" spans="1:12" ht="70.5" customHeight="1">
      <c r="A13" s="1892">
        <v>2</v>
      </c>
      <c r="B13" s="579" t="s">
        <v>2045</v>
      </c>
      <c r="C13" s="1219" t="s">
        <v>2046</v>
      </c>
      <c r="D13" s="579" t="s">
        <v>2047</v>
      </c>
      <c r="E13" s="579" t="s">
        <v>1941</v>
      </c>
      <c r="F13" s="579" t="s">
        <v>503</v>
      </c>
      <c r="G13" s="579" t="s">
        <v>2034</v>
      </c>
      <c r="H13" s="879">
        <v>1</v>
      </c>
      <c r="I13" s="879" t="s">
        <v>2048</v>
      </c>
      <c r="J13" s="879">
        <v>1131</v>
      </c>
      <c r="K13" s="879">
        <v>18</v>
      </c>
      <c r="L13" s="579" t="s">
        <v>2049</v>
      </c>
    </row>
    <row r="14" spans="1:12" ht="54" customHeight="1">
      <c r="A14" s="1894"/>
      <c r="B14" s="579" t="s">
        <v>2045</v>
      </c>
      <c r="C14" s="1219" t="s">
        <v>2046</v>
      </c>
      <c r="D14" s="579" t="s">
        <v>2047</v>
      </c>
      <c r="E14" s="579" t="s">
        <v>1941</v>
      </c>
      <c r="F14" s="579" t="s">
        <v>503</v>
      </c>
      <c r="G14" s="579" t="s">
        <v>2034</v>
      </c>
      <c r="H14" s="879">
        <v>1</v>
      </c>
      <c r="I14" s="579" t="s">
        <v>2050</v>
      </c>
      <c r="J14" s="1213">
        <v>153</v>
      </c>
      <c r="K14" s="579">
        <v>35.299999999999997</v>
      </c>
      <c r="L14" s="579" t="s">
        <v>2049</v>
      </c>
    </row>
    <row r="15" spans="1:12" ht="66.75" customHeight="1">
      <c r="A15" s="1894"/>
      <c r="B15" s="579" t="s">
        <v>2045</v>
      </c>
      <c r="C15" s="1219" t="s">
        <v>2046</v>
      </c>
      <c r="D15" s="579" t="s">
        <v>2047</v>
      </c>
      <c r="E15" s="579" t="s">
        <v>1941</v>
      </c>
      <c r="F15" s="579" t="s">
        <v>503</v>
      </c>
      <c r="G15" s="579" t="s">
        <v>2034</v>
      </c>
      <c r="H15" s="879">
        <v>1</v>
      </c>
      <c r="I15" s="879" t="s">
        <v>2051</v>
      </c>
      <c r="J15" s="879">
        <v>210915</v>
      </c>
      <c r="K15" s="879">
        <v>10</v>
      </c>
      <c r="L15" s="579" t="s">
        <v>2052</v>
      </c>
    </row>
    <row r="16" spans="1:12" ht="49.5" customHeight="1">
      <c r="A16" s="1893"/>
      <c r="B16" s="579" t="s">
        <v>2045</v>
      </c>
      <c r="C16" s="1219" t="s">
        <v>2046</v>
      </c>
      <c r="D16" s="579" t="s">
        <v>2047</v>
      </c>
      <c r="E16" s="579" t="s">
        <v>1941</v>
      </c>
      <c r="F16" s="579" t="s">
        <v>503</v>
      </c>
      <c r="G16" s="579" t="s">
        <v>2034</v>
      </c>
      <c r="H16" s="879">
        <v>1</v>
      </c>
      <c r="I16" s="879" t="s">
        <v>2053</v>
      </c>
      <c r="J16" s="879">
        <v>210917</v>
      </c>
      <c r="K16" s="879">
        <v>10</v>
      </c>
      <c r="L16" s="579" t="s">
        <v>2052</v>
      </c>
    </row>
    <row r="17" spans="1:12" ht="28.5" customHeight="1">
      <c r="A17" s="1889">
        <v>3</v>
      </c>
      <c r="B17" s="878" t="s">
        <v>2054</v>
      </c>
      <c r="C17" s="1220" t="s">
        <v>2055</v>
      </c>
      <c r="D17" s="878" t="s">
        <v>2056</v>
      </c>
      <c r="E17" s="579" t="s">
        <v>1941</v>
      </c>
      <c r="F17" s="579" t="s">
        <v>503</v>
      </c>
      <c r="G17" s="579" t="s">
        <v>2034</v>
      </c>
      <c r="H17" s="879">
        <v>1</v>
      </c>
      <c r="I17" s="879" t="s">
        <v>2057</v>
      </c>
      <c r="J17" s="579" t="s">
        <v>2058</v>
      </c>
      <c r="K17" s="879">
        <v>20</v>
      </c>
      <c r="L17" s="579" t="s">
        <v>2059</v>
      </c>
    </row>
    <row r="18" spans="1:12" ht="81" customHeight="1">
      <c r="A18" s="1898"/>
      <c r="B18" s="878" t="s">
        <v>2054</v>
      </c>
      <c r="C18" s="1220" t="s">
        <v>2055</v>
      </c>
      <c r="D18" s="878" t="s">
        <v>2056</v>
      </c>
      <c r="E18" s="579" t="s">
        <v>1941</v>
      </c>
      <c r="F18" s="579" t="s">
        <v>503</v>
      </c>
      <c r="G18" s="579" t="s">
        <v>2034</v>
      </c>
      <c r="H18" s="879">
        <v>1</v>
      </c>
      <c r="I18" s="879" t="s">
        <v>2060</v>
      </c>
      <c r="J18" s="579" t="s">
        <v>2061</v>
      </c>
      <c r="K18" s="879">
        <v>20</v>
      </c>
      <c r="L18" s="579" t="s">
        <v>2059</v>
      </c>
    </row>
    <row r="19" spans="1:12" ht="75">
      <c r="A19" s="1898"/>
      <c r="B19" s="878" t="s">
        <v>2054</v>
      </c>
      <c r="C19" s="1220" t="s">
        <v>2055</v>
      </c>
      <c r="D19" s="878" t="s">
        <v>2056</v>
      </c>
      <c r="E19" s="579" t="s">
        <v>1941</v>
      </c>
      <c r="F19" s="579" t="s">
        <v>503</v>
      </c>
      <c r="G19" s="579" t="s">
        <v>2034</v>
      </c>
      <c r="H19" s="879">
        <v>1</v>
      </c>
      <c r="I19" s="879" t="s">
        <v>2062</v>
      </c>
      <c r="J19" s="579" t="s">
        <v>2063</v>
      </c>
      <c r="K19" s="879">
        <v>20</v>
      </c>
      <c r="L19" s="579" t="s">
        <v>2064</v>
      </c>
    </row>
    <row r="20" spans="1:12" ht="36" customHeight="1">
      <c r="A20" s="1898"/>
      <c r="B20" s="878" t="s">
        <v>2054</v>
      </c>
      <c r="C20" s="1220" t="s">
        <v>2055</v>
      </c>
      <c r="D20" s="878" t="s">
        <v>2056</v>
      </c>
      <c r="E20" s="579" t="s">
        <v>1941</v>
      </c>
      <c r="F20" s="579" t="s">
        <v>503</v>
      </c>
      <c r="G20" s="579" t="s">
        <v>2034</v>
      </c>
      <c r="H20" s="879">
        <v>1</v>
      </c>
      <c r="I20" s="879" t="s">
        <v>2065</v>
      </c>
      <c r="J20" s="579" t="s">
        <v>2066</v>
      </c>
      <c r="K20" s="879">
        <v>20</v>
      </c>
      <c r="L20" s="579" t="s">
        <v>2064</v>
      </c>
    </row>
    <row r="21" spans="1:12" ht="30.75" customHeight="1">
      <c r="A21" s="1898"/>
      <c r="B21" s="878" t="s">
        <v>2054</v>
      </c>
      <c r="C21" s="1220" t="s">
        <v>2055</v>
      </c>
      <c r="D21" s="878" t="s">
        <v>2056</v>
      </c>
      <c r="E21" s="579" t="s">
        <v>1941</v>
      </c>
      <c r="F21" s="579" t="s">
        <v>503</v>
      </c>
      <c r="G21" s="579" t="s">
        <v>2034</v>
      </c>
      <c r="H21" s="879">
        <v>1</v>
      </c>
      <c r="I21" s="879" t="s">
        <v>2067</v>
      </c>
      <c r="J21" s="579" t="s">
        <v>2068</v>
      </c>
      <c r="K21" s="879">
        <v>20</v>
      </c>
      <c r="L21" s="579" t="s">
        <v>2069</v>
      </c>
    </row>
    <row r="22" spans="1:12" ht="75" customHeight="1">
      <c r="A22" s="1898"/>
      <c r="B22" s="878" t="s">
        <v>2054</v>
      </c>
      <c r="C22" s="1220" t="s">
        <v>2055</v>
      </c>
      <c r="D22" s="878" t="s">
        <v>2056</v>
      </c>
      <c r="E22" s="579" t="s">
        <v>1941</v>
      </c>
      <c r="F22" s="579" t="s">
        <v>503</v>
      </c>
      <c r="G22" s="579" t="s">
        <v>2034</v>
      </c>
      <c r="H22" s="879">
        <v>1</v>
      </c>
      <c r="I22" s="879" t="s">
        <v>2070</v>
      </c>
      <c r="J22" s="579" t="s">
        <v>2071</v>
      </c>
      <c r="K22" s="879">
        <v>20</v>
      </c>
      <c r="L22" s="579" t="s">
        <v>2069</v>
      </c>
    </row>
    <row r="23" spans="1:12" ht="75" customHeight="1">
      <c r="A23" s="1898"/>
      <c r="B23" s="1221" t="s">
        <v>2072</v>
      </c>
      <c r="C23" s="1222" t="s">
        <v>2055</v>
      </c>
      <c r="D23" s="878" t="s">
        <v>2056</v>
      </c>
      <c r="E23" s="579" t="s">
        <v>1941</v>
      </c>
      <c r="F23" s="579" t="s">
        <v>503</v>
      </c>
      <c r="G23" s="1221" t="s">
        <v>2034</v>
      </c>
      <c r="H23" s="1221">
        <v>1</v>
      </c>
      <c r="I23" s="878" t="s">
        <v>2073</v>
      </c>
      <c r="J23" s="878" t="s">
        <v>2074</v>
      </c>
      <c r="K23" s="1221">
        <v>10</v>
      </c>
      <c r="L23" s="1221" t="s">
        <v>2075</v>
      </c>
    </row>
    <row r="24" spans="1:12" ht="75" customHeight="1">
      <c r="A24" s="1898"/>
      <c r="B24" s="1221" t="s">
        <v>2072</v>
      </c>
      <c r="C24" s="1222" t="s">
        <v>2055</v>
      </c>
      <c r="D24" s="878" t="s">
        <v>2056</v>
      </c>
      <c r="E24" s="579" t="s">
        <v>1941</v>
      </c>
      <c r="F24" s="579" t="s">
        <v>503</v>
      </c>
      <c r="G24" s="1221" t="s">
        <v>2034</v>
      </c>
      <c r="H24" s="1221">
        <v>1</v>
      </c>
      <c r="I24" s="878" t="s">
        <v>2076</v>
      </c>
      <c r="J24" s="878" t="s">
        <v>2077</v>
      </c>
      <c r="K24" s="1221">
        <v>10</v>
      </c>
      <c r="L24" s="1221" t="s">
        <v>2075</v>
      </c>
    </row>
    <row r="25" spans="1:12" ht="75" customHeight="1">
      <c r="A25" s="1898"/>
      <c r="B25" s="1221" t="s">
        <v>2054</v>
      </c>
      <c r="C25" s="1223" t="s">
        <v>2055</v>
      </c>
      <c r="D25" s="1221" t="s">
        <v>2056</v>
      </c>
      <c r="E25" s="578" t="s">
        <v>1941</v>
      </c>
      <c r="F25" s="578" t="s">
        <v>503</v>
      </c>
      <c r="G25" s="578" t="s">
        <v>2034</v>
      </c>
      <c r="H25" s="1216">
        <v>1</v>
      </c>
      <c r="I25" s="1221" t="s">
        <v>2078</v>
      </c>
      <c r="J25" s="1221" t="s">
        <v>2079</v>
      </c>
      <c r="K25" s="1221">
        <v>20</v>
      </c>
      <c r="L25" s="1221" t="s">
        <v>2080</v>
      </c>
    </row>
    <row r="26" spans="1:12" ht="68.25" customHeight="1">
      <c r="A26" s="1899"/>
      <c r="B26" s="1221" t="s">
        <v>2054</v>
      </c>
      <c r="C26" s="1223" t="s">
        <v>2055</v>
      </c>
      <c r="D26" s="1221" t="s">
        <v>2056</v>
      </c>
      <c r="E26" s="578" t="s">
        <v>1941</v>
      </c>
      <c r="F26" s="578" t="s">
        <v>503</v>
      </c>
      <c r="G26" s="578" t="s">
        <v>2034</v>
      </c>
      <c r="H26" s="1216">
        <v>1</v>
      </c>
      <c r="I26" s="1221" t="s">
        <v>11996</v>
      </c>
      <c r="J26" s="1221" t="s">
        <v>11997</v>
      </c>
      <c r="K26" s="1221">
        <v>20</v>
      </c>
      <c r="L26" s="1221" t="s">
        <v>2080</v>
      </c>
    </row>
    <row r="27" spans="1:12" ht="43.5" customHeight="1">
      <c r="A27" s="1889">
        <v>4</v>
      </c>
      <c r="B27" s="1892" t="s">
        <v>2081</v>
      </c>
      <c r="C27" s="1902" t="s">
        <v>2082</v>
      </c>
      <c r="D27" s="1892" t="s">
        <v>2083</v>
      </c>
      <c r="E27" s="1892" t="s">
        <v>1941</v>
      </c>
      <c r="F27" s="1892" t="s">
        <v>503</v>
      </c>
      <c r="G27" s="1889" t="s">
        <v>2034</v>
      </c>
      <c r="H27" s="1889">
        <v>1</v>
      </c>
      <c r="I27" s="1889" t="s">
        <v>2084</v>
      </c>
      <c r="J27" s="1889">
        <v>7580</v>
      </c>
      <c r="K27" s="1889">
        <v>54</v>
      </c>
      <c r="L27" s="1892" t="s">
        <v>2085</v>
      </c>
    </row>
    <row r="28" spans="1:12" ht="46.5" customHeight="1">
      <c r="A28" s="1890"/>
      <c r="B28" s="1894"/>
      <c r="C28" s="1898"/>
      <c r="D28" s="1894"/>
      <c r="E28" s="1894"/>
      <c r="F28" s="1894"/>
      <c r="G28" s="1898"/>
      <c r="H28" s="1890"/>
      <c r="I28" s="1890"/>
      <c r="J28" s="1890"/>
      <c r="K28" s="1890"/>
      <c r="L28" s="1894"/>
    </row>
    <row r="29" spans="1:12" ht="48" customHeight="1">
      <c r="A29" s="1891"/>
      <c r="B29" s="1893"/>
      <c r="C29" s="1899"/>
      <c r="D29" s="1893"/>
      <c r="E29" s="1893"/>
      <c r="F29" s="1893"/>
      <c r="G29" s="1899"/>
      <c r="H29" s="1891"/>
      <c r="I29" s="1891"/>
      <c r="J29" s="1891"/>
      <c r="K29" s="1891"/>
      <c r="L29" s="1893"/>
    </row>
    <row r="30" spans="1:12" ht="72.75" customHeight="1">
      <c r="A30" s="1901">
        <v>5</v>
      </c>
      <c r="B30" s="1216" t="s">
        <v>2086</v>
      </c>
      <c r="C30" s="1224" t="s">
        <v>2087</v>
      </c>
      <c r="D30" s="578" t="s">
        <v>2088</v>
      </c>
      <c r="E30" s="579" t="s">
        <v>1941</v>
      </c>
      <c r="F30" s="578" t="s">
        <v>503</v>
      </c>
      <c r="G30" s="1216" t="s">
        <v>2034</v>
      </c>
      <c r="H30" s="879">
        <v>1</v>
      </c>
      <c r="I30" s="879" t="s">
        <v>2089</v>
      </c>
      <c r="J30" s="879">
        <v>1550</v>
      </c>
      <c r="K30" s="879">
        <v>20</v>
      </c>
      <c r="L30" s="579" t="s">
        <v>2090</v>
      </c>
    </row>
    <row r="31" spans="1:12" ht="55.5" customHeight="1">
      <c r="A31" s="1898"/>
      <c r="B31" s="1216" t="s">
        <v>2086</v>
      </c>
      <c r="C31" s="1224" t="s">
        <v>2087</v>
      </c>
      <c r="D31" s="578" t="s">
        <v>2088</v>
      </c>
      <c r="E31" s="579" t="s">
        <v>1941</v>
      </c>
      <c r="F31" s="578" t="s">
        <v>503</v>
      </c>
      <c r="G31" s="1216" t="s">
        <v>2034</v>
      </c>
      <c r="H31" s="879">
        <v>1</v>
      </c>
      <c r="I31" s="879" t="s">
        <v>2091</v>
      </c>
      <c r="J31" s="879">
        <v>3168</v>
      </c>
      <c r="K31" s="879">
        <v>50</v>
      </c>
      <c r="L31" s="579" t="s">
        <v>2092</v>
      </c>
    </row>
    <row r="32" spans="1:12" ht="93" customHeight="1">
      <c r="A32" s="1898"/>
      <c r="B32" s="1216" t="s">
        <v>2086</v>
      </c>
      <c r="C32" s="1224" t="s">
        <v>2087</v>
      </c>
      <c r="D32" s="578" t="s">
        <v>2088</v>
      </c>
      <c r="E32" s="579" t="s">
        <v>2093</v>
      </c>
      <c r="F32" s="578" t="s">
        <v>503</v>
      </c>
      <c r="G32" s="1216" t="s">
        <v>2034</v>
      </c>
      <c r="H32" s="578">
        <v>1</v>
      </c>
      <c r="I32" s="579" t="s">
        <v>2094</v>
      </c>
      <c r="J32" s="579">
        <v>10</v>
      </c>
      <c r="K32" s="579">
        <v>42.5</v>
      </c>
      <c r="L32" s="578" t="s">
        <v>2095</v>
      </c>
    </row>
    <row r="33" spans="1:12" ht="93.75">
      <c r="A33" s="1898">
        <v>6</v>
      </c>
      <c r="B33" s="878" t="s">
        <v>2096</v>
      </c>
      <c r="C33" s="1225" t="s">
        <v>2097</v>
      </c>
      <c r="D33" s="878" t="s">
        <v>2098</v>
      </c>
      <c r="E33" s="878" t="s">
        <v>2099</v>
      </c>
      <c r="F33" s="878" t="s">
        <v>503</v>
      </c>
      <c r="G33" s="875" t="s">
        <v>2034</v>
      </c>
      <c r="H33" s="875">
        <v>1</v>
      </c>
      <c r="I33" s="1226" t="s">
        <v>2100</v>
      </c>
      <c r="J33" s="875">
        <v>4149</v>
      </c>
      <c r="K33" s="875">
        <v>54</v>
      </c>
      <c r="L33" s="878" t="s">
        <v>2101</v>
      </c>
    </row>
    <row r="34" spans="1:12" ht="93.75">
      <c r="A34" s="1898"/>
      <c r="B34" s="878" t="s">
        <v>2096</v>
      </c>
      <c r="C34" s="1225" t="s">
        <v>2097</v>
      </c>
      <c r="D34" s="878" t="s">
        <v>2098</v>
      </c>
      <c r="E34" s="878" t="s">
        <v>2099</v>
      </c>
      <c r="F34" s="878" t="s">
        <v>503</v>
      </c>
      <c r="G34" s="875" t="s">
        <v>2034</v>
      </c>
      <c r="H34" s="875">
        <v>1</v>
      </c>
      <c r="I34" s="1226" t="s">
        <v>274</v>
      </c>
      <c r="J34" s="875">
        <v>4179</v>
      </c>
      <c r="K34" s="875">
        <v>54</v>
      </c>
      <c r="L34" s="878" t="s">
        <v>2101</v>
      </c>
    </row>
    <row r="35" spans="1:12" ht="93.75">
      <c r="A35" s="1898"/>
      <c r="B35" s="878" t="s">
        <v>2096</v>
      </c>
      <c r="C35" s="1225" t="s">
        <v>2097</v>
      </c>
      <c r="D35" s="878" t="s">
        <v>2098</v>
      </c>
      <c r="E35" s="878" t="s">
        <v>2099</v>
      </c>
      <c r="F35" s="878" t="s">
        <v>503</v>
      </c>
      <c r="G35" s="875" t="s">
        <v>2034</v>
      </c>
      <c r="H35" s="875">
        <v>1</v>
      </c>
      <c r="I35" s="1226" t="s">
        <v>2102</v>
      </c>
      <c r="J35" s="875">
        <v>4175</v>
      </c>
      <c r="K35" s="875">
        <v>54</v>
      </c>
      <c r="L35" s="878" t="s">
        <v>2101</v>
      </c>
    </row>
    <row r="36" spans="1:12" ht="93.75">
      <c r="A36" s="1898"/>
      <c r="B36" s="878" t="s">
        <v>2096</v>
      </c>
      <c r="C36" s="1225" t="s">
        <v>2097</v>
      </c>
      <c r="D36" s="878" t="s">
        <v>2098</v>
      </c>
      <c r="E36" s="878" t="s">
        <v>2099</v>
      </c>
      <c r="F36" s="878" t="s">
        <v>503</v>
      </c>
      <c r="G36" s="875" t="s">
        <v>2034</v>
      </c>
      <c r="H36" s="875">
        <v>1</v>
      </c>
      <c r="I36" s="1226" t="s">
        <v>2103</v>
      </c>
      <c r="J36" s="875">
        <v>4172</v>
      </c>
      <c r="K36" s="875">
        <v>54</v>
      </c>
      <c r="L36" s="878" t="s">
        <v>2101</v>
      </c>
    </row>
    <row r="37" spans="1:12" ht="93.75">
      <c r="A37" s="1898"/>
      <c r="B37" s="878" t="s">
        <v>2096</v>
      </c>
      <c r="C37" s="1225" t="s">
        <v>2097</v>
      </c>
      <c r="D37" s="878" t="s">
        <v>2098</v>
      </c>
      <c r="E37" s="878" t="s">
        <v>2099</v>
      </c>
      <c r="F37" s="878" t="s">
        <v>503</v>
      </c>
      <c r="G37" s="875" t="s">
        <v>2034</v>
      </c>
      <c r="H37" s="875">
        <v>1</v>
      </c>
      <c r="I37" s="1226" t="s">
        <v>2104</v>
      </c>
      <c r="J37" s="875">
        <v>4170</v>
      </c>
      <c r="K37" s="875">
        <v>54</v>
      </c>
      <c r="L37" s="878" t="s">
        <v>2101</v>
      </c>
    </row>
    <row r="38" spans="1:12" ht="93.75">
      <c r="A38" s="1898"/>
      <c r="B38" s="878" t="s">
        <v>2096</v>
      </c>
      <c r="C38" s="1225" t="s">
        <v>2097</v>
      </c>
      <c r="D38" s="878" t="s">
        <v>2098</v>
      </c>
      <c r="E38" s="878" t="s">
        <v>2099</v>
      </c>
      <c r="F38" s="878" t="s">
        <v>503</v>
      </c>
      <c r="G38" s="875" t="s">
        <v>2034</v>
      </c>
      <c r="H38" s="875">
        <v>1</v>
      </c>
      <c r="I38" s="1226" t="s">
        <v>2105</v>
      </c>
      <c r="J38" s="875">
        <v>4166</v>
      </c>
      <c r="K38" s="875">
        <v>54</v>
      </c>
      <c r="L38" s="878" t="s">
        <v>2101</v>
      </c>
    </row>
    <row r="39" spans="1:12" ht="93.75">
      <c r="A39" s="1898"/>
      <c r="B39" s="878" t="s">
        <v>2096</v>
      </c>
      <c r="C39" s="1225" t="s">
        <v>2097</v>
      </c>
      <c r="D39" s="878" t="s">
        <v>2098</v>
      </c>
      <c r="E39" s="878" t="s">
        <v>2099</v>
      </c>
      <c r="F39" s="878" t="s">
        <v>503</v>
      </c>
      <c r="G39" s="875" t="s">
        <v>2034</v>
      </c>
      <c r="H39" s="875">
        <v>1</v>
      </c>
      <c r="I39" s="1226" t="s">
        <v>2106</v>
      </c>
      <c r="J39" s="875">
        <v>4164</v>
      </c>
      <c r="K39" s="875">
        <v>54</v>
      </c>
      <c r="L39" s="878" t="s">
        <v>2101</v>
      </c>
    </row>
    <row r="40" spans="1:12" ht="93.75">
      <c r="A40" s="1898"/>
      <c r="B40" s="878" t="s">
        <v>2096</v>
      </c>
      <c r="C40" s="1225" t="s">
        <v>2097</v>
      </c>
      <c r="D40" s="878" t="s">
        <v>2098</v>
      </c>
      <c r="E40" s="878" t="s">
        <v>2099</v>
      </c>
      <c r="F40" s="878" t="s">
        <v>503</v>
      </c>
      <c r="G40" s="875" t="s">
        <v>2034</v>
      </c>
      <c r="H40" s="875">
        <v>1</v>
      </c>
      <c r="I40" s="1226" t="s">
        <v>2107</v>
      </c>
      <c r="J40" s="875">
        <v>4129</v>
      </c>
      <c r="K40" s="875">
        <v>54</v>
      </c>
      <c r="L40" s="878" t="s">
        <v>2101</v>
      </c>
    </row>
    <row r="41" spans="1:12" ht="45" customHeight="1">
      <c r="A41" s="1898"/>
      <c r="B41" s="878" t="s">
        <v>2096</v>
      </c>
      <c r="C41" s="1225" t="s">
        <v>2097</v>
      </c>
      <c r="D41" s="878" t="s">
        <v>2098</v>
      </c>
      <c r="E41" s="878" t="s">
        <v>2099</v>
      </c>
      <c r="F41" s="878" t="s">
        <v>503</v>
      </c>
      <c r="G41" s="875" t="s">
        <v>2034</v>
      </c>
      <c r="H41" s="875">
        <v>1</v>
      </c>
      <c r="I41" s="878" t="s">
        <v>2108</v>
      </c>
      <c r="J41" s="875">
        <v>4160</v>
      </c>
      <c r="K41" s="875">
        <v>54</v>
      </c>
      <c r="L41" s="878" t="s">
        <v>2101</v>
      </c>
    </row>
    <row r="42" spans="1:12" ht="93.75">
      <c r="A42" s="1898"/>
      <c r="B42" s="878" t="s">
        <v>2096</v>
      </c>
      <c r="C42" s="1225" t="s">
        <v>2097</v>
      </c>
      <c r="D42" s="878" t="s">
        <v>2098</v>
      </c>
      <c r="E42" s="878" t="s">
        <v>2099</v>
      </c>
      <c r="F42" s="878" t="s">
        <v>503</v>
      </c>
      <c r="G42" s="875" t="s">
        <v>2034</v>
      </c>
      <c r="H42" s="875">
        <v>1</v>
      </c>
      <c r="I42" s="1226" t="s">
        <v>2109</v>
      </c>
      <c r="J42" s="875">
        <v>4158</v>
      </c>
      <c r="K42" s="875">
        <v>54</v>
      </c>
      <c r="L42" s="878" t="s">
        <v>2101</v>
      </c>
    </row>
    <row r="43" spans="1:12" ht="93.75">
      <c r="A43" s="1898"/>
      <c r="B43" s="878" t="s">
        <v>2096</v>
      </c>
      <c r="C43" s="1225" t="s">
        <v>2097</v>
      </c>
      <c r="D43" s="878" t="s">
        <v>2098</v>
      </c>
      <c r="E43" s="878" t="s">
        <v>2099</v>
      </c>
      <c r="F43" s="878" t="s">
        <v>503</v>
      </c>
      <c r="G43" s="875" t="s">
        <v>2034</v>
      </c>
      <c r="H43" s="875">
        <v>1</v>
      </c>
      <c r="I43" s="1226" t="s">
        <v>2110</v>
      </c>
      <c r="J43" s="875">
        <v>4155</v>
      </c>
      <c r="K43" s="875">
        <v>54</v>
      </c>
      <c r="L43" s="878" t="s">
        <v>2101</v>
      </c>
    </row>
    <row r="44" spans="1:12" ht="93.75">
      <c r="A44" s="1898"/>
      <c r="B44" s="878" t="s">
        <v>2096</v>
      </c>
      <c r="C44" s="1225" t="s">
        <v>2097</v>
      </c>
      <c r="D44" s="878" t="s">
        <v>2098</v>
      </c>
      <c r="E44" s="878" t="s">
        <v>2099</v>
      </c>
      <c r="F44" s="878" t="s">
        <v>503</v>
      </c>
      <c r="G44" s="875" t="s">
        <v>2034</v>
      </c>
      <c r="H44" s="875">
        <v>1</v>
      </c>
      <c r="I44" s="1226" t="s">
        <v>2111</v>
      </c>
      <c r="J44" s="875">
        <v>4153</v>
      </c>
      <c r="K44" s="875">
        <v>54</v>
      </c>
      <c r="L44" s="878" t="s">
        <v>2101</v>
      </c>
    </row>
    <row r="45" spans="1:12" ht="48.75" customHeight="1">
      <c r="A45" s="1898"/>
      <c r="B45" s="878" t="s">
        <v>2096</v>
      </c>
      <c r="C45" s="1225" t="s">
        <v>2097</v>
      </c>
      <c r="D45" s="878" t="s">
        <v>2098</v>
      </c>
      <c r="E45" s="878" t="s">
        <v>2099</v>
      </c>
      <c r="F45" s="878" t="s">
        <v>503</v>
      </c>
      <c r="G45" s="875" t="s">
        <v>2034</v>
      </c>
      <c r="H45" s="875">
        <v>1</v>
      </c>
      <c r="I45" s="1226" t="s">
        <v>2112</v>
      </c>
      <c r="J45" s="875">
        <v>4144</v>
      </c>
      <c r="K45" s="875">
        <v>54</v>
      </c>
      <c r="L45" s="878" t="s">
        <v>2101</v>
      </c>
    </row>
    <row r="46" spans="1:12" ht="54" customHeight="1">
      <c r="A46" s="1898"/>
      <c r="B46" s="878" t="s">
        <v>2096</v>
      </c>
      <c r="C46" s="1225" t="s">
        <v>2097</v>
      </c>
      <c r="D46" s="878" t="s">
        <v>2098</v>
      </c>
      <c r="E46" s="878" t="s">
        <v>2099</v>
      </c>
      <c r="F46" s="878" t="s">
        <v>503</v>
      </c>
      <c r="G46" s="875" t="s">
        <v>2034</v>
      </c>
      <c r="H46" s="875">
        <v>1</v>
      </c>
      <c r="I46" s="1226" t="s">
        <v>2113</v>
      </c>
      <c r="J46" s="875">
        <v>4140</v>
      </c>
      <c r="K46" s="875">
        <v>54</v>
      </c>
      <c r="L46" s="878" t="s">
        <v>2101</v>
      </c>
    </row>
    <row r="47" spans="1:12" ht="59.25" customHeight="1">
      <c r="A47" s="1898"/>
      <c r="B47" s="878" t="s">
        <v>2096</v>
      </c>
      <c r="C47" s="1225" t="s">
        <v>2097</v>
      </c>
      <c r="D47" s="878" t="s">
        <v>2098</v>
      </c>
      <c r="E47" s="878" t="s">
        <v>1941</v>
      </c>
      <c r="F47" s="878" t="s">
        <v>503</v>
      </c>
      <c r="G47" s="875" t="s">
        <v>2034</v>
      </c>
      <c r="H47" s="875">
        <v>1</v>
      </c>
      <c r="I47" s="878" t="s">
        <v>2114</v>
      </c>
      <c r="J47" s="878">
        <v>4</v>
      </c>
      <c r="K47" s="878">
        <v>10</v>
      </c>
      <c r="L47" s="878" t="s">
        <v>2115</v>
      </c>
    </row>
    <row r="48" spans="1:12" ht="60" customHeight="1">
      <c r="A48" s="1898"/>
      <c r="B48" s="878" t="s">
        <v>2096</v>
      </c>
      <c r="C48" s="1225" t="s">
        <v>2097</v>
      </c>
      <c r="D48" s="878" t="s">
        <v>2098</v>
      </c>
      <c r="E48" s="878" t="s">
        <v>1941</v>
      </c>
      <c r="F48" s="878" t="s">
        <v>503</v>
      </c>
      <c r="G48" s="875" t="s">
        <v>2034</v>
      </c>
      <c r="H48" s="875">
        <v>1</v>
      </c>
      <c r="I48" s="878" t="s">
        <v>2116</v>
      </c>
      <c r="J48" s="878">
        <v>2077</v>
      </c>
      <c r="K48" s="878">
        <v>16</v>
      </c>
      <c r="L48" s="878" t="s">
        <v>2117</v>
      </c>
    </row>
    <row r="49" spans="1:12" ht="57.75" customHeight="1">
      <c r="A49" s="1898"/>
      <c r="B49" s="878" t="s">
        <v>2096</v>
      </c>
      <c r="C49" s="1225" t="s">
        <v>2097</v>
      </c>
      <c r="D49" s="878" t="s">
        <v>2098</v>
      </c>
      <c r="E49" s="878" t="s">
        <v>1941</v>
      </c>
      <c r="F49" s="878" t="s">
        <v>503</v>
      </c>
      <c r="G49" s="875" t="s">
        <v>2034</v>
      </c>
      <c r="H49" s="875">
        <v>1</v>
      </c>
      <c r="I49" s="878" t="s">
        <v>2118</v>
      </c>
      <c r="J49" s="878">
        <v>57057</v>
      </c>
      <c r="K49" s="878">
        <v>100</v>
      </c>
      <c r="L49" s="878" t="s">
        <v>2119</v>
      </c>
    </row>
    <row r="50" spans="1:12" ht="93.75">
      <c r="A50" s="1898"/>
      <c r="B50" s="878" t="s">
        <v>2096</v>
      </c>
      <c r="C50" s="1225" t="s">
        <v>2097</v>
      </c>
      <c r="D50" s="878" t="s">
        <v>2098</v>
      </c>
      <c r="E50" s="878" t="s">
        <v>1941</v>
      </c>
      <c r="F50" s="878" t="s">
        <v>503</v>
      </c>
      <c r="G50" s="875" t="s">
        <v>2034</v>
      </c>
      <c r="H50" s="875">
        <v>1</v>
      </c>
      <c r="I50" s="878" t="s">
        <v>2120</v>
      </c>
      <c r="J50" s="878">
        <v>10801</v>
      </c>
      <c r="K50" s="878">
        <v>54</v>
      </c>
      <c r="L50" s="878" t="s">
        <v>2121</v>
      </c>
    </row>
    <row r="51" spans="1:12" ht="56.25">
      <c r="A51" s="1889">
        <v>7</v>
      </c>
      <c r="B51" s="579" t="s">
        <v>2122</v>
      </c>
      <c r="C51" s="1227" t="s">
        <v>2123</v>
      </c>
      <c r="D51" s="579" t="s">
        <v>2124</v>
      </c>
      <c r="E51" s="579" t="s">
        <v>2099</v>
      </c>
      <c r="F51" s="579" t="s">
        <v>503</v>
      </c>
      <c r="G51" s="879" t="s">
        <v>2034</v>
      </c>
      <c r="H51" s="579">
        <v>1</v>
      </c>
      <c r="I51" s="879" t="s">
        <v>2125</v>
      </c>
      <c r="J51" s="879">
        <v>420307</v>
      </c>
      <c r="K51" s="879">
        <v>200</v>
      </c>
      <c r="L51" s="579" t="s">
        <v>2126</v>
      </c>
    </row>
    <row r="52" spans="1:12" ht="56.25">
      <c r="A52" s="1898"/>
      <c r="B52" s="579" t="s">
        <v>2122</v>
      </c>
      <c r="C52" s="1227" t="s">
        <v>2123</v>
      </c>
      <c r="D52" s="579" t="s">
        <v>2124</v>
      </c>
      <c r="E52" s="579" t="s">
        <v>2099</v>
      </c>
      <c r="F52" s="579" t="s">
        <v>503</v>
      </c>
      <c r="G52" s="879" t="s">
        <v>2034</v>
      </c>
      <c r="H52" s="579">
        <v>1</v>
      </c>
      <c r="I52" s="879" t="s">
        <v>2127</v>
      </c>
      <c r="J52" s="879">
        <v>420306</v>
      </c>
      <c r="K52" s="879">
        <v>200</v>
      </c>
      <c r="L52" s="579" t="s">
        <v>2126</v>
      </c>
    </row>
    <row r="53" spans="1:12" ht="56.25">
      <c r="A53" s="1898"/>
      <c r="B53" s="579" t="s">
        <v>2122</v>
      </c>
      <c r="C53" s="1227" t="s">
        <v>2123</v>
      </c>
      <c r="D53" s="579" t="s">
        <v>2124</v>
      </c>
      <c r="E53" s="579" t="s">
        <v>2099</v>
      </c>
      <c r="F53" s="579" t="s">
        <v>503</v>
      </c>
      <c r="G53" s="879" t="s">
        <v>2034</v>
      </c>
      <c r="H53" s="579">
        <v>1</v>
      </c>
      <c r="I53" s="879" t="s">
        <v>2128</v>
      </c>
      <c r="J53" s="879">
        <v>420308</v>
      </c>
      <c r="K53" s="879">
        <v>200</v>
      </c>
      <c r="L53" s="579" t="s">
        <v>2126</v>
      </c>
    </row>
    <row r="54" spans="1:12" ht="56.25">
      <c r="A54" s="1898"/>
      <c r="B54" s="579" t="s">
        <v>2122</v>
      </c>
      <c r="C54" s="1227" t="s">
        <v>2123</v>
      </c>
      <c r="D54" s="579" t="s">
        <v>2124</v>
      </c>
      <c r="E54" s="579" t="s">
        <v>2099</v>
      </c>
      <c r="F54" s="579" t="s">
        <v>503</v>
      </c>
      <c r="G54" s="879" t="s">
        <v>2034</v>
      </c>
      <c r="H54" s="579">
        <v>1</v>
      </c>
      <c r="I54" s="879" t="s">
        <v>2129</v>
      </c>
      <c r="J54" s="879">
        <v>420302</v>
      </c>
      <c r="K54" s="879">
        <v>200</v>
      </c>
      <c r="L54" s="579" t="s">
        <v>2126</v>
      </c>
    </row>
    <row r="55" spans="1:12" ht="56.25">
      <c r="A55" s="1898"/>
      <c r="B55" s="579" t="s">
        <v>2122</v>
      </c>
      <c r="C55" s="1227" t="s">
        <v>2123</v>
      </c>
      <c r="D55" s="579" t="s">
        <v>2124</v>
      </c>
      <c r="E55" s="579" t="s">
        <v>2099</v>
      </c>
      <c r="F55" s="579" t="s">
        <v>503</v>
      </c>
      <c r="G55" s="879" t="s">
        <v>2034</v>
      </c>
      <c r="H55" s="579">
        <v>1</v>
      </c>
      <c r="I55" s="879" t="s">
        <v>2130</v>
      </c>
      <c r="J55" s="879">
        <v>420304</v>
      </c>
      <c r="K55" s="879">
        <v>200</v>
      </c>
      <c r="L55" s="579" t="s">
        <v>2126</v>
      </c>
    </row>
    <row r="56" spans="1:12" ht="56.25">
      <c r="A56" s="1898"/>
      <c r="B56" s="579" t="s">
        <v>2122</v>
      </c>
      <c r="C56" s="1227" t="s">
        <v>2123</v>
      </c>
      <c r="D56" s="579" t="s">
        <v>2124</v>
      </c>
      <c r="E56" s="579" t="s">
        <v>2099</v>
      </c>
      <c r="F56" s="579" t="s">
        <v>503</v>
      </c>
      <c r="G56" s="879" t="s">
        <v>2034</v>
      </c>
      <c r="H56" s="579">
        <v>1</v>
      </c>
      <c r="I56" s="879" t="s">
        <v>2131</v>
      </c>
      <c r="J56" s="879">
        <v>420303</v>
      </c>
      <c r="K56" s="879">
        <v>200</v>
      </c>
      <c r="L56" s="579" t="s">
        <v>2126</v>
      </c>
    </row>
    <row r="57" spans="1:12" ht="93.75" customHeight="1">
      <c r="A57" s="1898"/>
      <c r="B57" s="579" t="s">
        <v>2122</v>
      </c>
      <c r="C57" s="1227" t="s">
        <v>2123</v>
      </c>
      <c r="D57" s="579" t="s">
        <v>2124</v>
      </c>
      <c r="E57" s="579" t="s">
        <v>2099</v>
      </c>
      <c r="F57" s="579" t="s">
        <v>503</v>
      </c>
      <c r="G57" s="879" t="s">
        <v>2034</v>
      </c>
      <c r="H57" s="579">
        <v>1</v>
      </c>
      <c r="I57" s="879" t="s">
        <v>2132</v>
      </c>
      <c r="J57" s="879">
        <v>420305</v>
      </c>
      <c r="K57" s="879">
        <v>200</v>
      </c>
      <c r="L57" s="579" t="s">
        <v>2126</v>
      </c>
    </row>
    <row r="58" spans="1:12" ht="93.75" customHeight="1">
      <c r="A58" s="1898"/>
      <c r="B58" s="579" t="s">
        <v>2122</v>
      </c>
      <c r="C58" s="1227" t="s">
        <v>2123</v>
      </c>
      <c r="D58" s="579" t="s">
        <v>2124</v>
      </c>
      <c r="E58" s="579" t="s">
        <v>2099</v>
      </c>
      <c r="F58" s="579" t="s">
        <v>503</v>
      </c>
      <c r="G58" s="879" t="s">
        <v>2034</v>
      </c>
      <c r="H58" s="579">
        <v>1</v>
      </c>
      <c r="I58" s="879" t="s">
        <v>2133</v>
      </c>
      <c r="J58" s="879">
        <v>420301</v>
      </c>
      <c r="K58" s="879">
        <v>200</v>
      </c>
      <c r="L58" s="579" t="s">
        <v>2126</v>
      </c>
    </row>
    <row r="59" spans="1:12" ht="93.75" customHeight="1">
      <c r="A59" s="1898"/>
      <c r="B59" s="579" t="s">
        <v>2122</v>
      </c>
      <c r="C59" s="1227" t="s">
        <v>2123</v>
      </c>
      <c r="D59" s="579" t="s">
        <v>2124</v>
      </c>
      <c r="E59" s="579" t="s">
        <v>2099</v>
      </c>
      <c r="F59" s="579" t="s">
        <v>503</v>
      </c>
      <c r="G59" s="879" t="s">
        <v>2034</v>
      </c>
      <c r="H59" s="579">
        <v>1</v>
      </c>
      <c r="I59" s="879" t="s">
        <v>2134</v>
      </c>
      <c r="J59" s="879">
        <v>420300</v>
      </c>
      <c r="K59" s="879">
        <v>200</v>
      </c>
      <c r="L59" s="579" t="s">
        <v>2126</v>
      </c>
    </row>
    <row r="60" spans="1:12" ht="93.75" customHeight="1">
      <c r="A60" s="1899"/>
      <c r="B60" s="579" t="s">
        <v>2122</v>
      </c>
      <c r="C60" s="1227" t="s">
        <v>2123</v>
      </c>
      <c r="D60" s="579" t="s">
        <v>2124</v>
      </c>
      <c r="E60" s="579" t="s">
        <v>2099</v>
      </c>
      <c r="F60" s="579" t="s">
        <v>503</v>
      </c>
      <c r="G60" s="879" t="s">
        <v>2034</v>
      </c>
      <c r="H60" s="579">
        <v>1</v>
      </c>
      <c r="I60" s="879" t="s">
        <v>2135</v>
      </c>
      <c r="J60" s="879">
        <v>6008</v>
      </c>
      <c r="K60" s="879">
        <v>5</v>
      </c>
      <c r="L60" s="579" t="s">
        <v>2126</v>
      </c>
    </row>
    <row r="61" spans="1:12" ht="89.25" customHeight="1">
      <c r="A61" s="1889">
        <v>8</v>
      </c>
      <c r="B61" s="879" t="s">
        <v>2136</v>
      </c>
      <c r="C61" s="1227" t="s">
        <v>2137</v>
      </c>
      <c r="D61" s="579" t="s">
        <v>2138</v>
      </c>
      <c r="E61" s="579" t="s">
        <v>1941</v>
      </c>
      <c r="F61" s="579" t="s">
        <v>503</v>
      </c>
      <c r="G61" s="879" t="s">
        <v>2034</v>
      </c>
      <c r="H61" s="879">
        <v>1</v>
      </c>
      <c r="I61" s="879" t="s">
        <v>2139</v>
      </c>
      <c r="J61" s="879">
        <v>4367</v>
      </c>
      <c r="K61" s="879">
        <v>10</v>
      </c>
      <c r="L61" s="579" t="s">
        <v>2140</v>
      </c>
    </row>
    <row r="62" spans="1:12" ht="70.5" customHeight="1">
      <c r="A62" s="1898"/>
      <c r="B62" s="879" t="s">
        <v>2136</v>
      </c>
      <c r="C62" s="1227" t="s">
        <v>2137</v>
      </c>
      <c r="D62" s="579" t="s">
        <v>2138</v>
      </c>
      <c r="E62" s="579" t="s">
        <v>1941</v>
      </c>
      <c r="F62" s="579" t="s">
        <v>503</v>
      </c>
      <c r="G62" s="879" t="s">
        <v>2034</v>
      </c>
      <c r="H62" s="879">
        <v>1</v>
      </c>
      <c r="I62" s="879" t="s">
        <v>2141</v>
      </c>
      <c r="J62" s="879">
        <v>4368</v>
      </c>
      <c r="K62" s="879">
        <v>10</v>
      </c>
      <c r="L62" s="579" t="s">
        <v>2142</v>
      </c>
    </row>
    <row r="63" spans="1:12" ht="73.5" customHeight="1">
      <c r="A63" s="1899"/>
      <c r="B63" s="879" t="s">
        <v>2136</v>
      </c>
      <c r="C63" s="1227" t="s">
        <v>2137</v>
      </c>
      <c r="D63" s="579" t="s">
        <v>2138</v>
      </c>
      <c r="E63" s="579" t="s">
        <v>1941</v>
      </c>
      <c r="F63" s="579" t="s">
        <v>503</v>
      </c>
      <c r="G63" s="879" t="s">
        <v>2143</v>
      </c>
      <c r="H63" s="879">
        <v>1</v>
      </c>
      <c r="I63" s="879" t="s">
        <v>2144</v>
      </c>
      <c r="J63" s="879">
        <v>1777</v>
      </c>
      <c r="K63" s="879">
        <v>10</v>
      </c>
      <c r="L63" s="579" t="s">
        <v>2145</v>
      </c>
    </row>
    <row r="64" spans="1:12" ht="51.75" customHeight="1">
      <c r="A64" s="1889">
        <v>9</v>
      </c>
      <c r="B64" s="1216" t="s">
        <v>2146</v>
      </c>
      <c r="C64" s="1228" t="s">
        <v>2147</v>
      </c>
      <c r="D64" s="578" t="s">
        <v>2148</v>
      </c>
      <c r="E64" s="578" t="s">
        <v>1941</v>
      </c>
      <c r="F64" s="578" t="s">
        <v>503</v>
      </c>
      <c r="G64" s="1216" t="s">
        <v>2034</v>
      </c>
      <c r="H64" s="1216">
        <v>1</v>
      </c>
      <c r="I64" s="879" t="s">
        <v>2149</v>
      </c>
      <c r="J64" s="879">
        <v>994</v>
      </c>
      <c r="K64" s="879">
        <v>20</v>
      </c>
      <c r="L64" s="578" t="s">
        <v>2150</v>
      </c>
    </row>
    <row r="65" spans="1:16" ht="47.25" customHeight="1">
      <c r="A65" s="1898"/>
      <c r="B65" s="1216" t="s">
        <v>2146</v>
      </c>
      <c r="C65" s="1228" t="s">
        <v>2147</v>
      </c>
      <c r="D65" s="578" t="s">
        <v>2148</v>
      </c>
      <c r="E65" s="578" t="s">
        <v>1941</v>
      </c>
      <c r="F65" s="578" t="s">
        <v>503</v>
      </c>
      <c r="G65" s="1216" t="s">
        <v>2034</v>
      </c>
      <c r="H65" s="1216">
        <v>1</v>
      </c>
      <c r="I65" s="879" t="s">
        <v>2151</v>
      </c>
      <c r="J65" s="879">
        <v>10909</v>
      </c>
      <c r="K65" s="879">
        <v>50</v>
      </c>
      <c r="L65" s="578" t="s">
        <v>2150</v>
      </c>
    </row>
    <row r="66" spans="1:16" ht="41.25" customHeight="1">
      <c r="A66" s="1899"/>
      <c r="B66" s="1216" t="s">
        <v>2146</v>
      </c>
      <c r="C66" s="1228" t="s">
        <v>2147</v>
      </c>
      <c r="D66" s="578" t="s">
        <v>2148</v>
      </c>
      <c r="E66" s="578" t="s">
        <v>1941</v>
      </c>
      <c r="F66" s="578" t="s">
        <v>503</v>
      </c>
      <c r="G66" s="1216" t="s">
        <v>2034</v>
      </c>
      <c r="H66" s="1216">
        <v>1</v>
      </c>
      <c r="I66" s="879" t="s">
        <v>2152</v>
      </c>
      <c r="J66" s="879">
        <v>1824</v>
      </c>
      <c r="K66" s="879">
        <v>16</v>
      </c>
      <c r="L66" s="578" t="s">
        <v>2150</v>
      </c>
    </row>
    <row r="67" spans="1:16" ht="61.5" customHeight="1">
      <c r="A67" s="1889">
        <v>10</v>
      </c>
      <c r="B67" s="879" t="s">
        <v>2153</v>
      </c>
      <c r="C67" s="1212">
        <v>211140022585</v>
      </c>
      <c r="D67" s="579" t="s">
        <v>2154</v>
      </c>
      <c r="E67" s="579" t="s">
        <v>1941</v>
      </c>
      <c r="F67" s="579" t="s">
        <v>2155</v>
      </c>
      <c r="G67" s="579" t="s">
        <v>2034</v>
      </c>
      <c r="H67" s="879">
        <v>1</v>
      </c>
      <c r="I67" s="879" t="s">
        <v>2156</v>
      </c>
      <c r="J67" s="1229" t="s">
        <v>2157</v>
      </c>
      <c r="K67" s="879">
        <v>45.4</v>
      </c>
      <c r="L67" s="578" t="s">
        <v>2158</v>
      </c>
    </row>
    <row r="68" spans="1:16" ht="63.75" customHeight="1">
      <c r="A68" s="1898"/>
      <c r="B68" s="879" t="s">
        <v>2153</v>
      </c>
      <c r="C68" s="1212">
        <v>211140022585</v>
      </c>
      <c r="D68" s="579" t="s">
        <v>2154</v>
      </c>
      <c r="E68" s="579" t="s">
        <v>1941</v>
      </c>
      <c r="F68" s="579" t="s">
        <v>2155</v>
      </c>
      <c r="G68" s="579" t="s">
        <v>2034</v>
      </c>
      <c r="H68" s="879">
        <v>1</v>
      </c>
      <c r="I68" s="879" t="s">
        <v>2159</v>
      </c>
      <c r="J68" s="1229" t="s">
        <v>2160</v>
      </c>
      <c r="K68" s="879">
        <v>45.4</v>
      </c>
      <c r="L68" s="578" t="s">
        <v>2158</v>
      </c>
      <c r="P68" s="1211" t="s">
        <v>1925</v>
      </c>
    </row>
    <row r="69" spans="1:16" ht="65.25" customHeight="1">
      <c r="A69" s="1898"/>
      <c r="B69" s="879" t="s">
        <v>2153</v>
      </c>
      <c r="C69" s="1212">
        <v>211140022585</v>
      </c>
      <c r="D69" s="579" t="s">
        <v>2154</v>
      </c>
      <c r="E69" s="579" t="s">
        <v>1941</v>
      </c>
      <c r="F69" s="579" t="s">
        <v>2155</v>
      </c>
      <c r="G69" s="579" t="s">
        <v>2034</v>
      </c>
      <c r="H69" s="879">
        <v>1</v>
      </c>
      <c r="I69" s="879" t="s">
        <v>2161</v>
      </c>
      <c r="J69" s="1229" t="s">
        <v>859</v>
      </c>
      <c r="K69" s="879">
        <v>30</v>
      </c>
      <c r="L69" s="578" t="s">
        <v>2162</v>
      </c>
    </row>
    <row r="70" spans="1:16" ht="62.25" customHeight="1">
      <c r="A70" s="1898"/>
      <c r="B70" s="879" t="s">
        <v>2153</v>
      </c>
      <c r="C70" s="1212">
        <v>211140022585</v>
      </c>
      <c r="D70" s="579" t="s">
        <v>2154</v>
      </c>
      <c r="E70" s="579" t="s">
        <v>1941</v>
      </c>
      <c r="F70" s="579" t="s">
        <v>2155</v>
      </c>
      <c r="G70" s="579" t="s">
        <v>2034</v>
      </c>
      <c r="H70" s="879">
        <v>1</v>
      </c>
      <c r="I70" s="879" t="s">
        <v>2163</v>
      </c>
      <c r="J70" s="1229" t="s">
        <v>2164</v>
      </c>
      <c r="K70" s="879">
        <v>50</v>
      </c>
      <c r="L70" s="578" t="s">
        <v>2162</v>
      </c>
    </row>
    <row r="71" spans="1:16" ht="68.25" customHeight="1">
      <c r="A71" s="1898"/>
      <c r="B71" s="879" t="s">
        <v>2153</v>
      </c>
      <c r="C71" s="1212">
        <v>211140022585</v>
      </c>
      <c r="D71" s="579" t="s">
        <v>2154</v>
      </c>
      <c r="E71" s="579" t="s">
        <v>1941</v>
      </c>
      <c r="F71" s="579" t="s">
        <v>2155</v>
      </c>
      <c r="G71" s="579" t="s">
        <v>2034</v>
      </c>
      <c r="H71" s="879">
        <v>1</v>
      </c>
      <c r="I71" s="879" t="s">
        <v>2165</v>
      </c>
      <c r="J71" s="1230">
        <v>4132</v>
      </c>
      <c r="K71" s="1229">
        <v>5</v>
      </c>
      <c r="L71" s="578" t="s">
        <v>2166</v>
      </c>
    </row>
    <row r="72" spans="1:16" ht="63.75" customHeight="1">
      <c r="A72" s="1898"/>
      <c r="B72" s="1216" t="s">
        <v>2153</v>
      </c>
      <c r="C72" s="1224">
        <v>211140022585</v>
      </c>
      <c r="D72" s="579" t="s">
        <v>2154</v>
      </c>
      <c r="E72" s="578" t="s">
        <v>1941</v>
      </c>
      <c r="F72" s="578" t="s">
        <v>2155</v>
      </c>
      <c r="G72" s="578" t="s">
        <v>2034</v>
      </c>
      <c r="H72" s="1216">
        <v>1</v>
      </c>
      <c r="I72" s="1216" t="s">
        <v>2167</v>
      </c>
      <c r="J72" s="1231" t="s">
        <v>2168</v>
      </c>
      <c r="K72" s="1232">
        <v>14.5</v>
      </c>
      <c r="L72" s="578" t="s">
        <v>2166</v>
      </c>
    </row>
    <row r="73" spans="1:16" ht="63.75" customHeight="1">
      <c r="A73" s="1899"/>
      <c r="B73" s="579" t="s">
        <v>2169</v>
      </c>
      <c r="C73" s="1219">
        <v>211140022585</v>
      </c>
      <c r="D73" s="579" t="s">
        <v>2154</v>
      </c>
      <c r="E73" s="579" t="s">
        <v>1941</v>
      </c>
      <c r="F73" s="578" t="s">
        <v>2155</v>
      </c>
      <c r="G73" s="579" t="s">
        <v>2034</v>
      </c>
      <c r="H73" s="579">
        <v>1</v>
      </c>
      <c r="I73" s="579" t="s">
        <v>2170</v>
      </c>
      <c r="J73" s="1233">
        <v>4042</v>
      </c>
      <c r="K73" s="1229">
        <v>10</v>
      </c>
      <c r="L73" s="579" t="s">
        <v>2171</v>
      </c>
    </row>
    <row r="74" spans="1:16" ht="80.25" customHeight="1">
      <c r="A74" s="1889">
        <v>11</v>
      </c>
      <c r="B74" s="579" t="s">
        <v>2172</v>
      </c>
      <c r="C74" s="1219" t="s">
        <v>2173</v>
      </c>
      <c r="D74" s="579" t="s">
        <v>2174</v>
      </c>
      <c r="E74" s="579" t="s">
        <v>1941</v>
      </c>
      <c r="F74" s="579" t="s">
        <v>2155</v>
      </c>
      <c r="G74" s="579" t="s">
        <v>2034</v>
      </c>
      <c r="H74" s="879">
        <v>1</v>
      </c>
      <c r="I74" s="879" t="s">
        <v>2175</v>
      </c>
      <c r="J74" s="879">
        <v>5533</v>
      </c>
      <c r="K74" s="879">
        <v>100</v>
      </c>
      <c r="L74" s="579" t="s">
        <v>2176</v>
      </c>
    </row>
    <row r="75" spans="1:16" ht="80.25" customHeight="1">
      <c r="A75" s="1898"/>
      <c r="B75" s="579" t="s">
        <v>2172</v>
      </c>
      <c r="C75" s="1219" t="s">
        <v>2173</v>
      </c>
      <c r="D75" s="579" t="s">
        <v>2174</v>
      </c>
      <c r="E75" s="579" t="s">
        <v>1941</v>
      </c>
      <c r="F75" s="579" t="s">
        <v>2155</v>
      </c>
      <c r="G75" s="579" t="s">
        <v>2034</v>
      </c>
      <c r="H75" s="879">
        <v>1</v>
      </c>
      <c r="I75" s="879" t="s">
        <v>2177</v>
      </c>
      <c r="J75" s="879">
        <v>43717</v>
      </c>
      <c r="K75" s="879">
        <v>54</v>
      </c>
      <c r="L75" s="579" t="s">
        <v>2176</v>
      </c>
    </row>
    <row r="76" spans="1:16" ht="80.25" customHeight="1">
      <c r="A76" s="1898"/>
      <c r="B76" s="579" t="s">
        <v>2172</v>
      </c>
      <c r="C76" s="1219" t="s">
        <v>2173</v>
      </c>
      <c r="D76" s="579" t="s">
        <v>2174</v>
      </c>
      <c r="E76" s="579" t="s">
        <v>1941</v>
      </c>
      <c r="F76" s="579" t="s">
        <v>2155</v>
      </c>
      <c r="G76" s="579" t="s">
        <v>2034</v>
      </c>
      <c r="H76" s="879">
        <v>1</v>
      </c>
      <c r="I76" s="879" t="s">
        <v>2178</v>
      </c>
      <c r="J76" s="879">
        <v>247</v>
      </c>
      <c r="K76" s="879">
        <v>12.5</v>
      </c>
      <c r="L76" s="579" t="s">
        <v>2176</v>
      </c>
    </row>
    <row r="77" spans="1:16" ht="80.25" customHeight="1">
      <c r="A77" s="1898"/>
      <c r="B77" s="579" t="s">
        <v>2172</v>
      </c>
      <c r="C77" s="1219" t="s">
        <v>2173</v>
      </c>
      <c r="D77" s="579" t="s">
        <v>2174</v>
      </c>
      <c r="E77" s="579" t="s">
        <v>1941</v>
      </c>
      <c r="F77" s="579" t="s">
        <v>2155</v>
      </c>
      <c r="G77" s="579" t="s">
        <v>2034</v>
      </c>
      <c r="H77" s="879">
        <v>1</v>
      </c>
      <c r="I77" s="879" t="s">
        <v>2179</v>
      </c>
      <c r="J77" s="879">
        <v>785</v>
      </c>
      <c r="K77" s="879">
        <v>75</v>
      </c>
      <c r="L77" s="579" t="s">
        <v>2180</v>
      </c>
    </row>
    <row r="78" spans="1:16" ht="80.25" customHeight="1">
      <c r="A78" s="1899"/>
      <c r="B78" s="579" t="s">
        <v>2172</v>
      </c>
      <c r="C78" s="1219" t="s">
        <v>2173</v>
      </c>
      <c r="D78" s="579" t="s">
        <v>2174</v>
      </c>
      <c r="E78" s="579" t="s">
        <v>1941</v>
      </c>
      <c r="F78" s="579" t="s">
        <v>2155</v>
      </c>
      <c r="G78" s="579" t="s">
        <v>2034</v>
      </c>
      <c r="H78" s="879">
        <v>1</v>
      </c>
      <c r="I78" s="879" t="s">
        <v>2181</v>
      </c>
      <c r="J78" s="879" t="s">
        <v>2182</v>
      </c>
      <c r="K78" s="879">
        <v>25</v>
      </c>
      <c r="L78" s="579" t="s">
        <v>2180</v>
      </c>
    </row>
    <row r="79" spans="1:16" ht="96.75" customHeight="1">
      <c r="A79" s="1898">
        <v>12</v>
      </c>
      <c r="B79" s="578" t="s">
        <v>2183</v>
      </c>
      <c r="C79" s="1224" t="s">
        <v>2184</v>
      </c>
      <c r="D79" s="578" t="s">
        <v>2185</v>
      </c>
      <c r="E79" s="1234" t="s">
        <v>1941</v>
      </c>
      <c r="F79" s="578" t="s">
        <v>2155</v>
      </c>
      <c r="G79" s="1216" t="s">
        <v>2034</v>
      </c>
      <c r="H79" s="1216">
        <v>1</v>
      </c>
      <c r="I79" s="579" t="s">
        <v>2187</v>
      </c>
      <c r="J79" s="579">
        <v>878</v>
      </c>
      <c r="K79" s="579">
        <v>8.5</v>
      </c>
      <c r="L79" s="578" t="s">
        <v>2186</v>
      </c>
    </row>
    <row r="80" spans="1:16" ht="96.75" customHeight="1">
      <c r="A80" s="1898"/>
      <c r="B80" s="578" t="s">
        <v>2183</v>
      </c>
      <c r="C80" s="1224" t="s">
        <v>2184</v>
      </c>
      <c r="D80" s="578" t="s">
        <v>2185</v>
      </c>
      <c r="E80" s="1234" t="s">
        <v>1941</v>
      </c>
      <c r="F80" s="578" t="s">
        <v>2155</v>
      </c>
      <c r="G80" s="1216" t="s">
        <v>2034</v>
      </c>
      <c r="H80" s="1216">
        <v>1</v>
      </c>
      <c r="I80" s="879" t="s">
        <v>2188</v>
      </c>
      <c r="J80" s="879">
        <v>19246</v>
      </c>
      <c r="K80" s="879">
        <v>54</v>
      </c>
      <c r="L80" s="579" t="s">
        <v>2189</v>
      </c>
    </row>
    <row r="81" spans="1:12" ht="96.75" customHeight="1">
      <c r="A81" s="1898"/>
      <c r="B81" s="578" t="s">
        <v>2183</v>
      </c>
      <c r="C81" s="1224" t="s">
        <v>2184</v>
      </c>
      <c r="D81" s="578" t="s">
        <v>2185</v>
      </c>
      <c r="E81" s="1234" t="s">
        <v>1941</v>
      </c>
      <c r="F81" s="578" t="s">
        <v>2155</v>
      </c>
      <c r="G81" s="1216" t="s">
        <v>2034</v>
      </c>
      <c r="H81" s="1216">
        <v>1</v>
      </c>
      <c r="I81" s="879" t="s">
        <v>2190</v>
      </c>
      <c r="J81" s="879">
        <v>169</v>
      </c>
      <c r="K81" s="879">
        <v>15</v>
      </c>
      <c r="L81" s="579" t="s">
        <v>2191</v>
      </c>
    </row>
    <row r="82" spans="1:12" ht="96.75" customHeight="1">
      <c r="A82" s="1898"/>
      <c r="B82" s="578" t="s">
        <v>2183</v>
      </c>
      <c r="C82" s="1224" t="s">
        <v>2184</v>
      </c>
      <c r="D82" s="578" t="s">
        <v>2185</v>
      </c>
      <c r="E82" s="1234" t="s">
        <v>1941</v>
      </c>
      <c r="F82" s="578" t="s">
        <v>2155</v>
      </c>
      <c r="G82" s="1216" t="s">
        <v>2034</v>
      </c>
      <c r="H82" s="1216">
        <v>1</v>
      </c>
      <c r="I82" s="579" t="s">
        <v>2192</v>
      </c>
      <c r="J82" s="579">
        <v>34777</v>
      </c>
      <c r="K82" s="579">
        <v>25</v>
      </c>
      <c r="L82" s="578" t="s">
        <v>2193</v>
      </c>
    </row>
    <row r="83" spans="1:12" ht="96.75" customHeight="1">
      <c r="A83" s="1898"/>
      <c r="B83" s="578" t="s">
        <v>2183</v>
      </c>
      <c r="C83" s="1224" t="s">
        <v>2184</v>
      </c>
      <c r="D83" s="578" t="s">
        <v>2185</v>
      </c>
      <c r="E83" s="1234" t="s">
        <v>1941</v>
      </c>
      <c r="F83" s="578" t="s">
        <v>2155</v>
      </c>
      <c r="G83" s="1216" t="s">
        <v>2034</v>
      </c>
      <c r="H83" s="1216">
        <v>1</v>
      </c>
      <c r="I83" s="879" t="s">
        <v>2194</v>
      </c>
      <c r="J83" s="879">
        <v>211</v>
      </c>
      <c r="K83" s="879">
        <v>30</v>
      </c>
      <c r="L83" s="578" t="s">
        <v>2193</v>
      </c>
    </row>
    <row r="84" spans="1:12" ht="96.75" customHeight="1">
      <c r="A84" s="1898"/>
      <c r="B84" s="578" t="s">
        <v>2183</v>
      </c>
      <c r="C84" s="1224" t="s">
        <v>2184</v>
      </c>
      <c r="D84" s="578" t="s">
        <v>2185</v>
      </c>
      <c r="E84" s="1234" t="s">
        <v>1941</v>
      </c>
      <c r="F84" s="578" t="s">
        <v>2155</v>
      </c>
      <c r="G84" s="1216" t="s">
        <v>2034</v>
      </c>
      <c r="H84" s="1216">
        <v>1</v>
      </c>
      <c r="I84" s="579" t="s">
        <v>735</v>
      </c>
      <c r="J84" s="579" t="s">
        <v>2195</v>
      </c>
      <c r="K84" s="579">
        <v>50</v>
      </c>
      <c r="L84" s="579" t="s">
        <v>2196</v>
      </c>
    </row>
    <row r="85" spans="1:12" ht="96.75" customHeight="1">
      <c r="A85" s="1898"/>
      <c r="B85" s="578" t="s">
        <v>2183</v>
      </c>
      <c r="C85" s="1224" t="s">
        <v>2184</v>
      </c>
      <c r="D85" s="578" t="s">
        <v>2185</v>
      </c>
      <c r="E85" s="1234" t="s">
        <v>1941</v>
      </c>
      <c r="F85" s="578" t="s">
        <v>2155</v>
      </c>
      <c r="G85" s="1216" t="s">
        <v>2034</v>
      </c>
      <c r="H85" s="1216">
        <v>1</v>
      </c>
      <c r="I85" s="579" t="s">
        <v>2198</v>
      </c>
      <c r="J85" s="579">
        <v>4136</v>
      </c>
      <c r="K85" s="579">
        <v>54</v>
      </c>
      <c r="L85" s="579" t="s">
        <v>2199</v>
      </c>
    </row>
    <row r="86" spans="1:12" ht="112.5">
      <c r="A86" s="1889">
        <v>13</v>
      </c>
      <c r="B86" s="578" t="s">
        <v>2200</v>
      </c>
      <c r="C86" s="1228" t="s">
        <v>2201</v>
      </c>
      <c r="D86" s="578" t="s">
        <v>2202</v>
      </c>
      <c r="E86" s="1216" t="s">
        <v>2197</v>
      </c>
      <c r="F86" s="578" t="s">
        <v>503</v>
      </c>
      <c r="G86" s="1216" t="s">
        <v>2034</v>
      </c>
      <c r="H86" s="1216">
        <v>1</v>
      </c>
      <c r="I86" s="879" t="s">
        <v>2203</v>
      </c>
      <c r="J86" s="879">
        <v>370</v>
      </c>
      <c r="K86" s="879">
        <v>100</v>
      </c>
      <c r="L86" s="578" t="s">
        <v>2204</v>
      </c>
    </row>
    <row r="87" spans="1:12" ht="112.5">
      <c r="A87" s="1898"/>
      <c r="B87" s="578" t="s">
        <v>2200</v>
      </c>
      <c r="C87" s="1228" t="s">
        <v>2201</v>
      </c>
      <c r="D87" s="578" t="s">
        <v>2202</v>
      </c>
      <c r="E87" s="1216" t="s">
        <v>2197</v>
      </c>
      <c r="F87" s="578" t="s">
        <v>503</v>
      </c>
      <c r="G87" s="1216" t="s">
        <v>2034</v>
      </c>
      <c r="H87" s="1216">
        <v>1</v>
      </c>
      <c r="I87" s="579" t="s">
        <v>2205</v>
      </c>
      <c r="J87" s="1235">
        <v>371</v>
      </c>
      <c r="K87" s="579">
        <v>100</v>
      </c>
      <c r="L87" s="578" t="s">
        <v>2204</v>
      </c>
    </row>
    <row r="88" spans="1:12" ht="112.5">
      <c r="A88" s="1898"/>
      <c r="B88" s="578" t="s">
        <v>2200</v>
      </c>
      <c r="C88" s="1228" t="s">
        <v>2201</v>
      </c>
      <c r="D88" s="578" t="s">
        <v>2202</v>
      </c>
      <c r="E88" s="1216" t="s">
        <v>2197</v>
      </c>
      <c r="F88" s="578" t="s">
        <v>503</v>
      </c>
      <c r="G88" s="1216" t="s">
        <v>2034</v>
      </c>
      <c r="H88" s="1216">
        <v>1</v>
      </c>
      <c r="I88" s="579" t="s">
        <v>2206</v>
      </c>
      <c r="J88" s="1235">
        <v>372</v>
      </c>
      <c r="K88" s="579">
        <v>100</v>
      </c>
      <c r="L88" s="578" t="s">
        <v>2204</v>
      </c>
    </row>
    <row r="89" spans="1:12" ht="112.5">
      <c r="A89" s="1898"/>
      <c r="B89" s="578" t="s">
        <v>2200</v>
      </c>
      <c r="C89" s="1228" t="s">
        <v>2201</v>
      </c>
      <c r="D89" s="578" t="s">
        <v>2202</v>
      </c>
      <c r="E89" s="1216" t="s">
        <v>2197</v>
      </c>
      <c r="F89" s="578" t="s">
        <v>503</v>
      </c>
      <c r="G89" s="1216" t="s">
        <v>2034</v>
      </c>
      <c r="H89" s="1216">
        <v>1</v>
      </c>
      <c r="I89" s="1236" t="s">
        <v>2207</v>
      </c>
      <c r="J89" s="875">
        <v>373</v>
      </c>
      <c r="K89" s="579">
        <v>100</v>
      </c>
      <c r="L89" s="578" t="s">
        <v>2204</v>
      </c>
    </row>
    <row r="90" spans="1:12" ht="112.5">
      <c r="A90" s="1898"/>
      <c r="B90" s="578" t="s">
        <v>2200</v>
      </c>
      <c r="C90" s="1228" t="s">
        <v>2201</v>
      </c>
      <c r="D90" s="578" t="s">
        <v>2202</v>
      </c>
      <c r="E90" s="1216" t="s">
        <v>2197</v>
      </c>
      <c r="F90" s="578" t="s">
        <v>503</v>
      </c>
      <c r="G90" s="1216" t="s">
        <v>2034</v>
      </c>
      <c r="H90" s="1216">
        <v>1</v>
      </c>
      <c r="I90" s="1236" t="s">
        <v>2208</v>
      </c>
      <c r="J90" s="875">
        <v>2316</v>
      </c>
      <c r="K90" s="579">
        <v>100</v>
      </c>
      <c r="L90" s="578" t="s">
        <v>2204</v>
      </c>
    </row>
    <row r="91" spans="1:12" ht="112.5">
      <c r="A91" s="1898"/>
      <c r="B91" s="578" t="s">
        <v>2200</v>
      </c>
      <c r="C91" s="1228" t="s">
        <v>2201</v>
      </c>
      <c r="D91" s="578" t="s">
        <v>2202</v>
      </c>
      <c r="E91" s="1216" t="s">
        <v>2197</v>
      </c>
      <c r="F91" s="578" t="s">
        <v>503</v>
      </c>
      <c r="G91" s="1216" t="s">
        <v>2034</v>
      </c>
      <c r="H91" s="1216">
        <v>1</v>
      </c>
      <c r="I91" s="579" t="s">
        <v>2209</v>
      </c>
      <c r="J91" s="1235">
        <v>54798</v>
      </c>
      <c r="K91" s="579">
        <v>69.8</v>
      </c>
      <c r="L91" s="578" t="s">
        <v>2204</v>
      </c>
    </row>
    <row r="92" spans="1:12" ht="112.5">
      <c r="A92" s="1898"/>
      <c r="B92" s="578" t="s">
        <v>2200</v>
      </c>
      <c r="C92" s="1228" t="s">
        <v>2201</v>
      </c>
      <c r="D92" s="578" t="s">
        <v>2202</v>
      </c>
      <c r="E92" s="1216" t="s">
        <v>2197</v>
      </c>
      <c r="F92" s="578" t="s">
        <v>503</v>
      </c>
      <c r="G92" s="1216" t="s">
        <v>2034</v>
      </c>
      <c r="H92" s="1216">
        <v>1</v>
      </c>
      <c r="I92" s="1236" t="s">
        <v>2210</v>
      </c>
      <c r="J92" s="1235">
        <v>4459</v>
      </c>
      <c r="K92" s="879">
        <v>54</v>
      </c>
      <c r="L92" s="578" t="s">
        <v>2204</v>
      </c>
    </row>
    <row r="93" spans="1:12" ht="112.5">
      <c r="A93" s="1898"/>
      <c r="B93" s="578" t="s">
        <v>2200</v>
      </c>
      <c r="C93" s="1228" t="s">
        <v>2201</v>
      </c>
      <c r="D93" s="578" t="s">
        <v>2202</v>
      </c>
      <c r="E93" s="1216" t="s">
        <v>2197</v>
      </c>
      <c r="F93" s="578" t="s">
        <v>503</v>
      </c>
      <c r="G93" s="1216" t="s">
        <v>2034</v>
      </c>
      <c r="H93" s="1216">
        <v>1</v>
      </c>
      <c r="I93" s="1237" t="s">
        <v>2211</v>
      </c>
      <c r="J93" s="1235">
        <v>5377</v>
      </c>
      <c r="K93" s="579">
        <v>54</v>
      </c>
      <c r="L93" s="578" t="s">
        <v>2204</v>
      </c>
    </row>
    <row r="94" spans="1:12" ht="108.75" customHeight="1">
      <c r="A94" s="1898"/>
      <c r="B94" s="578" t="s">
        <v>2200</v>
      </c>
      <c r="C94" s="1228" t="s">
        <v>2201</v>
      </c>
      <c r="D94" s="578" t="s">
        <v>2202</v>
      </c>
      <c r="E94" s="1216" t="s">
        <v>2197</v>
      </c>
      <c r="F94" s="578" t="s">
        <v>503</v>
      </c>
      <c r="G94" s="1216" t="s">
        <v>2034</v>
      </c>
      <c r="H94" s="1216">
        <v>1</v>
      </c>
      <c r="I94" s="1237" t="s">
        <v>2212</v>
      </c>
      <c r="J94" s="1235">
        <v>460</v>
      </c>
      <c r="K94" s="579">
        <v>0.83</v>
      </c>
      <c r="L94" s="578" t="s">
        <v>2204</v>
      </c>
    </row>
    <row r="95" spans="1:12" ht="108.75" customHeight="1">
      <c r="A95" s="1898"/>
      <c r="B95" s="578" t="s">
        <v>2200</v>
      </c>
      <c r="C95" s="1228" t="s">
        <v>2201</v>
      </c>
      <c r="D95" s="578" t="s">
        <v>2202</v>
      </c>
      <c r="E95" s="578" t="s">
        <v>1941</v>
      </c>
      <c r="F95" s="578" t="s">
        <v>503</v>
      </c>
      <c r="G95" s="1216" t="s">
        <v>2034</v>
      </c>
      <c r="H95" s="879">
        <v>1</v>
      </c>
      <c r="I95" s="879" t="s">
        <v>2213</v>
      </c>
      <c r="J95" s="1235">
        <v>475</v>
      </c>
      <c r="K95" s="879">
        <v>17.5</v>
      </c>
      <c r="L95" s="578" t="s">
        <v>2214</v>
      </c>
    </row>
    <row r="96" spans="1:12" ht="108.75" customHeight="1">
      <c r="A96" s="1898"/>
      <c r="B96" s="578" t="s">
        <v>2200</v>
      </c>
      <c r="C96" s="1228" t="s">
        <v>2201</v>
      </c>
      <c r="D96" s="578" t="s">
        <v>2202</v>
      </c>
      <c r="E96" s="578" t="s">
        <v>1941</v>
      </c>
      <c r="F96" s="578" t="s">
        <v>503</v>
      </c>
      <c r="G96" s="1216" t="s">
        <v>2034</v>
      </c>
      <c r="H96" s="879">
        <v>1</v>
      </c>
      <c r="I96" s="879" t="s">
        <v>2215</v>
      </c>
      <c r="J96" s="879">
        <v>9412</v>
      </c>
      <c r="K96" s="879">
        <v>12.5</v>
      </c>
      <c r="L96" s="579" t="s">
        <v>2214</v>
      </c>
    </row>
    <row r="97" spans="1:12" ht="108.75" customHeight="1">
      <c r="A97" s="1898"/>
      <c r="B97" s="578" t="s">
        <v>2200</v>
      </c>
      <c r="C97" s="1228" t="s">
        <v>2201</v>
      </c>
      <c r="D97" s="578" t="s">
        <v>2202</v>
      </c>
      <c r="E97" s="578" t="s">
        <v>1941</v>
      </c>
      <c r="F97" s="578" t="s">
        <v>503</v>
      </c>
      <c r="G97" s="1216" t="s">
        <v>2034</v>
      </c>
      <c r="H97" s="879">
        <v>1</v>
      </c>
      <c r="I97" s="579" t="s">
        <v>2216</v>
      </c>
      <c r="J97" s="579">
        <v>485</v>
      </c>
      <c r="K97" s="579">
        <v>17.5</v>
      </c>
      <c r="L97" s="579" t="s">
        <v>2217</v>
      </c>
    </row>
    <row r="98" spans="1:12" ht="88.5" customHeight="1">
      <c r="A98" s="1892">
        <v>14</v>
      </c>
      <c r="B98" s="579" t="s">
        <v>2218</v>
      </c>
      <c r="C98" s="685" t="s">
        <v>2219</v>
      </c>
      <c r="D98" s="579" t="s">
        <v>2220</v>
      </c>
      <c r="E98" s="579" t="s">
        <v>1941</v>
      </c>
      <c r="F98" s="579" t="s">
        <v>503</v>
      </c>
      <c r="G98" s="579" t="s">
        <v>2034</v>
      </c>
      <c r="H98" s="579">
        <v>1</v>
      </c>
      <c r="I98" s="579" t="s">
        <v>2221</v>
      </c>
      <c r="J98" s="579">
        <v>1971</v>
      </c>
      <c r="K98" s="579">
        <v>20</v>
      </c>
      <c r="L98" s="579" t="s">
        <v>2222</v>
      </c>
    </row>
    <row r="99" spans="1:12" ht="47.25" customHeight="1">
      <c r="A99" s="1899"/>
      <c r="B99" s="579" t="s">
        <v>2218</v>
      </c>
      <c r="C99" s="685" t="s">
        <v>2219</v>
      </c>
      <c r="D99" s="579" t="s">
        <v>2220</v>
      </c>
      <c r="E99" s="579" t="s">
        <v>1941</v>
      </c>
      <c r="F99" s="579" t="s">
        <v>503</v>
      </c>
      <c r="G99" s="579" t="s">
        <v>2034</v>
      </c>
      <c r="H99" s="579">
        <v>1</v>
      </c>
      <c r="I99" s="879" t="s">
        <v>2223</v>
      </c>
      <c r="J99" s="879">
        <v>1739</v>
      </c>
      <c r="K99" s="879">
        <v>54</v>
      </c>
      <c r="L99" s="579" t="s">
        <v>2222</v>
      </c>
    </row>
    <row r="100" spans="1:12" ht="99" customHeight="1">
      <c r="A100" s="1892">
        <v>15</v>
      </c>
      <c r="B100" s="578" t="s">
        <v>2224</v>
      </c>
      <c r="C100" s="686" t="s">
        <v>2225</v>
      </c>
      <c r="D100" s="578" t="s">
        <v>2226</v>
      </c>
      <c r="E100" s="578" t="s">
        <v>1941</v>
      </c>
      <c r="F100" s="578" t="s">
        <v>503</v>
      </c>
      <c r="G100" s="578" t="s">
        <v>2034</v>
      </c>
      <c r="H100" s="578">
        <v>1</v>
      </c>
      <c r="I100" s="579" t="s">
        <v>2227</v>
      </c>
      <c r="J100" s="579">
        <v>1150</v>
      </c>
      <c r="K100" s="579">
        <v>20</v>
      </c>
      <c r="L100" s="578" t="s">
        <v>2228</v>
      </c>
    </row>
    <row r="101" spans="1:12" ht="47.25" customHeight="1">
      <c r="A101" s="1890"/>
      <c r="B101" s="578" t="s">
        <v>2224</v>
      </c>
      <c r="C101" s="686" t="s">
        <v>2225</v>
      </c>
      <c r="D101" s="578" t="s">
        <v>2226</v>
      </c>
      <c r="E101" s="578" t="s">
        <v>1941</v>
      </c>
      <c r="F101" s="578" t="s">
        <v>503</v>
      </c>
      <c r="G101" s="578" t="s">
        <v>2034</v>
      </c>
      <c r="H101" s="578">
        <v>1</v>
      </c>
      <c r="I101" s="579" t="s">
        <v>2229</v>
      </c>
      <c r="J101" s="579">
        <v>1152</v>
      </c>
      <c r="K101" s="579">
        <v>20</v>
      </c>
      <c r="L101" s="578" t="s">
        <v>2228</v>
      </c>
    </row>
    <row r="102" spans="1:12" ht="60" customHeight="1">
      <c r="A102" s="1891"/>
      <c r="B102" s="578" t="s">
        <v>2224</v>
      </c>
      <c r="C102" s="686" t="s">
        <v>2225</v>
      </c>
      <c r="D102" s="578" t="s">
        <v>2226</v>
      </c>
      <c r="E102" s="578" t="s">
        <v>1941</v>
      </c>
      <c r="F102" s="578" t="s">
        <v>503</v>
      </c>
      <c r="G102" s="578" t="s">
        <v>2034</v>
      </c>
      <c r="H102" s="578">
        <v>1</v>
      </c>
      <c r="I102" s="579" t="s">
        <v>2230</v>
      </c>
      <c r="J102" s="579">
        <v>10517</v>
      </c>
      <c r="K102" s="579">
        <v>54</v>
      </c>
      <c r="L102" s="578" t="s">
        <v>12574</v>
      </c>
    </row>
    <row r="103" spans="1:12" ht="72.75" customHeight="1">
      <c r="A103" s="1892">
        <v>16</v>
      </c>
      <c r="B103" s="578" t="s">
        <v>2231</v>
      </c>
      <c r="C103" s="686" t="s">
        <v>2232</v>
      </c>
      <c r="D103" s="578" t="s">
        <v>2233</v>
      </c>
      <c r="E103" s="578" t="s">
        <v>1941</v>
      </c>
      <c r="F103" s="578" t="s">
        <v>503</v>
      </c>
      <c r="G103" s="578" t="s">
        <v>2034</v>
      </c>
      <c r="H103" s="579">
        <v>1</v>
      </c>
      <c r="I103" s="579" t="s">
        <v>2234</v>
      </c>
      <c r="J103" s="579">
        <v>351</v>
      </c>
      <c r="K103" s="579">
        <v>100</v>
      </c>
      <c r="L103" s="579" t="s">
        <v>2235</v>
      </c>
    </row>
    <row r="104" spans="1:12" ht="61.5" customHeight="1">
      <c r="A104" s="1894"/>
      <c r="B104" s="578" t="s">
        <v>2231</v>
      </c>
      <c r="C104" s="686" t="s">
        <v>2232</v>
      </c>
      <c r="D104" s="578" t="s">
        <v>2233</v>
      </c>
      <c r="E104" s="578" t="s">
        <v>1941</v>
      </c>
      <c r="F104" s="578" t="s">
        <v>503</v>
      </c>
      <c r="G104" s="578" t="s">
        <v>2034</v>
      </c>
      <c r="H104" s="579">
        <v>1</v>
      </c>
      <c r="I104" s="579" t="s">
        <v>2236</v>
      </c>
      <c r="J104" s="1238" t="s">
        <v>2237</v>
      </c>
      <c r="K104" s="579">
        <v>177</v>
      </c>
      <c r="L104" s="579" t="s">
        <v>2235</v>
      </c>
    </row>
    <row r="105" spans="1:12" ht="79.5" customHeight="1">
      <c r="A105" s="1894"/>
      <c r="B105" s="578" t="s">
        <v>2231</v>
      </c>
      <c r="C105" s="686" t="s">
        <v>2232</v>
      </c>
      <c r="D105" s="578" t="s">
        <v>2233</v>
      </c>
      <c r="E105" s="578" t="s">
        <v>1941</v>
      </c>
      <c r="F105" s="578" t="s">
        <v>503</v>
      </c>
      <c r="G105" s="578" t="s">
        <v>2034</v>
      </c>
      <c r="H105" s="579">
        <v>1</v>
      </c>
      <c r="I105" s="579" t="s">
        <v>2238</v>
      </c>
      <c r="J105" s="1238" t="s">
        <v>2239</v>
      </c>
      <c r="K105" s="579">
        <v>50</v>
      </c>
      <c r="L105" s="579" t="s">
        <v>2235</v>
      </c>
    </row>
    <row r="106" spans="1:12" ht="69.75" customHeight="1">
      <c r="A106" s="1893"/>
      <c r="B106" s="578" t="s">
        <v>2231</v>
      </c>
      <c r="C106" s="686" t="s">
        <v>2232</v>
      </c>
      <c r="D106" s="578" t="s">
        <v>2233</v>
      </c>
      <c r="E106" s="578" t="s">
        <v>1941</v>
      </c>
      <c r="F106" s="578" t="s">
        <v>503</v>
      </c>
      <c r="G106" s="578" t="s">
        <v>2034</v>
      </c>
      <c r="H106" s="579">
        <v>1</v>
      </c>
      <c r="I106" s="579" t="s">
        <v>2240</v>
      </c>
      <c r="J106" s="579">
        <v>4864</v>
      </c>
      <c r="K106" s="579">
        <v>54</v>
      </c>
      <c r="L106" s="1214" t="s">
        <v>2241</v>
      </c>
    </row>
    <row r="107" spans="1:12" ht="93.75" customHeight="1">
      <c r="A107" s="579">
        <v>17</v>
      </c>
      <c r="B107" s="579" t="s">
        <v>2242</v>
      </c>
      <c r="C107" s="685" t="s">
        <v>2243</v>
      </c>
      <c r="D107" s="579" t="s">
        <v>2244</v>
      </c>
      <c r="E107" s="579" t="s">
        <v>1941</v>
      </c>
      <c r="F107" s="579" t="s">
        <v>503</v>
      </c>
      <c r="G107" s="879" t="s">
        <v>2143</v>
      </c>
      <c r="H107" s="879">
        <v>1</v>
      </c>
      <c r="I107" s="579" t="s">
        <v>2245</v>
      </c>
      <c r="J107" s="579">
        <v>67466</v>
      </c>
      <c r="K107" s="579">
        <v>10</v>
      </c>
      <c r="L107" s="579" t="s">
        <v>2246</v>
      </c>
    </row>
    <row r="108" spans="1:12" ht="133.5" customHeight="1">
      <c r="A108" s="1889">
        <v>18</v>
      </c>
      <c r="B108" s="578" t="s">
        <v>2247</v>
      </c>
      <c r="C108" s="686" t="s">
        <v>2248</v>
      </c>
      <c r="D108" s="578" t="s">
        <v>13876</v>
      </c>
      <c r="E108" s="578" t="s">
        <v>1941</v>
      </c>
      <c r="F108" s="578" t="s">
        <v>503</v>
      </c>
      <c r="G108" s="1216" t="s">
        <v>2143</v>
      </c>
      <c r="H108" s="1216">
        <v>1</v>
      </c>
      <c r="I108" s="579" t="s">
        <v>2249</v>
      </c>
      <c r="J108" s="579">
        <v>1103</v>
      </c>
      <c r="K108" s="579">
        <v>10</v>
      </c>
      <c r="L108" s="578" t="s">
        <v>2250</v>
      </c>
    </row>
    <row r="109" spans="1:12" ht="95.25" customHeight="1">
      <c r="A109" s="1898"/>
      <c r="B109" s="578" t="s">
        <v>2247</v>
      </c>
      <c r="C109" s="686" t="s">
        <v>2248</v>
      </c>
      <c r="D109" s="578" t="s">
        <v>13876</v>
      </c>
      <c r="E109" s="578" t="s">
        <v>1941</v>
      </c>
      <c r="F109" s="578" t="s">
        <v>503</v>
      </c>
      <c r="G109" s="1216" t="s">
        <v>2143</v>
      </c>
      <c r="H109" s="1216">
        <v>1</v>
      </c>
      <c r="I109" s="579" t="s">
        <v>2251</v>
      </c>
      <c r="J109" s="579">
        <v>415</v>
      </c>
      <c r="K109" s="579">
        <v>54</v>
      </c>
      <c r="L109" s="578" t="s">
        <v>2250</v>
      </c>
    </row>
    <row r="110" spans="1:12" ht="91.5" customHeight="1">
      <c r="A110" s="1898"/>
      <c r="B110" s="578" t="s">
        <v>2247</v>
      </c>
      <c r="C110" s="686" t="s">
        <v>2248</v>
      </c>
      <c r="D110" s="578" t="s">
        <v>13876</v>
      </c>
      <c r="E110" s="578" t="s">
        <v>1941</v>
      </c>
      <c r="F110" s="578" t="s">
        <v>503</v>
      </c>
      <c r="G110" s="1216" t="s">
        <v>2143</v>
      </c>
      <c r="H110" s="1216">
        <v>1</v>
      </c>
      <c r="I110" s="579" t="s">
        <v>2252</v>
      </c>
      <c r="J110" s="579">
        <v>1199</v>
      </c>
      <c r="K110" s="579">
        <v>10</v>
      </c>
      <c r="L110" s="578" t="s">
        <v>2253</v>
      </c>
    </row>
    <row r="111" spans="1:12" ht="79.5" customHeight="1">
      <c r="A111" s="1898"/>
      <c r="B111" s="578" t="s">
        <v>2247</v>
      </c>
      <c r="C111" s="686" t="s">
        <v>2248</v>
      </c>
      <c r="D111" s="578" t="s">
        <v>13876</v>
      </c>
      <c r="E111" s="578" t="s">
        <v>1941</v>
      </c>
      <c r="F111" s="578" t="s">
        <v>503</v>
      </c>
      <c r="G111" s="1216" t="s">
        <v>2143</v>
      </c>
      <c r="H111" s="1216">
        <v>1</v>
      </c>
      <c r="I111" s="579" t="s">
        <v>2254</v>
      </c>
      <c r="J111" s="579">
        <v>10860</v>
      </c>
      <c r="K111" s="579">
        <v>25</v>
      </c>
      <c r="L111" s="578" t="s">
        <v>2253</v>
      </c>
    </row>
    <row r="112" spans="1:12" ht="92.25" customHeight="1">
      <c r="A112" s="1898"/>
      <c r="B112" s="578" t="s">
        <v>2247</v>
      </c>
      <c r="C112" s="686" t="s">
        <v>2248</v>
      </c>
      <c r="D112" s="578" t="s">
        <v>13876</v>
      </c>
      <c r="E112" s="578" t="s">
        <v>1941</v>
      </c>
      <c r="F112" s="578" t="s">
        <v>503</v>
      </c>
      <c r="G112" s="1216" t="s">
        <v>2143</v>
      </c>
      <c r="H112" s="1216">
        <v>1</v>
      </c>
      <c r="I112" s="579" t="s">
        <v>2255</v>
      </c>
      <c r="J112" s="579">
        <v>111</v>
      </c>
      <c r="K112" s="579">
        <v>54</v>
      </c>
      <c r="L112" s="578" t="s">
        <v>2253</v>
      </c>
    </row>
    <row r="113" spans="1:18" ht="158.25" customHeight="1">
      <c r="A113" s="1898"/>
      <c r="B113" s="578" t="s">
        <v>2247</v>
      </c>
      <c r="C113" s="686" t="s">
        <v>2248</v>
      </c>
      <c r="D113" s="578" t="s">
        <v>13876</v>
      </c>
      <c r="E113" s="578" t="s">
        <v>1941</v>
      </c>
      <c r="F113" s="578" t="s">
        <v>503</v>
      </c>
      <c r="G113" s="1216" t="s">
        <v>2143</v>
      </c>
      <c r="H113" s="1216">
        <v>1</v>
      </c>
      <c r="I113" s="578" t="s">
        <v>2256</v>
      </c>
      <c r="J113" s="578" t="s">
        <v>2257</v>
      </c>
      <c r="K113" s="578">
        <v>60</v>
      </c>
      <c r="L113" s="578" t="s">
        <v>2253</v>
      </c>
    </row>
    <row r="114" spans="1:18" ht="99.75" customHeight="1">
      <c r="A114" s="1898"/>
      <c r="B114" s="579" t="s">
        <v>2486</v>
      </c>
      <c r="C114" s="1213">
        <v>580604300677</v>
      </c>
      <c r="D114" s="578" t="s">
        <v>13876</v>
      </c>
      <c r="E114" s="578" t="s">
        <v>1941</v>
      </c>
      <c r="F114" s="578" t="s">
        <v>503</v>
      </c>
      <c r="G114" s="1216" t="s">
        <v>2143</v>
      </c>
      <c r="H114" s="1216">
        <v>1</v>
      </c>
      <c r="I114" s="878" t="s">
        <v>13877</v>
      </c>
      <c r="J114" s="1239">
        <v>92</v>
      </c>
      <c r="K114" s="878">
        <v>10</v>
      </c>
      <c r="L114" s="878" t="s">
        <v>13878</v>
      </c>
    </row>
    <row r="115" spans="1:18" ht="84" customHeight="1">
      <c r="A115" s="1898"/>
      <c r="B115" s="579" t="s">
        <v>2486</v>
      </c>
      <c r="C115" s="1213">
        <v>580604300677</v>
      </c>
      <c r="D115" s="578" t="s">
        <v>13876</v>
      </c>
      <c r="E115" s="578" t="s">
        <v>1941</v>
      </c>
      <c r="F115" s="578" t="s">
        <v>503</v>
      </c>
      <c r="G115" s="1216" t="s">
        <v>2143</v>
      </c>
      <c r="H115" s="1216">
        <v>1</v>
      </c>
      <c r="I115" s="878" t="s">
        <v>13879</v>
      </c>
      <c r="J115" s="1239">
        <v>89</v>
      </c>
      <c r="K115" s="878">
        <v>10</v>
      </c>
      <c r="L115" s="878" t="s">
        <v>13878</v>
      </c>
    </row>
    <row r="116" spans="1:18" ht="79.5" customHeight="1">
      <c r="A116" s="1898"/>
      <c r="B116" s="579" t="s">
        <v>2486</v>
      </c>
      <c r="C116" s="1213">
        <v>580604300677</v>
      </c>
      <c r="D116" s="578" t="s">
        <v>13876</v>
      </c>
      <c r="E116" s="579" t="s">
        <v>2099</v>
      </c>
      <c r="F116" s="579" t="s">
        <v>503</v>
      </c>
      <c r="G116" s="579" t="s">
        <v>2034</v>
      </c>
      <c r="H116" s="579">
        <v>1</v>
      </c>
      <c r="I116" s="579" t="s">
        <v>2487</v>
      </c>
      <c r="J116" s="879">
        <v>171</v>
      </c>
      <c r="K116" s="579">
        <v>54</v>
      </c>
      <c r="L116" s="579" t="s">
        <v>2488</v>
      </c>
    </row>
    <row r="117" spans="1:18" ht="80.25" customHeight="1">
      <c r="A117" s="1898"/>
      <c r="B117" s="579" t="s">
        <v>2486</v>
      </c>
      <c r="C117" s="1213">
        <v>580604300677</v>
      </c>
      <c r="D117" s="578" t="s">
        <v>13876</v>
      </c>
      <c r="E117" s="579" t="s">
        <v>2099</v>
      </c>
      <c r="F117" s="579" t="s">
        <v>503</v>
      </c>
      <c r="G117" s="579" t="s">
        <v>2034</v>
      </c>
      <c r="H117" s="579">
        <v>1</v>
      </c>
      <c r="I117" s="579" t="s">
        <v>2489</v>
      </c>
      <c r="J117" s="579">
        <v>189</v>
      </c>
      <c r="K117" s="579">
        <v>100</v>
      </c>
      <c r="L117" s="579" t="s">
        <v>2488</v>
      </c>
    </row>
    <row r="118" spans="1:18" ht="82.5" customHeight="1">
      <c r="A118" s="1898"/>
      <c r="B118" s="579" t="s">
        <v>2486</v>
      </c>
      <c r="C118" s="1213">
        <v>580604300677</v>
      </c>
      <c r="D118" s="578" t="s">
        <v>13876</v>
      </c>
      <c r="E118" s="579" t="s">
        <v>2099</v>
      </c>
      <c r="F118" s="579" t="s">
        <v>503</v>
      </c>
      <c r="G118" s="579" t="s">
        <v>2034</v>
      </c>
      <c r="H118" s="579">
        <v>1</v>
      </c>
      <c r="I118" s="579" t="s">
        <v>2490</v>
      </c>
      <c r="J118" s="579">
        <v>176</v>
      </c>
      <c r="K118" s="579">
        <v>20</v>
      </c>
      <c r="L118" s="579" t="s">
        <v>2488</v>
      </c>
    </row>
    <row r="119" spans="1:18" ht="83.25" customHeight="1">
      <c r="A119" s="1898"/>
      <c r="B119" s="579" t="s">
        <v>2486</v>
      </c>
      <c r="C119" s="1213">
        <v>580604300677</v>
      </c>
      <c r="D119" s="578" t="s">
        <v>13876</v>
      </c>
      <c r="E119" s="579" t="s">
        <v>2099</v>
      </c>
      <c r="F119" s="579" t="s">
        <v>503</v>
      </c>
      <c r="G119" s="579" t="s">
        <v>2034</v>
      </c>
      <c r="H119" s="579">
        <v>1</v>
      </c>
      <c r="I119" s="579" t="s">
        <v>2491</v>
      </c>
      <c r="J119" s="579">
        <v>174</v>
      </c>
      <c r="K119" s="579">
        <v>54</v>
      </c>
      <c r="L119" s="579" t="s">
        <v>2488</v>
      </c>
    </row>
    <row r="120" spans="1:18" ht="77.25" customHeight="1">
      <c r="A120" s="1898"/>
      <c r="B120" s="579" t="s">
        <v>2486</v>
      </c>
      <c r="C120" s="1213">
        <v>580604300677</v>
      </c>
      <c r="D120" s="578" t="s">
        <v>13876</v>
      </c>
      <c r="E120" s="579" t="s">
        <v>2099</v>
      </c>
      <c r="F120" s="579" t="s">
        <v>503</v>
      </c>
      <c r="G120" s="579" t="s">
        <v>2034</v>
      </c>
      <c r="H120" s="579">
        <v>1</v>
      </c>
      <c r="I120" s="579" t="s">
        <v>2492</v>
      </c>
      <c r="J120" s="579">
        <v>173</v>
      </c>
      <c r="K120" s="579">
        <v>54</v>
      </c>
      <c r="L120" s="579" t="s">
        <v>2488</v>
      </c>
    </row>
    <row r="121" spans="1:18" ht="78" customHeight="1">
      <c r="A121" s="1899"/>
      <c r="B121" s="579" t="s">
        <v>2486</v>
      </c>
      <c r="C121" s="1213">
        <v>580604300677</v>
      </c>
      <c r="D121" s="578" t="s">
        <v>13876</v>
      </c>
      <c r="E121" s="579" t="s">
        <v>2099</v>
      </c>
      <c r="F121" s="579" t="s">
        <v>503</v>
      </c>
      <c r="G121" s="579" t="s">
        <v>2034</v>
      </c>
      <c r="H121" s="579">
        <v>1</v>
      </c>
      <c r="I121" s="579" t="s">
        <v>2493</v>
      </c>
      <c r="J121" s="579">
        <v>172</v>
      </c>
      <c r="K121" s="579">
        <v>54</v>
      </c>
      <c r="L121" s="579" t="s">
        <v>2488</v>
      </c>
    </row>
    <row r="122" spans="1:18" ht="74.25" customHeight="1">
      <c r="A122" s="1892">
        <v>19</v>
      </c>
      <c r="B122" s="579" t="s">
        <v>2258</v>
      </c>
      <c r="C122" s="685" t="s">
        <v>2259</v>
      </c>
      <c r="D122" s="579" t="s">
        <v>2260</v>
      </c>
      <c r="E122" s="579" t="s">
        <v>1941</v>
      </c>
      <c r="F122" s="579" t="s">
        <v>503</v>
      </c>
      <c r="G122" s="579" t="s">
        <v>2143</v>
      </c>
      <c r="H122" s="579">
        <v>1</v>
      </c>
      <c r="I122" s="579" t="s">
        <v>2261</v>
      </c>
      <c r="J122" s="579">
        <v>8</v>
      </c>
      <c r="K122" s="579">
        <v>42.5</v>
      </c>
      <c r="L122" s="579" t="s">
        <v>2262</v>
      </c>
    </row>
    <row r="123" spans="1:18" ht="72.75" customHeight="1">
      <c r="A123" s="1894"/>
      <c r="B123" s="579" t="s">
        <v>2258</v>
      </c>
      <c r="C123" s="685" t="s">
        <v>2259</v>
      </c>
      <c r="D123" s="579" t="s">
        <v>2260</v>
      </c>
      <c r="E123" s="579" t="s">
        <v>1941</v>
      </c>
      <c r="F123" s="579" t="s">
        <v>503</v>
      </c>
      <c r="G123" s="579" t="s">
        <v>2143</v>
      </c>
      <c r="H123" s="579">
        <v>1</v>
      </c>
      <c r="I123" s="579" t="s">
        <v>2263</v>
      </c>
      <c r="J123" s="579" t="s">
        <v>2264</v>
      </c>
      <c r="K123" s="579">
        <v>28</v>
      </c>
      <c r="L123" s="579" t="s">
        <v>2265</v>
      </c>
      <c r="R123" s="1211" t="s">
        <v>1925</v>
      </c>
    </row>
    <row r="124" spans="1:18" ht="72.75" customHeight="1">
      <c r="A124" s="1893"/>
      <c r="B124" s="579" t="s">
        <v>2258</v>
      </c>
      <c r="C124" s="685" t="s">
        <v>2259</v>
      </c>
      <c r="D124" s="579" t="s">
        <v>2260</v>
      </c>
      <c r="E124" s="579" t="s">
        <v>1941</v>
      </c>
      <c r="F124" s="579" t="s">
        <v>503</v>
      </c>
      <c r="G124" s="579" t="s">
        <v>2143</v>
      </c>
      <c r="H124" s="579">
        <v>1</v>
      </c>
      <c r="I124" s="579" t="s">
        <v>13354</v>
      </c>
      <c r="J124" s="579">
        <v>23979</v>
      </c>
      <c r="K124" s="579">
        <v>10</v>
      </c>
      <c r="L124" s="579" t="s">
        <v>13355</v>
      </c>
    </row>
    <row r="125" spans="1:18" ht="86.25" customHeight="1">
      <c r="A125" s="1892">
        <v>20</v>
      </c>
      <c r="B125" s="578" t="s">
        <v>2266</v>
      </c>
      <c r="C125" s="1240" t="s">
        <v>2267</v>
      </c>
      <c r="D125" s="578" t="s">
        <v>2268</v>
      </c>
      <c r="E125" s="578" t="s">
        <v>1941</v>
      </c>
      <c r="F125" s="578" t="s">
        <v>503</v>
      </c>
      <c r="G125" s="578" t="s">
        <v>2034</v>
      </c>
      <c r="H125" s="579">
        <v>1</v>
      </c>
      <c r="I125" s="579" t="s">
        <v>2269</v>
      </c>
      <c r="J125" s="579">
        <v>157</v>
      </c>
      <c r="K125" s="579">
        <v>12</v>
      </c>
      <c r="L125" s="579" t="s">
        <v>2270</v>
      </c>
    </row>
    <row r="126" spans="1:18" ht="98.25" customHeight="1">
      <c r="A126" s="1894"/>
      <c r="B126" s="578" t="s">
        <v>2266</v>
      </c>
      <c r="C126" s="1240" t="s">
        <v>2267</v>
      </c>
      <c r="D126" s="578" t="s">
        <v>2268</v>
      </c>
      <c r="E126" s="578" t="s">
        <v>1941</v>
      </c>
      <c r="F126" s="578" t="s">
        <v>503</v>
      </c>
      <c r="G126" s="578" t="s">
        <v>2034</v>
      </c>
      <c r="H126" s="579">
        <v>1</v>
      </c>
      <c r="I126" s="579" t="s">
        <v>2271</v>
      </c>
      <c r="J126" s="579">
        <v>827</v>
      </c>
      <c r="K126" s="579">
        <v>10.5</v>
      </c>
      <c r="L126" s="579" t="s">
        <v>2270</v>
      </c>
    </row>
    <row r="127" spans="1:18" ht="99.75" customHeight="1">
      <c r="A127" s="1894"/>
      <c r="B127" s="578" t="s">
        <v>2266</v>
      </c>
      <c r="C127" s="1240" t="s">
        <v>2267</v>
      </c>
      <c r="D127" s="578" t="s">
        <v>2268</v>
      </c>
      <c r="E127" s="578" t="s">
        <v>1941</v>
      </c>
      <c r="F127" s="578" t="s">
        <v>503</v>
      </c>
      <c r="G127" s="578" t="s">
        <v>2034</v>
      </c>
      <c r="H127" s="579">
        <v>1</v>
      </c>
      <c r="I127" s="579" t="s">
        <v>2272</v>
      </c>
      <c r="J127" s="579">
        <v>159</v>
      </c>
      <c r="K127" s="579">
        <v>12</v>
      </c>
      <c r="L127" s="578" t="s">
        <v>2273</v>
      </c>
    </row>
    <row r="128" spans="1:18" ht="54.75" customHeight="1">
      <c r="A128" s="1894"/>
      <c r="B128" s="578" t="s">
        <v>2266</v>
      </c>
      <c r="C128" s="1240" t="s">
        <v>2267</v>
      </c>
      <c r="D128" s="578" t="s">
        <v>2268</v>
      </c>
      <c r="E128" s="578" t="s">
        <v>1941</v>
      </c>
      <c r="F128" s="578" t="s">
        <v>503</v>
      </c>
      <c r="G128" s="578" t="s">
        <v>2034</v>
      </c>
      <c r="H128" s="579">
        <v>1</v>
      </c>
      <c r="I128" s="579" t="s">
        <v>2274</v>
      </c>
      <c r="J128" s="579">
        <v>205</v>
      </c>
      <c r="K128" s="579">
        <v>10.56</v>
      </c>
      <c r="L128" s="578" t="s">
        <v>2273</v>
      </c>
    </row>
    <row r="129" spans="1:20" ht="55.5" customHeight="1">
      <c r="A129" s="1894"/>
      <c r="B129" s="578" t="s">
        <v>2266</v>
      </c>
      <c r="C129" s="1240" t="s">
        <v>2267</v>
      </c>
      <c r="D129" s="578" t="s">
        <v>2268</v>
      </c>
      <c r="E129" s="578" t="s">
        <v>1941</v>
      </c>
      <c r="F129" s="578" t="s">
        <v>503</v>
      </c>
      <c r="G129" s="578" t="s">
        <v>2034</v>
      </c>
      <c r="H129" s="579">
        <v>1</v>
      </c>
      <c r="I129" s="579" t="s">
        <v>2275</v>
      </c>
      <c r="J129" s="579">
        <v>4362</v>
      </c>
      <c r="K129" s="579">
        <v>3</v>
      </c>
      <c r="L129" s="578" t="s">
        <v>2276</v>
      </c>
    </row>
    <row r="130" spans="1:20" ht="77.25" customHeight="1">
      <c r="A130" s="1894"/>
      <c r="B130" s="578" t="s">
        <v>2266</v>
      </c>
      <c r="C130" s="1240" t="s">
        <v>2267</v>
      </c>
      <c r="D130" s="578" t="s">
        <v>2268</v>
      </c>
      <c r="E130" s="578" t="s">
        <v>1941</v>
      </c>
      <c r="F130" s="578" t="s">
        <v>503</v>
      </c>
      <c r="G130" s="578" t="s">
        <v>2034</v>
      </c>
      <c r="H130" s="579">
        <v>1</v>
      </c>
      <c r="I130" s="579" t="s">
        <v>2277</v>
      </c>
      <c r="J130" s="579">
        <v>4363</v>
      </c>
      <c r="K130" s="579">
        <v>3</v>
      </c>
      <c r="L130" s="578" t="s">
        <v>2276</v>
      </c>
    </row>
    <row r="131" spans="1:20" ht="73.5" customHeight="1">
      <c r="A131" s="1894"/>
      <c r="B131" s="578" t="s">
        <v>2266</v>
      </c>
      <c r="C131" s="1240" t="s">
        <v>2267</v>
      </c>
      <c r="D131" s="578" t="s">
        <v>2268</v>
      </c>
      <c r="E131" s="578" t="s">
        <v>1941</v>
      </c>
      <c r="F131" s="578" t="s">
        <v>503</v>
      </c>
      <c r="G131" s="578" t="s">
        <v>2034</v>
      </c>
      <c r="H131" s="579">
        <v>1</v>
      </c>
      <c r="I131" s="579" t="s">
        <v>2278</v>
      </c>
      <c r="J131" s="1238" t="s">
        <v>2279</v>
      </c>
      <c r="K131" s="579">
        <v>11.2</v>
      </c>
      <c r="L131" s="578" t="s">
        <v>2276</v>
      </c>
    </row>
    <row r="132" spans="1:20" ht="87.75" customHeight="1">
      <c r="A132" s="1893"/>
      <c r="B132" s="578" t="s">
        <v>2266</v>
      </c>
      <c r="C132" s="1240" t="s">
        <v>2267</v>
      </c>
      <c r="D132" s="578" t="s">
        <v>2268</v>
      </c>
      <c r="E132" s="578" t="s">
        <v>1941</v>
      </c>
      <c r="F132" s="578" t="s">
        <v>503</v>
      </c>
      <c r="G132" s="578" t="s">
        <v>2034</v>
      </c>
      <c r="H132" s="579">
        <v>1</v>
      </c>
      <c r="I132" s="579" t="s">
        <v>2280</v>
      </c>
      <c r="J132" s="579">
        <v>582</v>
      </c>
      <c r="K132" s="579">
        <v>12.45</v>
      </c>
      <c r="L132" s="579" t="s">
        <v>2281</v>
      </c>
    </row>
    <row r="133" spans="1:20" ht="93.75" customHeight="1">
      <c r="A133" s="1892">
        <v>21</v>
      </c>
      <c r="B133" s="578" t="s">
        <v>2282</v>
      </c>
      <c r="C133" s="1240" t="s">
        <v>2283</v>
      </c>
      <c r="D133" s="578" t="s">
        <v>13463</v>
      </c>
      <c r="E133" s="578" t="s">
        <v>1941</v>
      </c>
      <c r="F133" s="578" t="s">
        <v>503</v>
      </c>
      <c r="G133" s="578" t="s">
        <v>2034</v>
      </c>
      <c r="H133" s="579">
        <v>1</v>
      </c>
      <c r="I133" s="579" t="s">
        <v>2284</v>
      </c>
      <c r="J133" s="579">
        <v>421</v>
      </c>
      <c r="K133" s="579">
        <v>10</v>
      </c>
      <c r="L133" s="579" t="s">
        <v>2285</v>
      </c>
    </row>
    <row r="134" spans="1:20" ht="78.75" customHeight="1">
      <c r="A134" s="1894"/>
      <c r="B134" s="578" t="s">
        <v>2282</v>
      </c>
      <c r="C134" s="1240" t="s">
        <v>2283</v>
      </c>
      <c r="D134" s="578" t="s">
        <v>13463</v>
      </c>
      <c r="E134" s="578" t="s">
        <v>1941</v>
      </c>
      <c r="F134" s="578" t="s">
        <v>503</v>
      </c>
      <c r="G134" s="578" t="s">
        <v>2034</v>
      </c>
      <c r="H134" s="579">
        <v>1</v>
      </c>
      <c r="I134" s="579" t="s">
        <v>2286</v>
      </c>
      <c r="J134" s="579">
        <v>5741</v>
      </c>
      <c r="K134" s="579">
        <v>18</v>
      </c>
      <c r="L134" s="579" t="s">
        <v>2287</v>
      </c>
    </row>
    <row r="135" spans="1:20" ht="76.5" customHeight="1">
      <c r="A135" s="1893"/>
      <c r="B135" s="578" t="s">
        <v>2282</v>
      </c>
      <c r="C135" s="1240" t="s">
        <v>2283</v>
      </c>
      <c r="D135" s="578" t="s">
        <v>13463</v>
      </c>
      <c r="E135" s="578" t="s">
        <v>1941</v>
      </c>
      <c r="F135" s="578" t="s">
        <v>503</v>
      </c>
      <c r="G135" s="578" t="s">
        <v>2034</v>
      </c>
      <c r="H135" s="579">
        <v>1</v>
      </c>
      <c r="I135" s="579" t="s">
        <v>2288</v>
      </c>
      <c r="J135" s="579">
        <v>969</v>
      </c>
      <c r="K135" s="579">
        <v>8.5</v>
      </c>
      <c r="L135" s="579" t="s">
        <v>2289</v>
      </c>
    </row>
    <row r="136" spans="1:20" ht="73.5" customHeight="1">
      <c r="A136" s="1892">
        <v>22</v>
      </c>
      <c r="B136" s="579" t="s">
        <v>2290</v>
      </c>
      <c r="C136" s="1241" t="s">
        <v>2291</v>
      </c>
      <c r="D136" s="579" t="s">
        <v>11998</v>
      </c>
      <c r="E136" s="579" t="s">
        <v>1941</v>
      </c>
      <c r="F136" s="579" t="s">
        <v>503</v>
      </c>
      <c r="G136" s="579" t="s">
        <v>2034</v>
      </c>
      <c r="H136" s="578">
        <v>1</v>
      </c>
      <c r="I136" s="579" t="s">
        <v>2293</v>
      </c>
      <c r="J136" s="579">
        <v>3696</v>
      </c>
      <c r="K136" s="579">
        <v>5</v>
      </c>
      <c r="L136" s="578" t="s">
        <v>2294</v>
      </c>
    </row>
    <row r="137" spans="1:20" ht="81.75" customHeight="1">
      <c r="A137" s="1894"/>
      <c r="B137" s="579" t="s">
        <v>2290</v>
      </c>
      <c r="C137" s="1241" t="s">
        <v>2291</v>
      </c>
      <c r="D137" s="579" t="s">
        <v>11998</v>
      </c>
      <c r="E137" s="579" t="s">
        <v>1941</v>
      </c>
      <c r="F137" s="579" t="s">
        <v>503</v>
      </c>
      <c r="G137" s="579" t="s">
        <v>2034</v>
      </c>
      <c r="H137" s="579">
        <v>1</v>
      </c>
      <c r="I137" s="579" t="s">
        <v>2295</v>
      </c>
      <c r="J137" s="579">
        <v>3785</v>
      </c>
      <c r="K137" s="579">
        <v>5</v>
      </c>
      <c r="L137" s="578" t="s">
        <v>2294</v>
      </c>
    </row>
    <row r="138" spans="1:20" ht="75">
      <c r="A138" s="1894"/>
      <c r="B138" s="579" t="s">
        <v>2290</v>
      </c>
      <c r="C138" s="1241" t="s">
        <v>2291</v>
      </c>
      <c r="D138" s="579" t="s">
        <v>11998</v>
      </c>
      <c r="E138" s="579" t="s">
        <v>1941</v>
      </c>
      <c r="F138" s="579" t="s">
        <v>503</v>
      </c>
      <c r="G138" s="579" t="s">
        <v>2034</v>
      </c>
      <c r="H138" s="1214">
        <v>1</v>
      </c>
      <c r="I138" s="579" t="s">
        <v>2296</v>
      </c>
      <c r="J138" s="579">
        <v>3785</v>
      </c>
      <c r="K138" s="579">
        <v>16</v>
      </c>
      <c r="L138" s="1214" t="s">
        <v>2297</v>
      </c>
    </row>
    <row r="139" spans="1:20" ht="78.75" customHeight="1">
      <c r="A139" s="1894"/>
      <c r="B139" s="579" t="s">
        <v>2290</v>
      </c>
      <c r="C139" s="1241" t="s">
        <v>2291</v>
      </c>
      <c r="D139" s="579" t="s">
        <v>11998</v>
      </c>
      <c r="E139" s="579" t="s">
        <v>1941</v>
      </c>
      <c r="F139" s="579" t="s">
        <v>503</v>
      </c>
      <c r="G139" s="579" t="s">
        <v>2034</v>
      </c>
      <c r="H139" s="579">
        <v>1</v>
      </c>
      <c r="I139" s="579" t="s">
        <v>2298</v>
      </c>
      <c r="J139" s="579">
        <v>58555</v>
      </c>
      <c r="K139" s="579">
        <v>4.8499999999999996</v>
      </c>
      <c r="L139" s="578" t="s">
        <v>2299</v>
      </c>
    </row>
    <row r="140" spans="1:20" ht="56.25">
      <c r="A140" s="1894"/>
      <c r="B140" s="579" t="s">
        <v>2290</v>
      </c>
      <c r="C140" s="1241" t="s">
        <v>2291</v>
      </c>
      <c r="D140" s="579" t="s">
        <v>11998</v>
      </c>
      <c r="E140" s="579" t="s">
        <v>1941</v>
      </c>
      <c r="F140" s="579" t="s">
        <v>503</v>
      </c>
      <c r="G140" s="579" t="s">
        <v>2034</v>
      </c>
      <c r="H140" s="579">
        <v>1</v>
      </c>
      <c r="I140" s="579" t="s">
        <v>2300</v>
      </c>
      <c r="J140" s="579">
        <v>56573</v>
      </c>
      <c r="K140" s="579">
        <v>4.8499999999999996</v>
      </c>
      <c r="L140" s="578" t="s">
        <v>2299</v>
      </c>
    </row>
    <row r="141" spans="1:20" ht="56.25">
      <c r="A141" s="1894"/>
      <c r="B141" s="579" t="s">
        <v>2290</v>
      </c>
      <c r="C141" s="1241" t="s">
        <v>2291</v>
      </c>
      <c r="D141" s="579" t="s">
        <v>11998</v>
      </c>
      <c r="E141" s="579" t="s">
        <v>1941</v>
      </c>
      <c r="F141" s="579" t="s">
        <v>503</v>
      </c>
      <c r="G141" s="579" t="s">
        <v>2034</v>
      </c>
      <c r="H141" s="579">
        <v>1</v>
      </c>
      <c r="I141" s="579" t="s">
        <v>2301</v>
      </c>
      <c r="J141" s="579">
        <v>14</v>
      </c>
      <c r="K141" s="579">
        <v>20</v>
      </c>
      <c r="L141" s="579" t="s">
        <v>2299</v>
      </c>
      <c r="T141" s="1211" t="s">
        <v>1925</v>
      </c>
    </row>
    <row r="142" spans="1:20" ht="56.25">
      <c r="A142" s="1894"/>
      <c r="B142" s="579" t="s">
        <v>2290</v>
      </c>
      <c r="C142" s="1241" t="s">
        <v>2291</v>
      </c>
      <c r="D142" s="579" t="s">
        <v>11998</v>
      </c>
      <c r="E142" s="579" t="s">
        <v>1941</v>
      </c>
      <c r="F142" s="579" t="s">
        <v>503</v>
      </c>
      <c r="G142" s="579" t="s">
        <v>2034</v>
      </c>
      <c r="H142" s="1214">
        <v>1</v>
      </c>
      <c r="I142" s="579" t="s">
        <v>2302</v>
      </c>
      <c r="J142" s="579">
        <v>13201</v>
      </c>
      <c r="K142" s="579">
        <v>17.600000000000001</v>
      </c>
      <c r="L142" s="579" t="s">
        <v>2303</v>
      </c>
    </row>
    <row r="143" spans="1:20" ht="56.25">
      <c r="A143" s="1894"/>
      <c r="B143" s="579" t="s">
        <v>2290</v>
      </c>
      <c r="C143" s="1241" t="s">
        <v>2291</v>
      </c>
      <c r="D143" s="579" t="s">
        <v>11998</v>
      </c>
      <c r="E143" s="579" t="s">
        <v>1941</v>
      </c>
      <c r="F143" s="579" t="s">
        <v>503</v>
      </c>
      <c r="G143" s="579" t="s">
        <v>2034</v>
      </c>
      <c r="H143" s="1214">
        <v>1</v>
      </c>
      <c r="I143" s="579" t="s">
        <v>2304</v>
      </c>
      <c r="J143" s="579">
        <v>15</v>
      </c>
      <c r="K143" s="579">
        <v>20</v>
      </c>
      <c r="L143" s="1214" t="s">
        <v>2305</v>
      </c>
    </row>
    <row r="144" spans="1:20" ht="56.25">
      <c r="A144" s="1894"/>
      <c r="B144" s="579" t="s">
        <v>2290</v>
      </c>
      <c r="C144" s="1241" t="s">
        <v>2291</v>
      </c>
      <c r="D144" s="579" t="s">
        <v>11998</v>
      </c>
      <c r="E144" s="579" t="s">
        <v>1941</v>
      </c>
      <c r="F144" s="579" t="s">
        <v>503</v>
      </c>
      <c r="G144" s="579" t="s">
        <v>2034</v>
      </c>
      <c r="H144" s="1214">
        <v>1</v>
      </c>
      <c r="I144" s="579" t="s">
        <v>2306</v>
      </c>
      <c r="J144" s="579">
        <v>445</v>
      </c>
      <c r="K144" s="579">
        <v>54</v>
      </c>
      <c r="L144" s="1214" t="s">
        <v>2307</v>
      </c>
    </row>
    <row r="145" spans="1:12" ht="56.25">
      <c r="A145" s="1894"/>
      <c r="B145" s="579" t="s">
        <v>2290</v>
      </c>
      <c r="C145" s="1241" t="s">
        <v>2291</v>
      </c>
      <c r="D145" s="579" t="s">
        <v>11998</v>
      </c>
      <c r="E145" s="579" t="s">
        <v>1941</v>
      </c>
      <c r="F145" s="579" t="s">
        <v>503</v>
      </c>
      <c r="G145" s="579" t="s">
        <v>2034</v>
      </c>
      <c r="H145" s="1214">
        <v>1</v>
      </c>
      <c r="I145" s="579" t="s">
        <v>2308</v>
      </c>
      <c r="J145" s="579">
        <v>1</v>
      </c>
      <c r="K145" s="579">
        <v>20</v>
      </c>
      <c r="L145" s="1214" t="s">
        <v>2309</v>
      </c>
    </row>
    <row r="146" spans="1:12" ht="56.25">
      <c r="A146" s="1894"/>
      <c r="B146" s="579" t="s">
        <v>2290</v>
      </c>
      <c r="C146" s="1241" t="s">
        <v>2291</v>
      </c>
      <c r="D146" s="579" t="s">
        <v>11998</v>
      </c>
      <c r="E146" s="579" t="s">
        <v>1941</v>
      </c>
      <c r="F146" s="579" t="s">
        <v>503</v>
      </c>
      <c r="G146" s="579" t="s">
        <v>2034</v>
      </c>
      <c r="H146" s="1214">
        <v>1</v>
      </c>
      <c r="I146" s="579" t="s">
        <v>2310</v>
      </c>
      <c r="J146" s="579">
        <v>826</v>
      </c>
      <c r="K146" s="579">
        <v>11.88</v>
      </c>
      <c r="L146" s="1214" t="s">
        <v>2311</v>
      </c>
    </row>
    <row r="147" spans="1:12" ht="93.75">
      <c r="A147" s="1894"/>
      <c r="B147" s="579" t="s">
        <v>2290</v>
      </c>
      <c r="C147" s="1241" t="s">
        <v>2291</v>
      </c>
      <c r="D147" s="579" t="s">
        <v>11998</v>
      </c>
      <c r="E147" s="579" t="s">
        <v>1941</v>
      </c>
      <c r="F147" s="579" t="s">
        <v>503</v>
      </c>
      <c r="G147" s="579" t="s">
        <v>2034</v>
      </c>
      <c r="H147" s="1214">
        <v>1</v>
      </c>
      <c r="I147" s="579" t="s">
        <v>2312</v>
      </c>
      <c r="J147" s="579">
        <v>447</v>
      </c>
      <c r="K147" s="579">
        <v>54</v>
      </c>
      <c r="L147" s="1214" t="s">
        <v>2313</v>
      </c>
    </row>
    <row r="148" spans="1:12" ht="56.25">
      <c r="A148" s="1894"/>
      <c r="B148" s="579" t="s">
        <v>2290</v>
      </c>
      <c r="C148" s="1241" t="s">
        <v>2291</v>
      </c>
      <c r="D148" s="579" t="s">
        <v>11998</v>
      </c>
      <c r="E148" s="579" t="s">
        <v>1941</v>
      </c>
      <c r="F148" s="579" t="s">
        <v>503</v>
      </c>
      <c r="G148" s="579" t="s">
        <v>2034</v>
      </c>
      <c r="H148" s="1214">
        <v>1</v>
      </c>
      <c r="I148" s="579" t="s">
        <v>2317</v>
      </c>
      <c r="J148" s="579">
        <v>4953</v>
      </c>
      <c r="K148" s="579">
        <v>54</v>
      </c>
      <c r="L148" s="1214" t="s">
        <v>2318</v>
      </c>
    </row>
    <row r="149" spans="1:12" ht="75">
      <c r="A149" s="1894"/>
      <c r="B149" s="578" t="s">
        <v>2290</v>
      </c>
      <c r="C149" s="1240" t="s">
        <v>2291</v>
      </c>
      <c r="D149" s="579" t="s">
        <v>11998</v>
      </c>
      <c r="E149" s="579" t="s">
        <v>1941</v>
      </c>
      <c r="F149" s="578" t="s">
        <v>503</v>
      </c>
      <c r="G149" s="578" t="s">
        <v>2034</v>
      </c>
      <c r="H149" s="578">
        <v>1</v>
      </c>
      <c r="I149" s="579" t="s">
        <v>11999</v>
      </c>
      <c r="J149" s="579">
        <v>451</v>
      </c>
      <c r="K149" s="579">
        <v>54</v>
      </c>
      <c r="L149" s="579" t="s">
        <v>12000</v>
      </c>
    </row>
    <row r="150" spans="1:12" ht="56.25">
      <c r="A150" s="1894"/>
      <c r="B150" s="578" t="s">
        <v>2290</v>
      </c>
      <c r="C150" s="1240" t="s">
        <v>2291</v>
      </c>
      <c r="D150" s="579" t="s">
        <v>11998</v>
      </c>
      <c r="E150" s="579" t="s">
        <v>1941</v>
      </c>
      <c r="F150" s="578" t="s">
        <v>503</v>
      </c>
      <c r="G150" s="578" t="s">
        <v>2034</v>
      </c>
      <c r="H150" s="578">
        <v>1</v>
      </c>
      <c r="I150" s="579" t="s">
        <v>12001</v>
      </c>
      <c r="J150" s="579">
        <v>452</v>
      </c>
      <c r="K150" s="579">
        <v>54</v>
      </c>
      <c r="L150" s="579" t="s">
        <v>12002</v>
      </c>
    </row>
    <row r="151" spans="1:12" ht="75">
      <c r="A151" s="1894"/>
      <c r="B151" s="578" t="s">
        <v>2290</v>
      </c>
      <c r="C151" s="1240" t="s">
        <v>2291</v>
      </c>
      <c r="D151" s="579" t="s">
        <v>11998</v>
      </c>
      <c r="E151" s="579" t="s">
        <v>1941</v>
      </c>
      <c r="F151" s="578" t="s">
        <v>503</v>
      </c>
      <c r="G151" s="578" t="s">
        <v>2034</v>
      </c>
      <c r="H151" s="578">
        <v>1</v>
      </c>
      <c r="I151" s="879" t="s">
        <v>12003</v>
      </c>
      <c r="J151" s="879">
        <v>453</v>
      </c>
      <c r="K151" s="879">
        <v>54</v>
      </c>
      <c r="L151" s="579" t="s">
        <v>12004</v>
      </c>
    </row>
    <row r="152" spans="1:12" ht="56.25">
      <c r="A152" s="1894"/>
      <c r="B152" s="579" t="s">
        <v>2290</v>
      </c>
      <c r="C152" s="1241" t="s">
        <v>2291</v>
      </c>
      <c r="D152" s="579" t="s">
        <v>11998</v>
      </c>
      <c r="E152" s="579" t="s">
        <v>2099</v>
      </c>
      <c r="F152" s="579" t="s">
        <v>503</v>
      </c>
      <c r="G152" s="579" t="s">
        <v>2034</v>
      </c>
      <c r="H152" s="578">
        <v>1</v>
      </c>
      <c r="I152" s="1242" t="s">
        <v>2321</v>
      </c>
      <c r="J152" s="579">
        <v>5393</v>
      </c>
      <c r="K152" s="1243">
        <v>100</v>
      </c>
      <c r="L152" s="579" t="s">
        <v>2322</v>
      </c>
    </row>
    <row r="153" spans="1:12" ht="56.25">
      <c r="A153" s="1894"/>
      <c r="B153" s="579" t="s">
        <v>2290</v>
      </c>
      <c r="C153" s="1241" t="s">
        <v>2291</v>
      </c>
      <c r="D153" s="579" t="s">
        <v>11998</v>
      </c>
      <c r="E153" s="579" t="s">
        <v>2099</v>
      </c>
      <c r="F153" s="579" t="s">
        <v>503</v>
      </c>
      <c r="G153" s="579" t="s">
        <v>2034</v>
      </c>
      <c r="H153" s="578">
        <v>1</v>
      </c>
      <c r="I153" s="1242" t="s">
        <v>2323</v>
      </c>
      <c r="J153" s="579">
        <v>5390</v>
      </c>
      <c r="K153" s="1243">
        <v>100</v>
      </c>
      <c r="L153" s="579" t="s">
        <v>2322</v>
      </c>
    </row>
    <row r="154" spans="1:12" ht="56.25">
      <c r="A154" s="1894"/>
      <c r="B154" s="579" t="s">
        <v>2290</v>
      </c>
      <c r="C154" s="1241" t="s">
        <v>2291</v>
      </c>
      <c r="D154" s="579" t="s">
        <v>11998</v>
      </c>
      <c r="E154" s="579" t="s">
        <v>2099</v>
      </c>
      <c r="F154" s="579" t="s">
        <v>503</v>
      </c>
      <c r="G154" s="579" t="s">
        <v>2034</v>
      </c>
      <c r="H154" s="578">
        <v>1</v>
      </c>
      <c r="I154" s="1242" t="s">
        <v>2324</v>
      </c>
      <c r="J154" s="579">
        <v>5303</v>
      </c>
      <c r="K154" s="1243">
        <v>100</v>
      </c>
      <c r="L154" s="579" t="s">
        <v>2322</v>
      </c>
    </row>
    <row r="155" spans="1:12" ht="56.25">
      <c r="A155" s="1894"/>
      <c r="B155" s="579" t="s">
        <v>2290</v>
      </c>
      <c r="C155" s="1241" t="s">
        <v>2291</v>
      </c>
      <c r="D155" s="579" t="s">
        <v>11998</v>
      </c>
      <c r="E155" s="579" t="s">
        <v>2099</v>
      </c>
      <c r="F155" s="579" t="s">
        <v>503</v>
      </c>
      <c r="G155" s="579" t="s">
        <v>2034</v>
      </c>
      <c r="H155" s="578">
        <v>1</v>
      </c>
      <c r="I155" s="1242" t="s">
        <v>2325</v>
      </c>
      <c r="J155" s="579">
        <v>5604</v>
      </c>
      <c r="K155" s="1243">
        <v>100</v>
      </c>
      <c r="L155" s="579" t="s">
        <v>2322</v>
      </c>
    </row>
    <row r="156" spans="1:12" ht="56.25">
      <c r="A156" s="1894"/>
      <c r="B156" s="578" t="s">
        <v>2290</v>
      </c>
      <c r="C156" s="1240" t="s">
        <v>2291</v>
      </c>
      <c r="D156" s="579" t="s">
        <v>11998</v>
      </c>
      <c r="E156" s="578" t="s">
        <v>2099</v>
      </c>
      <c r="F156" s="578" t="s">
        <v>503</v>
      </c>
      <c r="G156" s="578" t="s">
        <v>2034</v>
      </c>
      <c r="H156" s="578">
        <v>1</v>
      </c>
      <c r="I156" s="1244" t="s">
        <v>2326</v>
      </c>
      <c r="J156" s="578">
        <v>5587</v>
      </c>
      <c r="K156" s="1245">
        <v>100</v>
      </c>
      <c r="L156" s="578" t="s">
        <v>2322</v>
      </c>
    </row>
    <row r="157" spans="1:12" ht="56.25">
      <c r="A157" s="1894"/>
      <c r="B157" s="578" t="s">
        <v>2290</v>
      </c>
      <c r="C157" s="1240" t="s">
        <v>2291</v>
      </c>
      <c r="D157" s="578" t="s">
        <v>11998</v>
      </c>
      <c r="E157" s="578" t="s">
        <v>2099</v>
      </c>
      <c r="F157" s="578" t="s">
        <v>503</v>
      </c>
      <c r="G157" s="578" t="s">
        <v>2034</v>
      </c>
      <c r="H157" s="578">
        <v>1</v>
      </c>
      <c r="I157" s="1244" t="s">
        <v>2327</v>
      </c>
      <c r="J157" s="578">
        <v>192</v>
      </c>
      <c r="K157" s="1245">
        <v>100</v>
      </c>
      <c r="L157" s="578" t="s">
        <v>2322</v>
      </c>
    </row>
    <row r="158" spans="1:12" ht="56.25">
      <c r="A158" s="1894"/>
      <c r="B158" s="578" t="s">
        <v>2290</v>
      </c>
      <c r="C158" s="1240" t="s">
        <v>2291</v>
      </c>
      <c r="D158" s="578" t="s">
        <v>11998</v>
      </c>
      <c r="E158" s="578" t="s">
        <v>2099</v>
      </c>
      <c r="F158" s="578" t="s">
        <v>503</v>
      </c>
      <c r="G158" s="578" t="s">
        <v>2034</v>
      </c>
      <c r="H158" s="578">
        <v>1</v>
      </c>
      <c r="I158" s="875" t="s">
        <v>13880</v>
      </c>
      <c r="J158" s="875">
        <v>5730</v>
      </c>
      <c r="K158" s="1246">
        <v>100</v>
      </c>
      <c r="L158" s="878" t="s">
        <v>13881</v>
      </c>
    </row>
    <row r="159" spans="1:12" ht="56.25">
      <c r="A159" s="1894"/>
      <c r="B159" s="578" t="s">
        <v>2290</v>
      </c>
      <c r="C159" s="1240" t="s">
        <v>2291</v>
      </c>
      <c r="D159" s="578" t="s">
        <v>11998</v>
      </c>
      <c r="E159" s="578" t="s">
        <v>2099</v>
      </c>
      <c r="F159" s="578" t="s">
        <v>503</v>
      </c>
      <c r="G159" s="578" t="s">
        <v>2034</v>
      </c>
      <c r="H159" s="578">
        <v>1</v>
      </c>
      <c r="I159" s="875" t="s">
        <v>13882</v>
      </c>
      <c r="J159" s="875">
        <v>5918</v>
      </c>
      <c r="K159" s="1246">
        <v>100</v>
      </c>
      <c r="L159" s="878" t="s">
        <v>13881</v>
      </c>
    </row>
    <row r="160" spans="1:12" ht="56.25">
      <c r="A160" s="1894"/>
      <c r="B160" s="578" t="s">
        <v>2290</v>
      </c>
      <c r="C160" s="1240" t="s">
        <v>2291</v>
      </c>
      <c r="D160" s="578" t="s">
        <v>11998</v>
      </c>
      <c r="E160" s="578" t="s">
        <v>2099</v>
      </c>
      <c r="F160" s="578" t="s">
        <v>503</v>
      </c>
      <c r="G160" s="578" t="s">
        <v>2034</v>
      </c>
      <c r="H160" s="578">
        <v>1</v>
      </c>
      <c r="I160" s="875" t="s">
        <v>13883</v>
      </c>
      <c r="J160" s="875">
        <v>5919</v>
      </c>
      <c r="K160" s="1246">
        <v>100</v>
      </c>
      <c r="L160" s="878" t="s">
        <v>13881</v>
      </c>
    </row>
    <row r="161" spans="1:12" ht="56.25">
      <c r="A161" s="1894"/>
      <c r="B161" s="578" t="s">
        <v>2290</v>
      </c>
      <c r="C161" s="1240" t="s">
        <v>2291</v>
      </c>
      <c r="D161" s="578" t="s">
        <v>11998</v>
      </c>
      <c r="E161" s="578" t="s">
        <v>2099</v>
      </c>
      <c r="F161" s="578" t="s">
        <v>503</v>
      </c>
      <c r="G161" s="578" t="s">
        <v>2034</v>
      </c>
      <c r="H161" s="578">
        <v>1</v>
      </c>
      <c r="I161" s="875" t="s">
        <v>13884</v>
      </c>
      <c r="J161" s="875">
        <v>5920</v>
      </c>
      <c r="K161" s="1246">
        <v>100</v>
      </c>
      <c r="L161" s="878" t="s">
        <v>13881</v>
      </c>
    </row>
    <row r="162" spans="1:12" ht="56.25">
      <c r="A162" s="1894"/>
      <c r="B162" s="578" t="s">
        <v>2290</v>
      </c>
      <c r="C162" s="1240" t="s">
        <v>2291</v>
      </c>
      <c r="D162" s="578" t="s">
        <v>11998</v>
      </c>
      <c r="E162" s="578" t="s">
        <v>2099</v>
      </c>
      <c r="F162" s="578" t="s">
        <v>503</v>
      </c>
      <c r="G162" s="578" t="s">
        <v>2034</v>
      </c>
      <c r="H162" s="578">
        <v>1</v>
      </c>
      <c r="I162" s="875" t="s">
        <v>13885</v>
      </c>
      <c r="J162" s="875">
        <v>12606</v>
      </c>
      <c r="K162" s="1246">
        <v>100</v>
      </c>
      <c r="L162" s="878" t="s">
        <v>13881</v>
      </c>
    </row>
    <row r="163" spans="1:12" ht="42" customHeight="1">
      <c r="A163" s="1894"/>
      <c r="B163" s="578" t="s">
        <v>2290</v>
      </c>
      <c r="C163" s="1240" t="s">
        <v>2291</v>
      </c>
      <c r="D163" s="578" t="s">
        <v>11998</v>
      </c>
      <c r="E163" s="578" t="s">
        <v>2099</v>
      </c>
      <c r="F163" s="578" t="s">
        <v>503</v>
      </c>
      <c r="G163" s="578" t="s">
        <v>2034</v>
      </c>
      <c r="H163" s="578">
        <v>1</v>
      </c>
      <c r="I163" s="875" t="s">
        <v>13886</v>
      </c>
      <c r="J163" s="875">
        <v>14526</v>
      </c>
      <c r="K163" s="1246">
        <v>100</v>
      </c>
      <c r="L163" s="878" t="s">
        <v>13881</v>
      </c>
    </row>
    <row r="164" spans="1:12" ht="46.5" customHeight="1">
      <c r="A164" s="1894"/>
      <c r="B164" s="578" t="s">
        <v>2290</v>
      </c>
      <c r="C164" s="1240" t="s">
        <v>2291</v>
      </c>
      <c r="D164" s="578" t="s">
        <v>11998</v>
      </c>
      <c r="E164" s="578" t="s">
        <v>2099</v>
      </c>
      <c r="F164" s="578" t="s">
        <v>503</v>
      </c>
      <c r="G164" s="578" t="s">
        <v>2034</v>
      </c>
      <c r="H164" s="578">
        <v>1</v>
      </c>
      <c r="I164" s="875" t="s">
        <v>13887</v>
      </c>
      <c r="J164" s="875">
        <v>23293</v>
      </c>
      <c r="K164" s="1246">
        <v>100</v>
      </c>
      <c r="L164" s="878" t="s">
        <v>13881</v>
      </c>
    </row>
    <row r="165" spans="1:12" ht="53.25" customHeight="1">
      <c r="A165" s="1894"/>
      <c r="B165" s="578" t="s">
        <v>2290</v>
      </c>
      <c r="C165" s="1240" t="s">
        <v>2291</v>
      </c>
      <c r="D165" s="578" t="s">
        <v>11998</v>
      </c>
      <c r="E165" s="578" t="s">
        <v>2099</v>
      </c>
      <c r="F165" s="578" t="s">
        <v>503</v>
      </c>
      <c r="G165" s="578" t="s">
        <v>2034</v>
      </c>
      <c r="H165" s="578">
        <v>1</v>
      </c>
      <c r="I165" s="875" t="s">
        <v>13888</v>
      </c>
      <c r="J165" s="875">
        <v>23337</v>
      </c>
      <c r="K165" s="1246">
        <v>100</v>
      </c>
      <c r="L165" s="878" t="s">
        <v>13881</v>
      </c>
    </row>
    <row r="166" spans="1:12" ht="24.75" hidden="1" customHeight="1">
      <c r="A166" s="578"/>
      <c r="B166" s="579" t="s">
        <v>2290</v>
      </c>
      <c r="C166" s="1241" t="s">
        <v>2291</v>
      </c>
      <c r="D166" s="579" t="s">
        <v>2292</v>
      </c>
      <c r="E166" s="579" t="s">
        <v>2099</v>
      </c>
      <c r="F166" s="579" t="s">
        <v>503</v>
      </c>
      <c r="G166" s="579" t="s">
        <v>2034</v>
      </c>
      <c r="H166" s="579">
        <v>1</v>
      </c>
      <c r="I166" s="579" t="s">
        <v>2327</v>
      </c>
      <c r="J166" s="579">
        <v>192</v>
      </c>
      <c r="K166" s="579">
        <v>100</v>
      </c>
      <c r="L166" s="579" t="s">
        <v>2322</v>
      </c>
    </row>
    <row r="167" spans="1:12" ht="77.25" customHeight="1">
      <c r="A167" s="579">
        <v>23</v>
      </c>
      <c r="B167" s="579" t="s">
        <v>2328</v>
      </c>
      <c r="C167" s="1241" t="s">
        <v>13914</v>
      </c>
      <c r="D167" s="579" t="s">
        <v>13889</v>
      </c>
      <c r="E167" s="579" t="s">
        <v>1941</v>
      </c>
      <c r="F167" s="579" t="s">
        <v>503</v>
      </c>
      <c r="G167" s="579" t="s">
        <v>2034</v>
      </c>
      <c r="H167" s="579">
        <v>1</v>
      </c>
      <c r="I167" s="579" t="s">
        <v>2329</v>
      </c>
      <c r="J167" s="579">
        <v>27132</v>
      </c>
      <c r="K167" s="579">
        <v>54</v>
      </c>
      <c r="L167" s="579" t="s">
        <v>2330</v>
      </c>
    </row>
    <row r="168" spans="1:12" ht="93.75">
      <c r="A168" s="579">
        <v>24</v>
      </c>
      <c r="B168" s="579" t="s">
        <v>2331</v>
      </c>
      <c r="C168" s="1241">
        <v>761106301837</v>
      </c>
      <c r="D168" s="579" t="s">
        <v>13890</v>
      </c>
      <c r="E168" s="579" t="s">
        <v>1941</v>
      </c>
      <c r="F168" s="579" t="s">
        <v>503</v>
      </c>
      <c r="G168" s="579" t="s">
        <v>2034</v>
      </c>
      <c r="H168" s="579">
        <v>1</v>
      </c>
      <c r="I168" s="579" t="s">
        <v>2332</v>
      </c>
      <c r="J168" s="579">
        <v>21213</v>
      </c>
      <c r="K168" s="579">
        <v>20</v>
      </c>
      <c r="L168" s="579" t="s">
        <v>2333</v>
      </c>
    </row>
    <row r="169" spans="1:12" ht="93.75">
      <c r="A169" s="1892">
        <v>25</v>
      </c>
      <c r="B169" s="579" t="s">
        <v>2334</v>
      </c>
      <c r="C169" s="1241" t="s">
        <v>2335</v>
      </c>
      <c r="D169" s="579" t="s">
        <v>13891</v>
      </c>
      <c r="E169" s="579" t="s">
        <v>1941</v>
      </c>
      <c r="F169" s="579" t="s">
        <v>503</v>
      </c>
      <c r="G169" s="579" t="s">
        <v>2034</v>
      </c>
      <c r="H169" s="579">
        <v>1</v>
      </c>
      <c r="I169" s="579" t="s">
        <v>2336</v>
      </c>
      <c r="J169" s="579" t="s">
        <v>2337</v>
      </c>
      <c r="K169" s="579">
        <v>20</v>
      </c>
      <c r="L169" s="579" t="s">
        <v>2338</v>
      </c>
    </row>
    <row r="170" spans="1:12" ht="75">
      <c r="A170" s="1894"/>
      <c r="B170" s="579" t="s">
        <v>2334</v>
      </c>
      <c r="C170" s="1241" t="s">
        <v>2335</v>
      </c>
      <c r="D170" s="579" t="s">
        <v>13891</v>
      </c>
      <c r="E170" s="579" t="s">
        <v>1941</v>
      </c>
      <c r="F170" s="579" t="s">
        <v>503</v>
      </c>
      <c r="G170" s="579" t="s">
        <v>2034</v>
      </c>
      <c r="H170" s="579">
        <v>1</v>
      </c>
      <c r="I170" s="579" t="s">
        <v>2339</v>
      </c>
      <c r="J170" s="579">
        <v>997</v>
      </c>
      <c r="K170" s="579">
        <v>20</v>
      </c>
      <c r="L170" s="579" t="s">
        <v>2340</v>
      </c>
    </row>
    <row r="171" spans="1:12" ht="85.5" customHeight="1">
      <c r="A171" s="1894"/>
      <c r="B171" s="579" t="s">
        <v>2334</v>
      </c>
      <c r="C171" s="1241" t="s">
        <v>2335</v>
      </c>
      <c r="D171" s="579" t="s">
        <v>13891</v>
      </c>
      <c r="E171" s="579" t="s">
        <v>1941</v>
      </c>
      <c r="F171" s="579" t="s">
        <v>503</v>
      </c>
      <c r="G171" s="579" t="s">
        <v>2034</v>
      </c>
      <c r="H171" s="579">
        <v>1</v>
      </c>
      <c r="I171" s="579" t="s">
        <v>2341</v>
      </c>
      <c r="J171" s="579" t="s">
        <v>2342</v>
      </c>
      <c r="K171" s="579">
        <v>20</v>
      </c>
      <c r="L171" s="579" t="s">
        <v>2343</v>
      </c>
    </row>
    <row r="172" spans="1:12" ht="105" customHeight="1">
      <c r="A172" s="1894"/>
      <c r="B172" s="578" t="s">
        <v>2334</v>
      </c>
      <c r="C172" s="1241" t="s">
        <v>2335</v>
      </c>
      <c r="D172" s="579" t="s">
        <v>13891</v>
      </c>
      <c r="E172" s="579" t="s">
        <v>1941</v>
      </c>
      <c r="F172" s="579" t="s">
        <v>503</v>
      </c>
      <c r="G172" s="579" t="s">
        <v>2034</v>
      </c>
      <c r="H172" s="579">
        <v>1</v>
      </c>
      <c r="I172" s="579" t="s">
        <v>2344</v>
      </c>
      <c r="J172" s="579" t="s">
        <v>2345</v>
      </c>
      <c r="K172" s="579">
        <v>20</v>
      </c>
      <c r="L172" s="579" t="s">
        <v>2346</v>
      </c>
    </row>
    <row r="173" spans="1:12" ht="75" customHeight="1">
      <c r="A173" s="1894"/>
      <c r="B173" s="579" t="s">
        <v>2334</v>
      </c>
      <c r="C173" s="1241" t="s">
        <v>2335</v>
      </c>
      <c r="D173" s="579" t="s">
        <v>13891</v>
      </c>
      <c r="E173" s="579" t="s">
        <v>1941</v>
      </c>
      <c r="F173" s="579" t="s">
        <v>503</v>
      </c>
      <c r="G173" s="579" t="s">
        <v>2034</v>
      </c>
      <c r="H173" s="579">
        <v>1</v>
      </c>
      <c r="I173" s="579" t="s">
        <v>2347</v>
      </c>
      <c r="J173" s="579">
        <v>71</v>
      </c>
      <c r="K173" s="579">
        <v>10</v>
      </c>
      <c r="L173" s="579" t="s">
        <v>2348</v>
      </c>
    </row>
    <row r="174" spans="1:12" ht="75.75" customHeight="1">
      <c r="A174" s="1894"/>
      <c r="B174" s="579" t="s">
        <v>2334</v>
      </c>
      <c r="C174" s="1241" t="s">
        <v>2335</v>
      </c>
      <c r="D174" s="579" t="s">
        <v>13891</v>
      </c>
      <c r="E174" s="579" t="s">
        <v>1941</v>
      </c>
      <c r="F174" s="579" t="s">
        <v>503</v>
      </c>
      <c r="G174" s="579" t="s">
        <v>2034</v>
      </c>
      <c r="H174" s="579">
        <v>1</v>
      </c>
      <c r="I174" s="579" t="s">
        <v>2349</v>
      </c>
      <c r="J174" s="579" t="s">
        <v>2350</v>
      </c>
      <c r="K174" s="579">
        <v>20</v>
      </c>
      <c r="L174" s="579" t="s">
        <v>2351</v>
      </c>
    </row>
    <row r="175" spans="1:12" ht="72.75" customHeight="1">
      <c r="A175" s="1894"/>
      <c r="B175" s="579" t="s">
        <v>2334</v>
      </c>
      <c r="C175" s="1241" t="s">
        <v>2335</v>
      </c>
      <c r="D175" s="579" t="s">
        <v>13891</v>
      </c>
      <c r="E175" s="579" t="s">
        <v>1941</v>
      </c>
      <c r="F175" s="579" t="s">
        <v>503</v>
      </c>
      <c r="G175" s="579" t="s">
        <v>2034</v>
      </c>
      <c r="H175" s="578">
        <v>1</v>
      </c>
      <c r="I175" s="579" t="s">
        <v>2352</v>
      </c>
      <c r="J175" s="579">
        <v>712</v>
      </c>
      <c r="K175" s="579">
        <v>50</v>
      </c>
      <c r="L175" s="578" t="s">
        <v>2353</v>
      </c>
    </row>
    <row r="176" spans="1:12" ht="86.25" customHeight="1">
      <c r="A176" s="1894"/>
      <c r="B176" s="579" t="s">
        <v>2334</v>
      </c>
      <c r="C176" s="1241" t="s">
        <v>2335</v>
      </c>
      <c r="D176" s="579" t="s">
        <v>13891</v>
      </c>
      <c r="E176" s="579" t="s">
        <v>2099</v>
      </c>
      <c r="F176" s="579" t="s">
        <v>503</v>
      </c>
      <c r="G176" s="579" t="s">
        <v>2034</v>
      </c>
      <c r="H176" s="578">
        <v>1</v>
      </c>
      <c r="I176" s="687" t="s">
        <v>2354</v>
      </c>
      <c r="J176" s="687">
        <v>711</v>
      </c>
      <c r="K176" s="687">
        <v>75</v>
      </c>
      <c r="L176" s="688" t="s">
        <v>2355</v>
      </c>
    </row>
    <row r="177" spans="1:12" ht="86.25" customHeight="1">
      <c r="A177" s="1894"/>
      <c r="B177" s="579" t="s">
        <v>2334</v>
      </c>
      <c r="C177" s="1241" t="s">
        <v>2335</v>
      </c>
      <c r="D177" s="579" t="s">
        <v>13891</v>
      </c>
      <c r="E177" s="579" t="s">
        <v>2099</v>
      </c>
      <c r="F177" s="579" t="s">
        <v>503</v>
      </c>
      <c r="G177" s="579" t="s">
        <v>2034</v>
      </c>
      <c r="H177" s="578">
        <v>1</v>
      </c>
      <c r="I177" s="687" t="s">
        <v>2356</v>
      </c>
      <c r="J177" s="687">
        <v>712</v>
      </c>
      <c r="K177" s="687">
        <v>75</v>
      </c>
      <c r="L177" s="688" t="s">
        <v>2355</v>
      </c>
    </row>
    <row r="178" spans="1:12" ht="90.75" customHeight="1">
      <c r="A178" s="1894"/>
      <c r="B178" s="579" t="s">
        <v>2334</v>
      </c>
      <c r="C178" s="1241" t="s">
        <v>2335</v>
      </c>
      <c r="D178" s="579" t="s">
        <v>13891</v>
      </c>
      <c r="E178" s="579" t="s">
        <v>2099</v>
      </c>
      <c r="F178" s="579" t="s">
        <v>503</v>
      </c>
      <c r="G178" s="579" t="s">
        <v>2034</v>
      </c>
      <c r="H178" s="578">
        <v>1</v>
      </c>
      <c r="I178" s="687" t="s">
        <v>2357</v>
      </c>
      <c r="J178" s="687">
        <v>713</v>
      </c>
      <c r="K178" s="687">
        <v>75</v>
      </c>
      <c r="L178" s="688" t="s">
        <v>2355</v>
      </c>
    </row>
    <row r="179" spans="1:12" ht="103.5" customHeight="1">
      <c r="A179" s="1894"/>
      <c r="B179" s="579" t="s">
        <v>2334</v>
      </c>
      <c r="C179" s="1241" t="s">
        <v>2335</v>
      </c>
      <c r="D179" s="579" t="s">
        <v>13891</v>
      </c>
      <c r="E179" s="579" t="s">
        <v>2099</v>
      </c>
      <c r="F179" s="579" t="s">
        <v>503</v>
      </c>
      <c r="G179" s="579" t="s">
        <v>2034</v>
      </c>
      <c r="H179" s="578">
        <v>1</v>
      </c>
      <c r="I179" s="687" t="s">
        <v>2358</v>
      </c>
      <c r="J179" s="687">
        <v>714</v>
      </c>
      <c r="K179" s="687">
        <v>75</v>
      </c>
      <c r="L179" s="688" t="s">
        <v>2355</v>
      </c>
    </row>
    <row r="180" spans="1:12" ht="84" customHeight="1">
      <c r="A180" s="1894"/>
      <c r="B180" s="579" t="s">
        <v>2334</v>
      </c>
      <c r="C180" s="1241" t="s">
        <v>2335</v>
      </c>
      <c r="D180" s="579" t="s">
        <v>13891</v>
      </c>
      <c r="E180" s="579" t="s">
        <v>2099</v>
      </c>
      <c r="F180" s="579" t="s">
        <v>503</v>
      </c>
      <c r="G180" s="579" t="s">
        <v>2034</v>
      </c>
      <c r="H180" s="578">
        <v>1</v>
      </c>
      <c r="I180" s="687" t="s">
        <v>2359</v>
      </c>
      <c r="J180" s="687">
        <v>715</v>
      </c>
      <c r="K180" s="687">
        <v>75</v>
      </c>
      <c r="L180" s="688" t="s">
        <v>2355</v>
      </c>
    </row>
    <row r="181" spans="1:12" ht="98.25" customHeight="1">
      <c r="A181" s="1894"/>
      <c r="B181" s="579" t="s">
        <v>2334</v>
      </c>
      <c r="C181" s="1241" t="s">
        <v>2335</v>
      </c>
      <c r="D181" s="579" t="s">
        <v>13891</v>
      </c>
      <c r="E181" s="579" t="s">
        <v>2099</v>
      </c>
      <c r="F181" s="579" t="s">
        <v>503</v>
      </c>
      <c r="G181" s="579" t="s">
        <v>2034</v>
      </c>
      <c r="H181" s="578">
        <v>1</v>
      </c>
      <c r="I181" s="687" t="s">
        <v>2360</v>
      </c>
      <c r="J181" s="687">
        <v>716</v>
      </c>
      <c r="K181" s="687">
        <v>75</v>
      </c>
      <c r="L181" s="688" t="s">
        <v>2355</v>
      </c>
    </row>
    <row r="182" spans="1:12" ht="66.75" customHeight="1">
      <c r="A182" s="1894"/>
      <c r="B182" s="579" t="s">
        <v>2334</v>
      </c>
      <c r="C182" s="1241" t="s">
        <v>2335</v>
      </c>
      <c r="D182" s="579" t="s">
        <v>13891</v>
      </c>
      <c r="E182" s="579" t="s">
        <v>2099</v>
      </c>
      <c r="F182" s="579" t="s">
        <v>503</v>
      </c>
      <c r="G182" s="579" t="s">
        <v>2034</v>
      </c>
      <c r="H182" s="578">
        <v>1</v>
      </c>
      <c r="I182" s="687" t="s">
        <v>2361</v>
      </c>
      <c r="J182" s="687">
        <v>717</v>
      </c>
      <c r="K182" s="687">
        <v>75</v>
      </c>
      <c r="L182" s="688" t="s">
        <v>2355</v>
      </c>
    </row>
    <row r="183" spans="1:12" ht="75" customHeight="1">
      <c r="A183" s="1894"/>
      <c r="B183" s="579" t="s">
        <v>2334</v>
      </c>
      <c r="C183" s="1241" t="s">
        <v>2335</v>
      </c>
      <c r="D183" s="579" t="s">
        <v>13891</v>
      </c>
      <c r="E183" s="579" t="s">
        <v>2099</v>
      </c>
      <c r="F183" s="579" t="s">
        <v>503</v>
      </c>
      <c r="G183" s="579" t="s">
        <v>2034</v>
      </c>
      <c r="H183" s="578">
        <v>1</v>
      </c>
      <c r="I183" s="687" t="s">
        <v>2362</v>
      </c>
      <c r="J183" s="687">
        <v>718</v>
      </c>
      <c r="K183" s="687">
        <v>75</v>
      </c>
      <c r="L183" s="688" t="s">
        <v>2355</v>
      </c>
    </row>
    <row r="184" spans="1:12" ht="77.25" customHeight="1">
      <c r="A184" s="1894"/>
      <c r="B184" s="579" t="s">
        <v>2334</v>
      </c>
      <c r="C184" s="1241" t="s">
        <v>2335</v>
      </c>
      <c r="D184" s="579" t="s">
        <v>13891</v>
      </c>
      <c r="E184" s="579" t="s">
        <v>2099</v>
      </c>
      <c r="F184" s="579" t="s">
        <v>503</v>
      </c>
      <c r="G184" s="579" t="s">
        <v>2034</v>
      </c>
      <c r="H184" s="578">
        <v>1</v>
      </c>
      <c r="I184" s="687" t="s">
        <v>2363</v>
      </c>
      <c r="J184" s="687">
        <v>719</v>
      </c>
      <c r="K184" s="687">
        <v>75</v>
      </c>
      <c r="L184" s="688" t="s">
        <v>2355</v>
      </c>
    </row>
    <row r="185" spans="1:12" ht="81.75" customHeight="1">
      <c r="A185" s="1893"/>
      <c r="B185" s="579" t="s">
        <v>2334</v>
      </c>
      <c r="C185" s="1241" t="s">
        <v>2335</v>
      </c>
      <c r="D185" s="579" t="s">
        <v>13891</v>
      </c>
      <c r="E185" s="579" t="s">
        <v>2099</v>
      </c>
      <c r="F185" s="579" t="s">
        <v>503</v>
      </c>
      <c r="G185" s="579" t="s">
        <v>2034</v>
      </c>
      <c r="H185" s="579">
        <v>1</v>
      </c>
      <c r="I185" s="687" t="s">
        <v>2364</v>
      </c>
      <c r="J185" s="687">
        <v>720</v>
      </c>
      <c r="K185" s="687">
        <v>75</v>
      </c>
      <c r="L185" s="688" t="s">
        <v>2355</v>
      </c>
    </row>
    <row r="186" spans="1:12" ht="45" customHeight="1">
      <c r="A186" s="1892">
        <v>26</v>
      </c>
      <c r="B186" s="1247" t="s">
        <v>2365</v>
      </c>
      <c r="C186" s="1240" t="s">
        <v>2366</v>
      </c>
      <c r="D186" s="578" t="s">
        <v>2367</v>
      </c>
      <c r="E186" s="578" t="s">
        <v>1941</v>
      </c>
      <c r="F186" s="578" t="s">
        <v>503</v>
      </c>
      <c r="G186" s="578" t="s">
        <v>2034</v>
      </c>
      <c r="H186" s="579">
        <v>1</v>
      </c>
      <c r="I186" s="579" t="s">
        <v>2368</v>
      </c>
      <c r="J186" s="579">
        <v>270</v>
      </c>
      <c r="K186" s="579">
        <v>10</v>
      </c>
      <c r="L186" s="579" t="s">
        <v>2369</v>
      </c>
    </row>
    <row r="187" spans="1:12" ht="45" customHeight="1">
      <c r="A187" s="1894"/>
      <c r="B187" s="578" t="s">
        <v>2365</v>
      </c>
      <c r="C187" s="1240" t="s">
        <v>2366</v>
      </c>
      <c r="D187" s="578" t="s">
        <v>2367</v>
      </c>
      <c r="E187" s="578" t="s">
        <v>1941</v>
      </c>
      <c r="F187" s="578" t="s">
        <v>503</v>
      </c>
      <c r="G187" s="578" t="s">
        <v>2034</v>
      </c>
      <c r="H187" s="579">
        <v>1</v>
      </c>
      <c r="I187" s="579" t="s">
        <v>2370</v>
      </c>
      <c r="J187" s="579">
        <v>271</v>
      </c>
      <c r="K187" s="579">
        <v>10</v>
      </c>
      <c r="L187" s="579" t="s">
        <v>2369</v>
      </c>
    </row>
    <row r="188" spans="1:12" ht="45" customHeight="1">
      <c r="A188" s="1894"/>
      <c r="B188" s="578" t="s">
        <v>2365</v>
      </c>
      <c r="C188" s="1240" t="s">
        <v>2366</v>
      </c>
      <c r="D188" s="578" t="s">
        <v>2367</v>
      </c>
      <c r="E188" s="578" t="s">
        <v>1941</v>
      </c>
      <c r="F188" s="578" t="s">
        <v>503</v>
      </c>
      <c r="G188" s="578" t="s">
        <v>2034</v>
      </c>
      <c r="H188" s="579">
        <v>1</v>
      </c>
      <c r="I188" s="579" t="s">
        <v>2371</v>
      </c>
      <c r="J188" s="579" t="s">
        <v>41</v>
      </c>
      <c r="K188" s="579">
        <v>10</v>
      </c>
      <c r="L188" s="579" t="s">
        <v>2369</v>
      </c>
    </row>
    <row r="189" spans="1:12" ht="45" customHeight="1">
      <c r="A189" s="1894"/>
      <c r="B189" s="578" t="s">
        <v>2365</v>
      </c>
      <c r="C189" s="1240" t="s">
        <v>2366</v>
      </c>
      <c r="D189" s="578" t="s">
        <v>2367</v>
      </c>
      <c r="E189" s="578" t="s">
        <v>1941</v>
      </c>
      <c r="F189" s="578" t="s">
        <v>503</v>
      </c>
      <c r="G189" s="578" t="s">
        <v>2034</v>
      </c>
      <c r="H189" s="579">
        <v>1</v>
      </c>
      <c r="I189" s="579" t="s">
        <v>2372</v>
      </c>
      <c r="J189" s="1238" t="s">
        <v>2373</v>
      </c>
      <c r="K189" s="579">
        <v>10</v>
      </c>
      <c r="L189" s="578" t="s">
        <v>2374</v>
      </c>
    </row>
    <row r="190" spans="1:12" ht="45" customHeight="1">
      <c r="A190" s="1894"/>
      <c r="B190" s="578" t="s">
        <v>2365</v>
      </c>
      <c r="C190" s="1240" t="s">
        <v>2366</v>
      </c>
      <c r="D190" s="578" t="s">
        <v>2367</v>
      </c>
      <c r="E190" s="578" t="s">
        <v>1941</v>
      </c>
      <c r="F190" s="578" t="s">
        <v>503</v>
      </c>
      <c r="G190" s="578" t="s">
        <v>2034</v>
      </c>
      <c r="H190" s="579">
        <v>1</v>
      </c>
      <c r="I190" s="579" t="s">
        <v>2375</v>
      </c>
      <c r="J190" s="1238" t="s">
        <v>2376</v>
      </c>
      <c r="K190" s="579">
        <v>10</v>
      </c>
      <c r="L190" s="578" t="s">
        <v>2374</v>
      </c>
    </row>
    <row r="191" spans="1:12" ht="45" customHeight="1">
      <c r="A191" s="1894"/>
      <c r="B191" s="578" t="s">
        <v>2365</v>
      </c>
      <c r="C191" s="1240" t="s">
        <v>2366</v>
      </c>
      <c r="D191" s="578" t="s">
        <v>2367</v>
      </c>
      <c r="E191" s="578" t="s">
        <v>1941</v>
      </c>
      <c r="F191" s="578" t="s">
        <v>503</v>
      </c>
      <c r="G191" s="578" t="s">
        <v>2034</v>
      </c>
      <c r="H191" s="579">
        <v>1</v>
      </c>
      <c r="I191" s="579" t="s">
        <v>2377</v>
      </c>
      <c r="J191" s="1238" t="s">
        <v>2378</v>
      </c>
      <c r="K191" s="579">
        <v>10</v>
      </c>
      <c r="L191" s="578" t="s">
        <v>2379</v>
      </c>
    </row>
    <row r="192" spans="1:12" ht="45" customHeight="1">
      <c r="A192" s="1894"/>
      <c r="B192" s="578" t="s">
        <v>2365</v>
      </c>
      <c r="C192" s="1240" t="s">
        <v>2366</v>
      </c>
      <c r="D192" s="578" t="s">
        <v>2367</v>
      </c>
      <c r="E192" s="578" t="s">
        <v>1941</v>
      </c>
      <c r="F192" s="578" t="s">
        <v>503</v>
      </c>
      <c r="G192" s="578" t="s">
        <v>2034</v>
      </c>
      <c r="H192" s="579">
        <v>1</v>
      </c>
      <c r="I192" s="579" t="s">
        <v>2380</v>
      </c>
      <c r="J192" s="1238" t="s">
        <v>2381</v>
      </c>
      <c r="K192" s="579">
        <v>10</v>
      </c>
      <c r="L192" s="578" t="s">
        <v>2379</v>
      </c>
    </row>
    <row r="193" spans="1:12" ht="45" customHeight="1">
      <c r="A193" s="1894"/>
      <c r="B193" s="578" t="s">
        <v>2365</v>
      </c>
      <c r="C193" s="1240" t="s">
        <v>2366</v>
      </c>
      <c r="D193" s="578" t="s">
        <v>2367</v>
      </c>
      <c r="E193" s="578" t="s">
        <v>1941</v>
      </c>
      <c r="F193" s="578" t="s">
        <v>503</v>
      </c>
      <c r="G193" s="578" t="s">
        <v>2034</v>
      </c>
      <c r="H193" s="579">
        <v>1</v>
      </c>
      <c r="I193" s="579" t="s">
        <v>2382</v>
      </c>
      <c r="J193" s="1238" t="s">
        <v>2383</v>
      </c>
      <c r="K193" s="579">
        <v>10</v>
      </c>
      <c r="L193" s="578" t="s">
        <v>2379</v>
      </c>
    </row>
    <row r="194" spans="1:12" ht="47.25" customHeight="1">
      <c r="A194" s="1894"/>
      <c r="B194" s="578" t="s">
        <v>2365</v>
      </c>
      <c r="C194" s="1240" t="s">
        <v>2366</v>
      </c>
      <c r="D194" s="578" t="s">
        <v>2367</v>
      </c>
      <c r="E194" s="578" t="s">
        <v>1941</v>
      </c>
      <c r="F194" s="578" t="s">
        <v>503</v>
      </c>
      <c r="G194" s="578" t="s">
        <v>2034</v>
      </c>
      <c r="H194" s="579">
        <v>1</v>
      </c>
      <c r="I194" s="579" t="s">
        <v>2384</v>
      </c>
      <c r="J194" s="1238" t="s">
        <v>2385</v>
      </c>
      <c r="K194" s="579">
        <v>10</v>
      </c>
      <c r="L194" s="578" t="s">
        <v>2379</v>
      </c>
    </row>
    <row r="195" spans="1:12" ht="52.5" customHeight="1">
      <c r="A195" s="1894"/>
      <c r="B195" s="578" t="s">
        <v>2365</v>
      </c>
      <c r="C195" s="1240" t="s">
        <v>2366</v>
      </c>
      <c r="D195" s="578" t="s">
        <v>2367</v>
      </c>
      <c r="E195" s="578" t="s">
        <v>1941</v>
      </c>
      <c r="F195" s="578" t="s">
        <v>503</v>
      </c>
      <c r="G195" s="578" t="s">
        <v>2034</v>
      </c>
      <c r="H195" s="579">
        <v>1</v>
      </c>
      <c r="I195" s="579" t="s">
        <v>2386</v>
      </c>
      <c r="J195" s="579">
        <v>1812</v>
      </c>
      <c r="K195" s="579">
        <v>20</v>
      </c>
      <c r="L195" s="579" t="s">
        <v>2387</v>
      </c>
    </row>
    <row r="196" spans="1:12" ht="51.75" hidden="1" customHeight="1">
      <c r="A196" s="1894"/>
      <c r="B196" s="578" t="s">
        <v>2365</v>
      </c>
      <c r="C196" s="1240" t="s">
        <v>2366</v>
      </c>
      <c r="D196" s="578" t="s">
        <v>2367</v>
      </c>
      <c r="E196" s="578" t="s">
        <v>1941</v>
      </c>
      <c r="F196" s="578" t="s">
        <v>503</v>
      </c>
      <c r="G196" s="578" t="s">
        <v>2034</v>
      </c>
      <c r="H196" s="579">
        <v>1</v>
      </c>
      <c r="I196" s="579" t="s">
        <v>2388</v>
      </c>
      <c r="J196" s="1238" t="s">
        <v>2389</v>
      </c>
      <c r="K196" s="579">
        <v>10</v>
      </c>
      <c r="L196" s="579" t="s">
        <v>2390</v>
      </c>
    </row>
    <row r="197" spans="1:12" ht="50.25" customHeight="1">
      <c r="A197" s="1894"/>
      <c r="B197" s="578" t="s">
        <v>2365</v>
      </c>
      <c r="C197" s="1240" t="s">
        <v>2366</v>
      </c>
      <c r="D197" s="578" t="s">
        <v>2367</v>
      </c>
      <c r="E197" s="578" t="s">
        <v>1941</v>
      </c>
      <c r="F197" s="578" t="s">
        <v>503</v>
      </c>
      <c r="G197" s="578" t="s">
        <v>2034</v>
      </c>
      <c r="H197" s="579">
        <v>1</v>
      </c>
      <c r="I197" s="579" t="s">
        <v>2391</v>
      </c>
      <c r="J197" s="1238" t="s">
        <v>2392</v>
      </c>
      <c r="K197" s="579">
        <v>10</v>
      </c>
      <c r="L197" s="579" t="s">
        <v>2393</v>
      </c>
    </row>
    <row r="198" spans="1:12" ht="50.25" customHeight="1">
      <c r="A198" s="1894"/>
      <c r="B198" s="578" t="s">
        <v>2365</v>
      </c>
      <c r="C198" s="1240" t="s">
        <v>2366</v>
      </c>
      <c r="D198" s="578" t="s">
        <v>2367</v>
      </c>
      <c r="E198" s="578" t="s">
        <v>1941</v>
      </c>
      <c r="F198" s="578" t="s">
        <v>503</v>
      </c>
      <c r="G198" s="578" t="s">
        <v>2034</v>
      </c>
      <c r="H198" s="579">
        <v>1</v>
      </c>
      <c r="I198" s="579" t="s">
        <v>2394</v>
      </c>
      <c r="J198" s="1238" t="s">
        <v>2395</v>
      </c>
      <c r="K198" s="579">
        <v>10</v>
      </c>
      <c r="L198" s="578" t="s">
        <v>2396</v>
      </c>
    </row>
    <row r="199" spans="1:12" ht="50.25" customHeight="1">
      <c r="A199" s="1894"/>
      <c r="B199" s="578" t="s">
        <v>2365</v>
      </c>
      <c r="C199" s="1240" t="s">
        <v>2366</v>
      </c>
      <c r="D199" s="578" t="s">
        <v>2367</v>
      </c>
      <c r="E199" s="578" t="s">
        <v>1941</v>
      </c>
      <c r="F199" s="578" t="s">
        <v>503</v>
      </c>
      <c r="G199" s="578" t="s">
        <v>2034</v>
      </c>
      <c r="H199" s="1214">
        <v>1</v>
      </c>
      <c r="I199" s="579" t="s">
        <v>2397</v>
      </c>
      <c r="J199" s="1238" t="s">
        <v>2398</v>
      </c>
      <c r="K199" s="579">
        <v>10</v>
      </c>
      <c r="L199" s="578" t="s">
        <v>2396</v>
      </c>
    </row>
    <row r="200" spans="1:12" ht="50.25" customHeight="1">
      <c r="A200" s="1894"/>
      <c r="B200" s="578" t="s">
        <v>2365</v>
      </c>
      <c r="C200" s="1240" t="s">
        <v>2366</v>
      </c>
      <c r="D200" s="578" t="s">
        <v>2367</v>
      </c>
      <c r="E200" s="578" t="s">
        <v>1941</v>
      </c>
      <c r="F200" s="578" t="s">
        <v>503</v>
      </c>
      <c r="G200" s="578" t="s">
        <v>2034</v>
      </c>
      <c r="H200" s="1247">
        <v>1</v>
      </c>
      <c r="I200" s="579" t="s">
        <v>2399</v>
      </c>
      <c r="J200" s="579">
        <v>74</v>
      </c>
      <c r="K200" s="579">
        <v>9.9</v>
      </c>
      <c r="L200" s="579" t="s">
        <v>2400</v>
      </c>
    </row>
    <row r="201" spans="1:12" ht="50.25" customHeight="1">
      <c r="A201" s="1894"/>
      <c r="B201" s="578" t="s">
        <v>2365</v>
      </c>
      <c r="C201" s="1240" t="s">
        <v>2366</v>
      </c>
      <c r="D201" s="578" t="s">
        <v>2367</v>
      </c>
      <c r="E201" s="578" t="s">
        <v>2099</v>
      </c>
      <c r="F201" s="578" t="s">
        <v>503</v>
      </c>
      <c r="G201" s="578" t="s">
        <v>2034</v>
      </c>
      <c r="H201" s="578">
        <v>1</v>
      </c>
      <c r="I201" s="579" t="s">
        <v>2401</v>
      </c>
      <c r="J201" s="579">
        <v>525</v>
      </c>
      <c r="K201" s="579">
        <v>72.599999999999994</v>
      </c>
      <c r="L201" s="578" t="s">
        <v>2402</v>
      </c>
    </row>
    <row r="202" spans="1:12" ht="50.25" customHeight="1">
      <c r="A202" s="1894"/>
      <c r="B202" s="578" t="s">
        <v>2365</v>
      </c>
      <c r="C202" s="1240" t="s">
        <v>2366</v>
      </c>
      <c r="D202" s="578" t="s">
        <v>2367</v>
      </c>
      <c r="E202" s="578" t="s">
        <v>2099</v>
      </c>
      <c r="F202" s="578" t="s">
        <v>503</v>
      </c>
      <c r="G202" s="578" t="s">
        <v>2034</v>
      </c>
      <c r="H202" s="578">
        <v>1</v>
      </c>
      <c r="I202" s="579" t="s">
        <v>2403</v>
      </c>
      <c r="J202" s="579">
        <v>1145</v>
      </c>
      <c r="K202" s="579">
        <v>73.599999999999994</v>
      </c>
      <c r="L202" s="578" t="s">
        <v>2402</v>
      </c>
    </row>
    <row r="203" spans="1:12" ht="50.25" customHeight="1">
      <c r="A203" s="1894"/>
      <c r="B203" s="578" t="s">
        <v>2365</v>
      </c>
      <c r="C203" s="1240" t="s">
        <v>2366</v>
      </c>
      <c r="D203" s="578" t="s">
        <v>2367</v>
      </c>
      <c r="E203" s="578" t="s">
        <v>2099</v>
      </c>
      <c r="F203" s="578" t="s">
        <v>503</v>
      </c>
      <c r="G203" s="578" t="s">
        <v>2034</v>
      </c>
      <c r="H203" s="578">
        <v>1</v>
      </c>
      <c r="I203" s="579" t="s">
        <v>2404</v>
      </c>
      <c r="J203" s="579">
        <v>442</v>
      </c>
      <c r="K203" s="579">
        <v>18</v>
      </c>
      <c r="L203" s="578" t="s">
        <v>2402</v>
      </c>
    </row>
    <row r="204" spans="1:12" ht="54.75" customHeight="1">
      <c r="A204" s="1893"/>
      <c r="B204" s="578" t="s">
        <v>2365</v>
      </c>
      <c r="C204" s="1240" t="s">
        <v>2366</v>
      </c>
      <c r="D204" s="578" t="s">
        <v>2367</v>
      </c>
      <c r="E204" s="578" t="s">
        <v>2099</v>
      </c>
      <c r="F204" s="578" t="s">
        <v>503</v>
      </c>
      <c r="G204" s="578" t="s">
        <v>2034</v>
      </c>
      <c r="H204" s="578">
        <v>1</v>
      </c>
      <c r="I204" s="579" t="s">
        <v>2405</v>
      </c>
      <c r="J204" s="579">
        <v>7971</v>
      </c>
      <c r="K204" s="579">
        <v>73.599999999999994</v>
      </c>
      <c r="L204" s="578" t="s">
        <v>2402</v>
      </c>
    </row>
    <row r="205" spans="1:12" ht="56.25" customHeight="1">
      <c r="A205" s="1892">
        <v>27</v>
      </c>
      <c r="B205" s="578" t="s">
        <v>2406</v>
      </c>
      <c r="C205" s="1240" t="s">
        <v>2407</v>
      </c>
      <c r="D205" s="578" t="s">
        <v>2408</v>
      </c>
      <c r="E205" s="578" t="s">
        <v>1941</v>
      </c>
      <c r="F205" s="578" t="s">
        <v>503</v>
      </c>
      <c r="G205" s="578" t="s">
        <v>2034</v>
      </c>
      <c r="H205" s="578">
        <v>1</v>
      </c>
      <c r="I205" s="579" t="s">
        <v>2409</v>
      </c>
      <c r="J205" s="579" t="s">
        <v>2410</v>
      </c>
      <c r="K205" s="579">
        <v>10</v>
      </c>
      <c r="L205" s="579" t="s">
        <v>2411</v>
      </c>
    </row>
    <row r="206" spans="1:12" ht="34.5" customHeight="1">
      <c r="A206" s="1893"/>
      <c r="B206" s="578" t="s">
        <v>2406</v>
      </c>
      <c r="C206" s="1240" t="s">
        <v>2407</v>
      </c>
      <c r="D206" s="578" t="s">
        <v>2408</v>
      </c>
      <c r="E206" s="578" t="s">
        <v>1941</v>
      </c>
      <c r="F206" s="578" t="s">
        <v>503</v>
      </c>
      <c r="G206" s="578" t="s">
        <v>2034</v>
      </c>
      <c r="H206" s="578">
        <v>1</v>
      </c>
      <c r="I206" s="579" t="s">
        <v>2412</v>
      </c>
      <c r="J206" s="1238" t="s">
        <v>2413</v>
      </c>
      <c r="K206" s="579">
        <v>32</v>
      </c>
      <c r="L206" s="579" t="s">
        <v>2411</v>
      </c>
    </row>
    <row r="207" spans="1:12" ht="51.75" customHeight="1">
      <c r="A207" s="1900">
        <v>28</v>
      </c>
      <c r="B207" s="578" t="s">
        <v>2414</v>
      </c>
      <c r="C207" s="1240" t="s">
        <v>2415</v>
      </c>
      <c r="D207" s="578" t="s">
        <v>2416</v>
      </c>
      <c r="E207" s="578" t="s">
        <v>1941</v>
      </c>
      <c r="F207" s="578" t="s">
        <v>503</v>
      </c>
      <c r="G207" s="578" t="s">
        <v>2034</v>
      </c>
      <c r="H207" s="578">
        <v>1</v>
      </c>
      <c r="I207" s="579" t="s">
        <v>2417</v>
      </c>
      <c r="J207" s="579">
        <v>43619</v>
      </c>
      <c r="K207" s="579">
        <v>18</v>
      </c>
      <c r="L207" s="578" t="s">
        <v>2418</v>
      </c>
    </row>
    <row r="208" spans="1:12" ht="45.75" customHeight="1">
      <c r="A208" s="1900"/>
      <c r="B208" s="578" t="s">
        <v>2414</v>
      </c>
      <c r="C208" s="1240" t="s">
        <v>2415</v>
      </c>
      <c r="D208" s="578" t="s">
        <v>2416</v>
      </c>
      <c r="E208" s="578" t="s">
        <v>1941</v>
      </c>
      <c r="F208" s="578" t="s">
        <v>503</v>
      </c>
      <c r="G208" s="578" t="s">
        <v>2034</v>
      </c>
      <c r="H208" s="578">
        <v>1</v>
      </c>
      <c r="I208" s="579" t="s">
        <v>2419</v>
      </c>
      <c r="J208" s="579">
        <v>3</v>
      </c>
      <c r="K208" s="579">
        <v>20</v>
      </c>
      <c r="L208" s="578" t="s">
        <v>2418</v>
      </c>
    </row>
    <row r="209" spans="1:12" ht="57" customHeight="1">
      <c r="A209" s="1900"/>
      <c r="B209" s="578" t="s">
        <v>2414</v>
      </c>
      <c r="C209" s="1240" t="s">
        <v>2415</v>
      </c>
      <c r="D209" s="578" t="s">
        <v>2416</v>
      </c>
      <c r="E209" s="578" t="s">
        <v>1941</v>
      </c>
      <c r="F209" s="578" t="s">
        <v>503</v>
      </c>
      <c r="G209" s="578" t="s">
        <v>2034</v>
      </c>
      <c r="H209" s="578">
        <v>1</v>
      </c>
      <c r="I209" s="579" t="s">
        <v>2420</v>
      </c>
      <c r="J209" s="579">
        <v>13200</v>
      </c>
      <c r="K209" s="579">
        <v>16</v>
      </c>
      <c r="L209" s="578" t="s">
        <v>2418</v>
      </c>
    </row>
    <row r="210" spans="1:12" ht="140.25" customHeight="1">
      <c r="A210" s="1894">
        <v>29</v>
      </c>
      <c r="B210" s="578" t="s">
        <v>2421</v>
      </c>
      <c r="C210" s="1240">
        <v>200240034270</v>
      </c>
      <c r="D210" s="578" t="s">
        <v>13892</v>
      </c>
      <c r="E210" s="578" t="s">
        <v>1941</v>
      </c>
      <c r="F210" s="578" t="s">
        <v>503</v>
      </c>
      <c r="G210" s="578" t="s">
        <v>2034</v>
      </c>
      <c r="H210" s="579">
        <v>1</v>
      </c>
      <c r="I210" s="579" t="s">
        <v>144</v>
      </c>
      <c r="J210" s="579">
        <v>102</v>
      </c>
      <c r="K210" s="579">
        <v>10.5</v>
      </c>
      <c r="L210" s="579" t="s">
        <v>2422</v>
      </c>
    </row>
    <row r="211" spans="1:12" ht="115.5" customHeight="1">
      <c r="A211" s="1893"/>
      <c r="B211" s="578" t="s">
        <v>2421</v>
      </c>
      <c r="C211" s="1240">
        <v>200240034270</v>
      </c>
      <c r="D211" s="578" t="s">
        <v>13893</v>
      </c>
      <c r="E211" s="578" t="s">
        <v>1941</v>
      </c>
      <c r="F211" s="578" t="s">
        <v>503</v>
      </c>
      <c r="G211" s="578" t="s">
        <v>2034</v>
      </c>
      <c r="H211" s="579">
        <v>1</v>
      </c>
      <c r="I211" s="579" t="s">
        <v>2423</v>
      </c>
      <c r="J211" s="579">
        <v>2014</v>
      </c>
      <c r="K211" s="579">
        <v>20</v>
      </c>
      <c r="L211" s="578" t="s">
        <v>2424</v>
      </c>
    </row>
    <row r="212" spans="1:12" ht="49.5" customHeight="1">
      <c r="A212" s="1900">
        <v>30</v>
      </c>
      <c r="B212" s="579" t="s">
        <v>2425</v>
      </c>
      <c r="C212" s="1241" t="s">
        <v>2426</v>
      </c>
      <c r="D212" s="579" t="s">
        <v>2427</v>
      </c>
      <c r="E212" s="579" t="s">
        <v>1941</v>
      </c>
      <c r="F212" s="579" t="s">
        <v>503</v>
      </c>
      <c r="G212" s="579" t="s">
        <v>2034</v>
      </c>
      <c r="H212" s="579">
        <v>1</v>
      </c>
      <c r="I212" s="579" t="s">
        <v>2428</v>
      </c>
      <c r="J212" s="579">
        <v>158</v>
      </c>
      <c r="K212" s="579">
        <v>29.5</v>
      </c>
      <c r="L212" s="578" t="s">
        <v>2429</v>
      </c>
    </row>
    <row r="213" spans="1:12" ht="75">
      <c r="A213" s="1900"/>
      <c r="B213" s="579" t="s">
        <v>2425</v>
      </c>
      <c r="C213" s="1241" t="s">
        <v>2426</v>
      </c>
      <c r="D213" s="579" t="s">
        <v>2427</v>
      </c>
      <c r="E213" s="579" t="s">
        <v>1941</v>
      </c>
      <c r="F213" s="579" t="s">
        <v>503</v>
      </c>
      <c r="G213" s="579" t="s">
        <v>2034</v>
      </c>
      <c r="H213" s="579">
        <v>1</v>
      </c>
      <c r="I213" s="579" t="s">
        <v>2430</v>
      </c>
      <c r="J213" s="579">
        <v>30401</v>
      </c>
      <c r="K213" s="579">
        <v>5</v>
      </c>
      <c r="L213" s="578" t="s">
        <v>2429</v>
      </c>
    </row>
    <row r="214" spans="1:12" ht="107.25" customHeight="1">
      <c r="A214" s="1895" t="s">
        <v>12033</v>
      </c>
      <c r="B214" s="578" t="s">
        <v>2431</v>
      </c>
      <c r="C214" s="1240" t="s">
        <v>2432</v>
      </c>
      <c r="D214" s="578" t="s">
        <v>13513</v>
      </c>
      <c r="E214" s="578" t="s">
        <v>1941</v>
      </c>
      <c r="F214" s="578" t="s">
        <v>503</v>
      </c>
      <c r="G214" s="578" t="s">
        <v>2034</v>
      </c>
      <c r="H214" s="579">
        <v>1</v>
      </c>
      <c r="I214" s="579" t="s">
        <v>2433</v>
      </c>
      <c r="J214" s="1238" t="s">
        <v>2434</v>
      </c>
      <c r="K214" s="579">
        <v>45</v>
      </c>
      <c r="L214" s="579" t="s">
        <v>13514</v>
      </c>
    </row>
    <row r="215" spans="1:12" ht="113.25" customHeight="1">
      <c r="A215" s="1896"/>
      <c r="B215" s="578" t="s">
        <v>2431</v>
      </c>
      <c r="C215" s="1240" t="s">
        <v>2432</v>
      </c>
      <c r="D215" s="578" t="s">
        <v>13513</v>
      </c>
      <c r="E215" s="1216" t="s">
        <v>2197</v>
      </c>
      <c r="F215" s="578" t="s">
        <v>503</v>
      </c>
      <c r="G215" s="578" t="s">
        <v>2034</v>
      </c>
      <c r="H215" s="579">
        <v>1</v>
      </c>
      <c r="I215" s="579" t="s">
        <v>13515</v>
      </c>
      <c r="J215" s="1248" t="s">
        <v>13516</v>
      </c>
      <c r="K215" s="579">
        <v>12</v>
      </c>
      <c r="L215" s="579" t="s">
        <v>13517</v>
      </c>
    </row>
    <row r="216" spans="1:12" ht="120" customHeight="1">
      <c r="A216" s="1896"/>
      <c r="B216" s="578" t="s">
        <v>2431</v>
      </c>
      <c r="C216" s="1240" t="s">
        <v>2432</v>
      </c>
      <c r="D216" s="578" t="s">
        <v>13513</v>
      </c>
      <c r="E216" s="1216" t="s">
        <v>2197</v>
      </c>
      <c r="F216" s="578" t="s">
        <v>503</v>
      </c>
      <c r="G216" s="578" t="s">
        <v>2034</v>
      </c>
      <c r="H216" s="579">
        <v>1</v>
      </c>
      <c r="I216" s="579" t="s">
        <v>13518</v>
      </c>
      <c r="J216" s="1248" t="s">
        <v>13519</v>
      </c>
      <c r="K216" s="579">
        <v>16</v>
      </c>
      <c r="L216" s="579" t="s">
        <v>13517</v>
      </c>
    </row>
    <row r="217" spans="1:12" ht="111" customHeight="1">
      <c r="A217" s="1897"/>
      <c r="B217" s="578" t="s">
        <v>2431</v>
      </c>
      <c r="C217" s="1240" t="s">
        <v>2432</v>
      </c>
      <c r="D217" s="578" t="s">
        <v>13513</v>
      </c>
      <c r="E217" s="1216" t="s">
        <v>2197</v>
      </c>
      <c r="F217" s="578" t="s">
        <v>503</v>
      </c>
      <c r="G217" s="578" t="s">
        <v>2034</v>
      </c>
      <c r="H217" s="579">
        <v>1</v>
      </c>
      <c r="I217" s="579" t="s">
        <v>13520</v>
      </c>
      <c r="J217" s="1238">
        <v>9045</v>
      </c>
      <c r="K217" s="579">
        <v>54</v>
      </c>
      <c r="L217" s="579" t="s">
        <v>13517</v>
      </c>
    </row>
    <row r="218" spans="1:12" ht="84" customHeight="1">
      <c r="A218" s="1892">
        <v>32</v>
      </c>
      <c r="B218" s="579" t="s">
        <v>2435</v>
      </c>
      <c r="C218" s="1241" t="s">
        <v>2436</v>
      </c>
      <c r="D218" s="579" t="s">
        <v>2437</v>
      </c>
      <c r="E218" s="579" t="s">
        <v>1941</v>
      </c>
      <c r="F218" s="579" t="s">
        <v>503</v>
      </c>
      <c r="G218" s="579" t="s">
        <v>2034</v>
      </c>
      <c r="H218" s="579">
        <v>1</v>
      </c>
      <c r="I218" s="579" t="s">
        <v>2438</v>
      </c>
      <c r="J218" s="579" t="s">
        <v>41</v>
      </c>
      <c r="K218" s="579">
        <v>20</v>
      </c>
      <c r="L218" s="579" t="s">
        <v>2439</v>
      </c>
    </row>
    <row r="219" spans="1:12" ht="76.5" customHeight="1">
      <c r="A219" s="1893"/>
      <c r="B219" s="579" t="s">
        <v>2435</v>
      </c>
      <c r="C219" s="1241" t="s">
        <v>2436</v>
      </c>
      <c r="D219" s="579" t="s">
        <v>2437</v>
      </c>
      <c r="E219" s="579" t="s">
        <v>1941</v>
      </c>
      <c r="F219" s="579" t="s">
        <v>503</v>
      </c>
      <c r="G219" s="579" t="s">
        <v>2034</v>
      </c>
      <c r="H219" s="579">
        <v>1</v>
      </c>
      <c r="I219" s="579" t="s">
        <v>2440</v>
      </c>
      <c r="J219" s="579">
        <v>1</v>
      </c>
      <c r="K219" s="579">
        <v>10</v>
      </c>
      <c r="L219" s="579" t="s">
        <v>2441</v>
      </c>
    </row>
    <row r="220" spans="1:12" ht="74.25" customHeight="1">
      <c r="A220" s="1892">
        <v>33</v>
      </c>
      <c r="B220" s="579" t="s">
        <v>2442</v>
      </c>
      <c r="C220" s="1213">
        <v>250940018719</v>
      </c>
      <c r="D220" s="579" t="s">
        <v>2443</v>
      </c>
      <c r="E220" s="579" t="s">
        <v>1941</v>
      </c>
      <c r="F220" s="579" t="s">
        <v>503</v>
      </c>
      <c r="G220" s="579" t="s">
        <v>2034</v>
      </c>
      <c r="H220" s="579">
        <v>1</v>
      </c>
      <c r="I220" s="579" t="s">
        <v>2444</v>
      </c>
      <c r="J220" s="579">
        <v>4187</v>
      </c>
      <c r="K220" s="579">
        <v>4.8</v>
      </c>
      <c r="L220" s="579" t="s">
        <v>2445</v>
      </c>
    </row>
    <row r="221" spans="1:12" ht="89.25" customHeight="1">
      <c r="A221" s="1894"/>
      <c r="B221" s="579" t="s">
        <v>2442</v>
      </c>
      <c r="C221" s="1213">
        <v>250940018719</v>
      </c>
      <c r="D221" s="579" t="s">
        <v>2443</v>
      </c>
      <c r="E221" s="579" t="s">
        <v>1941</v>
      </c>
      <c r="F221" s="579" t="s">
        <v>503</v>
      </c>
      <c r="G221" s="579" t="s">
        <v>2034</v>
      </c>
      <c r="H221" s="579">
        <v>1</v>
      </c>
      <c r="I221" s="579" t="s">
        <v>598</v>
      </c>
      <c r="J221" s="579">
        <v>593</v>
      </c>
      <c r="K221" s="579">
        <v>17.5</v>
      </c>
      <c r="L221" s="579" t="s">
        <v>2446</v>
      </c>
    </row>
    <row r="222" spans="1:12" ht="63" customHeight="1">
      <c r="A222" s="1894"/>
      <c r="B222" s="579" t="s">
        <v>2442</v>
      </c>
      <c r="C222" s="1213">
        <v>250940018719</v>
      </c>
      <c r="D222" s="579" t="s">
        <v>2443</v>
      </c>
      <c r="E222" s="579" t="s">
        <v>1941</v>
      </c>
      <c r="F222" s="579" t="s">
        <v>503</v>
      </c>
      <c r="G222" s="579" t="s">
        <v>2034</v>
      </c>
      <c r="H222" s="579">
        <v>1</v>
      </c>
      <c r="I222" s="579" t="s">
        <v>2447</v>
      </c>
      <c r="J222" s="579">
        <v>4180</v>
      </c>
      <c r="K222" s="579">
        <v>4.8</v>
      </c>
      <c r="L222" s="579" t="s">
        <v>2448</v>
      </c>
    </row>
    <row r="223" spans="1:12" ht="63" customHeight="1">
      <c r="A223" s="1894"/>
      <c r="B223" s="579" t="s">
        <v>2442</v>
      </c>
      <c r="C223" s="1213">
        <v>250940018719</v>
      </c>
      <c r="D223" s="579" t="s">
        <v>2443</v>
      </c>
      <c r="E223" s="579" t="s">
        <v>2099</v>
      </c>
      <c r="F223" s="579" t="s">
        <v>503</v>
      </c>
      <c r="G223" s="579" t="s">
        <v>2034</v>
      </c>
      <c r="H223" s="579">
        <v>1</v>
      </c>
      <c r="I223" s="879" t="s">
        <v>2449</v>
      </c>
      <c r="J223" s="579">
        <v>33135</v>
      </c>
      <c r="K223" s="579">
        <v>50</v>
      </c>
      <c r="L223" s="578" t="s">
        <v>2450</v>
      </c>
    </row>
    <row r="224" spans="1:12" ht="63" customHeight="1">
      <c r="A224" s="1894"/>
      <c r="B224" s="579" t="s">
        <v>2442</v>
      </c>
      <c r="C224" s="1213">
        <v>250940018719</v>
      </c>
      <c r="D224" s="579" t="s">
        <v>2443</v>
      </c>
      <c r="E224" s="579" t="s">
        <v>2099</v>
      </c>
      <c r="F224" s="579" t="s">
        <v>503</v>
      </c>
      <c r="G224" s="579" t="s">
        <v>2034</v>
      </c>
      <c r="H224" s="579">
        <v>1</v>
      </c>
      <c r="I224" s="879" t="s">
        <v>2451</v>
      </c>
      <c r="J224" s="579">
        <v>47935</v>
      </c>
      <c r="K224" s="579">
        <v>50</v>
      </c>
      <c r="L224" s="578" t="s">
        <v>2450</v>
      </c>
    </row>
    <row r="225" spans="1:12" ht="63" customHeight="1">
      <c r="A225" s="1894"/>
      <c r="B225" s="579" t="s">
        <v>2442</v>
      </c>
      <c r="C225" s="1213">
        <v>250940018719</v>
      </c>
      <c r="D225" s="579" t="s">
        <v>2443</v>
      </c>
      <c r="E225" s="579" t="s">
        <v>2099</v>
      </c>
      <c r="F225" s="579" t="s">
        <v>503</v>
      </c>
      <c r="G225" s="579" t="s">
        <v>2034</v>
      </c>
      <c r="H225" s="579">
        <v>1</v>
      </c>
      <c r="I225" s="879" t="s">
        <v>2452</v>
      </c>
      <c r="J225" s="879">
        <v>47932</v>
      </c>
      <c r="K225" s="579">
        <v>50</v>
      </c>
      <c r="L225" s="578" t="s">
        <v>2450</v>
      </c>
    </row>
    <row r="226" spans="1:12" ht="63" customHeight="1">
      <c r="A226" s="1894"/>
      <c r="B226" s="579" t="s">
        <v>2442</v>
      </c>
      <c r="C226" s="1213">
        <v>250940018719</v>
      </c>
      <c r="D226" s="579" t="s">
        <v>2443</v>
      </c>
      <c r="E226" s="579" t="s">
        <v>2099</v>
      </c>
      <c r="F226" s="579" t="s">
        <v>503</v>
      </c>
      <c r="G226" s="579" t="s">
        <v>2034</v>
      </c>
      <c r="H226" s="579">
        <v>1</v>
      </c>
      <c r="I226" s="879" t="s">
        <v>2453</v>
      </c>
      <c r="J226" s="579">
        <v>47933</v>
      </c>
      <c r="K226" s="579">
        <v>50</v>
      </c>
      <c r="L226" s="578" t="s">
        <v>2450</v>
      </c>
    </row>
    <row r="227" spans="1:12" ht="63" customHeight="1">
      <c r="A227" s="1894"/>
      <c r="B227" s="579" t="s">
        <v>2442</v>
      </c>
      <c r="C227" s="1213">
        <v>250940018719</v>
      </c>
      <c r="D227" s="579" t="s">
        <v>2443</v>
      </c>
      <c r="E227" s="579" t="s">
        <v>2099</v>
      </c>
      <c r="F227" s="579" t="s">
        <v>503</v>
      </c>
      <c r="G227" s="579" t="s">
        <v>2034</v>
      </c>
      <c r="H227" s="579">
        <v>1</v>
      </c>
      <c r="I227" s="879" t="s">
        <v>2454</v>
      </c>
      <c r="J227" s="579">
        <v>47934</v>
      </c>
      <c r="K227" s="579">
        <v>50</v>
      </c>
      <c r="L227" s="578" t="s">
        <v>2450</v>
      </c>
    </row>
    <row r="228" spans="1:12" ht="63" customHeight="1">
      <c r="A228" s="1894"/>
      <c r="B228" s="579" t="s">
        <v>2442</v>
      </c>
      <c r="C228" s="1213">
        <v>250940018719</v>
      </c>
      <c r="D228" s="579" t="s">
        <v>2443</v>
      </c>
      <c r="E228" s="579" t="s">
        <v>2099</v>
      </c>
      <c r="F228" s="579" t="s">
        <v>503</v>
      </c>
      <c r="G228" s="579" t="s">
        <v>2034</v>
      </c>
      <c r="H228" s="579">
        <v>1</v>
      </c>
      <c r="I228" s="879" t="s">
        <v>2455</v>
      </c>
      <c r="J228" s="579">
        <v>33136</v>
      </c>
      <c r="K228" s="579">
        <v>50</v>
      </c>
      <c r="L228" s="578" t="s">
        <v>2450</v>
      </c>
    </row>
    <row r="229" spans="1:12" ht="63" customHeight="1">
      <c r="A229" s="1894"/>
      <c r="B229" s="579" t="s">
        <v>2442</v>
      </c>
      <c r="C229" s="1213">
        <v>250940018719</v>
      </c>
      <c r="D229" s="579" t="s">
        <v>2443</v>
      </c>
      <c r="E229" s="579" t="s">
        <v>2099</v>
      </c>
      <c r="F229" s="579" t="s">
        <v>503</v>
      </c>
      <c r="G229" s="579" t="s">
        <v>2034</v>
      </c>
      <c r="H229" s="579">
        <v>1</v>
      </c>
      <c r="I229" s="879" t="s">
        <v>2456</v>
      </c>
      <c r="J229" s="879">
        <v>33134</v>
      </c>
      <c r="K229" s="579">
        <v>50</v>
      </c>
      <c r="L229" s="578" t="s">
        <v>2450</v>
      </c>
    </row>
    <row r="230" spans="1:12" ht="63" customHeight="1">
      <c r="A230" s="1894"/>
      <c r="B230" s="579" t="s">
        <v>2442</v>
      </c>
      <c r="C230" s="1213">
        <v>250940018719</v>
      </c>
      <c r="D230" s="579" t="s">
        <v>2443</v>
      </c>
      <c r="E230" s="579" t="s">
        <v>2099</v>
      </c>
      <c r="F230" s="579" t="s">
        <v>503</v>
      </c>
      <c r="G230" s="579" t="s">
        <v>2034</v>
      </c>
      <c r="H230" s="579">
        <v>1</v>
      </c>
      <c r="I230" s="879" t="s">
        <v>2457</v>
      </c>
      <c r="J230" s="879">
        <v>137</v>
      </c>
      <c r="K230" s="579">
        <v>50</v>
      </c>
      <c r="L230" s="578" t="s">
        <v>2450</v>
      </c>
    </row>
    <row r="231" spans="1:12" ht="63" customHeight="1">
      <c r="A231" s="1894"/>
      <c r="B231" s="579" t="s">
        <v>2442</v>
      </c>
      <c r="C231" s="1213">
        <v>250940018719</v>
      </c>
      <c r="D231" s="579" t="s">
        <v>2443</v>
      </c>
      <c r="E231" s="579" t="s">
        <v>2099</v>
      </c>
      <c r="F231" s="579" t="s">
        <v>503</v>
      </c>
      <c r="G231" s="579" t="s">
        <v>2034</v>
      </c>
      <c r="H231" s="579">
        <v>1</v>
      </c>
      <c r="I231" s="879" t="s">
        <v>2458</v>
      </c>
      <c r="J231" s="879">
        <v>2190</v>
      </c>
      <c r="K231" s="579">
        <v>50</v>
      </c>
      <c r="L231" s="578" t="s">
        <v>2450</v>
      </c>
    </row>
    <row r="232" spans="1:12" ht="63" customHeight="1">
      <c r="A232" s="1894"/>
      <c r="B232" s="579" t="s">
        <v>2442</v>
      </c>
      <c r="C232" s="1213">
        <v>250940018719</v>
      </c>
      <c r="D232" s="579" t="s">
        <v>2443</v>
      </c>
      <c r="E232" s="579" t="s">
        <v>2099</v>
      </c>
      <c r="F232" s="579" t="s">
        <v>503</v>
      </c>
      <c r="G232" s="579" t="s">
        <v>2034</v>
      </c>
      <c r="H232" s="579">
        <v>1</v>
      </c>
      <c r="I232" s="879" t="s">
        <v>2459</v>
      </c>
      <c r="J232" s="879">
        <v>142</v>
      </c>
      <c r="K232" s="579">
        <v>50</v>
      </c>
      <c r="L232" s="578" t="s">
        <v>2450</v>
      </c>
    </row>
    <row r="233" spans="1:12" ht="63" customHeight="1">
      <c r="A233" s="1894"/>
      <c r="B233" s="579" t="s">
        <v>2442</v>
      </c>
      <c r="C233" s="1213">
        <v>250940018719</v>
      </c>
      <c r="D233" s="579" t="s">
        <v>2443</v>
      </c>
      <c r="E233" s="579" t="s">
        <v>2099</v>
      </c>
      <c r="F233" s="579" t="s">
        <v>503</v>
      </c>
      <c r="G233" s="579" t="s">
        <v>2034</v>
      </c>
      <c r="H233" s="579">
        <v>1</v>
      </c>
      <c r="I233" s="879" t="s">
        <v>2460</v>
      </c>
      <c r="J233" s="879">
        <v>19665</v>
      </c>
      <c r="K233" s="579">
        <v>50</v>
      </c>
      <c r="L233" s="578" t="s">
        <v>2450</v>
      </c>
    </row>
    <row r="234" spans="1:12" ht="63" customHeight="1">
      <c r="A234" s="1894"/>
      <c r="B234" s="579" t="s">
        <v>2442</v>
      </c>
      <c r="C234" s="1213">
        <v>250940018719</v>
      </c>
      <c r="D234" s="579" t="s">
        <v>2443</v>
      </c>
      <c r="E234" s="579" t="s">
        <v>2099</v>
      </c>
      <c r="F234" s="579" t="s">
        <v>503</v>
      </c>
      <c r="G234" s="579" t="s">
        <v>2034</v>
      </c>
      <c r="H234" s="579">
        <v>1</v>
      </c>
      <c r="I234" s="879" t="s">
        <v>2461</v>
      </c>
      <c r="J234" s="879">
        <v>6941</v>
      </c>
      <c r="K234" s="579">
        <v>25</v>
      </c>
      <c r="L234" s="578" t="s">
        <v>2450</v>
      </c>
    </row>
    <row r="235" spans="1:12" ht="63" customHeight="1">
      <c r="A235" s="1893"/>
      <c r="B235" s="579" t="s">
        <v>2442</v>
      </c>
      <c r="C235" s="1213">
        <v>250940018719</v>
      </c>
      <c r="D235" s="579" t="s">
        <v>2443</v>
      </c>
      <c r="E235" s="579" t="s">
        <v>2099</v>
      </c>
      <c r="F235" s="579" t="s">
        <v>503</v>
      </c>
      <c r="G235" s="579" t="s">
        <v>2034</v>
      </c>
      <c r="H235" s="579">
        <v>1</v>
      </c>
      <c r="I235" s="879" t="s">
        <v>2462</v>
      </c>
      <c r="J235" s="879">
        <v>6942</v>
      </c>
      <c r="K235" s="579">
        <v>25</v>
      </c>
      <c r="L235" s="578" t="s">
        <v>2450</v>
      </c>
    </row>
    <row r="236" spans="1:12" ht="91.5" customHeight="1">
      <c r="A236" s="1892">
        <v>34</v>
      </c>
      <c r="B236" s="578" t="s">
        <v>2463</v>
      </c>
      <c r="C236" s="1249" t="s">
        <v>2464</v>
      </c>
      <c r="D236" s="578" t="s">
        <v>13521</v>
      </c>
      <c r="E236" s="578" t="s">
        <v>1941</v>
      </c>
      <c r="F236" s="578" t="s">
        <v>503</v>
      </c>
      <c r="G236" s="578" t="s">
        <v>2034</v>
      </c>
      <c r="H236" s="578">
        <v>1</v>
      </c>
      <c r="I236" s="579" t="s">
        <v>2465</v>
      </c>
      <c r="J236" s="579">
        <v>64257</v>
      </c>
      <c r="K236" s="579">
        <v>20</v>
      </c>
      <c r="L236" s="578" t="s">
        <v>2466</v>
      </c>
    </row>
    <row r="237" spans="1:12" ht="86.25" customHeight="1">
      <c r="A237" s="1894"/>
      <c r="B237" s="578" t="s">
        <v>2463</v>
      </c>
      <c r="C237" s="1249" t="s">
        <v>2464</v>
      </c>
      <c r="D237" s="578" t="s">
        <v>13521</v>
      </c>
      <c r="E237" s="578" t="s">
        <v>1941</v>
      </c>
      <c r="F237" s="578" t="s">
        <v>503</v>
      </c>
      <c r="G237" s="578" t="s">
        <v>2034</v>
      </c>
      <c r="H237" s="578">
        <v>1</v>
      </c>
      <c r="I237" s="578" t="s">
        <v>2467</v>
      </c>
      <c r="J237" s="578">
        <v>64260</v>
      </c>
      <c r="K237" s="578">
        <v>15</v>
      </c>
      <c r="L237" s="578" t="s">
        <v>2466</v>
      </c>
    </row>
    <row r="238" spans="1:12" ht="86.25" customHeight="1">
      <c r="A238" s="1893"/>
      <c r="B238" s="578" t="s">
        <v>2463</v>
      </c>
      <c r="C238" s="1249" t="s">
        <v>2464</v>
      </c>
      <c r="D238" s="578" t="s">
        <v>13521</v>
      </c>
      <c r="E238" s="578" t="s">
        <v>1941</v>
      </c>
      <c r="F238" s="578" t="s">
        <v>503</v>
      </c>
      <c r="G238" s="578" t="s">
        <v>2034</v>
      </c>
      <c r="H238" s="879">
        <v>1</v>
      </c>
      <c r="I238" s="879" t="s">
        <v>13522</v>
      </c>
      <c r="J238" s="879">
        <v>51</v>
      </c>
      <c r="K238" s="879">
        <v>10</v>
      </c>
      <c r="L238" s="579" t="s">
        <v>13523</v>
      </c>
    </row>
    <row r="239" spans="1:12" ht="87" customHeight="1">
      <c r="A239" s="578">
        <v>35</v>
      </c>
      <c r="B239" s="579" t="s">
        <v>2468</v>
      </c>
      <c r="C239" s="1213">
        <v>980616450341</v>
      </c>
      <c r="D239" s="579" t="s">
        <v>13894</v>
      </c>
      <c r="E239" s="579" t="s">
        <v>1941</v>
      </c>
      <c r="F239" s="579" t="s">
        <v>503</v>
      </c>
      <c r="G239" s="579" t="s">
        <v>2034</v>
      </c>
      <c r="H239" s="579">
        <v>1</v>
      </c>
      <c r="I239" s="579" t="s">
        <v>2469</v>
      </c>
      <c r="J239" s="579">
        <v>165</v>
      </c>
      <c r="K239" s="579">
        <v>20</v>
      </c>
      <c r="L239" s="579" t="s">
        <v>2470</v>
      </c>
    </row>
    <row r="240" spans="1:12" ht="96" customHeight="1">
      <c r="A240" s="1892">
        <v>36</v>
      </c>
      <c r="B240" s="578" t="s">
        <v>2471</v>
      </c>
      <c r="C240" s="1250">
        <v>850812401603</v>
      </c>
      <c r="D240" s="578" t="s">
        <v>13895</v>
      </c>
      <c r="E240" s="578" t="s">
        <v>1941</v>
      </c>
      <c r="F240" s="578" t="s">
        <v>503</v>
      </c>
      <c r="G240" s="578" t="s">
        <v>2034</v>
      </c>
      <c r="H240" s="578">
        <v>1</v>
      </c>
      <c r="I240" s="878" t="s">
        <v>2472</v>
      </c>
      <c r="J240" s="878">
        <v>367</v>
      </c>
      <c r="K240" s="878">
        <v>16</v>
      </c>
      <c r="L240" s="1221" t="s">
        <v>2473</v>
      </c>
    </row>
    <row r="241" spans="1:14" ht="96" customHeight="1">
      <c r="A241" s="1894"/>
      <c r="B241" s="578" t="s">
        <v>2471</v>
      </c>
      <c r="C241" s="1250">
        <v>850812401603</v>
      </c>
      <c r="D241" s="578" t="s">
        <v>13896</v>
      </c>
      <c r="E241" s="578" t="s">
        <v>1941</v>
      </c>
      <c r="F241" s="578" t="s">
        <v>503</v>
      </c>
      <c r="G241" s="578" t="s">
        <v>2034</v>
      </c>
      <c r="H241" s="578">
        <v>1</v>
      </c>
      <c r="I241" s="878" t="s">
        <v>2474</v>
      </c>
      <c r="J241" s="878">
        <v>1</v>
      </c>
      <c r="K241" s="878">
        <v>10.35</v>
      </c>
      <c r="L241" s="1221" t="s">
        <v>2473</v>
      </c>
    </row>
    <row r="242" spans="1:14" ht="100.5" customHeight="1">
      <c r="A242" s="1894"/>
      <c r="B242" s="578" t="s">
        <v>2471</v>
      </c>
      <c r="C242" s="1250">
        <v>850812401603</v>
      </c>
      <c r="D242" s="578" t="s">
        <v>13897</v>
      </c>
      <c r="E242" s="578" t="s">
        <v>1941</v>
      </c>
      <c r="F242" s="578" t="s">
        <v>503</v>
      </c>
      <c r="G242" s="578" t="s">
        <v>2034</v>
      </c>
      <c r="H242" s="578">
        <v>1</v>
      </c>
      <c r="I242" s="878" t="s">
        <v>2475</v>
      </c>
      <c r="J242" s="878">
        <v>391</v>
      </c>
      <c r="K242" s="878">
        <v>17.5</v>
      </c>
      <c r="L242" s="1221" t="s">
        <v>2473</v>
      </c>
    </row>
    <row r="243" spans="1:14" ht="95.25" customHeight="1">
      <c r="A243" s="1894"/>
      <c r="B243" s="578" t="s">
        <v>2471</v>
      </c>
      <c r="C243" s="1250">
        <v>850812401603</v>
      </c>
      <c r="D243" s="578" t="s">
        <v>13898</v>
      </c>
      <c r="E243" s="578" t="s">
        <v>1941</v>
      </c>
      <c r="F243" s="578" t="s">
        <v>503</v>
      </c>
      <c r="G243" s="578" t="s">
        <v>2034</v>
      </c>
      <c r="H243" s="578">
        <v>1</v>
      </c>
      <c r="I243" s="878" t="s">
        <v>2476</v>
      </c>
      <c r="J243" s="878">
        <v>743</v>
      </c>
      <c r="K243" s="878">
        <v>13.17</v>
      </c>
      <c r="L243" s="1221" t="s">
        <v>2473</v>
      </c>
    </row>
    <row r="244" spans="1:14" ht="76.5" customHeight="1">
      <c r="A244" s="1894"/>
      <c r="B244" s="578" t="s">
        <v>2471</v>
      </c>
      <c r="C244" s="1250">
        <v>850812401603</v>
      </c>
      <c r="D244" s="578" t="s">
        <v>13897</v>
      </c>
      <c r="E244" s="578" t="s">
        <v>1941</v>
      </c>
      <c r="F244" s="578" t="s">
        <v>503</v>
      </c>
      <c r="G244" s="578" t="s">
        <v>2034</v>
      </c>
      <c r="H244" s="578">
        <v>1</v>
      </c>
      <c r="I244" s="878" t="s">
        <v>2477</v>
      </c>
      <c r="J244" s="878" t="s">
        <v>2478</v>
      </c>
      <c r="K244" s="878">
        <v>56</v>
      </c>
      <c r="L244" s="1221" t="s">
        <v>2473</v>
      </c>
    </row>
    <row r="245" spans="1:14" ht="93.75" customHeight="1">
      <c r="A245" s="1893"/>
      <c r="B245" s="578" t="s">
        <v>2471</v>
      </c>
      <c r="C245" s="1250">
        <v>850812401603</v>
      </c>
      <c r="D245" s="578" t="s">
        <v>13899</v>
      </c>
      <c r="E245" s="578" t="s">
        <v>1941</v>
      </c>
      <c r="F245" s="578" t="s">
        <v>503</v>
      </c>
      <c r="G245" s="578" t="s">
        <v>2034</v>
      </c>
      <c r="H245" s="578">
        <v>1</v>
      </c>
      <c r="I245" s="878" t="s">
        <v>2479</v>
      </c>
      <c r="J245" s="878">
        <v>531</v>
      </c>
      <c r="K245" s="878">
        <v>17.5</v>
      </c>
      <c r="L245" s="878" t="s">
        <v>2480</v>
      </c>
    </row>
    <row r="246" spans="1:14" ht="109.5" customHeight="1">
      <c r="A246" s="1892">
        <v>37</v>
      </c>
      <c r="B246" s="578" t="s">
        <v>2481</v>
      </c>
      <c r="C246" s="1250">
        <v>2202240000775</v>
      </c>
      <c r="D246" s="578" t="s">
        <v>13900</v>
      </c>
      <c r="E246" s="578" t="s">
        <v>1941</v>
      </c>
      <c r="F246" s="578" t="s">
        <v>503</v>
      </c>
      <c r="G246" s="578" t="s">
        <v>2034</v>
      </c>
      <c r="H246" s="578">
        <v>1</v>
      </c>
      <c r="I246" s="878" t="s">
        <v>2482</v>
      </c>
      <c r="J246" s="878">
        <v>13650</v>
      </c>
      <c r="K246" s="878">
        <v>25</v>
      </c>
      <c r="L246" s="878" t="s">
        <v>2483</v>
      </c>
    </row>
    <row r="247" spans="1:14" ht="109.5" customHeight="1">
      <c r="A247" s="1893"/>
      <c r="B247" s="578" t="s">
        <v>2481</v>
      </c>
      <c r="C247" s="1250">
        <v>2202240000775</v>
      </c>
      <c r="D247" s="578" t="s">
        <v>13900</v>
      </c>
      <c r="E247" s="578" t="s">
        <v>1941</v>
      </c>
      <c r="F247" s="578" t="s">
        <v>503</v>
      </c>
      <c r="G247" s="578" t="s">
        <v>2034</v>
      </c>
      <c r="H247" s="578">
        <v>1</v>
      </c>
      <c r="I247" s="579" t="s">
        <v>2484</v>
      </c>
      <c r="J247" s="579">
        <v>13600</v>
      </c>
      <c r="K247" s="579">
        <v>25</v>
      </c>
      <c r="L247" s="579" t="s">
        <v>2485</v>
      </c>
    </row>
    <row r="248" spans="1:14" ht="93.75" customHeight="1">
      <c r="A248" s="1892">
        <v>38</v>
      </c>
      <c r="B248" s="579" t="s">
        <v>2494</v>
      </c>
      <c r="C248" s="1213">
        <v>970523450354</v>
      </c>
      <c r="D248" s="579" t="s">
        <v>13901</v>
      </c>
      <c r="E248" s="579" t="s">
        <v>1941</v>
      </c>
      <c r="F248" s="579" t="s">
        <v>503</v>
      </c>
      <c r="G248" s="579" t="s">
        <v>2034</v>
      </c>
      <c r="H248" s="579">
        <v>1</v>
      </c>
      <c r="I248" s="579" t="s">
        <v>2495</v>
      </c>
      <c r="J248" s="579">
        <v>1328</v>
      </c>
      <c r="K248" s="579">
        <v>20</v>
      </c>
      <c r="L248" s="579" t="s">
        <v>2496</v>
      </c>
    </row>
    <row r="249" spans="1:14" ht="109.5" customHeight="1">
      <c r="A249" s="1893"/>
      <c r="B249" s="579" t="s">
        <v>2494</v>
      </c>
      <c r="C249" s="1213">
        <v>970523450354</v>
      </c>
      <c r="D249" s="579" t="s">
        <v>13901</v>
      </c>
      <c r="E249" s="579" t="s">
        <v>1941</v>
      </c>
      <c r="F249" s="579" t="s">
        <v>503</v>
      </c>
      <c r="G249" s="579" t="s">
        <v>2034</v>
      </c>
      <c r="H249" s="579">
        <v>1</v>
      </c>
      <c r="I249" s="579" t="s">
        <v>2497</v>
      </c>
      <c r="J249" s="579">
        <v>1329</v>
      </c>
      <c r="K249" s="579">
        <v>20</v>
      </c>
      <c r="L249" s="579" t="s">
        <v>2496</v>
      </c>
    </row>
    <row r="250" spans="1:14" ht="137.25" customHeight="1">
      <c r="A250" s="1216">
        <v>39</v>
      </c>
      <c r="B250" s="578" t="s">
        <v>2498</v>
      </c>
      <c r="C250" s="1250">
        <v>550211301534</v>
      </c>
      <c r="D250" s="578" t="s">
        <v>13902</v>
      </c>
      <c r="E250" s="578" t="s">
        <v>1941</v>
      </c>
      <c r="F250" s="578" t="s">
        <v>503</v>
      </c>
      <c r="G250" s="578" t="s">
        <v>2034</v>
      </c>
      <c r="H250" s="578">
        <v>1</v>
      </c>
      <c r="I250" s="578" t="s">
        <v>2499</v>
      </c>
      <c r="J250" s="578">
        <v>267</v>
      </c>
      <c r="K250" s="578">
        <v>50</v>
      </c>
      <c r="L250" s="579" t="s">
        <v>2500</v>
      </c>
    </row>
    <row r="251" spans="1:14" ht="69" customHeight="1">
      <c r="A251" s="1889">
        <v>40</v>
      </c>
      <c r="B251" s="1221" t="s">
        <v>12575</v>
      </c>
      <c r="C251" s="1251" t="s">
        <v>12576</v>
      </c>
      <c r="D251" s="1221" t="s">
        <v>13903</v>
      </c>
      <c r="E251" s="1221" t="s">
        <v>1941</v>
      </c>
      <c r="F251" s="1221" t="s">
        <v>503</v>
      </c>
      <c r="G251" s="1221" t="s">
        <v>2034</v>
      </c>
      <c r="H251" s="1221">
        <v>1</v>
      </c>
      <c r="I251" s="1252" t="s">
        <v>12577</v>
      </c>
      <c r="J251" s="878">
        <v>532</v>
      </c>
      <c r="K251" s="878">
        <v>17.5</v>
      </c>
      <c r="L251" s="878" t="s">
        <v>2314</v>
      </c>
    </row>
    <row r="252" spans="1:14" ht="57" customHeight="1">
      <c r="A252" s="1890"/>
      <c r="B252" s="1221" t="s">
        <v>12575</v>
      </c>
      <c r="C252" s="1251" t="s">
        <v>12576</v>
      </c>
      <c r="D252" s="1221" t="s">
        <v>13903</v>
      </c>
      <c r="E252" s="1221" t="s">
        <v>1941</v>
      </c>
      <c r="F252" s="1221" t="s">
        <v>503</v>
      </c>
      <c r="G252" s="1221" t="s">
        <v>2034</v>
      </c>
      <c r="H252" s="1221">
        <v>1</v>
      </c>
      <c r="I252" s="878" t="s">
        <v>12578</v>
      </c>
      <c r="J252" s="878">
        <v>197</v>
      </c>
      <c r="K252" s="878">
        <v>17.5</v>
      </c>
      <c r="L252" s="1253" t="s">
        <v>12579</v>
      </c>
    </row>
    <row r="253" spans="1:14" ht="52.5" customHeight="1">
      <c r="A253" s="1890"/>
      <c r="B253" s="1221" t="s">
        <v>12575</v>
      </c>
      <c r="C253" s="1251" t="s">
        <v>12576</v>
      </c>
      <c r="D253" s="1221" t="s">
        <v>13903</v>
      </c>
      <c r="E253" s="1221" t="s">
        <v>1941</v>
      </c>
      <c r="F253" s="1221" t="s">
        <v>503</v>
      </c>
      <c r="G253" s="1221" t="s">
        <v>2034</v>
      </c>
      <c r="H253" s="1221">
        <v>1</v>
      </c>
      <c r="I253" s="878" t="s">
        <v>12580</v>
      </c>
      <c r="J253" s="878">
        <v>364</v>
      </c>
      <c r="K253" s="878">
        <v>17.5</v>
      </c>
      <c r="L253" s="878" t="s">
        <v>2315</v>
      </c>
    </row>
    <row r="254" spans="1:14" ht="85.5" customHeight="1">
      <c r="A254" s="1890"/>
      <c r="B254" s="1221" t="s">
        <v>12575</v>
      </c>
      <c r="C254" s="1251" t="s">
        <v>12576</v>
      </c>
      <c r="D254" s="1221" t="s">
        <v>13903</v>
      </c>
      <c r="E254" s="1221" t="s">
        <v>1941</v>
      </c>
      <c r="F254" s="1221" t="s">
        <v>503</v>
      </c>
      <c r="G254" s="1221" t="s">
        <v>2034</v>
      </c>
      <c r="H254" s="1221">
        <v>1</v>
      </c>
      <c r="I254" s="878" t="s">
        <v>12581</v>
      </c>
      <c r="J254" s="878">
        <v>491</v>
      </c>
      <c r="K254" s="878">
        <v>17.5</v>
      </c>
      <c r="L254" s="1253" t="s">
        <v>2316</v>
      </c>
      <c r="M254" s="1254"/>
      <c r="N254" s="1254"/>
    </row>
    <row r="255" spans="1:14" ht="81" customHeight="1">
      <c r="A255" s="1890"/>
      <c r="B255" s="1221" t="s">
        <v>12575</v>
      </c>
      <c r="C255" s="1251" t="s">
        <v>12576</v>
      </c>
      <c r="D255" s="1221" t="s">
        <v>13903</v>
      </c>
      <c r="E255" s="1221" t="s">
        <v>1941</v>
      </c>
      <c r="F255" s="1221" t="s">
        <v>503</v>
      </c>
      <c r="G255" s="1221" t="s">
        <v>2034</v>
      </c>
      <c r="H255" s="1221">
        <v>1</v>
      </c>
      <c r="I255" s="878" t="s">
        <v>12582</v>
      </c>
      <c r="J255" s="878">
        <v>9044</v>
      </c>
      <c r="K255" s="878">
        <v>54</v>
      </c>
      <c r="L255" s="1253" t="s">
        <v>2319</v>
      </c>
      <c r="M255" s="1254"/>
      <c r="N255" s="1254"/>
    </row>
    <row r="256" spans="1:14" ht="69" customHeight="1">
      <c r="A256" s="1890"/>
      <c r="B256" s="1221" t="s">
        <v>12575</v>
      </c>
      <c r="C256" s="1251" t="s">
        <v>12576</v>
      </c>
      <c r="D256" s="1221" t="s">
        <v>13903</v>
      </c>
      <c r="E256" s="1221" t="s">
        <v>1941</v>
      </c>
      <c r="F256" s="1221" t="s">
        <v>503</v>
      </c>
      <c r="G256" s="1221" t="s">
        <v>2034</v>
      </c>
      <c r="H256" s="1221">
        <v>1</v>
      </c>
      <c r="I256" s="1255" t="s">
        <v>12583</v>
      </c>
      <c r="J256" s="1221">
        <v>4874</v>
      </c>
      <c r="K256" s="1246">
        <v>54</v>
      </c>
      <c r="L256" s="1256" t="s">
        <v>2320</v>
      </c>
      <c r="M256" s="1254"/>
      <c r="N256" s="1254"/>
    </row>
    <row r="257" spans="1:12" ht="75">
      <c r="A257" s="1891"/>
      <c r="B257" s="1221" t="s">
        <v>12575</v>
      </c>
      <c r="C257" s="1234" t="s">
        <v>12576</v>
      </c>
      <c r="D257" s="1221" t="s">
        <v>13903</v>
      </c>
      <c r="E257" s="578" t="s">
        <v>1941</v>
      </c>
      <c r="F257" s="578" t="s">
        <v>503</v>
      </c>
      <c r="G257" s="578" t="s">
        <v>2034</v>
      </c>
      <c r="H257" s="578">
        <v>1</v>
      </c>
      <c r="I257" s="1242" t="s">
        <v>12891</v>
      </c>
      <c r="J257" s="879">
        <v>9084</v>
      </c>
      <c r="K257" s="879">
        <v>54</v>
      </c>
      <c r="L257" s="579" t="s">
        <v>12892</v>
      </c>
    </row>
    <row r="258" spans="1:12" ht="93.75">
      <c r="A258" s="879">
        <v>41</v>
      </c>
      <c r="B258" s="875" t="s">
        <v>13904</v>
      </c>
      <c r="C258" s="1257">
        <v>670105401668</v>
      </c>
      <c r="D258" s="878" t="s">
        <v>13905</v>
      </c>
      <c r="E258" s="579" t="s">
        <v>1941</v>
      </c>
      <c r="F258" s="579" t="s">
        <v>503</v>
      </c>
      <c r="G258" s="579" t="s">
        <v>2034</v>
      </c>
      <c r="H258" s="579">
        <v>1</v>
      </c>
      <c r="I258" s="875" t="s">
        <v>13906</v>
      </c>
      <c r="J258" s="875">
        <v>1965</v>
      </c>
      <c r="K258" s="875">
        <v>10</v>
      </c>
      <c r="L258" s="878" t="s">
        <v>13907</v>
      </c>
    </row>
    <row r="259" spans="1:12">
      <c r="A259" s="1254"/>
      <c r="B259" s="1254"/>
      <c r="C259" s="1254"/>
      <c r="D259" s="1254"/>
      <c r="E259" s="1254"/>
      <c r="F259" s="1254"/>
      <c r="G259" s="1254"/>
      <c r="H259" s="1254"/>
      <c r="I259" s="1254"/>
      <c r="J259" s="1254"/>
      <c r="K259" s="1254"/>
      <c r="L259" s="1254"/>
    </row>
  </sheetData>
  <mergeCells count="57">
    <mergeCell ref="J1:L1"/>
    <mergeCell ref="A3:L3"/>
    <mergeCell ref="A5:A6"/>
    <mergeCell ref="B5:B6"/>
    <mergeCell ref="C5:C6"/>
    <mergeCell ref="D5:D6"/>
    <mergeCell ref="E5:E6"/>
    <mergeCell ref="F5:F6"/>
    <mergeCell ref="G5:G6"/>
    <mergeCell ref="H5:K5"/>
    <mergeCell ref="L27:L29"/>
    <mergeCell ref="L5:L6"/>
    <mergeCell ref="A7:A12"/>
    <mergeCell ref="A13:A16"/>
    <mergeCell ref="A17:A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K27:K29"/>
    <mergeCell ref="A103:A106"/>
    <mergeCell ref="A30:A32"/>
    <mergeCell ref="A33:A50"/>
    <mergeCell ref="A51:A60"/>
    <mergeCell ref="A61:A63"/>
    <mergeCell ref="A64:A66"/>
    <mergeCell ref="A67:A73"/>
    <mergeCell ref="A74:A78"/>
    <mergeCell ref="A79:A85"/>
    <mergeCell ref="A86:A97"/>
    <mergeCell ref="A98:A99"/>
    <mergeCell ref="A100:A102"/>
    <mergeCell ref="A214:A217"/>
    <mergeCell ref="A108:A121"/>
    <mergeCell ref="A122:A124"/>
    <mergeCell ref="A125:A132"/>
    <mergeCell ref="A133:A135"/>
    <mergeCell ref="A136:A165"/>
    <mergeCell ref="A169:A185"/>
    <mergeCell ref="A186:A204"/>
    <mergeCell ref="A205:A206"/>
    <mergeCell ref="A207:A209"/>
    <mergeCell ref="A210:A211"/>
    <mergeCell ref="A212:A213"/>
    <mergeCell ref="A251:A257"/>
    <mergeCell ref="A218:A219"/>
    <mergeCell ref="A220:A235"/>
    <mergeCell ref="A236:A238"/>
    <mergeCell ref="A240:A245"/>
    <mergeCell ref="A246:A247"/>
    <mergeCell ref="A248:A249"/>
  </mergeCells>
  <pageMargins left="0.511811023622047" right="0.511811023622047" top="0.55118110236220497" bottom="0.55118110236220497" header="0.31496062992126" footer="0.31496062992126"/>
  <pageSetup paperSize="9" scale="60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3"/>
  <sheetViews>
    <sheetView topLeftCell="A335" zoomScaleNormal="100" zoomScaleSheetLayoutView="100" workbookViewId="0">
      <selection activeCell="H357" sqref="H357"/>
    </sheetView>
  </sheetViews>
  <sheetFormatPr defaultRowHeight="15"/>
  <cols>
    <col min="1" max="1" width="6.140625" style="60" customWidth="1"/>
    <col min="2" max="2" width="33.7109375" style="60" customWidth="1"/>
    <col min="3" max="3" width="21.42578125" style="60" customWidth="1"/>
    <col min="4" max="4" width="29.42578125" style="60" customWidth="1"/>
    <col min="5" max="5" width="21" style="60" customWidth="1"/>
    <col min="6" max="6" width="23" style="60" customWidth="1"/>
    <col min="7" max="7" width="17.5703125" style="60" customWidth="1"/>
    <col min="8" max="8" width="28.28515625" style="60" customWidth="1"/>
    <col min="9" max="9" width="18" style="60" customWidth="1"/>
    <col min="10" max="10" width="23.5703125" style="60" customWidth="1"/>
    <col min="11" max="11" width="25.85546875" style="60" customWidth="1"/>
    <col min="12" max="12" width="46.140625" style="60" customWidth="1"/>
    <col min="13" max="13" width="28.85546875" style="60" customWidth="1"/>
    <col min="14" max="16384" width="9.140625" style="60"/>
  </cols>
  <sheetData>
    <row r="1" spans="1:12" ht="15" customHeight="1">
      <c r="A1" s="532" t="s">
        <v>0</v>
      </c>
      <c r="B1" s="1914" t="s">
        <v>25</v>
      </c>
      <c r="C1" s="1914" t="s">
        <v>26</v>
      </c>
      <c r="D1" s="1914" t="s">
        <v>27</v>
      </c>
      <c r="E1" s="1911" t="s">
        <v>28</v>
      </c>
      <c r="F1" s="1701" t="s">
        <v>29</v>
      </c>
      <c r="G1" s="1911" t="s">
        <v>30</v>
      </c>
      <c r="H1" s="1716" t="s">
        <v>31</v>
      </c>
      <c r="I1" s="1717"/>
      <c r="J1" s="1717"/>
      <c r="K1" s="1718"/>
      <c r="L1" s="1908" t="s">
        <v>32</v>
      </c>
    </row>
    <row r="2" spans="1:12" ht="42.75">
      <c r="A2" s="533"/>
      <c r="B2" s="1915"/>
      <c r="C2" s="1915"/>
      <c r="D2" s="1915"/>
      <c r="E2" s="1913"/>
      <c r="F2" s="1701"/>
      <c r="G2" s="1913"/>
      <c r="H2" s="1177" t="s">
        <v>33</v>
      </c>
      <c r="I2" s="135" t="s">
        <v>34</v>
      </c>
      <c r="J2" s="135" t="s">
        <v>35</v>
      </c>
      <c r="K2" s="1177" t="s">
        <v>36</v>
      </c>
      <c r="L2" s="1908"/>
    </row>
    <row r="3" spans="1:12" ht="57">
      <c r="A3" s="1178">
        <v>1</v>
      </c>
      <c r="B3" s="1194" t="s">
        <v>9399</v>
      </c>
      <c r="C3" s="1194">
        <v>10024006452</v>
      </c>
      <c r="D3" s="1185" t="s">
        <v>9400</v>
      </c>
      <c r="E3" s="1191" t="s">
        <v>6</v>
      </c>
      <c r="F3" s="1185" t="s">
        <v>807</v>
      </c>
      <c r="G3" s="1185" t="s">
        <v>9401</v>
      </c>
      <c r="H3" s="1194">
        <v>1</v>
      </c>
      <c r="I3" s="1185" t="s">
        <v>9402</v>
      </c>
      <c r="J3" s="1194" t="s">
        <v>9403</v>
      </c>
      <c r="K3" s="1194">
        <v>10</v>
      </c>
      <c r="L3" s="1185" t="s">
        <v>12465</v>
      </c>
    </row>
    <row r="4" spans="1:12" ht="28.5">
      <c r="A4" s="1909">
        <f>1+A3</f>
        <v>2</v>
      </c>
      <c r="B4" s="1701" t="s">
        <v>9404</v>
      </c>
      <c r="C4" s="1910">
        <v>240740024536</v>
      </c>
      <c r="D4" s="1701" t="s">
        <v>15058</v>
      </c>
      <c r="E4" s="1179" t="s">
        <v>555</v>
      </c>
      <c r="F4" s="1911" t="s">
        <v>807</v>
      </c>
      <c r="G4" s="1911" t="s">
        <v>1819</v>
      </c>
      <c r="H4" s="1179">
        <v>1</v>
      </c>
      <c r="I4" s="1179" t="s">
        <v>9405</v>
      </c>
      <c r="J4" s="534">
        <v>958</v>
      </c>
      <c r="K4" s="534">
        <v>10</v>
      </c>
      <c r="L4" s="1177" t="s">
        <v>9406</v>
      </c>
    </row>
    <row r="5" spans="1:12">
      <c r="A5" s="1909"/>
      <c r="B5" s="1701"/>
      <c r="C5" s="1910"/>
      <c r="D5" s="1701"/>
      <c r="E5" s="1179" t="s">
        <v>9407</v>
      </c>
      <c r="F5" s="1912"/>
      <c r="G5" s="1912"/>
      <c r="H5" s="1179">
        <v>1</v>
      </c>
      <c r="I5" s="1179" t="s">
        <v>9408</v>
      </c>
      <c r="J5" s="534">
        <v>959</v>
      </c>
      <c r="K5" s="534">
        <v>10</v>
      </c>
      <c r="L5" s="1177" t="s">
        <v>9409</v>
      </c>
    </row>
    <row r="6" spans="1:12">
      <c r="A6" s="1909"/>
      <c r="B6" s="1701"/>
      <c r="C6" s="1910"/>
      <c r="D6" s="1701"/>
      <c r="E6" s="1179" t="s">
        <v>555</v>
      </c>
      <c r="F6" s="1912"/>
      <c r="G6" s="1912"/>
      <c r="H6" s="1179">
        <v>1</v>
      </c>
      <c r="I6" s="1179" t="s">
        <v>9410</v>
      </c>
      <c r="J6" s="534">
        <v>968</v>
      </c>
      <c r="K6" s="534">
        <v>10</v>
      </c>
      <c r="L6" s="1177" t="s">
        <v>9411</v>
      </c>
    </row>
    <row r="7" spans="1:12">
      <c r="A7" s="1909"/>
      <c r="B7" s="1701"/>
      <c r="C7" s="1910"/>
      <c r="D7" s="1701"/>
      <c r="E7" s="1179" t="s">
        <v>555</v>
      </c>
      <c r="F7" s="1912"/>
      <c r="G7" s="1912"/>
      <c r="H7" s="1179">
        <v>1</v>
      </c>
      <c r="I7" s="1179" t="s">
        <v>9412</v>
      </c>
      <c r="J7" s="534">
        <v>952</v>
      </c>
      <c r="K7" s="534">
        <v>10</v>
      </c>
      <c r="L7" s="1177" t="s">
        <v>9413</v>
      </c>
    </row>
    <row r="8" spans="1:12">
      <c r="A8" s="1909"/>
      <c r="B8" s="1701"/>
      <c r="C8" s="1910"/>
      <c r="D8" s="1701"/>
      <c r="E8" s="1179" t="s">
        <v>555</v>
      </c>
      <c r="F8" s="1912"/>
      <c r="G8" s="1912"/>
      <c r="H8" s="1179">
        <v>1</v>
      </c>
      <c r="I8" s="1179" t="s">
        <v>9414</v>
      </c>
      <c r="J8" s="534">
        <v>961</v>
      </c>
      <c r="K8" s="534">
        <v>10</v>
      </c>
      <c r="L8" s="1177" t="s">
        <v>9415</v>
      </c>
    </row>
    <row r="9" spans="1:12" ht="28.5" customHeight="1">
      <c r="A9" s="1909"/>
      <c r="B9" s="1701"/>
      <c r="C9" s="1910"/>
      <c r="D9" s="1701"/>
      <c r="E9" s="1180" t="s">
        <v>555</v>
      </c>
      <c r="F9" s="1912"/>
      <c r="G9" s="1912"/>
      <c r="H9" s="1182">
        <v>2</v>
      </c>
      <c r="I9" s="1179" t="s">
        <v>9416</v>
      </c>
      <c r="J9" s="534">
        <v>2</v>
      </c>
      <c r="K9" s="534">
        <v>5</v>
      </c>
      <c r="L9" s="1180" t="s">
        <v>9417</v>
      </c>
    </row>
    <row r="10" spans="1:12">
      <c r="A10" s="1909"/>
      <c r="B10" s="1701"/>
      <c r="C10" s="1910"/>
      <c r="D10" s="1701"/>
      <c r="E10" s="1181"/>
      <c r="F10" s="1912"/>
      <c r="G10" s="1912"/>
      <c r="H10" s="1183"/>
      <c r="I10" s="1179" t="s">
        <v>9418</v>
      </c>
      <c r="J10" s="534">
        <v>3</v>
      </c>
      <c r="K10" s="534">
        <v>5</v>
      </c>
      <c r="L10" s="1181"/>
    </row>
    <row r="11" spans="1:12">
      <c r="A11" s="1909"/>
      <c r="B11" s="1701"/>
      <c r="C11" s="1910"/>
      <c r="D11" s="1701"/>
      <c r="E11" s="1180" t="s">
        <v>555</v>
      </c>
      <c r="F11" s="1912"/>
      <c r="G11" s="1912"/>
      <c r="H11" s="1914">
        <v>2</v>
      </c>
      <c r="I11" s="1179" t="s">
        <v>9176</v>
      </c>
      <c r="J11" s="534">
        <v>7835</v>
      </c>
      <c r="K11" s="534">
        <v>8</v>
      </c>
      <c r="L11" s="1911" t="s">
        <v>9419</v>
      </c>
    </row>
    <row r="12" spans="1:12">
      <c r="A12" s="1909"/>
      <c r="B12" s="1701"/>
      <c r="C12" s="1910"/>
      <c r="D12" s="1701"/>
      <c r="E12" s="1181"/>
      <c r="F12" s="1913"/>
      <c r="G12" s="1913"/>
      <c r="H12" s="1915"/>
      <c r="I12" s="1179" t="s">
        <v>4022</v>
      </c>
      <c r="J12" s="534">
        <v>7839</v>
      </c>
      <c r="K12" s="534">
        <v>8</v>
      </c>
      <c r="L12" s="1913"/>
    </row>
    <row r="13" spans="1:12" ht="28.5">
      <c r="A13" s="1917">
        <v>3</v>
      </c>
      <c r="B13" s="1911" t="s">
        <v>9420</v>
      </c>
      <c r="C13" s="1920">
        <v>160540008381</v>
      </c>
      <c r="D13" s="1911" t="s">
        <v>9421</v>
      </c>
      <c r="E13" s="1911" t="s">
        <v>40</v>
      </c>
      <c r="F13" s="1911" t="s">
        <v>807</v>
      </c>
      <c r="G13" s="1911" t="s">
        <v>1819</v>
      </c>
      <c r="H13" s="1190">
        <v>1</v>
      </c>
      <c r="I13" s="1179" t="s">
        <v>8889</v>
      </c>
      <c r="J13" s="534">
        <v>3</v>
      </c>
      <c r="K13" s="534">
        <v>5</v>
      </c>
      <c r="L13" s="1181" t="s">
        <v>12466</v>
      </c>
    </row>
    <row r="14" spans="1:12">
      <c r="A14" s="1918"/>
      <c r="B14" s="1912"/>
      <c r="C14" s="1921"/>
      <c r="D14" s="1912"/>
      <c r="E14" s="1912"/>
      <c r="F14" s="1912"/>
      <c r="G14" s="1912"/>
      <c r="H14" s="1180">
        <v>2</v>
      </c>
      <c r="I14" s="1179" t="s">
        <v>8952</v>
      </c>
      <c r="J14" s="534">
        <v>46269</v>
      </c>
      <c r="K14" s="534">
        <v>4.8499999999999996</v>
      </c>
      <c r="L14" s="1908" t="s">
        <v>9422</v>
      </c>
    </row>
    <row r="15" spans="1:12">
      <c r="A15" s="1918"/>
      <c r="B15" s="1912"/>
      <c r="C15" s="1921"/>
      <c r="D15" s="1912"/>
      <c r="E15" s="1912"/>
      <c r="F15" s="1912"/>
      <c r="G15" s="1912"/>
      <c r="H15" s="1181"/>
      <c r="I15" s="1179" t="s">
        <v>8950</v>
      </c>
      <c r="J15" s="534">
        <v>49511</v>
      </c>
      <c r="K15" s="534">
        <v>4.8499999999999996</v>
      </c>
      <c r="L15" s="1916"/>
    </row>
    <row r="16" spans="1:12">
      <c r="A16" s="1918"/>
      <c r="B16" s="1912"/>
      <c r="C16" s="1921"/>
      <c r="D16" s="1912"/>
      <c r="E16" s="1912"/>
      <c r="F16" s="1912"/>
      <c r="G16" s="1912"/>
      <c r="H16" s="1911">
        <v>2</v>
      </c>
      <c r="I16" s="1179" t="s">
        <v>9423</v>
      </c>
      <c r="J16" s="534" t="s">
        <v>9424</v>
      </c>
      <c r="K16" s="534">
        <v>8</v>
      </c>
      <c r="L16" s="1908" t="s">
        <v>9425</v>
      </c>
    </row>
    <row r="17" spans="1:12">
      <c r="A17" s="1918"/>
      <c r="B17" s="1912"/>
      <c r="C17" s="1921"/>
      <c r="D17" s="1912"/>
      <c r="E17" s="1912"/>
      <c r="F17" s="1912"/>
      <c r="G17" s="1912"/>
      <c r="H17" s="1912"/>
      <c r="I17" s="1179" t="s">
        <v>9426</v>
      </c>
      <c r="J17" s="534">
        <v>11</v>
      </c>
      <c r="K17" s="534">
        <v>8</v>
      </c>
      <c r="L17" s="1908"/>
    </row>
    <row r="18" spans="1:12">
      <c r="A18" s="1918"/>
      <c r="B18" s="1912"/>
      <c r="C18" s="1921"/>
      <c r="D18" s="1912"/>
      <c r="E18" s="1912"/>
      <c r="F18" s="1912"/>
      <c r="G18" s="1912"/>
      <c r="H18" s="1180">
        <v>2</v>
      </c>
      <c r="I18" s="1179" t="s">
        <v>9427</v>
      </c>
      <c r="J18" s="534" t="s">
        <v>9428</v>
      </c>
      <c r="K18" s="534">
        <v>8</v>
      </c>
      <c r="L18" s="1914" t="s">
        <v>9429</v>
      </c>
    </row>
    <row r="19" spans="1:12">
      <c r="A19" s="1918"/>
      <c r="B19" s="1912"/>
      <c r="C19" s="1921"/>
      <c r="D19" s="1912"/>
      <c r="E19" s="1912"/>
      <c r="F19" s="1912"/>
      <c r="G19" s="1912"/>
      <c r="H19" s="1181"/>
      <c r="I19" s="1179" t="s">
        <v>9430</v>
      </c>
      <c r="J19" s="534" t="s">
        <v>9431</v>
      </c>
      <c r="K19" s="534">
        <v>8</v>
      </c>
      <c r="L19" s="1915"/>
    </row>
    <row r="20" spans="1:12">
      <c r="A20" s="1918"/>
      <c r="B20" s="1912"/>
      <c r="C20" s="1921"/>
      <c r="D20" s="1912"/>
      <c r="E20" s="1912"/>
      <c r="F20" s="1912"/>
      <c r="G20" s="1912"/>
      <c r="H20" s="1180">
        <v>2</v>
      </c>
      <c r="I20" s="1179" t="s">
        <v>9432</v>
      </c>
      <c r="J20" s="534">
        <v>703711</v>
      </c>
      <c r="K20" s="534">
        <v>4.97</v>
      </c>
      <c r="L20" s="1908" t="s">
        <v>9433</v>
      </c>
    </row>
    <row r="21" spans="1:12">
      <c r="A21" s="1918"/>
      <c r="B21" s="1912"/>
      <c r="C21" s="1921"/>
      <c r="D21" s="1912"/>
      <c r="E21" s="1912"/>
      <c r="F21" s="1912"/>
      <c r="G21" s="1912"/>
      <c r="H21" s="1181"/>
      <c r="I21" s="1179" t="s">
        <v>9434</v>
      </c>
      <c r="J21" s="534">
        <v>702911</v>
      </c>
      <c r="K21" s="534">
        <v>4.97</v>
      </c>
      <c r="L21" s="1916"/>
    </row>
    <row r="22" spans="1:12">
      <c r="A22" s="1918"/>
      <c r="B22" s="1912"/>
      <c r="C22" s="1921"/>
      <c r="D22" s="1912"/>
      <c r="E22" s="1912"/>
      <c r="F22" s="1912"/>
      <c r="G22" s="1912"/>
      <c r="H22" s="1180">
        <v>2</v>
      </c>
      <c r="I22" s="1179" t="s">
        <v>9435</v>
      </c>
      <c r="J22" s="534">
        <v>3621</v>
      </c>
      <c r="K22" s="534">
        <v>5</v>
      </c>
      <c r="L22" s="1908" t="s">
        <v>9436</v>
      </c>
    </row>
    <row r="23" spans="1:12">
      <c r="A23" s="1918"/>
      <c r="B23" s="1912"/>
      <c r="C23" s="1921"/>
      <c r="D23" s="1912"/>
      <c r="E23" s="1912"/>
      <c r="F23" s="1912"/>
      <c r="G23" s="1912"/>
      <c r="H23" s="1181"/>
      <c r="I23" s="1179" t="s">
        <v>9437</v>
      </c>
      <c r="J23" s="534">
        <v>239346</v>
      </c>
      <c r="K23" s="534">
        <v>5</v>
      </c>
      <c r="L23" s="1916"/>
    </row>
    <row r="24" spans="1:12" ht="42.75">
      <c r="A24" s="1918"/>
      <c r="B24" s="1912"/>
      <c r="C24" s="1921"/>
      <c r="D24" s="1912"/>
      <c r="E24" s="1912"/>
      <c r="F24" s="1912"/>
      <c r="G24" s="1912"/>
      <c r="H24" s="1175">
        <v>1</v>
      </c>
      <c r="I24" s="1175" t="s">
        <v>9438</v>
      </c>
      <c r="J24" s="1196">
        <v>32726</v>
      </c>
      <c r="K24" s="1196">
        <v>5</v>
      </c>
      <c r="L24" s="1185" t="s">
        <v>12467</v>
      </c>
    </row>
    <row r="25" spans="1:12">
      <c r="A25" s="1918"/>
      <c r="B25" s="1912"/>
      <c r="C25" s="1921"/>
      <c r="D25" s="1912"/>
      <c r="E25" s="1912"/>
      <c r="F25" s="1912"/>
      <c r="G25" s="1912"/>
      <c r="H25" s="1175">
        <v>1</v>
      </c>
      <c r="I25" s="1175" t="s">
        <v>9439</v>
      </c>
      <c r="J25" s="1196" t="s">
        <v>9440</v>
      </c>
      <c r="K25" s="1196">
        <v>8</v>
      </c>
      <c r="L25" s="1185" t="s">
        <v>12468</v>
      </c>
    </row>
    <row r="26" spans="1:12" ht="28.5">
      <c r="A26" s="1918"/>
      <c r="B26" s="1912"/>
      <c r="C26" s="1921"/>
      <c r="D26" s="1912"/>
      <c r="E26" s="1912"/>
      <c r="F26" s="1912"/>
      <c r="G26" s="1912"/>
      <c r="H26" s="1175">
        <v>1</v>
      </c>
      <c r="I26" s="1175" t="s">
        <v>9441</v>
      </c>
      <c r="J26" s="1196" t="s">
        <v>9442</v>
      </c>
      <c r="K26" s="1196">
        <v>8</v>
      </c>
      <c r="L26" s="1185" t="s">
        <v>12469</v>
      </c>
    </row>
    <row r="27" spans="1:12" ht="28.5">
      <c r="A27" s="1919"/>
      <c r="B27" s="1913"/>
      <c r="C27" s="1922"/>
      <c r="D27" s="1913"/>
      <c r="E27" s="1913"/>
      <c r="F27" s="1913"/>
      <c r="G27" s="1913"/>
      <c r="H27" s="1184">
        <v>1</v>
      </c>
      <c r="I27" s="1179" t="s">
        <v>9443</v>
      </c>
      <c r="J27" s="534">
        <v>2017</v>
      </c>
      <c r="K27" s="534">
        <v>10</v>
      </c>
      <c r="L27" s="1177" t="s">
        <v>9444</v>
      </c>
    </row>
    <row r="28" spans="1:12">
      <c r="A28" s="1929">
        <v>4</v>
      </c>
      <c r="B28" s="1911" t="s">
        <v>9445</v>
      </c>
      <c r="C28" s="1920" t="s">
        <v>9446</v>
      </c>
      <c r="D28" s="1911" t="s">
        <v>9447</v>
      </c>
      <c r="E28" s="1701" t="s">
        <v>555</v>
      </c>
      <c r="F28" s="1911" t="s">
        <v>807</v>
      </c>
      <c r="G28" s="1911" t="s">
        <v>1819</v>
      </c>
      <c r="H28" s="1411">
        <v>3</v>
      </c>
      <c r="I28" s="1175" t="s">
        <v>9448</v>
      </c>
      <c r="J28" s="1196">
        <v>4288</v>
      </c>
      <c r="K28" s="1196">
        <v>5</v>
      </c>
      <c r="L28" s="1411" t="s">
        <v>12470</v>
      </c>
    </row>
    <row r="29" spans="1:12">
      <c r="A29" s="1930"/>
      <c r="B29" s="1912"/>
      <c r="C29" s="1921"/>
      <c r="D29" s="1912"/>
      <c r="E29" s="1701"/>
      <c r="F29" s="1912"/>
      <c r="G29" s="1912"/>
      <c r="H29" s="1411"/>
      <c r="I29" s="1175" t="s">
        <v>9449</v>
      </c>
      <c r="J29" s="1196">
        <v>4224</v>
      </c>
      <c r="K29" s="1196">
        <v>5</v>
      </c>
      <c r="L29" s="1411"/>
    </row>
    <row r="30" spans="1:12">
      <c r="A30" s="1930"/>
      <c r="B30" s="1912"/>
      <c r="C30" s="1921"/>
      <c r="D30" s="1912"/>
      <c r="E30" s="1701"/>
      <c r="F30" s="1912"/>
      <c r="G30" s="1912"/>
      <c r="H30" s="1411"/>
      <c r="I30" s="1175" t="s">
        <v>9450</v>
      </c>
      <c r="J30" s="1196">
        <v>4158</v>
      </c>
      <c r="K30" s="1196">
        <v>5</v>
      </c>
      <c r="L30" s="1411"/>
    </row>
    <row r="31" spans="1:12" ht="28.5">
      <c r="A31" s="1930"/>
      <c r="B31" s="1912"/>
      <c r="C31" s="1921"/>
      <c r="D31" s="1912"/>
      <c r="E31" s="1179" t="s">
        <v>555</v>
      </c>
      <c r="F31" s="1912"/>
      <c r="G31" s="1912"/>
      <c r="H31" s="1175">
        <v>1</v>
      </c>
      <c r="I31" s="1175" t="s">
        <v>9451</v>
      </c>
      <c r="J31" s="1196">
        <v>79</v>
      </c>
      <c r="K31" s="1196">
        <v>9.9</v>
      </c>
      <c r="L31" s="1185" t="s">
        <v>12471</v>
      </c>
    </row>
    <row r="32" spans="1:12">
      <c r="A32" s="1930"/>
      <c r="B32" s="1912"/>
      <c r="C32" s="1921"/>
      <c r="D32" s="1912"/>
      <c r="E32" s="1911" t="s">
        <v>555</v>
      </c>
      <c r="F32" s="1912"/>
      <c r="G32" s="1912"/>
      <c r="H32" s="1923">
        <v>1</v>
      </c>
      <c r="I32" s="1923" t="s">
        <v>9452</v>
      </c>
      <c r="J32" s="1925">
        <v>186</v>
      </c>
      <c r="K32" s="1925">
        <v>9.9</v>
      </c>
      <c r="L32" s="1398" t="s">
        <v>12472</v>
      </c>
    </row>
    <row r="33" spans="1:12">
      <c r="A33" s="1930"/>
      <c r="B33" s="1912"/>
      <c r="C33" s="1921"/>
      <c r="D33" s="1912"/>
      <c r="E33" s="1913"/>
      <c r="F33" s="1912"/>
      <c r="G33" s="1912"/>
      <c r="H33" s="1924"/>
      <c r="I33" s="1924"/>
      <c r="J33" s="1926"/>
      <c r="K33" s="1926"/>
      <c r="L33" s="1399"/>
    </row>
    <row r="34" spans="1:12">
      <c r="A34" s="1930"/>
      <c r="B34" s="1912"/>
      <c r="C34" s="1921"/>
      <c r="D34" s="1912"/>
      <c r="E34" s="1179" t="s">
        <v>555</v>
      </c>
      <c r="F34" s="1912"/>
      <c r="G34" s="1912"/>
      <c r="H34" s="1923">
        <v>1</v>
      </c>
      <c r="I34" s="1923" t="s">
        <v>9453</v>
      </c>
      <c r="J34" s="1925">
        <v>108</v>
      </c>
      <c r="K34" s="1925">
        <v>9.9</v>
      </c>
      <c r="L34" s="1398" t="s">
        <v>12473</v>
      </c>
    </row>
    <row r="35" spans="1:12" ht="27.75" customHeight="1">
      <c r="A35" s="1930"/>
      <c r="B35" s="1912"/>
      <c r="C35" s="1921"/>
      <c r="D35" s="1912"/>
      <c r="E35" s="1179" t="s">
        <v>555</v>
      </c>
      <c r="F35" s="1912"/>
      <c r="G35" s="1912"/>
      <c r="H35" s="1924"/>
      <c r="I35" s="1924"/>
      <c r="J35" s="1926"/>
      <c r="K35" s="1926"/>
      <c r="L35" s="1399"/>
    </row>
    <row r="36" spans="1:12">
      <c r="A36" s="1930"/>
      <c r="B36" s="1912"/>
      <c r="C36" s="1921"/>
      <c r="D36" s="1912"/>
      <c r="E36" s="1908" t="s">
        <v>9455</v>
      </c>
      <c r="F36" s="1912"/>
      <c r="G36" s="1912"/>
      <c r="H36" s="1411">
        <v>7</v>
      </c>
      <c r="I36" s="1175" t="s">
        <v>9454</v>
      </c>
      <c r="J36" s="1196">
        <v>1</v>
      </c>
      <c r="K36" s="1196">
        <v>50</v>
      </c>
      <c r="L36" s="1411" t="s">
        <v>12474</v>
      </c>
    </row>
    <row r="37" spans="1:12">
      <c r="A37" s="1930"/>
      <c r="B37" s="1912"/>
      <c r="C37" s="1921"/>
      <c r="D37" s="1912"/>
      <c r="E37" s="1908"/>
      <c r="F37" s="1912"/>
      <c r="G37" s="1912"/>
      <c r="H37" s="1411"/>
      <c r="I37" s="1175" t="s">
        <v>9456</v>
      </c>
      <c r="J37" s="1196">
        <v>2</v>
      </c>
      <c r="K37" s="1196">
        <v>50</v>
      </c>
      <c r="L37" s="1411"/>
    </row>
    <row r="38" spans="1:12">
      <c r="A38" s="1930"/>
      <c r="B38" s="1912"/>
      <c r="C38" s="1921"/>
      <c r="D38" s="1912"/>
      <c r="E38" s="1908"/>
      <c r="F38" s="1912"/>
      <c r="G38" s="1912"/>
      <c r="H38" s="1411"/>
      <c r="I38" s="1175" t="s">
        <v>9457</v>
      </c>
      <c r="J38" s="1196">
        <v>3</v>
      </c>
      <c r="K38" s="1196">
        <v>50</v>
      </c>
      <c r="L38" s="1411"/>
    </row>
    <row r="39" spans="1:12">
      <c r="A39" s="1930"/>
      <c r="B39" s="1912"/>
      <c r="C39" s="1921"/>
      <c r="D39" s="1912"/>
      <c r="E39" s="1908"/>
      <c r="F39" s="1912"/>
      <c r="G39" s="1912"/>
      <c r="H39" s="1411"/>
      <c r="I39" s="1175" t="s">
        <v>9458</v>
      </c>
      <c r="J39" s="1196">
        <v>4</v>
      </c>
      <c r="K39" s="1196">
        <v>50</v>
      </c>
      <c r="L39" s="1411"/>
    </row>
    <row r="40" spans="1:12">
      <c r="A40" s="1930"/>
      <c r="B40" s="1912"/>
      <c r="C40" s="1921"/>
      <c r="D40" s="1912"/>
      <c r="E40" s="1908"/>
      <c r="F40" s="1912"/>
      <c r="G40" s="1912"/>
      <c r="H40" s="1411"/>
      <c r="I40" s="1175" t="s">
        <v>9459</v>
      </c>
      <c r="J40" s="1196">
        <v>5</v>
      </c>
      <c r="K40" s="1196">
        <v>50</v>
      </c>
      <c r="L40" s="1411"/>
    </row>
    <row r="41" spans="1:12">
      <c r="A41" s="1930"/>
      <c r="B41" s="1912"/>
      <c r="C41" s="1921"/>
      <c r="D41" s="1912"/>
      <c r="E41" s="1908"/>
      <c r="F41" s="1912"/>
      <c r="G41" s="1912"/>
      <c r="H41" s="1411"/>
      <c r="I41" s="1175" t="s">
        <v>9460</v>
      </c>
      <c r="J41" s="1196">
        <v>6</v>
      </c>
      <c r="K41" s="1196">
        <v>50</v>
      </c>
      <c r="L41" s="1411"/>
    </row>
    <row r="42" spans="1:12">
      <c r="A42" s="1930"/>
      <c r="B42" s="1912"/>
      <c r="C42" s="1921"/>
      <c r="D42" s="1912"/>
      <c r="E42" s="1908"/>
      <c r="F42" s="1912"/>
      <c r="G42" s="1912"/>
      <c r="H42" s="1411"/>
      <c r="I42" s="1175" t="s">
        <v>9461</v>
      </c>
      <c r="J42" s="1196">
        <v>120401</v>
      </c>
      <c r="K42" s="1196">
        <v>100</v>
      </c>
      <c r="L42" s="1411"/>
    </row>
    <row r="43" spans="1:12">
      <c r="A43" s="1930"/>
      <c r="B43" s="1912"/>
      <c r="C43" s="1921"/>
      <c r="D43" s="1912"/>
      <c r="E43" s="1701" t="s">
        <v>9462</v>
      </c>
      <c r="F43" s="1912"/>
      <c r="G43" s="1912"/>
      <c r="H43" s="1411">
        <v>3</v>
      </c>
      <c r="I43" s="1175" t="s">
        <v>9463</v>
      </c>
      <c r="J43" s="1196">
        <v>7391</v>
      </c>
      <c r="K43" s="1196">
        <v>50</v>
      </c>
      <c r="L43" s="1411" t="s">
        <v>12475</v>
      </c>
    </row>
    <row r="44" spans="1:12">
      <c r="A44" s="1930"/>
      <c r="B44" s="1912"/>
      <c r="C44" s="1921"/>
      <c r="D44" s="1912"/>
      <c r="E44" s="1701"/>
      <c r="F44" s="1912"/>
      <c r="G44" s="1912"/>
      <c r="H44" s="1411"/>
      <c r="I44" s="1175" t="s">
        <v>9464</v>
      </c>
      <c r="J44" s="1196">
        <v>7294</v>
      </c>
      <c r="K44" s="1196">
        <v>50</v>
      </c>
      <c r="L44" s="1411"/>
    </row>
    <row r="45" spans="1:12">
      <c r="A45" s="1930"/>
      <c r="B45" s="1912"/>
      <c r="C45" s="1921"/>
      <c r="D45" s="1912"/>
      <c r="E45" s="1701"/>
      <c r="F45" s="1912"/>
      <c r="G45" s="1912"/>
      <c r="H45" s="1411"/>
      <c r="I45" s="1175" t="s">
        <v>9465</v>
      </c>
      <c r="J45" s="1196">
        <v>120402</v>
      </c>
      <c r="K45" s="1196">
        <v>100</v>
      </c>
      <c r="L45" s="1411"/>
    </row>
    <row r="46" spans="1:12" s="68" customFormat="1">
      <c r="A46" s="1930"/>
      <c r="B46" s="1912"/>
      <c r="C46" s="1921"/>
      <c r="D46" s="1912"/>
      <c r="E46" s="1911" t="s">
        <v>40</v>
      </c>
      <c r="F46" s="1912"/>
      <c r="G46" s="1912"/>
      <c r="H46" s="1923">
        <v>2</v>
      </c>
      <c r="I46" s="1200" t="s">
        <v>9466</v>
      </c>
      <c r="J46" s="1200">
        <v>1289</v>
      </c>
      <c r="K46" s="1196">
        <v>5</v>
      </c>
      <c r="L46" s="1923" t="s">
        <v>12476</v>
      </c>
    </row>
    <row r="47" spans="1:12" s="68" customFormat="1">
      <c r="A47" s="1931"/>
      <c r="B47" s="1913"/>
      <c r="C47" s="1922"/>
      <c r="D47" s="1913"/>
      <c r="E47" s="1913"/>
      <c r="F47" s="1913"/>
      <c r="G47" s="1913"/>
      <c r="H47" s="1924"/>
      <c r="I47" s="1200" t="s">
        <v>9467</v>
      </c>
      <c r="J47" s="1200">
        <v>9187</v>
      </c>
      <c r="K47" s="1196">
        <v>5</v>
      </c>
      <c r="L47" s="1924"/>
    </row>
    <row r="48" spans="1:12">
      <c r="A48" s="1927">
        <v>5</v>
      </c>
      <c r="B48" s="1908" t="s">
        <v>9468</v>
      </c>
      <c r="C48" s="1908" t="s">
        <v>9469</v>
      </c>
      <c r="D48" s="1908" t="s">
        <v>9470</v>
      </c>
      <c r="E48" s="1179" t="s">
        <v>555</v>
      </c>
      <c r="F48" s="1701" t="s">
        <v>807</v>
      </c>
      <c r="G48" s="1911" t="s">
        <v>1819</v>
      </c>
      <c r="H48" s="1179">
        <v>1</v>
      </c>
      <c r="I48" s="1179" t="s">
        <v>3912</v>
      </c>
      <c r="J48" s="1179" t="s">
        <v>9471</v>
      </c>
      <c r="K48" s="1179">
        <v>5</v>
      </c>
      <c r="L48" s="1177" t="s">
        <v>12477</v>
      </c>
    </row>
    <row r="49" spans="1:13">
      <c r="A49" s="1927"/>
      <c r="B49" s="1908"/>
      <c r="C49" s="1908"/>
      <c r="D49" s="1908"/>
      <c r="E49" s="1179" t="s">
        <v>555</v>
      </c>
      <c r="F49" s="1701"/>
      <c r="G49" s="1912"/>
      <c r="H49" s="1179">
        <v>1</v>
      </c>
      <c r="I49" s="1179" t="s">
        <v>3925</v>
      </c>
      <c r="J49" s="1179" t="s">
        <v>9472</v>
      </c>
      <c r="K49" s="1179">
        <v>5</v>
      </c>
      <c r="L49" s="1177" t="s">
        <v>12478</v>
      </c>
    </row>
    <row r="50" spans="1:13" ht="28.5">
      <c r="A50" s="1927"/>
      <c r="B50" s="1908"/>
      <c r="C50" s="1908"/>
      <c r="D50" s="1908"/>
      <c r="E50" s="1179" t="s">
        <v>555</v>
      </c>
      <c r="F50" s="1701"/>
      <c r="G50" s="1912"/>
      <c r="H50" s="1179">
        <v>1</v>
      </c>
      <c r="I50" s="1179" t="s">
        <v>9473</v>
      </c>
      <c r="J50" s="1179" t="s">
        <v>9474</v>
      </c>
      <c r="K50" s="1179">
        <v>5</v>
      </c>
      <c r="L50" s="1177" t="s">
        <v>12479</v>
      </c>
    </row>
    <row r="51" spans="1:13">
      <c r="A51" s="1927"/>
      <c r="B51" s="1908"/>
      <c r="C51" s="1908"/>
      <c r="D51" s="1908"/>
      <c r="E51" s="534" t="s">
        <v>555</v>
      </c>
      <c r="F51" s="1701"/>
      <c r="G51" s="1912"/>
      <c r="H51" s="1179">
        <v>1</v>
      </c>
      <c r="I51" s="534" t="s">
        <v>4315</v>
      </c>
      <c r="J51" s="535" t="s">
        <v>9475</v>
      </c>
      <c r="K51" s="1179">
        <v>5</v>
      </c>
      <c r="L51" s="1177" t="s">
        <v>12480</v>
      </c>
    </row>
    <row r="52" spans="1:13" ht="28.5">
      <c r="A52" s="1927"/>
      <c r="B52" s="1908"/>
      <c r="C52" s="1908"/>
      <c r="D52" s="1908"/>
      <c r="E52" s="135" t="s">
        <v>555</v>
      </c>
      <c r="F52" s="1701"/>
      <c r="G52" s="1912"/>
      <c r="H52" s="1179">
        <v>1</v>
      </c>
      <c r="I52" s="135" t="s">
        <v>9476</v>
      </c>
      <c r="J52" s="135" t="s">
        <v>9477</v>
      </c>
      <c r="K52" s="1179">
        <v>5</v>
      </c>
      <c r="L52" s="1177" t="s">
        <v>12481</v>
      </c>
    </row>
    <row r="53" spans="1:13" ht="28.5">
      <c r="A53" s="1928"/>
      <c r="B53" s="1908"/>
      <c r="C53" s="1908"/>
      <c r="D53" s="1908"/>
      <c r="E53" s="135" t="s">
        <v>555</v>
      </c>
      <c r="F53" s="1701"/>
      <c r="G53" s="1913"/>
      <c r="H53" s="1179">
        <v>1</v>
      </c>
      <c r="I53" s="135" t="s">
        <v>9478</v>
      </c>
      <c r="J53" s="135" t="s">
        <v>9479</v>
      </c>
      <c r="K53" s="1179">
        <v>5</v>
      </c>
      <c r="L53" s="1177" t="s">
        <v>12482</v>
      </c>
    </row>
    <row r="54" spans="1:13" ht="15" customHeight="1">
      <c r="A54" s="1932">
        <v>6</v>
      </c>
      <c r="B54" s="1911" t="s">
        <v>9480</v>
      </c>
      <c r="C54" s="1920">
        <v>110240016739</v>
      </c>
      <c r="D54" s="1911" t="s">
        <v>9481</v>
      </c>
      <c r="E54" s="1911" t="s">
        <v>40</v>
      </c>
      <c r="F54" s="1911" t="s">
        <v>807</v>
      </c>
      <c r="G54" s="1911" t="s">
        <v>1819</v>
      </c>
      <c r="H54" s="1923">
        <v>1</v>
      </c>
      <c r="I54" s="1923" t="s">
        <v>8935</v>
      </c>
      <c r="J54" s="1925">
        <v>722</v>
      </c>
      <c r="K54" s="1925">
        <v>6.7</v>
      </c>
      <c r="L54" s="1937" t="s">
        <v>12483</v>
      </c>
    </row>
    <row r="55" spans="1:13">
      <c r="A55" s="1933"/>
      <c r="B55" s="1912"/>
      <c r="C55" s="1921"/>
      <c r="D55" s="1912"/>
      <c r="E55" s="1912"/>
      <c r="F55" s="1912"/>
      <c r="G55" s="1912"/>
      <c r="H55" s="1935"/>
      <c r="I55" s="1935"/>
      <c r="J55" s="1936"/>
      <c r="K55" s="1936"/>
      <c r="L55" s="1938"/>
    </row>
    <row r="56" spans="1:13">
      <c r="A56" s="1933"/>
      <c r="B56" s="1912"/>
      <c r="C56" s="1921"/>
      <c r="D56" s="1912"/>
      <c r="E56" s="1912"/>
      <c r="F56" s="1912"/>
      <c r="G56" s="1912"/>
      <c r="H56" s="1935"/>
      <c r="I56" s="1935"/>
      <c r="J56" s="1936"/>
      <c r="K56" s="1936"/>
      <c r="L56" s="1938"/>
    </row>
    <row r="57" spans="1:13">
      <c r="A57" s="1933"/>
      <c r="B57" s="1912"/>
      <c r="C57" s="1921"/>
      <c r="D57" s="1912"/>
      <c r="E57" s="1912"/>
      <c r="F57" s="1912"/>
      <c r="G57" s="1912"/>
      <c r="H57" s="1924"/>
      <c r="I57" s="1924"/>
      <c r="J57" s="1926"/>
      <c r="K57" s="1926"/>
      <c r="L57" s="1939"/>
    </row>
    <row r="58" spans="1:13">
      <c r="A58" s="1933"/>
      <c r="B58" s="1912"/>
      <c r="C58" s="1921"/>
      <c r="D58" s="1912"/>
      <c r="E58" s="1912"/>
      <c r="F58" s="1912"/>
      <c r="G58" s="1912"/>
      <c r="H58" s="1923">
        <v>1</v>
      </c>
      <c r="I58" s="1923" t="s">
        <v>13386</v>
      </c>
      <c r="J58" s="1925">
        <v>1534</v>
      </c>
      <c r="K58" s="1925">
        <v>4.8</v>
      </c>
      <c r="L58" s="1940" t="s">
        <v>13387</v>
      </c>
    </row>
    <row r="59" spans="1:13">
      <c r="A59" s="1933"/>
      <c r="B59" s="1912"/>
      <c r="C59" s="1921"/>
      <c r="D59" s="1912"/>
      <c r="E59" s="1912"/>
      <c r="F59" s="1912"/>
      <c r="G59" s="1912"/>
      <c r="H59" s="1924"/>
      <c r="I59" s="1924"/>
      <c r="J59" s="1926"/>
      <c r="K59" s="1926"/>
      <c r="L59" s="1940"/>
    </row>
    <row r="60" spans="1:13">
      <c r="A60" s="1933"/>
      <c r="B60" s="1912"/>
      <c r="C60" s="1921"/>
      <c r="D60" s="1912"/>
      <c r="E60" s="1912"/>
      <c r="F60" s="1912"/>
      <c r="G60" s="1912"/>
      <c r="H60" s="1175">
        <v>1</v>
      </c>
      <c r="I60" s="1175" t="s">
        <v>8937</v>
      </c>
      <c r="J60" s="1196">
        <v>5070</v>
      </c>
      <c r="K60" s="1196">
        <v>4.8</v>
      </c>
      <c r="L60" s="1185" t="s">
        <v>12484</v>
      </c>
    </row>
    <row r="61" spans="1:13">
      <c r="A61" s="1933"/>
      <c r="B61" s="1912"/>
      <c r="C61" s="1921"/>
      <c r="D61" s="1912"/>
      <c r="E61" s="1912"/>
      <c r="F61" s="1912"/>
      <c r="G61" s="1912"/>
      <c r="H61" s="1201">
        <v>1</v>
      </c>
      <c r="I61" s="1201" t="s">
        <v>8699</v>
      </c>
      <c r="J61" s="1200">
        <v>6233</v>
      </c>
      <c r="K61" s="1200">
        <v>5</v>
      </c>
      <c r="L61" s="1192" t="s">
        <v>12485</v>
      </c>
    </row>
    <row r="62" spans="1:13" ht="28.5">
      <c r="A62" s="1933"/>
      <c r="B62" s="1912"/>
      <c r="C62" s="1921"/>
      <c r="D62" s="1912"/>
      <c r="E62" s="1912"/>
      <c r="F62" s="1912"/>
      <c r="G62" s="1912"/>
      <c r="H62" s="1175">
        <v>1</v>
      </c>
      <c r="I62" s="1175" t="s">
        <v>12486</v>
      </c>
      <c r="J62" s="1196">
        <v>19054</v>
      </c>
      <c r="K62" s="1196">
        <v>8.5</v>
      </c>
      <c r="L62" s="1175" t="s">
        <v>12487</v>
      </c>
      <c r="M62" s="408"/>
    </row>
    <row r="63" spans="1:13" ht="28.5">
      <c r="A63" s="1933"/>
      <c r="B63" s="1912"/>
      <c r="C63" s="1921"/>
      <c r="D63" s="1912"/>
      <c r="E63" s="1912"/>
      <c r="F63" s="1912"/>
      <c r="G63" s="1912"/>
      <c r="H63" s="1175">
        <v>1</v>
      </c>
      <c r="I63" s="1175" t="s">
        <v>12488</v>
      </c>
      <c r="J63" s="1196" t="s">
        <v>12489</v>
      </c>
      <c r="K63" s="1196">
        <v>8</v>
      </c>
      <c r="L63" s="1175" t="s">
        <v>12490</v>
      </c>
      <c r="M63" s="408"/>
    </row>
    <row r="64" spans="1:13">
      <c r="A64" s="1933"/>
      <c r="B64" s="1912"/>
      <c r="C64" s="1921"/>
      <c r="D64" s="1912"/>
      <c r="E64" s="1912"/>
      <c r="F64" s="1912"/>
      <c r="G64" s="1912"/>
      <c r="H64" s="1175">
        <v>1</v>
      </c>
      <c r="I64" s="1175" t="s">
        <v>12491</v>
      </c>
      <c r="J64" s="1196" t="s">
        <v>12492</v>
      </c>
      <c r="K64" s="1196">
        <v>8</v>
      </c>
      <c r="L64" s="1175" t="s">
        <v>12493</v>
      </c>
      <c r="M64" s="408"/>
    </row>
    <row r="65" spans="1:13" ht="28.5">
      <c r="A65" s="1933"/>
      <c r="B65" s="1912"/>
      <c r="C65" s="1921"/>
      <c r="D65" s="1912"/>
      <c r="E65" s="1912"/>
      <c r="F65" s="1912"/>
      <c r="G65" s="1912"/>
      <c r="H65" s="1175">
        <v>1</v>
      </c>
      <c r="I65" s="1175" t="s">
        <v>9482</v>
      </c>
      <c r="J65" s="1196" t="s">
        <v>9483</v>
      </c>
      <c r="K65" s="1196">
        <v>8</v>
      </c>
      <c r="L65" s="1175" t="s">
        <v>12494</v>
      </c>
    </row>
    <row r="66" spans="1:13">
      <c r="A66" s="1933"/>
      <c r="B66" s="1912"/>
      <c r="C66" s="1921"/>
      <c r="D66" s="1912"/>
      <c r="E66" s="1912"/>
      <c r="F66" s="1912"/>
      <c r="G66" s="1912"/>
      <c r="H66" s="1175">
        <v>1</v>
      </c>
      <c r="I66" s="1175" t="s">
        <v>9484</v>
      </c>
      <c r="J66" s="1196" t="s">
        <v>9485</v>
      </c>
      <c r="K66" s="1196">
        <v>8</v>
      </c>
      <c r="L66" s="1175" t="s">
        <v>12495</v>
      </c>
    </row>
    <row r="67" spans="1:13">
      <c r="A67" s="1933"/>
      <c r="B67" s="1912"/>
      <c r="C67" s="1921"/>
      <c r="D67" s="1912"/>
      <c r="E67" s="1912"/>
      <c r="F67" s="1912"/>
      <c r="G67" s="1912"/>
      <c r="H67" s="1175">
        <v>1</v>
      </c>
      <c r="I67" s="1175" t="s">
        <v>13388</v>
      </c>
      <c r="J67" s="1191">
        <v>3603</v>
      </c>
      <c r="K67" s="1196">
        <v>4.8</v>
      </c>
      <c r="L67" s="1175" t="s">
        <v>13389</v>
      </c>
    </row>
    <row r="68" spans="1:13">
      <c r="A68" s="1933"/>
      <c r="B68" s="1912"/>
      <c r="C68" s="1921"/>
      <c r="D68" s="1912"/>
      <c r="E68" s="1912"/>
      <c r="F68" s="1912"/>
      <c r="G68" s="1912"/>
      <c r="H68" s="1175">
        <v>1</v>
      </c>
      <c r="I68" s="1175" t="s">
        <v>9486</v>
      </c>
      <c r="J68" s="1191" t="s">
        <v>9487</v>
      </c>
      <c r="K68" s="1196">
        <v>8</v>
      </c>
      <c r="L68" s="1175" t="s">
        <v>9488</v>
      </c>
    </row>
    <row r="69" spans="1:13" ht="28.5">
      <c r="A69" s="1933"/>
      <c r="B69" s="1912"/>
      <c r="C69" s="1921"/>
      <c r="D69" s="1912"/>
      <c r="E69" s="1912"/>
      <c r="F69" s="1912"/>
      <c r="G69" s="1912"/>
      <c r="H69" s="1175">
        <v>1</v>
      </c>
      <c r="I69" s="1175" t="s">
        <v>9489</v>
      </c>
      <c r="J69" s="1191" t="s">
        <v>9490</v>
      </c>
      <c r="K69" s="1196">
        <v>8</v>
      </c>
      <c r="L69" s="1175" t="s">
        <v>9491</v>
      </c>
    </row>
    <row r="70" spans="1:13">
      <c r="A70" s="1933"/>
      <c r="B70" s="1912"/>
      <c r="C70" s="1921"/>
      <c r="D70" s="1912"/>
      <c r="E70" s="1912"/>
      <c r="F70" s="1912"/>
      <c r="G70" s="1912"/>
      <c r="H70" s="1175">
        <v>1</v>
      </c>
      <c r="I70" s="1175" t="s">
        <v>9492</v>
      </c>
      <c r="J70" s="1191" t="s">
        <v>9493</v>
      </c>
      <c r="K70" s="1196">
        <v>8</v>
      </c>
      <c r="L70" s="1175" t="s">
        <v>9494</v>
      </c>
    </row>
    <row r="71" spans="1:13">
      <c r="A71" s="1933"/>
      <c r="B71" s="1912"/>
      <c r="C71" s="1921"/>
      <c r="D71" s="1912"/>
      <c r="E71" s="1912"/>
      <c r="F71" s="1912"/>
      <c r="G71" s="1912"/>
      <c r="H71" s="1175">
        <v>1</v>
      </c>
      <c r="I71" s="1175" t="s">
        <v>9240</v>
      </c>
      <c r="J71" s="1191" t="s">
        <v>13390</v>
      </c>
      <c r="K71" s="1196">
        <v>4.8</v>
      </c>
      <c r="L71" s="1175" t="s">
        <v>13391</v>
      </c>
    </row>
    <row r="72" spans="1:13" ht="28.5">
      <c r="A72" s="1933"/>
      <c r="B72" s="1912"/>
      <c r="C72" s="1921"/>
      <c r="D72" s="1912"/>
      <c r="E72" s="1912"/>
      <c r="F72" s="1912"/>
      <c r="G72" s="1912"/>
      <c r="H72" s="1175">
        <v>1</v>
      </c>
      <c r="I72" s="1175" t="s">
        <v>13392</v>
      </c>
      <c r="J72" s="1191" t="s">
        <v>13393</v>
      </c>
      <c r="K72" s="1196">
        <v>8</v>
      </c>
      <c r="L72" s="1175" t="s">
        <v>13394</v>
      </c>
    </row>
    <row r="73" spans="1:13">
      <c r="A73" s="1933"/>
      <c r="B73" s="1912"/>
      <c r="C73" s="1921"/>
      <c r="D73" s="1912"/>
      <c r="E73" s="1912"/>
      <c r="F73" s="1912"/>
      <c r="G73" s="1912"/>
      <c r="H73" s="1175">
        <v>1</v>
      </c>
      <c r="I73" s="1175" t="s">
        <v>9495</v>
      </c>
      <c r="J73" s="1191">
        <v>2964</v>
      </c>
      <c r="K73" s="1196">
        <v>4.8</v>
      </c>
      <c r="L73" s="1175" t="s">
        <v>12496</v>
      </c>
    </row>
    <row r="74" spans="1:13" ht="29.25">
      <c r="A74" s="1934"/>
      <c r="B74" s="1913"/>
      <c r="C74" s="1922"/>
      <c r="D74" s="1913"/>
      <c r="E74" s="1913"/>
      <c r="F74" s="1913"/>
      <c r="G74" s="1913"/>
      <c r="H74" s="1290">
        <v>1</v>
      </c>
      <c r="I74" s="1196" t="s">
        <v>3822</v>
      </c>
      <c r="J74" s="1196" t="s">
        <v>9660</v>
      </c>
      <c r="K74" s="1196">
        <v>8.5</v>
      </c>
      <c r="L74" s="1291" t="s">
        <v>12520</v>
      </c>
      <c r="M74" s="1292" t="s">
        <v>15059</v>
      </c>
    </row>
    <row r="75" spans="1:13" ht="28.5">
      <c r="A75" s="1928">
        <v>7</v>
      </c>
      <c r="B75" s="1911" t="s">
        <v>9496</v>
      </c>
      <c r="C75" s="1920">
        <v>210140009036</v>
      </c>
      <c r="D75" s="1911" t="s">
        <v>9497</v>
      </c>
      <c r="E75" s="536" t="s">
        <v>40</v>
      </c>
      <c r="F75" s="1911" t="s">
        <v>807</v>
      </c>
      <c r="G75" s="1911" t="s">
        <v>9498</v>
      </c>
      <c r="H75" s="1175">
        <v>1</v>
      </c>
      <c r="I75" s="1175" t="s">
        <v>9499</v>
      </c>
      <c r="J75" s="1191">
        <v>1</v>
      </c>
      <c r="K75" s="1196">
        <v>8</v>
      </c>
      <c r="L75" s="1175" t="s">
        <v>9500</v>
      </c>
    </row>
    <row r="76" spans="1:13">
      <c r="A76" s="1946"/>
      <c r="B76" s="1912"/>
      <c r="C76" s="1921"/>
      <c r="D76" s="1912"/>
      <c r="E76" s="1911" t="s">
        <v>555</v>
      </c>
      <c r="F76" s="1912"/>
      <c r="G76" s="1912"/>
      <c r="H76" s="1701">
        <v>2</v>
      </c>
      <c r="I76" s="1179" t="s">
        <v>9501</v>
      </c>
      <c r="J76" s="534">
        <v>12560</v>
      </c>
      <c r="K76" s="534">
        <v>5</v>
      </c>
      <c r="L76" s="1908" t="s">
        <v>9502</v>
      </c>
    </row>
    <row r="77" spans="1:13">
      <c r="A77" s="1946"/>
      <c r="B77" s="1912"/>
      <c r="C77" s="1921"/>
      <c r="D77" s="1912"/>
      <c r="E77" s="1913"/>
      <c r="F77" s="1912"/>
      <c r="G77" s="1912"/>
      <c r="H77" s="1701"/>
      <c r="I77" s="1179" t="s">
        <v>9503</v>
      </c>
      <c r="J77" s="1177">
        <v>12567</v>
      </c>
      <c r="K77" s="534">
        <v>5</v>
      </c>
      <c r="L77" s="1908"/>
    </row>
    <row r="78" spans="1:13" ht="28.5">
      <c r="A78" s="1947"/>
      <c r="B78" s="1913"/>
      <c r="C78" s="1922"/>
      <c r="D78" s="1913"/>
      <c r="E78" s="1179" t="s">
        <v>555</v>
      </c>
      <c r="F78" s="1913"/>
      <c r="G78" s="1913"/>
      <c r="H78" s="1179">
        <v>1</v>
      </c>
      <c r="I78" s="1179" t="s">
        <v>8780</v>
      </c>
      <c r="J78" s="534">
        <v>17280</v>
      </c>
      <c r="K78" s="534">
        <v>5</v>
      </c>
      <c r="L78" s="1179" t="s">
        <v>9504</v>
      </c>
    </row>
    <row r="79" spans="1:13" ht="15.75">
      <c r="A79" s="1941">
        <v>8</v>
      </c>
      <c r="B79" s="1942" t="s">
        <v>9505</v>
      </c>
      <c r="C79" s="1830">
        <v>50740005044</v>
      </c>
      <c r="D79" s="1945" t="s">
        <v>9506</v>
      </c>
      <c r="E79" s="1945" t="s">
        <v>40</v>
      </c>
      <c r="F79" s="1498" t="s">
        <v>807</v>
      </c>
      <c r="G79" s="1498" t="s">
        <v>9498</v>
      </c>
      <c r="H79" s="1199">
        <v>1</v>
      </c>
      <c r="I79" s="1179" t="s">
        <v>8380</v>
      </c>
      <c r="J79" s="1194">
        <v>1313</v>
      </c>
      <c r="K79" s="534">
        <v>10</v>
      </c>
      <c r="L79" s="1194" t="s">
        <v>12497</v>
      </c>
    </row>
    <row r="80" spans="1:13" ht="28.5">
      <c r="A80" s="1941"/>
      <c r="B80" s="1943"/>
      <c r="C80" s="1830"/>
      <c r="D80" s="1945"/>
      <c r="E80" s="1945"/>
      <c r="F80" s="1498"/>
      <c r="G80" s="1498"/>
      <c r="H80" s="1199">
        <v>1</v>
      </c>
      <c r="I80" s="1179" t="s">
        <v>9507</v>
      </c>
      <c r="J80" s="1194">
        <v>2501.3000000000002</v>
      </c>
      <c r="K80" s="534">
        <v>10</v>
      </c>
      <c r="L80" s="1185" t="s">
        <v>12498</v>
      </c>
    </row>
    <row r="81" spans="1:12" ht="15.75">
      <c r="A81" s="1941"/>
      <c r="B81" s="1943"/>
      <c r="C81" s="1830"/>
      <c r="D81" s="1945"/>
      <c r="E81" s="1945"/>
      <c r="F81" s="1498"/>
      <c r="G81" s="1498"/>
      <c r="H81" s="1199">
        <v>1</v>
      </c>
      <c r="I81" s="1179" t="s">
        <v>9508</v>
      </c>
      <c r="J81" s="1194">
        <v>2501.1999999999998</v>
      </c>
      <c r="K81" s="534">
        <v>10</v>
      </c>
      <c r="L81" s="1194" t="s">
        <v>12499</v>
      </c>
    </row>
    <row r="82" spans="1:12" ht="15.75">
      <c r="A82" s="1941"/>
      <c r="B82" s="1944"/>
      <c r="C82" s="1830"/>
      <c r="D82" s="1945"/>
      <c r="E82" s="1945"/>
      <c r="F82" s="1498"/>
      <c r="G82" s="1498"/>
      <c r="H82" s="1199">
        <v>1</v>
      </c>
      <c r="I82" s="1179" t="s">
        <v>9509</v>
      </c>
      <c r="J82" s="1194">
        <v>1298</v>
      </c>
      <c r="K82" s="534">
        <v>10</v>
      </c>
      <c r="L82" s="1194" t="s">
        <v>12500</v>
      </c>
    </row>
    <row r="83" spans="1:12" ht="42.75" customHeight="1">
      <c r="A83" s="1951">
        <v>9</v>
      </c>
      <c r="B83" s="1911" t="s">
        <v>9510</v>
      </c>
      <c r="C83" s="1920" t="s">
        <v>9511</v>
      </c>
      <c r="D83" s="1911" t="s">
        <v>9512</v>
      </c>
      <c r="E83" s="1180" t="s">
        <v>9513</v>
      </c>
      <c r="F83" s="1911" t="s">
        <v>807</v>
      </c>
      <c r="G83" s="1911" t="s">
        <v>1819</v>
      </c>
      <c r="H83" s="1179">
        <v>1</v>
      </c>
      <c r="I83" s="1179" t="s">
        <v>13662</v>
      </c>
      <c r="J83" s="1179">
        <v>10</v>
      </c>
      <c r="K83" s="1179">
        <v>5</v>
      </c>
      <c r="L83" s="1179" t="s">
        <v>13663</v>
      </c>
    </row>
    <row r="84" spans="1:12">
      <c r="A84" s="1952"/>
      <c r="B84" s="1912"/>
      <c r="C84" s="1921"/>
      <c r="D84" s="1912"/>
      <c r="E84" s="1179" t="s">
        <v>9514</v>
      </c>
      <c r="F84" s="1912"/>
      <c r="G84" s="1912"/>
      <c r="H84" s="1179">
        <v>1</v>
      </c>
      <c r="I84" s="1179" t="s">
        <v>8654</v>
      </c>
      <c r="J84" s="1179">
        <v>3</v>
      </c>
      <c r="K84" s="1179">
        <v>10</v>
      </c>
      <c r="L84" s="1179" t="s">
        <v>9515</v>
      </c>
    </row>
    <row r="85" spans="1:12">
      <c r="A85" s="1952"/>
      <c r="B85" s="1912"/>
      <c r="C85" s="1921"/>
      <c r="D85" s="1912"/>
      <c r="E85" s="1701" t="s">
        <v>9516</v>
      </c>
      <c r="F85" s="1912"/>
      <c r="G85" s="1912"/>
      <c r="H85" s="1911">
        <v>2</v>
      </c>
      <c r="I85" s="1179" t="s">
        <v>9517</v>
      </c>
      <c r="J85" s="1179" t="s">
        <v>9518</v>
      </c>
      <c r="K85" s="1179">
        <v>5.8</v>
      </c>
      <c r="L85" s="1701" t="s">
        <v>9519</v>
      </c>
    </row>
    <row r="86" spans="1:12">
      <c r="A86" s="1952"/>
      <c r="B86" s="1912"/>
      <c r="C86" s="1921"/>
      <c r="D86" s="1912"/>
      <c r="E86" s="1701"/>
      <c r="F86" s="1912"/>
      <c r="G86" s="1912"/>
      <c r="H86" s="1913"/>
      <c r="I86" s="534" t="s">
        <v>9520</v>
      </c>
      <c r="J86" s="535" t="s">
        <v>9521</v>
      </c>
      <c r="K86" s="1179">
        <v>5.8</v>
      </c>
      <c r="L86" s="1701"/>
    </row>
    <row r="87" spans="1:12">
      <c r="A87" s="1952"/>
      <c r="B87" s="1912"/>
      <c r="C87" s="1921"/>
      <c r="D87" s="1912"/>
      <c r="E87" s="1912" t="s">
        <v>9522</v>
      </c>
      <c r="F87" s="1912"/>
      <c r="G87" s="1912"/>
      <c r="H87" s="1948">
        <v>4</v>
      </c>
      <c r="I87" s="1948" t="s">
        <v>9524</v>
      </c>
      <c r="J87" s="1948">
        <v>5979</v>
      </c>
      <c r="K87" s="1948">
        <v>4.8</v>
      </c>
      <c r="L87" s="1908" t="s">
        <v>9523</v>
      </c>
    </row>
    <row r="88" spans="1:12" ht="8.25" customHeight="1">
      <c r="A88" s="1952"/>
      <c r="B88" s="1912"/>
      <c r="C88" s="1921"/>
      <c r="D88" s="1912"/>
      <c r="E88" s="1912"/>
      <c r="F88" s="1912"/>
      <c r="G88" s="1912"/>
      <c r="H88" s="1949"/>
      <c r="I88" s="1950"/>
      <c r="J88" s="1950"/>
      <c r="K88" s="1950"/>
      <c r="L88" s="1908"/>
    </row>
    <row r="89" spans="1:12">
      <c r="A89" s="1952"/>
      <c r="B89" s="1912"/>
      <c r="C89" s="1921"/>
      <c r="D89" s="1912"/>
      <c r="E89" s="1912"/>
      <c r="F89" s="1912"/>
      <c r="G89" s="1912"/>
      <c r="H89" s="1949"/>
      <c r="I89" s="1948" t="s">
        <v>9525</v>
      </c>
      <c r="J89" s="1948">
        <v>6671</v>
      </c>
      <c r="K89" s="1948">
        <v>4.2</v>
      </c>
      <c r="L89" s="1908"/>
    </row>
    <row r="90" spans="1:12" ht="6" customHeight="1">
      <c r="A90" s="1952"/>
      <c r="B90" s="1912"/>
      <c r="C90" s="1921"/>
      <c r="D90" s="1912"/>
      <c r="E90" s="1913"/>
      <c r="F90" s="1912"/>
      <c r="G90" s="1912"/>
      <c r="H90" s="1950"/>
      <c r="I90" s="1950"/>
      <c r="J90" s="1950"/>
      <c r="K90" s="1950"/>
      <c r="L90" s="1908"/>
    </row>
    <row r="91" spans="1:12">
      <c r="A91" s="1952"/>
      <c r="B91" s="1912"/>
      <c r="C91" s="1921"/>
      <c r="D91" s="1912"/>
      <c r="E91" s="1948" t="s">
        <v>9526</v>
      </c>
      <c r="F91" s="1912"/>
      <c r="G91" s="1912"/>
      <c r="H91" s="1948">
        <v>4</v>
      </c>
      <c r="I91" s="135" t="s">
        <v>9527</v>
      </c>
      <c r="J91" s="135">
        <v>5427</v>
      </c>
      <c r="K91" s="135">
        <v>4.9400000000000004</v>
      </c>
      <c r="L91" s="1908" t="s">
        <v>9528</v>
      </c>
    </row>
    <row r="92" spans="1:12">
      <c r="A92" s="1952"/>
      <c r="B92" s="1912"/>
      <c r="C92" s="1921"/>
      <c r="D92" s="1912"/>
      <c r="E92" s="1949"/>
      <c r="F92" s="1912"/>
      <c r="G92" s="1912"/>
      <c r="H92" s="1949"/>
      <c r="I92" s="135" t="s">
        <v>9529</v>
      </c>
      <c r="J92" s="135">
        <v>9896</v>
      </c>
      <c r="K92" s="135">
        <v>4.9400000000000004</v>
      </c>
      <c r="L92" s="1908"/>
    </row>
    <row r="93" spans="1:12">
      <c r="A93" s="1952"/>
      <c r="B93" s="1912"/>
      <c r="C93" s="1921"/>
      <c r="D93" s="1912"/>
      <c r="E93" s="1949"/>
      <c r="F93" s="1912"/>
      <c r="G93" s="1912"/>
      <c r="H93" s="1949"/>
      <c r="I93" s="135" t="s">
        <v>9530</v>
      </c>
      <c r="J93" s="135">
        <v>10225</v>
      </c>
      <c r="K93" s="135">
        <v>4.9400000000000004</v>
      </c>
      <c r="L93" s="1908"/>
    </row>
    <row r="94" spans="1:12">
      <c r="A94" s="1952"/>
      <c r="B94" s="1912"/>
      <c r="C94" s="1921"/>
      <c r="D94" s="1912"/>
      <c r="E94" s="1950"/>
      <c r="F94" s="1912"/>
      <c r="G94" s="1912"/>
      <c r="H94" s="1950"/>
      <c r="I94" s="135" t="s">
        <v>9531</v>
      </c>
      <c r="J94" s="135">
        <v>9861</v>
      </c>
      <c r="K94" s="135">
        <v>4.9400000000000004</v>
      </c>
      <c r="L94" s="1908"/>
    </row>
    <row r="95" spans="1:12">
      <c r="A95" s="1952"/>
      <c r="B95" s="1912"/>
      <c r="C95" s="1921"/>
      <c r="D95" s="1912"/>
      <c r="E95" s="1948" t="s">
        <v>9532</v>
      </c>
      <c r="F95" s="1912"/>
      <c r="G95" s="1912"/>
      <c r="H95" s="1948">
        <v>2</v>
      </c>
      <c r="I95" s="135" t="s">
        <v>9200</v>
      </c>
      <c r="J95" s="135">
        <v>43943</v>
      </c>
      <c r="K95" s="135">
        <v>4.8499999999999996</v>
      </c>
      <c r="L95" s="1908" t="s">
        <v>9533</v>
      </c>
    </row>
    <row r="96" spans="1:12">
      <c r="A96" s="1952"/>
      <c r="B96" s="1912"/>
      <c r="C96" s="1921"/>
      <c r="D96" s="1912"/>
      <c r="E96" s="1950"/>
      <c r="F96" s="1912"/>
      <c r="G96" s="1912"/>
      <c r="H96" s="1950"/>
      <c r="I96" s="135" t="s">
        <v>9215</v>
      </c>
      <c r="J96" s="135">
        <v>43942</v>
      </c>
      <c r="K96" s="135">
        <v>4.8499999999999996</v>
      </c>
      <c r="L96" s="1908"/>
    </row>
    <row r="97" spans="1:12">
      <c r="A97" s="1952"/>
      <c r="B97" s="1912"/>
      <c r="C97" s="1921"/>
      <c r="D97" s="1912"/>
      <c r="E97" s="1948" t="s">
        <v>9534</v>
      </c>
      <c r="F97" s="1912"/>
      <c r="G97" s="1912"/>
      <c r="H97" s="1948">
        <v>2</v>
      </c>
      <c r="I97" s="135" t="s">
        <v>9224</v>
      </c>
      <c r="J97" s="135">
        <v>43945</v>
      </c>
      <c r="K97" s="135">
        <v>4.8499999999999996</v>
      </c>
      <c r="L97" s="1908" t="s">
        <v>9535</v>
      </c>
    </row>
    <row r="98" spans="1:12">
      <c r="A98" s="1952"/>
      <c r="B98" s="1912"/>
      <c r="C98" s="1921"/>
      <c r="D98" s="1912"/>
      <c r="E98" s="1950"/>
      <c r="F98" s="1912"/>
      <c r="G98" s="1912"/>
      <c r="H98" s="1950"/>
      <c r="I98" s="135" t="s">
        <v>9215</v>
      </c>
      <c r="J98" s="135">
        <v>43944</v>
      </c>
      <c r="K98" s="135">
        <v>4.8499999999999996</v>
      </c>
      <c r="L98" s="1908"/>
    </row>
    <row r="99" spans="1:12">
      <c r="A99" s="1952"/>
      <c r="B99" s="1912"/>
      <c r="C99" s="1921"/>
      <c r="D99" s="1912"/>
      <c r="E99" s="135" t="s">
        <v>9536</v>
      </c>
      <c r="F99" s="1912"/>
      <c r="G99" s="1912"/>
      <c r="H99" s="135">
        <v>1</v>
      </c>
      <c r="I99" s="135" t="s">
        <v>9537</v>
      </c>
      <c r="J99" s="135" t="s">
        <v>9538</v>
      </c>
      <c r="K99" s="135">
        <v>5</v>
      </c>
      <c r="L99" s="1177" t="s">
        <v>9539</v>
      </c>
    </row>
    <row r="100" spans="1:12">
      <c r="A100" s="1952"/>
      <c r="B100" s="1912"/>
      <c r="C100" s="1921"/>
      <c r="D100" s="1912"/>
      <c r="E100" s="1948" t="s">
        <v>9540</v>
      </c>
      <c r="F100" s="1912"/>
      <c r="G100" s="1912"/>
      <c r="H100" s="1948">
        <v>2</v>
      </c>
      <c r="I100" s="135" t="s">
        <v>9176</v>
      </c>
      <c r="J100" s="135" t="s">
        <v>9541</v>
      </c>
      <c r="K100" s="135">
        <v>5</v>
      </c>
      <c r="L100" s="1908" t="s">
        <v>9542</v>
      </c>
    </row>
    <row r="101" spans="1:12">
      <c r="A101" s="1952"/>
      <c r="B101" s="1912"/>
      <c r="C101" s="1921"/>
      <c r="D101" s="1912"/>
      <c r="E101" s="1950"/>
      <c r="F101" s="1912"/>
      <c r="G101" s="1912"/>
      <c r="H101" s="1950"/>
      <c r="I101" s="135" t="s">
        <v>4022</v>
      </c>
      <c r="J101" s="135" t="s">
        <v>9543</v>
      </c>
      <c r="K101" s="135">
        <v>5</v>
      </c>
      <c r="L101" s="1908"/>
    </row>
    <row r="102" spans="1:12">
      <c r="A102" s="1952"/>
      <c r="B102" s="1912"/>
      <c r="C102" s="1921"/>
      <c r="D102" s="1912"/>
      <c r="E102" s="1948" t="s">
        <v>9544</v>
      </c>
      <c r="F102" s="1912"/>
      <c r="G102" s="1912"/>
      <c r="H102" s="1948">
        <v>2</v>
      </c>
      <c r="I102" s="135" t="s">
        <v>9374</v>
      </c>
      <c r="J102" s="135" t="s">
        <v>9545</v>
      </c>
      <c r="K102" s="135">
        <v>5</v>
      </c>
      <c r="L102" s="1908" t="s">
        <v>9546</v>
      </c>
    </row>
    <row r="103" spans="1:12">
      <c r="A103" s="1952"/>
      <c r="B103" s="1912"/>
      <c r="C103" s="1921"/>
      <c r="D103" s="1912"/>
      <c r="E103" s="1950"/>
      <c r="F103" s="1912"/>
      <c r="G103" s="1912"/>
      <c r="H103" s="1950"/>
      <c r="I103" s="135" t="s">
        <v>9547</v>
      </c>
      <c r="J103" s="135" t="s">
        <v>9548</v>
      </c>
      <c r="K103" s="135">
        <v>5</v>
      </c>
      <c r="L103" s="1908"/>
    </row>
    <row r="104" spans="1:12">
      <c r="A104" s="1952"/>
      <c r="B104" s="1912"/>
      <c r="C104" s="1921"/>
      <c r="D104" s="1912"/>
      <c r="E104" s="135" t="s">
        <v>9549</v>
      </c>
      <c r="F104" s="1912"/>
      <c r="G104" s="1912"/>
      <c r="H104" s="135">
        <v>1</v>
      </c>
      <c r="I104" s="135" t="s">
        <v>8799</v>
      </c>
      <c r="J104" s="135" t="s">
        <v>9550</v>
      </c>
      <c r="K104" s="135">
        <v>5</v>
      </c>
      <c r="L104" s="1177" t="s">
        <v>9551</v>
      </c>
    </row>
    <row r="105" spans="1:12">
      <c r="A105" s="1952"/>
      <c r="B105" s="1912"/>
      <c r="C105" s="1921"/>
      <c r="D105" s="1912"/>
      <c r="E105" s="1948" t="s">
        <v>9552</v>
      </c>
      <c r="F105" s="1912"/>
      <c r="G105" s="1912"/>
      <c r="H105" s="1948">
        <v>2</v>
      </c>
      <c r="I105" s="135" t="s">
        <v>8783</v>
      </c>
      <c r="J105" s="135" t="s">
        <v>9553</v>
      </c>
      <c r="K105" s="135">
        <v>5</v>
      </c>
      <c r="L105" s="1908" t="s">
        <v>9554</v>
      </c>
    </row>
    <row r="106" spans="1:12">
      <c r="A106" s="1952"/>
      <c r="B106" s="1912"/>
      <c r="C106" s="1921"/>
      <c r="D106" s="1912"/>
      <c r="E106" s="1950"/>
      <c r="F106" s="1912"/>
      <c r="G106" s="1912"/>
      <c r="H106" s="1950"/>
      <c r="I106" s="135" t="s">
        <v>9555</v>
      </c>
      <c r="J106" s="135" t="s">
        <v>9556</v>
      </c>
      <c r="K106" s="135">
        <v>5</v>
      </c>
      <c r="L106" s="1908"/>
    </row>
    <row r="107" spans="1:12">
      <c r="A107" s="1952"/>
      <c r="B107" s="1912"/>
      <c r="C107" s="1921"/>
      <c r="D107" s="1912"/>
      <c r="E107" s="135" t="s">
        <v>9557</v>
      </c>
      <c r="F107" s="1912"/>
      <c r="G107" s="1912"/>
      <c r="H107" s="135">
        <v>1</v>
      </c>
      <c r="I107" s="135" t="s">
        <v>9558</v>
      </c>
      <c r="J107" s="135" t="s">
        <v>9559</v>
      </c>
      <c r="K107" s="135">
        <v>4.7</v>
      </c>
      <c r="L107" s="1177" t="s">
        <v>9560</v>
      </c>
    </row>
    <row r="108" spans="1:12">
      <c r="A108" s="1952"/>
      <c r="B108" s="1912"/>
      <c r="C108" s="1921"/>
      <c r="D108" s="1912"/>
      <c r="E108" s="135" t="s">
        <v>9561</v>
      </c>
      <c r="F108" s="1912"/>
      <c r="G108" s="1912"/>
      <c r="H108" s="135">
        <v>1</v>
      </c>
      <c r="I108" s="135" t="s">
        <v>9562</v>
      </c>
      <c r="J108" s="135" t="s">
        <v>9563</v>
      </c>
      <c r="K108" s="135">
        <v>5</v>
      </c>
      <c r="L108" s="1177" t="s">
        <v>9535</v>
      </c>
    </row>
    <row r="109" spans="1:12">
      <c r="A109" s="1952"/>
      <c r="B109" s="1912"/>
      <c r="C109" s="1921"/>
      <c r="D109" s="1912"/>
      <c r="E109" s="1948" t="s">
        <v>37</v>
      </c>
      <c r="F109" s="1912"/>
      <c r="G109" s="1912"/>
      <c r="H109" s="1948">
        <v>14</v>
      </c>
      <c r="I109" s="135" t="s">
        <v>9564</v>
      </c>
      <c r="J109" s="1177" t="s">
        <v>9565</v>
      </c>
      <c r="K109" s="135">
        <v>100</v>
      </c>
      <c r="L109" s="1908" t="s">
        <v>9566</v>
      </c>
    </row>
    <row r="110" spans="1:12">
      <c r="A110" s="1952"/>
      <c r="B110" s="1912"/>
      <c r="C110" s="1921"/>
      <c r="D110" s="1912"/>
      <c r="E110" s="1949"/>
      <c r="F110" s="1912"/>
      <c r="G110" s="1912"/>
      <c r="H110" s="1949"/>
      <c r="I110" s="135" t="s">
        <v>9567</v>
      </c>
      <c r="J110" s="135" t="s">
        <v>9568</v>
      </c>
      <c r="K110" s="135">
        <v>100</v>
      </c>
      <c r="L110" s="1908"/>
    </row>
    <row r="111" spans="1:12">
      <c r="A111" s="1952"/>
      <c r="B111" s="1912"/>
      <c r="C111" s="1921"/>
      <c r="D111" s="1912"/>
      <c r="E111" s="1949"/>
      <c r="F111" s="1912"/>
      <c r="G111" s="1912"/>
      <c r="H111" s="1949"/>
      <c r="I111" s="135" t="s">
        <v>9569</v>
      </c>
      <c r="J111" s="135" t="s">
        <v>9570</v>
      </c>
      <c r="K111" s="135">
        <v>100</v>
      </c>
      <c r="L111" s="1908"/>
    </row>
    <row r="112" spans="1:12">
      <c r="A112" s="1952"/>
      <c r="B112" s="1912"/>
      <c r="C112" s="1921"/>
      <c r="D112" s="1912"/>
      <c r="E112" s="1949"/>
      <c r="F112" s="1912"/>
      <c r="G112" s="1912"/>
      <c r="H112" s="1949"/>
      <c r="I112" s="135" t="s">
        <v>9571</v>
      </c>
      <c r="J112" s="135" t="s">
        <v>9572</v>
      </c>
      <c r="K112" s="135">
        <v>100</v>
      </c>
      <c r="L112" s="1908"/>
    </row>
    <row r="113" spans="1:13">
      <c r="A113" s="1952"/>
      <c r="B113" s="1912"/>
      <c r="C113" s="1921"/>
      <c r="D113" s="1912"/>
      <c r="E113" s="1949"/>
      <c r="F113" s="1912"/>
      <c r="G113" s="1912"/>
      <c r="H113" s="1949"/>
      <c r="I113" s="135" t="s">
        <v>9573</v>
      </c>
      <c r="J113" s="135" t="s">
        <v>9574</v>
      </c>
      <c r="K113" s="135">
        <v>100</v>
      </c>
      <c r="L113" s="1908"/>
    </row>
    <row r="114" spans="1:13">
      <c r="A114" s="1952"/>
      <c r="B114" s="1912"/>
      <c r="C114" s="1921"/>
      <c r="D114" s="1912"/>
      <c r="E114" s="1949"/>
      <c r="F114" s="1912"/>
      <c r="G114" s="1912"/>
      <c r="H114" s="1949"/>
      <c r="I114" s="135" t="s">
        <v>9575</v>
      </c>
      <c r="J114" s="135" t="s">
        <v>9576</v>
      </c>
      <c r="K114" s="135">
        <v>100</v>
      </c>
      <c r="L114" s="1908"/>
    </row>
    <row r="115" spans="1:13">
      <c r="A115" s="1952"/>
      <c r="B115" s="1912"/>
      <c r="C115" s="1921"/>
      <c r="D115" s="1912"/>
      <c r="E115" s="1949"/>
      <c r="F115" s="1912"/>
      <c r="G115" s="1912"/>
      <c r="H115" s="1949"/>
      <c r="I115" s="135" t="s">
        <v>9577</v>
      </c>
      <c r="J115" s="135" t="s">
        <v>9578</v>
      </c>
      <c r="K115" s="135">
        <v>100</v>
      </c>
      <c r="L115" s="1908"/>
    </row>
    <row r="116" spans="1:13">
      <c r="A116" s="1952"/>
      <c r="B116" s="1912"/>
      <c r="C116" s="1921"/>
      <c r="D116" s="1912"/>
      <c r="E116" s="1949"/>
      <c r="F116" s="1912"/>
      <c r="G116" s="1912"/>
      <c r="H116" s="1949"/>
      <c r="I116" s="135" t="s">
        <v>9579</v>
      </c>
      <c r="J116" s="135">
        <v>14292</v>
      </c>
      <c r="K116" s="135">
        <v>100</v>
      </c>
      <c r="L116" s="1908"/>
      <c r="M116" s="409"/>
    </row>
    <row r="117" spans="1:13">
      <c r="A117" s="1952"/>
      <c r="B117" s="1912"/>
      <c r="C117" s="1921"/>
      <c r="D117" s="1912"/>
      <c r="E117" s="1949"/>
      <c r="F117" s="1912"/>
      <c r="G117" s="1912"/>
      <c r="H117" s="1949"/>
      <c r="I117" s="135" t="s">
        <v>9580</v>
      </c>
      <c r="J117" s="135">
        <v>14309</v>
      </c>
      <c r="K117" s="135">
        <v>100</v>
      </c>
      <c r="L117" s="1908"/>
      <c r="M117" s="409"/>
    </row>
    <row r="118" spans="1:13">
      <c r="A118" s="1952"/>
      <c r="B118" s="1912"/>
      <c r="C118" s="1921"/>
      <c r="D118" s="1912"/>
      <c r="E118" s="1949"/>
      <c r="F118" s="1912"/>
      <c r="G118" s="1912"/>
      <c r="H118" s="1949"/>
      <c r="I118" s="135" t="s">
        <v>9581</v>
      </c>
      <c r="J118" s="135">
        <v>14405</v>
      </c>
      <c r="K118" s="135">
        <v>100</v>
      </c>
      <c r="L118" s="1908"/>
      <c r="M118" s="409"/>
    </row>
    <row r="119" spans="1:13">
      <c r="A119" s="1952"/>
      <c r="B119" s="1912"/>
      <c r="C119" s="1921"/>
      <c r="D119" s="1912"/>
      <c r="E119" s="1949"/>
      <c r="F119" s="1912"/>
      <c r="G119" s="1912"/>
      <c r="H119" s="1949"/>
      <c r="I119" s="135" t="s">
        <v>9582</v>
      </c>
      <c r="J119" s="135">
        <v>14332</v>
      </c>
      <c r="K119" s="135">
        <v>100</v>
      </c>
      <c r="L119" s="1908"/>
      <c r="M119" s="409"/>
    </row>
    <row r="120" spans="1:13">
      <c r="A120" s="1952"/>
      <c r="B120" s="1912"/>
      <c r="C120" s="1921"/>
      <c r="D120" s="1912"/>
      <c r="E120" s="1949"/>
      <c r="F120" s="1912"/>
      <c r="G120" s="1912"/>
      <c r="H120" s="1949"/>
      <c r="I120" s="135" t="s">
        <v>9583</v>
      </c>
      <c r="J120" s="135">
        <v>14331</v>
      </c>
      <c r="K120" s="135">
        <v>100</v>
      </c>
      <c r="L120" s="1908"/>
      <c r="M120" s="409"/>
    </row>
    <row r="121" spans="1:13">
      <c r="A121" s="1952"/>
      <c r="B121" s="1912"/>
      <c r="C121" s="1921"/>
      <c r="D121" s="1912"/>
      <c r="E121" s="1949"/>
      <c r="F121" s="1912"/>
      <c r="G121" s="1912"/>
      <c r="H121" s="1949"/>
      <c r="I121" s="135" t="s">
        <v>9584</v>
      </c>
      <c r="J121" s="135">
        <v>14333</v>
      </c>
      <c r="K121" s="135">
        <v>100</v>
      </c>
      <c r="L121" s="1908"/>
      <c r="M121" s="409"/>
    </row>
    <row r="122" spans="1:13">
      <c r="A122" s="1953"/>
      <c r="B122" s="1913"/>
      <c r="C122" s="1922"/>
      <c r="D122" s="1913"/>
      <c r="E122" s="1950"/>
      <c r="F122" s="1913"/>
      <c r="G122" s="1913"/>
      <c r="H122" s="1950"/>
      <c r="I122" s="135" t="s">
        <v>9585</v>
      </c>
      <c r="J122" s="135">
        <v>14334</v>
      </c>
      <c r="K122" s="135">
        <v>100</v>
      </c>
      <c r="L122" s="1908"/>
      <c r="M122" s="409"/>
    </row>
    <row r="123" spans="1:13">
      <c r="A123" s="1928">
        <v>10</v>
      </c>
      <c r="B123" s="1911" t="s">
        <v>9100</v>
      </c>
      <c r="C123" s="1920">
        <v>180640034146</v>
      </c>
      <c r="D123" s="1911" t="s">
        <v>9586</v>
      </c>
      <c r="E123" s="1189" t="s">
        <v>555</v>
      </c>
      <c r="F123" s="1911" t="s">
        <v>807</v>
      </c>
      <c r="G123" s="1911" t="s">
        <v>9498</v>
      </c>
      <c r="H123" s="1189">
        <v>1</v>
      </c>
      <c r="I123" s="1185" t="s">
        <v>9587</v>
      </c>
      <c r="J123" s="1185">
        <v>5</v>
      </c>
      <c r="K123" s="1185">
        <v>8</v>
      </c>
      <c r="L123" s="1177" t="s">
        <v>12501</v>
      </c>
    </row>
    <row r="124" spans="1:13" ht="28.5">
      <c r="A124" s="1946"/>
      <c r="B124" s="1912"/>
      <c r="C124" s="1921"/>
      <c r="D124" s="1912"/>
      <c r="E124" s="1189" t="s">
        <v>555</v>
      </c>
      <c r="F124" s="1912"/>
      <c r="G124" s="1912"/>
      <c r="H124" s="1189">
        <v>1</v>
      </c>
      <c r="I124" s="1185" t="s">
        <v>9588</v>
      </c>
      <c r="J124" s="1185">
        <v>2</v>
      </c>
      <c r="K124" s="1185">
        <v>8</v>
      </c>
      <c r="L124" s="1177" t="s">
        <v>12502</v>
      </c>
    </row>
    <row r="125" spans="1:13">
      <c r="A125" s="1946"/>
      <c r="B125" s="1912"/>
      <c r="C125" s="1921"/>
      <c r="D125" s="1912"/>
      <c r="E125" s="1189" t="s">
        <v>555</v>
      </c>
      <c r="F125" s="1912"/>
      <c r="G125" s="1912"/>
      <c r="H125" s="1189">
        <v>1</v>
      </c>
      <c r="I125" s="1185" t="s">
        <v>9589</v>
      </c>
      <c r="J125" s="1185">
        <v>9</v>
      </c>
      <c r="K125" s="1185">
        <v>8</v>
      </c>
      <c r="L125" s="1177" t="s">
        <v>12503</v>
      </c>
    </row>
    <row r="126" spans="1:13">
      <c r="A126" s="1946"/>
      <c r="B126" s="1912"/>
      <c r="C126" s="1921"/>
      <c r="D126" s="1912"/>
      <c r="E126" s="1701" t="s">
        <v>555</v>
      </c>
      <c r="F126" s="1912"/>
      <c r="G126" s="1912"/>
      <c r="H126" s="1701">
        <v>2</v>
      </c>
      <c r="I126" s="1179" t="s">
        <v>4337</v>
      </c>
      <c r="J126" s="534">
        <v>5457</v>
      </c>
      <c r="K126" s="534">
        <v>5</v>
      </c>
      <c r="L126" s="1908" t="s">
        <v>9590</v>
      </c>
    </row>
    <row r="127" spans="1:13">
      <c r="A127" s="1946"/>
      <c r="B127" s="1912"/>
      <c r="C127" s="1921"/>
      <c r="D127" s="1912"/>
      <c r="E127" s="1701"/>
      <c r="F127" s="1912"/>
      <c r="G127" s="1912"/>
      <c r="H127" s="1701"/>
      <c r="I127" s="1179" t="s">
        <v>4173</v>
      </c>
      <c r="J127" s="1177">
        <v>8290</v>
      </c>
      <c r="K127" s="534">
        <v>5</v>
      </c>
      <c r="L127" s="1908"/>
    </row>
    <row r="128" spans="1:13">
      <c r="A128" s="1946"/>
      <c r="B128" s="1912"/>
      <c r="C128" s="1921"/>
      <c r="D128" s="1912"/>
      <c r="E128" s="1179" t="s">
        <v>555</v>
      </c>
      <c r="F128" s="1912"/>
      <c r="G128" s="1912"/>
      <c r="H128" s="1179">
        <v>1</v>
      </c>
      <c r="I128" s="1179" t="s">
        <v>9267</v>
      </c>
      <c r="J128" s="534">
        <v>221078</v>
      </c>
      <c r="K128" s="534">
        <v>5</v>
      </c>
      <c r="L128" s="1179" t="s">
        <v>9591</v>
      </c>
    </row>
    <row r="129" spans="1:12">
      <c r="A129" s="1946"/>
      <c r="B129" s="1912"/>
      <c r="C129" s="1921"/>
      <c r="D129" s="1912"/>
      <c r="E129" s="1911" t="s">
        <v>555</v>
      </c>
      <c r="F129" s="1912"/>
      <c r="G129" s="1912"/>
      <c r="H129" s="1701">
        <v>2</v>
      </c>
      <c r="I129" s="1179" t="s">
        <v>9592</v>
      </c>
      <c r="J129" s="534">
        <v>21285</v>
      </c>
      <c r="K129" s="534">
        <v>6.7</v>
      </c>
      <c r="L129" s="1908" t="s">
        <v>9593</v>
      </c>
    </row>
    <row r="130" spans="1:12">
      <c r="A130" s="1946"/>
      <c r="B130" s="1912"/>
      <c r="C130" s="1921"/>
      <c r="D130" s="1912"/>
      <c r="E130" s="1913"/>
      <c r="F130" s="1912"/>
      <c r="G130" s="1912"/>
      <c r="H130" s="1701"/>
      <c r="I130" s="1179" t="s">
        <v>9594</v>
      </c>
      <c r="J130" s="534">
        <v>21354</v>
      </c>
      <c r="K130" s="534">
        <v>6.7</v>
      </c>
      <c r="L130" s="1908"/>
    </row>
    <row r="131" spans="1:12" ht="28.5">
      <c r="A131" s="1946"/>
      <c r="B131" s="1912"/>
      <c r="C131" s="1921"/>
      <c r="D131" s="1912"/>
      <c r="E131" s="1179" t="s">
        <v>555</v>
      </c>
      <c r="F131" s="1912"/>
      <c r="G131" s="1912"/>
      <c r="H131" s="1179">
        <v>1</v>
      </c>
      <c r="I131" s="1179" t="s">
        <v>9097</v>
      </c>
      <c r="J131" s="534">
        <v>3223</v>
      </c>
      <c r="K131" s="534">
        <v>5</v>
      </c>
      <c r="L131" s="1177" t="s">
        <v>9595</v>
      </c>
    </row>
    <row r="132" spans="1:12">
      <c r="A132" s="1946"/>
      <c r="B132" s="1912"/>
      <c r="C132" s="1921"/>
      <c r="D132" s="1912"/>
      <c r="E132" s="1179" t="s">
        <v>555</v>
      </c>
      <c r="F132" s="1912"/>
      <c r="G132" s="1912"/>
      <c r="H132" s="1179">
        <v>1</v>
      </c>
      <c r="I132" s="1179" t="s">
        <v>8777</v>
      </c>
      <c r="J132" s="534">
        <v>2670</v>
      </c>
      <c r="K132" s="534">
        <v>5</v>
      </c>
      <c r="L132" s="1177" t="s">
        <v>9596</v>
      </c>
    </row>
    <row r="133" spans="1:12" ht="28.5">
      <c r="A133" s="1946"/>
      <c r="B133" s="1912"/>
      <c r="C133" s="1921"/>
      <c r="D133" s="1912"/>
      <c r="E133" s="1179" t="s">
        <v>555</v>
      </c>
      <c r="F133" s="1912"/>
      <c r="G133" s="1912"/>
      <c r="H133" s="1179">
        <v>1</v>
      </c>
      <c r="I133" s="1179" t="s">
        <v>9597</v>
      </c>
      <c r="J133" s="534">
        <v>657982</v>
      </c>
      <c r="K133" s="534">
        <v>6</v>
      </c>
      <c r="L133" s="1177" t="s">
        <v>9598</v>
      </c>
    </row>
    <row r="134" spans="1:12" ht="31.5">
      <c r="A134" s="1946"/>
      <c r="B134" s="1912"/>
      <c r="C134" s="1921"/>
      <c r="D134" s="1912"/>
      <c r="E134" s="1179" t="s">
        <v>555</v>
      </c>
      <c r="F134" s="1912"/>
      <c r="G134" s="1912"/>
      <c r="H134" s="429">
        <v>1</v>
      </c>
      <c r="I134" s="429" t="s">
        <v>13395</v>
      </c>
      <c r="J134" s="421">
        <v>19009</v>
      </c>
      <c r="K134" s="421">
        <v>8.5</v>
      </c>
      <c r="L134" s="429" t="s">
        <v>13396</v>
      </c>
    </row>
    <row r="135" spans="1:12">
      <c r="A135" s="1946"/>
      <c r="B135" s="1912"/>
      <c r="C135" s="1921"/>
      <c r="D135" s="1912"/>
      <c r="E135" s="1908" t="s">
        <v>37</v>
      </c>
      <c r="F135" s="1912"/>
      <c r="G135" s="1912"/>
      <c r="H135" s="1701">
        <v>9</v>
      </c>
      <c r="I135" s="1179" t="s">
        <v>3901</v>
      </c>
      <c r="J135" s="534">
        <v>58164</v>
      </c>
      <c r="K135" s="534">
        <v>100</v>
      </c>
      <c r="L135" s="1701" t="s">
        <v>9599</v>
      </c>
    </row>
    <row r="136" spans="1:12">
      <c r="A136" s="1946"/>
      <c r="B136" s="1912"/>
      <c r="C136" s="1921"/>
      <c r="D136" s="1912"/>
      <c r="E136" s="1908"/>
      <c r="F136" s="1912"/>
      <c r="G136" s="1912"/>
      <c r="H136" s="1701"/>
      <c r="I136" s="1179" t="s">
        <v>3917</v>
      </c>
      <c r="J136" s="534">
        <v>81038</v>
      </c>
      <c r="K136" s="534">
        <v>100</v>
      </c>
      <c r="L136" s="1701"/>
    </row>
    <row r="137" spans="1:12">
      <c r="A137" s="1946"/>
      <c r="B137" s="1912"/>
      <c r="C137" s="1921"/>
      <c r="D137" s="1912"/>
      <c r="E137" s="1908"/>
      <c r="F137" s="1912"/>
      <c r="G137" s="1912"/>
      <c r="H137" s="1701"/>
      <c r="I137" s="1179" t="s">
        <v>3919</v>
      </c>
      <c r="J137" s="534">
        <v>60312</v>
      </c>
      <c r="K137" s="534">
        <v>100</v>
      </c>
      <c r="L137" s="1701"/>
    </row>
    <row r="138" spans="1:12">
      <c r="A138" s="1946"/>
      <c r="B138" s="1912"/>
      <c r="C138" s="1921"/>
      <c r="D138" s="1912"/>
      <c r="E138" s="1908"/>
      <c r="F138" s="1912"/>
      <c r="G138" s="1912"/>
      <c r="H138" s="1701"/>
      <c r="I138" s="1179" t="s">
        <v>4272</v>
      </c>
      <c r="J138" s="534">
        <v>72665</v>
      </c>
      <c r="K138" s="534">
        <v>100</v>
      </c>
      <c r="L138" s="1701"/>
    </row>
    <row r="139" spans="1:12">
      <c r="A139" s="1946"/>
      <c r="B139" s="1912"/>
      <c r="C139" s="1921"/>
      <c r="D139" s="1912"/>
      <c r="E139" s="1908"/>
      <c r="F139" s="1912"/>
      <c r="G139" s="1912"/>
      <c r="H139" s="1701"/>
      <c r="I139" s="1179" t="s">
        <v>4275</v>
      </c>
      <c r="J139" s="534">
        <v>51879</v>
      </c>
      <c r="K139" s="534">
        <v>100</v>
      </c>
      <c r="L139" s="1701"/>
    </row>
    <row r="140" spans="1:12">
      <c r="A140" s="1946"/>
      <c r="B140" s="1912"/>
      <c r="C140" s="1921"/>
      <c r="D140" s="1912"/>
      <c r="E140" s="1908"/>
      <c r="F140" s="1912"/>
      <c r="G140" s="1912"/>
      <c r="H140" s="1701"/>
      <c r="I140" s="1179" t="s">
        <v>4338</v>
      </c>
      <c r="J140" s="534">
        <v>67148</v>
      </c>
      <c r="K140" s="534">
        <v>100</v>
      </c>
      <c r="L140" s="1701"/>
    </row>
    <row r="141" spans="1:12">
      <c r="A141" s="1946"/>
      <c r="B141" s="1912"/>
      <c r="C141" s="1921"/>
      <c r="D141" s="1912"/>
      <c r="E141" s="1908"/>
      <c r="F141" s="1912"/>
      <c r="G141" s="1912"/>
      <c r="H141" s="1701"/>
      <c r="I141" s="1179" t="s">
        <v>4167</v>
      </c>
      <c r="J141" s="534">
        <v>52053</v>
      </c>
      <c r="K141" s="534">
        <v>100</v>
      </c>
      <c r="L141" s="1701"/>
    </row>
    <row r="142" spans="1:12">
      <c r="A142" s="1946"/>
      <c r="B142" s="1912"/>
      <c r="C142" s="1921"/>
      <c r="D142" s="1912"/>
      <c r="E142" s="1908"/>
      <c r="F142" s="1912"/>
      <c r="G142" s="1912"/>
      <c r="H142" s="1701"/>
      <c r="I142" s="1179" t="s">
        <v>3903</v>
      </c>
      <c r="J142" s="534">
        <v>77443</v>
      </c>
      <c r="K142" s="534">
        <v>100</v>
      </c>
      <c r="L142" s="1701"/>
    </row>
    <row r="143" spans="1:12">
      <c r="A143" s="1947"/>
      <c r="B143" s="1913"/>
      <c r="C143" s="1922"/>
      <c r="D143" s="1913"/>
      <c r="E143" s="1908"/>
      <c r="F143" s="1913"/>
      <c r="G143" s="1913"/>
      <c r="H143" s="1701"/>
      <c r="I143" s="1179" t="s">
        <v>4170</v>
      </c>
      <c r="J143" s="534">
        <v>19443</v>
      </c>
      <c r="K143" s="534">
        <v>100</v>
      </c>
      <c r="L143" s="1701"/>
    </row>
    <row r="144" spans="1:12" ht="28.5">
      <c r="A144" s="1928">
        <v>11</v>
      </c>
      <c r="B144" s="1911" t="s">
        <v>8941</v>
      </c>
      <c r="C144" s="1920" t="s">
        <v>9600</v>
      </c>
      <c r="D144" s="1911" t="s">
        <v>9601</v>
      </c>
      <c r="E144" s="1942" t="s">
        <v>555</v>
      </c>
      <c r="F144" s="1911" t="s">
        <v>807</v>
      </c>
      <c r="G144" s="1911" t="s">
        <v>9498</v>
      </c>
      <c r="H144" s="1175">
        <v>1</v>
      </c>
      <c r="I144" s="1175" t="s">
        <v>9602</v>
      </c>
      <c r="J144" s="1196">
        <v>1</v>
      </c>
      <c r="K144" s="1196">
        <v>8</v>
      </c>
      <c r="L144" s="1175" t="s">
        <v>9603</v>
      </c>
    </row>
    <row r="145" spans="1:12" ht="36" customHeight="1">
      <c r="A145" s="1946"/>
      <c r="B145" s="1912"/>
      <c r="C145" s="1921"/>
      <c r="D145" s="1912"/>
      <c r="E145" s="1943"/>
      <c r="F145" s="1912"/>
      <c r="G145" s="1912"/>
      <c r="H145" s="1175">
        <v>1</v>
      </c>
      <c r="I145" s="1173" t="s">
        <v>9604</v>
      </c>
      <c r="J145" s="537">
        <v>594</v>
      </c>
      <c r="K145" s="1196">
        <v>8.5</v>
      </c>
      <c r="L145" s="1175" t="s">
        <v>9605</v>
      </c>
    </row>
    <row r="146" spans="1:12">
      <c r="A146" s="1946"/>
      <c r="B146" s="1912"/>
      <c r="C146" s="1921"/>
      <c r="D146" s="1912"/>
      <c r="E146" s="1944"/>
      <c r="F146" s="1912"/>
      <c r="G146" s="1912"/>
      <c r="H146" s="1194">
        <v>1</v>
      </c>
      <c r="I146" s="537" t="s">
        <v>9606</v>
      </c>
      <c r="J146" s="537">
        <v>8591</v>
      </c>
      <c r="K146" s="1200">
        <v>10</v>
      </c>
      <c r="L146" s="1200" t="s">
        <v>12504</v>
      </c>
    </row>
    <row r="147" spans="1:12" ht="15.75">
      <c r="A147" s="1946"/>
      <c r="B147" s="1912"/>
      <c r="C147" s="1921"/>
      <c r="D147" s="1912"/>
      <c r="E147" s="1187" t="s">
        <v>555</v>
      </c>
      <c r="F147" s="1912"/>
      <c r="G147" s="1912"/>
      <c r="H147" s="1194">
        <v>1</v>
      </c>
      <c r="I147" s="537" t="s">
        <v>9607</v>
      </c>
      <c r="J147" s="537">
        <v>4</v>
      </c>
      <c r="K147" s="1200">
        <v>8</v>
      </c>
      <c r="L147" s="1200" t="s">
        <v>12505</v>
      </c>
    </row>
    <row r="148" spans="1:12">
      <c r="A148" s="1946"/>
      <c r="B148" s="1912"/>
      <c r="C148" s="1921"/>
      <c r="D148" s="1912"/>
      <c r="E148" s="135" t="s">
        <v>555</v>
      </c>
      <c r="F148" s="1912"/>
      <c r="G148" s="1912"/>
      <c r="H148" s="1411">
        <v>2</v>
      </c>
      <c r="I148" s="1175" t="s">
        <v>9262</v>
      </c>
      <c r="J148" s="1196">
        <v>3221</v>
      </c>
      <c r="K148" s="1196">
        <v>5</v>
      </c>
      <c r="L148" s="1940" t="s">
        <v>9608</v>
      </c>
    </row>
    <row r="149" spans="1:12">
      <c r="A149" s="1946"/>
      <c r="B149" s="1912"/>
      <c r="C149" s="1921"/>
      <c r="D149" s="1912"/>
      <c r="E149" s="135" t="s">
        <v>555</v>
      </c>
      <c r="F149" s="1912"/>
      <c r="G149" s="1912"/>
      <c r="H149" s="1411"/>
      <c r="I149" s="1175" t="s">
        <v>9609</v>
      </c>
      <c r="J149" s="1185">
        <v>3220</v>
      </c>
      <c r="K149" s="1196">
        <v>5</v>
      </c>
      <c r="L149" s="1940"/>
    </row>
    <row r="150" spans="1:12" ht="28.5">
      <c r="A150" s="1946"/>
      <c r="B150" s="1912"/>
      <c r="C150" s="1921"/>
      <c r="D150" s="1912"/>
      <c r="E150" s="135" t="s">
        <v>555</v>
      </c>
      <c r="F150" s="1912"/>
      <c r="G150" s="1912"/>
      <c r="H150" s="1175">
        <v>1</v>
      </c>
      <c r="I150" s="1175" t="s">
        <v>8980</v>
      </c>
      <c r="J150" s="1196">
        <v>811</v>
      </c>
      <c r="K150" s="1196">
        <v>6.7</v>
      </c>
      <c r="L150" s="1175" t="s">
        <v>9610</v>
      </c>
    </row>
    <row r="151" spans="1:12">
      <c r="A151" s="1946"/>
      <c r="B151" s="1912"/>
      <c r="C151" s="1921"/>
      <c r="D151" s="1912"/>
      <c r="E151" s="135" t="s">
        <v>555</v>
      </c>
      <c r="F151" s="1912"/>
      <c r="G151" s="1912"/>
      <c r="H151" s="1175">
        <v>1</v>
      </c>
      <c r="I151" s="1175" t="s">
        <v>8701</v>
      </c>
      <c r="J151" s="1196">
        <v>2618</v>
      </c>
      <c r="K151" s="1196">
        <v>6.7</v>
      </c>
      <c r="L151" s="1185" t="s">
        <v>9611</v>
      </c>
    </row>
    <row r="152" spans="1:12">
      <c r="A152" s="1946"/>
      <c r="B152" s="1912"/>
      <c r="C152" s="1921"/>
      <c r="D152" s="1912"/>
      <c r="E152" s="135" t="s">
        <v>555</v>
      </c>
      <c r="F152" s="1912"/>
      <c r="G152" s="1912"/>
      <c r="H152" s="1175">
        <v>1</v>
      </c>
      <c r="I152" s="1175" t="s">
        <v>8394</v>
      </c>
      <c r="J152" s="1200">
        <v>4311</v>
      </c>
      <c r="K152" s="1196">
        <v>5</v>
      </c>
      <c r="L152" s="1185" t="s">
        <v>9612</v>
      </c>
    </row>
    <row r="153" spans="1:12">
      <c r="A153" s="1946"/>
      <c r="B153" s="1912"/>
      <c r="C153" s="1921"/>
      <c r="D153" s="1912"/>
      <c r="E153" s="135" t="s">
        <v>555</v>
      </c>
      <c r="F153" s="1912"/>
      <c r="G153" s="1912"/>
      <c r="H153" s="1175">
        <v>1</v>
      </c>
      <c r="I153" s="1175" t="s">
        <v>9613</v>
      </c>
      <c r="J153" s="1200">
        <v>812</v>
      </c>
      <c r="K153" s="1196">
        <v>6.7</v>
      </c>
      <c r="L153" s="1185" t="s">
        <v>12506</v>
      </c>
    </row>
    <row r="154" spans="1:12">
      <c r="A154" s="1946"/>
      <c r="B154" s="1912"/>
      <c r="C154" s="1921"/>
      <c r="D154" s="1912"/>
      <c r="E154" s="135" t="s">
        <v>555</v>
      </c>
      <c r="F154" s="1912"/>
      <c r="G154" s="1912"/>
      <c r="H154" s="1175">
        <v>1</v>
      </c>
      <c r="I154" s="1175" t="s">
        <v>8774</v>
      </c>
      <c r="J154" s="1196">
        <v>145</v>
      </c>
      <c r="K154" s="1196">
        <v>7.25</v>
      </c>
      <c r="L154" s="1185" t="s">
        <v>9614</v>
      </c>
    </row>
    <row r="155" spans="1:12">
      <c r="A155" s="1946"/>
      <c r="B155" s="1912"/>
      <c r="C155" s="1921"/>
      <c r="D155" s="1912"/>
      <c r="E155" s="135" t="s">
        <v>555</v>
      </c>
      <c r="F155" s="1912"/>
      <c r="G155" s="1912"/>
      <c r="H155" s="1175">
        <v>1</v>
      </c>
      <c r="I155" s="1175" t="s">
        <v>9615</v>
      </c>
      <c r="J155" s="1196">
        <v>2665</v>
      </c>
      <c r="K155" s="1196">
        <v>7.25</v>
      </c>
      <c r="L155" s="1185" t="s">
        <v>12507</v>
      </c>
    </row>
    <row r="156" spans="1:12">
      <c r="A156" s="1946"/>
      <c r="B156" s="1912"/>
      <c r="C156" s="1921"/>
      <c r="D156" s="1912"/>
      <c r="E156" s="135" t="s">
        <v>555</v>
      </c>
      <c r="F156" s="1912"/>
      <c r="G156" s="1912"/>
      <c r="H156" s="1175">
        <v>1</v>
      </c>
      <c r="I156" s="1175" t="s">
        <v>8788</v>
      </c>
      <c r="J156" s="1196">
        <v>7</v>
      </c>
      <c r="K156" s="1196">
        <v>6.8</v>
      </c>
      <c r="L156" s="1185" t="s">
        <v>9616</v>
      </c>
    </row>
    <row r="157" spans="1:12">
      <c r="A157" s="1946"/>
      <c r="B157" s="1912"/>
      <c r="C157" s="1921"/>
      <c r="D157" s="1912"/>
      <c r="E157" s="1914" t="s">
        <v>37</v>
      </c>
      <c r="F157" s="1912"/>
      <c r="G157" s="1912"/>
      <c r="H157" s="1411">
        <v>11</v>
      </c>
      <c r="I157" s="1175" t="s">
        <v>8973</v>
      </c>
      <c r="J157" s="1196">
        <v>7746251</v>
      </c>
      <c r="K157" s="1196">
        <v>200</v>
      </c>
      <c r="L157" s="1411" t="s">
        <v>9617</v>
      </c>
    </row>
    <row r="158" spans="1:12">
      <c r="A158" s="1946"/>
      <c r="B158" s="1912"/>
      <c r="C158" s="1921"/>
      <c r="D158" s="1912"/>
      <c r="E158" s="1954"/>
      <c r="F158" s="1912"/>
      <c r="G158" s="1912"/>
      <c r="H158" s="1411"/>
      <c r="I158" s="1175" t="s">
        <v>9618</v>
      </c>
      <c r="J158" s="1196">
        <v>5700</v>
      </c>
      <c r="K158" s="1196">
        <v>3</v>
      </c>
      <c r="L158" s="1411"/>
    </row>
    <row r="159" spans="1:12">
      <c r="A159" s="1946"/>
      <c r="B159" s="1912"/>
      <c r="C159" s="1921"/>
      <c r="D159" s="1912"/>
      <c r="E159" s="1954"/>
      <c r="F159" s="1912"/>
      <c r="G159" s="1912"/>
      <c r="H159" s="1411"/>
      <c r="I159" s="1175" t="s">
        <v>9619</v>
      </c>
      <c r="J159" s="1196">
        <v>5701</v>
      </c>
      <c r="K159" s="1196">
        <v>3</v>
      </c>
      <c r="L159" s="1411"/>
    </row>
    <row r="160" spans="1:12">
      <c r="A160" s="1946"/>
      <c r="B160" s="1912"/>
      <c r="C160" s="1921"/>
      <c r="D160" s="1912"/>
      <c r="E160" s="1954"/>
      <c r="F160" s="1912"/>
      <c r="G160" s="1912"/>
      <c r="H160" s="1411"/>
      <c r="I160" s="1175" t="s">
        <v>9620</v>
      </c>
      <c r="J160" s="1196">
        <v>5702</v>
      </c>
      <c r="K160" s="1196">
        <v>3</v>
      </c>
      <c r="L160" s="1411"/>
    </row>
    <row r="161" spans="1:12">
      <c r="A161" s="1946"/>
      <c r="B161" s="1912"/>
      <c r="C161" s="1921"/>
      <c r="D161" s="1912"/>
      <c r="E161" s="1954"/>
      <c r="F161" s="1912"/>
      <c r="G161" s="1912"/>
      <c r="H161" s="1411"/>
      <c r="I161" s="1175" t="s">
        <v>8947</v>
      </c>
      <c r="J161" s="1196">
        <v>574761</v>
      </c>
      <c r="K161" s="1196">
        <v>200</v>
      </c>
      <c r="L161" s="1411"/>
    </row>
    <row r="162" spans="1:12">
      <c r="A162" s="1946"/>
      <c r="B162" s="1912"/>
      <c r="C162" s="1921"/>
      <c r="D162" s="1912"/>
      <c r="E162" s="1954"/>
      <c r="F162" s="1912"/>
      <c r="G162" s="1912"/>
      <c r="H162" s="1411"/>
      <c r="I162" s="1175" t="s">
        <v>8955</v>
      </c>
      <c r="J162" s="1196">
        <v>34127</v>
      </c>
      <c r="K162" s="1196">
        <v>100</v>
      </c>
      <c r="L162" s="1411"/>
    </row>
    <row r="163" spans="1:12">
      <c r="A163" s="1946"/>
      <c r="B163" s="1912"/>
      <c r="C163" s="1921"/>
      <c r="D163" s="1912"/>
      <c r="E163" s="1954"/>
      <c r="F163" s="1912"/>
      <c r="G163" s="1912"/>
      <c r="H163" s="1411"/>
      <c r="I163" s="1175" t="s">
        <v>8953</v>
      </c>
      <c r="J163" s="1196">
        <v>254005</v>
      </c>
      <c r="K163" s="1196">
        <v>100</v>
      </c>
      <c r="L163" s="1411"/>
    </row>
    <row r="164" spans="1:12">
      <c r="A164" s="1946"/>
      <c r="B164" s="1912"/>
      <c r="C164" s="1921"/>
      <c r="D164" s="1912"/>
      <c r="E164" s="1954"/>
      <c r="F164" s="1912"/>
      <c r="G164" s="1912"/>
      <c r="H164" s="1411"/>
      <c r="I164" s="1175" t="s">
        <v>9621</v>
      </c>
      <c r="J164" s="1196">
        <v>34791</v>
      </c>
      <c r="K164" s="1196">
        <v>100</v>
      </c>
      <c r="L164" s="1411"/>
    </row>
    <row r="165" spans="1:12">
      <c r="A165" s="1946"/>
      <c r="B165" s="1912"/>
      <c r="C165" s="1921"/>
      <c r="D165" s="1912"/>
      <c r="E165" s="1954"/>
      <c r="F165" s="1912"/>
      <c r="G165" s="1912"/>
      <c r="H165" s="1411"/>
      <c r="I165" s="1175" t="s">
        <v>9622</v>
      </c>
      <c r="J165" s="1196">
        <v>56731</v>
      </c>
      <c r="K165" s="1196">
        <v>200</v>
      </c>
      <c r="L165" s="1411"/>
    </row>
    <row r="166" spans="1:12">
      <c r="A166" s="1946"/>
      <c r="B166" s="1912"/>
      <c r="C166" s="1921"/>
      <c r="D166" s="1912"/>
      <c r="E166" s="1954"/>
      <c r="F166" s="1912"/>
      <c r="G166" s="1912"/>
      <c r="H166" s="1411"/>
      <c r="I166" s="1175" t="s">
        <v>9623</v>
      </c>
      <c r="J166" s="1196">
        <v>41901</v>
      </c>
      <c r="K166" s="1196">
        <v>200</v>
      </c>
      <c r="L166" s="1411"/>
    </row>
    <row r="167" spans="1:12">
      <c r="A167" s="1946"/>
      <c r="B167" s="1912"/>
      <c r="C167" s="1921"/>
      <c r="D167" s="1912"/>
      <c r="E167" s="1954"/>
      <c r="F167" s="1912"/>
      <c r="G167" s="1912"/>
      <c r="H167" s="1411"/>
      <c r="I167" s="1175" t="s">
        <v>8840</v>
      </c>
      <c r="J167" s="1196">
        <v>142573</v>
      </c>
      <c r="K167" s="1196">
        <v>54</v>
      </c>
      <c r="L167" s="1411"/>
    </row>
    <row r="168" spans="1:12">
      <c r="A168" s="1946"/>
      <c r="B168" s="1912"/>
      <c r="C168" s="1921"/>
      <c r="D168" s="1912"/>
      <c r="E168" s="1954"/>
      <c r="F168" s="1912"/>
      <c r="G168" s="1912"/>
      <c r="H168" s="1411"/>
      <c r="I168" s="1175" t="s">
        <v>9624</v>
      </c>
      <c r="J168" s="1196">
        <v>265842</v>
      </c>
      <c r="K168" s="1196">
        <v>54</v>
      </c>
      <c r="L168" s="1411"/>
    </row>
    <row r="169" spans="1:12">
      <c r="A169" s="1946"/>
      <c r="B169" s="1912"/>
      <c r="C169" s="1921"/>
      <c r="D169" s="1912"/>
      <c r="E169" s="1954"/>
      <c r="F169" s="1912"/>
      <c r="G169" s="1912"/>
      <c r="H169" s="1411"/>
      <c r="I169" s="1175" t="s">
        <v>9106</v>
      </c>
      <c r="J169" s="1196">
        <v>254368</v>
      </c>
      <c r="K169" s="1196">
        <v>54</v>
      </c>
      <c r="L169" s="1411"/>
    </row>
    <row r="170" spans="1:12">
      <c r="A170" s="1946"/>
      <c r="B170" s="1912"/>
      <c r="C170" s="1921"/>
      <c r="D170" s="1912"/>
      <c r="E170" s="1915"/>
      <c r="F170" s="1912"/>
      <c r="G170" s="1912"/>
      <c r="H170" s="1411"/>
      <c r="I170" s="1175" t="s">
        <v>9625</v>
      </c>
      <c r="J170" s="1196">
        <v>365341</v>
      </c>
      <c r="K170" s="1196">
        <v>54</v>
      </c>
      <c r="L170" s="1411"/>
    </row>
    <row r="171" spans="1:12">
      <c r="A171" s="1946"/>
      <c r="B171" s="1912"/>
      <c r="C171" s="1921"/>
      <c r="D171" s="1912"/>
      <c r="E171" s="135" t="s">
        <v>40</v>
      </c>
      <c r="F171" s="1912"/>
      <c r="G171" s="1912"/>
      <c r="H171" s="1175">
        <v>1</v>
      </c>
      <c r="I171" s="1175" t="s">
        <v>9626</v>
      </c>
      <c r="J171" s="1196">
        <v>46</v>
      </c>
      <c r="K171" s="1196">
        <v>8</v>
      </c>
      <c r="L171" s="1185" t="s">
        <v>9627</v>
      </c>
    </row>
    <row r="172" spans="1:12" ht="28.5">
      <c r="A172" s="1946"/>
      <c r="B172" s="1912"/>
      <c r="C172" s="1921"/>
      <c r="D172" s="1912"/>
      <c r="E172" s="135" t="s">
        <v>40</v>
      </c>
      <c r="F172" s="1912"/>
      <c r="G172" s="1912"/>
      <c r="H172" s="1175">
        <v>1</v>
      </c>
      <c r="I172" s="1175" t="s">
        <v>9602</v>
      </c>
      <c r="J172" s="1196">
        <v>1</v>
      </c>
      <c r="K172" s="1196">
        <v>8</v>
      </c>
      <c r="L172" s="1185" t="s">
        <v>9603</v>
      </c>
    </row>
    <row r="173" spans="1:12">
      <c r="A173" s="1946"/>
      <c r="B173" s="1912"/>
      <c r="C173" s="1921"/>
      <c r="D173" s="1912"/>
      <c r="E173" s="135" t="s">
        <v>40</v>
      </c>
      <c r="F173" s="1912"/>
      <c r="G173" s="1912"/>
      <c r="H173" s="1175">
        <v>1</v>
      </c>
      <c r="I173" s="1175" t="s">
        <v>9628</v>
      </c>
      <c r="J173" s="1196">
        <v>279</v>
      </c>
      <c r="K173" s="1196">
        <v>5.6</v>
      </c>
      <c r="L173" s="1185" t="s">
        <v>9629</v>
      </c>
    </row>
    <row r="174" spans="1:12" ht="28.5">
      <c r="A174" s="1946"/>
      <c r="B174" s="1912"/>
      <c r="C174" s="1921"/>
      <c r="D174" s="1912"/>
      <c r="E174" s="135" t="s">
        <v>40</v>
      </c>
      <c r="F174" s="1912"/>
      <c r="G174" s="1912"/>
      <c r="H174" s="1175">
        <v>1</v>
      </c>
      <c r="I174" s="1175" t="s">
        <v>9630</v>
      </c>
      <c r="J174" s="1196">
        <v>82</v>
      </c>
      <c r="K174" s="1196">
        <v>8</v>
      </c>
      <c r="L174" s="1185" t="s">
        <v>9631</v>
      </c>
    </row>
    <row r="175" spans="1:12" ht="28.5">
      <c r="A175" s="1946"/>
      <c r="B175" s="1912"/>
      <c r="C175" s="1921"/>
      <c r="D175" s="1912"/>
      <c r="E175" s="135" t="s">
        <v>40</v>
      </c>
      <c r="F175" s="1912"/>
      <c r="G175" s="1912"/>
      <c r="H175" s="1175">
        <v>1</v>
      </c>
      <c r="I175" s="1175" t="s">
        <v>9632</v>
      </c>
      <c r="J175" s="1196">
        <v>68</v>
      </c>
      <c r="K175" s="1196">
        <v>8</v>
      </c>
      <c r="L175" s="1185" t="s">
        <v>9633</v>
      </c>
    </row>
    <row r="176" spans="1:12">
      <c r="A176" s="1946"/>
      <c r="B176" s="1912"/>
      <c r="C176" s="1921"/>
      <c r="D176" s="1912"/>
      <c r="E176" s="135" t="s">
        <v>40</v>
      </c>
      <c r="F176" s="1912"/>
      <c r="G176" s="1912"/>
      <c r="H176" s="1923">
        <v>2</v>
      </c>
      <c r="I176" s="1175" t="s">
        <v>12508</v>
      </c>
      <c r="J176" s="1196">
        <v>1685</v>
      </c>
      <c r="K176" s="1196">
        <v>10</v>
      </c>
      <c r="L176" s="1398" t="s">
        <v>12509</v>
      </c>
    </row>
    <row r="177" spans="1:12">
      <c r="A177" s="1947"/>
      <c r="B177" s="1913"/>
      <c r="C177" s="1922"/>
      <c r="D177" s="1913"/>
      <c r="E177" s="135" t="s">
        <v>40</v>
      </c>
      <c r="F177" s="1913"/>
      <c r="G177" s="1913"/>
      <c r="H177" s="1924"/>
      <c r="I177" s="1175" t="s">
        <v>12510</v>
      </c>
      <c r="J177" s="1196">
        <v>1686</v>
      </c>
      <c r="K177" s="1196">
        <v>10</v>
      </c>
      <c r="L177" s="1399"/>
    </row>
    <row r="178" spans="1:12">
      <c r="A178" s="1958">
        <v>12</v>
      </c>
      <c r="B178" s="1923" t="s">
        <v>9634</v>
      </c>
      <c r="C178" s="1961" t="s">
        <v>8383</v>
      </c>
      <c r="D178" s="1923" t="s">
        <v>9635</v>
      </c>
      <c r="E178" s="1923" t="s">
        <v>555</v>
      </c>
      <c r="F178" s="1923" t="s">
        <v>807</v>
      </c>
      <c r="G178" s="1923" t="s">
        <v>9498</v>
      </c>
      <c r="H178" s="1192">
        <v>1</v>
      </c>
      <c r="I178" s="1191" t="s">
        <v>8245</v>
      </c>
      <c r="J178" s="1191">
        <v>2961</v>
      </c>
      <c r="K178" s="1191">
        <v>4.8</v>
      </c>
      <c r="L178" s="1191" t="s">
        <v>12511</v>
      </c>
    </row>
    <row r="179" spans="1:12" ht="29.25">
      <c r="A179" s="1959"/>
      <c r="B179" s="1935"/>
      <c r="C179" s="1962"/>
      <c r="D179" s="1935"/>
      <c r="E179" s="1935"/>
      <c r="F179" s="1935"/>
      <c r="G179" s="1935"/>
      <c r="H179" s="1192">
        <v>1</v>
      </c>
      <c r="I179" s="1191" t="s">
        <v>8340</v>
      </c>
      <c r="J179" s="1191">
        <v>956</v>
      </c>
      <c r="K179" s="1191">
        <v>4.8</v>
      </c>
      <c r="L179" s="1192" t="s">
        <v>12512</v>
      </c>
    </row>
    <row r="180" spans="1:12">
      <c r="A180" s="1959"/>
      <c r="B180" s="1935"/>
      <c r="C180" s="1962"/>
      <c r="D180" s="1935"/>
      <c r="E180" s="1935"/>
      <c r="F180" s="1935"/>
      <c r="G180" s="1935"/>
      <c r="H180" s="1192">
        <v>1</v>
      </c>
      <c r="I180" s="1191" t="s">
        <v>9272</v>
      </c>
      <c r="J180" s="1191">
        <v>1212</v>
      </c>
      <c r="K180" s="1191">
        <v>4.8</v>
      </c>
      <c r="L180" s="1955" t="s">
        <v>12513</v>
      </c>
    </row>
    <row r="181" spans="1:12">
      <c r="A181" s="1959"/>
      <c r="B181" s="1935"/>
      <c r="C181" s="1962"/>
      <c r="D181" s="1935"/>
      <c r="E181" s="1935"/>
      <c r="F181" s="1935"/>
      <c r="G181" s="1935"/>
      <c r="H181" s="1192">
        <v>1</v>
      </c>
      <c r="I181" s="1191" t="s">
        <v>8344</v>
      </c>
      <c r="J181" s="1191">
        <v>1218</v>
      </c>
      <c r="K181" s="1191">
        <v>4.8</v>
      </c>
      <c r="L181" s="1956"/>
    </row>
    <row r="182" spans="1:12" ht="29.25">
      <c r="A182" s="1959"/>
      <c r="B182" s="1935"/>
      <c r="C182" s="1962"/>
      <c r="D182" s="1935"/>
      <c r="E182" s="1935"/>
      <c r="F182" s="1935"/>
      <c r="G182" s="1935"/>
      <c r="H182" s="1192">
        <v>1</v>
      </c>
      <c r="I182" s="1191" t="s">
        <v>8349</v>
      </c>
      <c r="J182" s="1191">
        <v>950</v>
      </c>
      <c r="K182" s="1191">
        <v>4.8</v>
      </c>
      <c r="L182" s="1192" t="s">
        <v>12514</v>
      </c>
    </row>
    <row r="183" spans="1:12" ht="28.5">
      <c r="A183" s="1959"/>
      <c r="B183" s="1935"/>
      <c r="C183" s="1962"/>
      <c r="D183" s="1935"/>
      <c r="E183" s="1935"/>
      <c r="F183" s="1935"/>
      <c r="G183" s="1935"/>
      <c r="H183" s="1175">
        <v>1</v>
      </c>
      <c r="I183" s="1175" t="s">
        <v>9636</v>
      </c>
      <c r="J183" s="1196">
        <v>612</v>
      </c>
      <c r="K183" s="1196">
        <v>5</v>
      </c>
      <c r="L183" s="1185" t="s">
        <v>9637</v>
      </c>
    </row>
    <row r="184" spans="1:12" ht="28.5">
      <c r="A184" s="1959"/>
      <c r="B184" s="1935"/>
      <c r="C184" s="1962"/>
      <c r="D184" s="1935"/>
      <c r="E184" s="1935"/>
      <c r="F184" s="1935"/>
      <c r="G184" s="1935"/>
      <c r="H184" s="1175">
        <v>1</v>
      </c>
      <c r="I184" s="1175" t="s">
        <v>8347</v>
      </c>
      <c r="J184" s="1196">
        <v>3874</v>
      </c>
      <c r="K184" s="1196">
        <v>8</v>
      </c>
      <c r="L184" s="1185" t="s">
        <v>9638</v>
      </c>
    </row>
    <row r="185" spans="1:12" ht="28.5">
      <c r="A185" s="1959"/>
      <c r="B185" s="1935"/>
      <c r="C185" s="1962"/>
      <c r="D185" s="1935"/>
      <c r="E185" s="1935"/>
      <c r="F185" s="1935"/>
      <c r="G185" s="1935"/>
      <c r="H185" s="1175">
        <v>1</v>
      </c>
      <c r="I185" s="1175" t="s">
        <v>8342</v>
      </c>
      <c r="J185" s="1196">
        <v>2302</v>
      </c>
      <c r="K185" s="1196">
        <v>4.8</v>
      </c>
      <c r="L185" s="1185" t="s">
        <v>9639</v>
      </c>
    </row>
    <row r="186" spans="1:12">
      <c r="A186" s="1959"/>
      <c r="B186" s="1935"/>
      <c r="C186" s="1962"/>
      <c r="D186" s="1935"/>
      <c r="E186" s="1935"/>
      <c r="F186" s="1935"/>
      <c r="G186" s="1935"/>
      <c r="H186" s="1411">
        <v>2</v>
      </c>
      <c r="I186" s="1175" t="s">
        <v>8343</v>
      </c>
      <c r="J186" s="1196">
        <v>14184</v>
      </c>
      <c r="K186" s="1196">
        <v>4.8</v>
      </c>
      <c r="L186" s="1411" t="s">
        <v>9640</v>
      </c>
    </row>
    <row r="187" spans="1:12">
      <c r="A187" s="1960"/>
      <c r="B187" s="1924"/>
      <c r="C187" s="1963"/>
      <c r="D187" s="1924"/>
      <c r="E187" s="1924"/>
      <c r="F187" s="1924"/>
      <c r="G187" s="1924"/>
      <c r="H187" s="1411"/>
      <c r="I187" s="1175" t="s">
        <v>9274</v>
      </c>
      <c r="J187" s="1196">
        <v>2480</v>
      </c>
      <c r="K187" s="1196">
        <v>4.8</v>
      </c>
      <c r="L187" s="1411"/>
    </row>
    <row r="188" spans="1:12" s="68" customFormat="1">
      <c r="A188" s="1957">
        <v>13</v>
      </c>
      <c r="B188" s="1701" t="s">
        <v>1647</v>
      </c>
      <c r="C188" s="1910">
        <v>51040000050</v>
      </c>
      <c r="D188" s="1701" t="s">
        <v>9641</v>
      </c>
      <c r="E188" s="1411" t="s">
        <v>555</v>
      </c>
      <c r="F188" s="1411" t="s">
        <v>807</v>
      </c>
      <c r="G188" s="1411" t="s">
        <v>9498</v>
      </c>
      <c r="H188" s="1179">
        <v>1</v>
      </c>
      <c r="I188" s="1179" t="s">
        <v>4206</v>
      </c>
      <c r="J188" s="534" t="s">
        <v>9642</v>
      </c>
      <c r="K188" s="534">
        <v>10</v>
      </c>
      <c r="L188" s="1179" t="s">
        <v>9643</v>
      </c>
    </row>
    <row r="189" spans="1:12" s="68" customFormat="1">
      <c r="A189" s="1957"/>
      <c r="B189" s="1701"/>
      <c r="C189" s="1910"/>
      <c r="D189" s="1701"/>
      <c r="E189" s="1411"/>
      <c r="F189" s="1411"/>
      <c r="G189" s="1411"/>
      <c r="H189" s="1411">
        <v>2</v>
      </c>
      <c r="I189" s="1175" t="s">
        <v>9644</v>
      </c>
      <c r="J189" s="1196">
        <v>3926</v>
      </c>
      <c r="K189" s="1200">
        <v>5</v>
      </c>
      <c r="L189" s="1964" t="s">
        <v>9645</v>
      </c>
    </row>
    <row r="190" spans="1:12" s="68" customFormat="1">
      <c r="A190" s="1957"/>
      <c r="B190" s="1701"/>
      <c r="C190" s="1910"/>
      <c r="D190" s="1701"/>
      <c r="E190" s="1411"/>
      <c r="F190" s="1411"/>
      <c r="G190" s="1411"/>
      <c r="H190" s="1411"/>
      <c r="I190" s="1175" t="s">
        <v>9646</v>
      </c>
      <c r="J190" s="1196">
        <v>7543</v>
      </c>
      <c r="K190" s="1200">
        <v>5</v>
      </c>
      <c r="L190" s="1965"/>
    </row>
    <row r="191" spans="1:12" s="68" customFormat="1">
      <c r="A191" s="1957"/>
      <c r="B191" s="1701"/>
      <c r="C191" s="1910"/>
      <c r="D191" s="1701"/>
      <c r="E191" s="1411"/>
      <c r="F191" s="1411"/>
      <c r="G191" s="1411"/>
      <c r="H191" s="1179">
        <v>1</v>
      </c>
      <c r="I191" s="1179" t="s">
        <v>4203</v>
      </c>
      <c r="J191" s="1179" t="s">
        <v>9647</v>
      </c>
      <c r="K191" s="1179">
        <v>10</v>
      </c>
      <c r="L191" s="1179" t="s">
        <v>9648</v>
      </c>
    </row>
    <row r="192" spans="1:12" ht="29.25">
      <c r="A192" s="1966">
        <v>14</v>
      </c>
      <c r="B192" s="1937" t="s">
        <v>9094</v>
      </c>
      <c r="C192" s="1937" t="s">
        <v>9649</v>
      </c>
      <c r="D192" s="1937" t="s">
        <v>9650</v>
      </c>
      <c r="E192" s="1955" t="s">
        <v>555</v>
      </c>
      <c r="F192" s="1937" t="s">
        <v>807</v>
      </c>
      <c r="G192" s="1937" t="s">
        <v>9498</v>
      </c>
      <c r="H192" s="1191">
        <v>1</v>
      </c>
      <c r="I192" s="1191" t="s">
        <v>9651</v>
      </c>
      <c r="J192" s="1191">
        <v>15816</v>
      </c>
      <c r="K192" s="1191">
        <v>6</v>
      </c>
      <c r="L192" s="1192" t="s">
        <v>12515</v>
      </c>
    </row>
    <row r="193" spans="1:16">
      <c r="A193" s="1967"/>
      <c r="B193" s="1938"/>
      <c r="C193" s="1938"/>
      <c r="D193" s="1938"/>
      <c r="E193" s="1969"/>
      <c r="F193" s="1938"/>
      <c r="G193" s="1938"/>
      <c r="H193" s="1976">
        <v>2</v>
      </c>
      <c r="I193" s="1191" t="s">
        <v>9652</v>
      </c>
      <c r="J193" s="1191">
        <v>0.51900000000000002</v>
      </c>
      <c r="K193" s="1191">
        <v>5</v>
      </c>
      <c r="L193" s="1977" t="s">
        <v>12516</v>
      </c>
    </row>
    <row r="194" spans="1:16">
      <c r="A194" s="1967"/>
      <c r="B194" s="1938"/>
      <c r="C194" s="1938"/>
      <c r="D194" s="1938"/>
      <c r="E194" s="1969"/>
      <c r="F194" s="1938"/>
      <c r="G194" s="1938"/>
      <c r="H194" s="1976"/>
      <c r="I194" s="1191" t="s">
        <v>9653</v>
      </c>
      <c r="J194" s="1191">
        <v>0.68899999999999995</v>
      </c>
      <c r="K194" s="1191">
        <v>5</v>
      </c>
      <c r="L194" s="1977"/>
    </row>
    <row r="195" spans="1:16">
      <c r="A195" s="1967"/>
      <c r="B195" s="1938"/>
      <c r="C195" s="1938"/>
      <c r="D195" s="1938"/>
      <c r="E195" s="1969"/>
      <c r="F195" s="1938"/>
      <c r="G195" s="1938"/>
      <c r="H195" s="1191">
        <v>1</v>
      </c>
      <c r="I195" s="1191" t="s">
        <v>9654</v>
      </c>
      <c r="J195" s="1191" t="s">
        <v>9655</v>
      </c>
      <c r="K195" s="538">
        <v>10</v>
      </c>
      <c r="L195" s="539" t="s">
        <v>12517</v>
      </c>
    </row>
    <row r="196" spans="1:16" ht="29.25">
      <c r="A196" s="1967"/>
      <c r="B196" s="1938"/>
      <c r="C196" s="1938"/>
      <c r="D196" s="1938"/>
      <c r="E196" s="1969"/>
      <c r="F196" s="1938"/>
      <c r="G196" s="1938"/>
      <c r="H196" s="1191">
        <v>1</v>
      </c>
      <c r="I196" s="538" t="s">
        <v>9656</v>
      </c>
      <c r="J196" s="538" t="s">
        <v>9657</v>
      </c>
      <c r="K196" s="538">
        <v>8</v>
      </c>
      <c r="L196" s="539" t="s">
        <v>12518</v>
      </c>
      <c r="M196" s="846"/>
      <c r="N196" s="846"/>
      <c r="O196" s="846"/>
      <c r="P196" s="846"/>
    </row>
    <row r="197" spans="1:16" ht="29.25">
      <c r="A197" s="1968"/>
      <c r="B197" s="1939"/>
      <c r="C197" s="1939"/>
      <c r="D197" s="1939"/>
      <c r="E197" s="1956"/>
      <c r="F197" s="1939"/>
      <c r="G197" s="1939"/>
      <c r="H197" s="1191">
        <v>1</v>
      </c>
      <c r="I197" s="538" t="s">
        <v>9658</v>
      </c>
      <c r="J197" s="538" t="s">
        <v>9659</v>
      </c>
      <c r="K197" s="538">
        <v>8</v>
      </c>
      <c r="L197" s="539" t="s">
        <v>12519</v>
      </c>
      <c r="M197" s="846"/>
      <c r="N197" s="846"/>
      <c r="O197" s="846"/>
      <c r="P197" s="846"/>
    </row>
    <row r="198" spans="1:16" s="68" customFormat="1" ht="18.75" customHeight="1">
      <c r="A198" s="1973">
        <v>15</v>
      </c>
      <c r="B198" s="1973" t="s">
        <v>15060</v>
      </c>
      <c r="C198" s="1983">
        <v>180340015420</v>
      </c>
      <c r="D198" s="1964" t="s">
        <v>15061</v>
      </c>
      <c r="E198" s="1973" t="s">
        <v>555</v>
      </c>
      <c r="F198" s="1964" t="s">
        <v>807</v>
      </c>
      <c r="G198" s="1964" t="s">
        <v>9498</v>
      </c>
      <c r="H198" s="1978">
        <v>2</v>
      </c>
      <c r="I198" s="540" t="s">
        <v>15062</v>
      </c>
      <c r="J198" s="1293">
        <v>111</v>
      </c>
      <c r="K198" s="1293">
        <v>10</v>
      </c>
      <c r="L198" s="1970" t="s">
        <v>15063</v>
      </c>
      <c r="M198" s="1972"/>
      <c r="N198" s="553"/>
      <c r="O198" s="553"/>
      <c r="P198" s="553"/>
    </row>
    <row r="199" spans="1:16" s="68" customFormat="1">
      <c r="A199" s="1982"/>
      <c r="B199" s="1982"/>
      <c r="C199" s="1984"/>
      <c r="D199" s="1986"/>
      <c r="E199" s="1982"/>
      <c r="F199" s="1986"/>
      <c r="G199" s="1986"/>
      <c r="H199" s="1979"/>
      <c r="I199" s="540" t="s">
        <v>15064</v>
      </c>
      <c r="J199" s="1293">
        <v>112</v>
      </c>
      <c r="K199" s="1293">
        <v>10</v>
      </c>
      <c r="L199" s="1971"/>
      <c r="M199" s="1972"/>
      <c r="N199" s="553"/>
      <c r="O199" s="553"/>
      <c r="P199" s="553"/>
    </row>
    <row r="200" spans="1:16" s="68" customFormat="1">
      <c r="A200" s="1982"/>
      <c r="B200" s="1982"/>
      <c r="C200" s="1984"/>
      <c r="D200" s="1986"/>
      <c r="E200" s="1982"/>
      <c r="F200" s="1986"/>
      <c r="G200" s="1986"/>
      <c r="H200" s="1973">
        <v>2</v>
      </c>
      <c r="I200" s="1200" t="s">
        <v>15065</v>
      </c>
      <c r="J200" s="1200">
        <v>9</v>
      </c>
      <c r="K200" s="1200">
        <v>10</v>
      </c>
      <c r="L200" s="1923" t="s">
        <v>15066</v>
      </c>
      <c r="M200" s="1975"/>
      <c r="N200" s="553"/>
      <c r="O200" s="553"/>
      <c r="P200" s="553"/>
    </row>
    <row r="201" spans="1:16" s="68" customFormat="1">
      <c r="A201" s="1982"/>
      <c r="B201" s="1982"/>
      <c r="C201" s="1984"/>
      <c r="D201" s="1986"/>
      <c r="E201" s="1982"/>
      <c r="F201" s="1986"/>
      <c r="G201" s="1986"/>
      <c r="H201" s="1974"/>
      <c r="I201" s="1193" t="s">
        <v>15067</v>
      </c>
      <c r="J201" s="1193">
        <v>10</v>
      </c>
      <c r="K201" s="1193">
        <v>10</v>
      </c>
      <c r="L201" s="1924"/>
      <c r="M201" s="1975"/>
      <c r="N201" s="553"/>
      <c r="O201" s="553"/>
      <c r="P201" s="553"/>
    </row>
    <row r="202" spans="1:16" s="68" customFormat="1">
      <c r="A202" s="1982"/>
      <c r="B202" s="1982"/>
      <c r="C202" s="1984"/>
      <c r="D202" s="1986"/>
      <c r="E202" s="1982"/>
      <c r="F202" s="1986"/>
      <c r="G202" s="1986"/>
      <c r="H202" s="1973">
        <v>2</v>
      </c>
      <c r="I202" s="1200" t="s">
        <v>15068</v>
      </c>
      <c r="J202" s="1200">
        <v>19055</v>
      </c>
      <c r="K202" s="1200">
        <v>8</v>
      </c>
      <c r="L202" s="1923" t="s">
        <v>15069</v>
      </c>
      <c r="M202" s="553"/>
      <c r="N202" s="553"/>
      <c r="O202" s="553"/>
      <c r="P202" s="553"/>
    </row>
    <row r="203" spans="1:16" s="68" customFormat="1">
      <c r="A203" s="1982"/>
      <c r="B203" s="1982"/>
      <c r="C203" s="1984"/>
      <c r="D203" s="1986"/>
      <c r="E203" s="1982"/>
      <c r="F203" s="1986"/>
      <c r="G203" s="1986"/>
      <c r="H203" s="1974"/>
      <c r="I203" s="1200" t="s">
        <v>15070</v>
      </c>
      <c r="J203" s="1200">
        <v>1763</v>
      </c>
      <c r="K203" s="1200">
        <v>4.5999999999999996</v>
      </c>
      <c r="L203" s="1924"/>
      <c r="M203" s="553"/>
      <c r="N203" s="553"/>
      <c r="O203" s="553"/>
      <c r="P203" s="553"/>
    </row>
    <row r="204" spans="1:16" s="68" customFormat="1">
      <c r="A204" s="1982"/>
      <c r="B204" s="1982"/>
      <c r="C204" s="1984"/>
      <c r="D204" s="1986"/>
      <c r="E204" s="1982"/>
      <c r="F204" s="1986"/>
      <c r="G204" s="1986"/>
      <c r="H204" s="1994">
        <v>1</v>
      </c>
      <c r="I204" s="1980" t="s">
        <v>15071</v>
      </c>
      <c r="J204" s="1980">
        <v>19039</v>
      </c>
      <c r="K204" s="1980">
        <v>8.5</v>
      </c>
      <c r="L204" s="1981" t="s">
        <v>15072</v>
      </c>
      <c r="M204" s="553"/>
      <c r="N204" s="553"/>
      <c r="O204" s="553"/>
      <c r="P204" s="553"/>
    </row>
    <row r="205" spans="1:16" s="68" customFormat="1">
      <c r="A205" s="1974"/>
      <c r="B205" s="1974"/>
      <c r="C205" s="1985"/>
      <c r="D205" s="1965"/>
      <c r="E205" s="1974"/>
      <c r="F205" s="1965"/>
      <c r="G205" s="1965"/>
      <c r="H205" s="1994"/>
      <c r="I205" s="1980"/>
      <c r="J205" s="1980"/>
      <c r="K205" s="1980"/>
      <c r="L205" s="1981"/>
      <c r="M205" s="1294"/>
      <c r="N205" s="1295"/>
      <c r="O205" s="553"/>
      <c r="P205" s="553"/>
    </row>
    <row r="206" spans="1:16" ht="39" customHeight="1">
      <c r="A206" s="1937">
        <v>16</v>
      </c>
      <c r="B206" s="1937" t="s">
        <v>9661</v>
      </c>
      <c r="C206" s="1937" t="s">
        <v>9662</v>
      </c>
      <c r="D206" s="1937" t="s">
        <v>9663</v>
      </c>
      <c r="E206" s="1976" t="s">
        <v>555</v>
      </c>
      <c r="F206" s="1977" t="s">
        <v>807</v>
      </c>
      <c r="G206" s="1977" t="s">
        <v>9498</v>
      </c>
      <c r="H206" s="1191">
        <v>1</v>
      </c>
      <c r="I206" s="541" t="s">
        <v>9664</v>
      </c>
      <c r="J206" s="1191">
        <v>1534</v>
      </c>
      <c r="K206" s="1191">
        <v>4.8499999999999996</v>
      </c>
      <c r="L206" s="1192" t="s">
        <v>9665</v>
      </c>
      <c r="M206" s="846"/>
      <c r="N206" s="846"/>
      <c r="O206" s="846"/>
      <c r="P206" s="846"/>
    </row>
    <row r="207" spans="1:16" ht="44.25" customHeight="1">
      <c r="A207" s="1939"/>
      <c r="B207" s="1939"/>
      <c r="C207" s="1939"/>
      <c r="D207" s="1939"/>
      <c r="E207" s="1976"/>
      <c r="F207" s="1977"/>
      <c r="G207" s="1977"/>
      <c r="H207" s="1191">
        <v>1</v>
      </c>
      <c r="I207" s="1191" t="s">
        <v>9666</v>
      </c>
      <c r="J207" s="1191">
        <v>3603</v>
      </c>
      <c r="K207" s="1191">
        <v>4.8499999999999996</v>
      </c>
      <c r="L207" s="1192" t="s">
        <v>9667</v>
      </c>
      <c r="M207" s="846"/>
      <c r="N207" s="846"/>
      <c r="O207" s="846"/>
      <c r="P207" s="846"/>
    </row>
    <row r="208" spans="1:16" ht="48.75" customHeight="1">
      <c r="A208" s="1955">
        <v>17</v>
      </c>
      <c r="B208" s="1987" t="s">
        <v>9668</v>
      </c>
      <c r="C208" s="1987" t="s">
        <v>9669</v>
      </c>
      <c r="D208" s="1398" t="s">
        <v>15073</v>
      </c>
      <c r="E208" s="1191" t="s">
        <v>555</v>
      </c>
      <c r="F208" s="1991" t="s">
        <v>807</v>
      </c>
      <c r="G208" s="1991" t="s">
        <v>9498</v>
      </c>
      <c r="H208" s="1191">
        <v>1</v>
      </c>
      <c r="I208" s="1191" t="s">
        <v>9670</v>
      </c>
      <c r="J208" s="1191">
        <v>2702</v>
      </c>
      <c r="K208" s="1191">
        <v>10</v>
      </c>
      <c r="L208" s="1191" t="s">
        <v>12521</v>
      </c>
    </row>
    <row r="209" spans="1:12" ht="24" customHeight="1">
      <c r="A209" s="1969"/>
      <c r="B209" s="1988"/>
      <c r="C209" s="1988"/>
      <c r="D209" s="1990"/>
      <c r="E209" s="1191" t="s">
        <v>555</v>
      </c>
      <c r="F209" s="1992"/>
      <c r="G209" s="1992"/>
      <c r="H209" s="1955">
        <v>1</v>
      </c>
      <c r="I209" s="1955" t="s">
        <v>9671</v>
      </c>
      <c r="J209" s="1955">
        <v>657996</v>
      </c>
      <c r="K209" s="1955">
        <v>6</v>
      </c>
      <c r="L209" s="1955" t="s">
        <v>13664</v>
      </c>
    </row>
    <row r="210" spans="1:12" ht="29.25" customHeight="1">
      <c r="A210" s="1969"/>
      <c r="B210" s="1988"/>
      <c r="C210" s="1988"/>
      <c r="D210" s="1990"/>
      <c r="E210" s="1191" t="s">
        <v>555</v>
      </c>
      <c r="F210" s="1992"/>
      <c r="G210" s="1992"/>
      <c r="H210" s="1956"/>
      <c r="I210" s="1956"/>
      <c r="J210" s="1956"/>
      <c r="K210" s="1956"/>
      <c r="L210" s="1956"/>
    </row>
    <row r="211" spans="1:12" ht="39" customHeight="1">
      <c r="A211" s="1956"/>
      <c r="B211" s="1989"/>
      <c r="C211" s="1989"/>
      <c r="D211" s="1399"/>
      <c r="E211" s="1191" t="s">
        <v>555</v>
      </c>
      <c r="F211" s="1993"/>
      <c r="G211" s="1993"/>
      <c r="H211" s="428">
        <v>1</v>
      </c>
      <c r="I211" s="428" t="s">
        <v>13397</v>
      </c>
      <c r="J211" s="428">
        <v>31617</v>
      </c>
      <c r="K211" s="428">
        <v>5</v>
      </c>
      <c r="L211" s="426" t="s">
        <v>13398</v>
      </c>
    </row>
    <row r="212" spans="1:12">
      <c r="A212" s="1976">
        <v>18</v>
      </c>
      <c r="B212" s="1976" t="s">
        <v>9672</v>
      </c>
      <c r="C212" s="1976" t="s">
        <v>9673</v>
      </c>
      <c r="D212" s="1977" t="s">
        <v>9674</v>
      </c>
      <c r="E212" s="1976" t="s">
        <v>555</v>
      </c>
      <c r="F212" s="1977" t="s">
        <v>807</v>
      </c>
      <c r="G212" s="1977" t="s">
        <v>9498</v>
      </c>
      <c r="H212" s="1955">
        <v>1</v>
      </c>
      <c r="I212" s="1955" t="s">
        <v>9675</v>
      </c>
      <c r="J212" s="1955">
        <v>27</v>
      </c>
      <c r="K212" s="1955">
        <v>8.26</v>
      </c>
      <c r="L212" s="1973" t="s">
        <v>12522</v>
      </c>
    </row>
    <row r="213" spans="1:12" ht="29.25" customHeight="1">
      <c r="A213" s="1976"/>
      <c r="B213" s="1976"/>
      <c r="C213" s="1976"/>
      <c r="D213" s="1977"/>
      <c r="E213" s="1976"/>
      <c r="F213" s="1977"/>
      <c r="G213" s="1977"/>
      <c r="H213" s="1956"/>
      <c r="I213" s="1956"/>
      <c r="J213" s="1956"/>
      <c r="K213" s="1956"/>
      <c r="L213" s="1974"/>
    </row>
    <row r="214" spans="1:12" ht="29.25" customHeight="1">
      <c r="A214" s="1955">
        <v>19</v>
      </c>
      <c r="B214" s="1923" t="s">
        <v>9676</v>
      </c>
      <c r="C214" s="1995">
        <v>240140024772</v>
      </c>
      <c r="D214" s="1998" t="s">
        <v>9677</v>
      </c>
      <c r="E214" s="1398" t="s">
        <v>555</v>
      </c>
      <c r="F214" s="1398" t="s">
        <v>807</v>
      </c>
      <c r="G214" s="1398" t="s">
        <v>9498</v>
      </c>
      <c r="H214" s="1191">
        <v>1</v>
      </c>
      <c r="I214" s="1200" t="s">
        <v>9678</v>
      </c>
      <c r="J214" s="542">
        <v>1563</v>
      </c>
      <c r="K214" s="1200">
        <v>10</v>
      </c>
      <c r="L214" s="543" t="s">
        <v>9679</v>
      </c>
    </row>
    <row r="215" spans="1:12" ht="42" customHeight="1">
      <c r="A215" s="1969"/>
      <c r="B215" s="1935"/>
      <c r="C215" s="1996"/>
      <c r="D215" s="1999"/>
      <c r="E215" s="1990"/>
      <c r="F215" s="1990"/>
      <c r="G215" s="1990"/>
      <c r="H215" s="1191">
        <v>1</v>
      </c>
      <c r="I215" s="1200" t="s">
        <v>9680</v>
      </c>
      <c r="J215" s="542">
        <v>2</v>
      </c>
      <c r="K215" s="1200">
        <v>8</v>
      </c>
      <c r="L215" s="543" t="s">
        <v>9681</v>
      </c>
    </row>
    <row r="216" spans="1:12" ht="45" customHeight="1">
      <c r="A216" s="1969"/>
      <c r="B216" s="1935"/>
      <c r="C216" s="1996"/>
      <c r="D216" s="1999"/>
      <c r="E216" s="1990"/>
      <c r="F216" s="1990"/>
      <c r="G216" s="1990"/>
      <c r="H216" s="1191">
        <v>1</v>
      </c>
      <c r="I216" s="1200" t="s">
        <v>9682</v>
      </c>
      <c r="J216" s="542">
        <v>966</v>
      </c>
      <c r="K216" s="1200">
        <v>10</v>
      </c>
      <c r="L216" s="543" t="s">
        <v>9683</v>
      </c>
    </row>
    <row r="217" spans="1:12" ht="40.5" customHeight="1">
      <c r="A217" s="1956"/>
      <c r="B217" s="1924"/>
      <c r="C217" s="1997"/>
      <c r="D217" s="2000"/>
      <c r="E217" s="1399"/>
      <c r="F217" s="1399"/>
      <c r="G217" s="1399"/>
      <c r="H217" s="1191">
        <v>1</v>
      </c>
      <c r="I217" s="1200" t="s">
        <v>9684</v>
      </c>
      <c r="J217" s="542">
        <v>1564</v>
      </c>
      <c r="K217" s="1200">
        <v>10</v>
      </c>
      <c r="L217" s="543" t="s">
        <v>9685</v>
      </c>
    </row>
    <row r="218" spans="1:12" ht="61.5" customHeight="1">
      <c r="A218" s="1937">
        <v>20</v>
      </c>
      <c r="B218" s="1955" t="s">
        <v>9686</v>
      </c>
      <c r="C218" s="1955" t="s">
        <v>9687</v>
      </c>
      <c r="D218" s="1937" t="s">
        <v>9688</v>
      </c>
      <c r="E218" s="1955" t="s">
        <v>40</v>
      </c>
      <c r="F218" s="1937" t="s">
        <v>807</v>
      </c>
      <c r="G218" s="1937" t="s">
        <v>9498</v>
      </c>
      <c r="H218" s="1191">
        <v>1</v>
      </c>
      <c r="I218" s="1191" t="s">
        <v>9689</v>
      </c>
      <c r="J218" s="1191">
        <v>6209</v>
      </c>
      <c r="K218" s="1191">
        <v>10</v>
      </c>
      <c r="L218" s="1201" t="s">
        <v>9690</v>
      </c>
    </row>
    <row r="219" spans="1:12" ht="57" customHeight="1">
      <c r="A219" s="1939"/>
      <c r="B219" s="1956"/>
      <c r="C219" s="1956"/>
      <c r="D219" s="1939"/>
      <c r="E219" s="1956"/>
      <c r="F219" s="1939"/>
      <c r="G219" s="1939"/>
      <c r="H219" s="1191">
        <v>1</v>
      </c>
      <c r="I219" s="1191" t="s">
        <v>9691</v>
      </c>
      <c r="J219" s="1191" t="s">
        <v>9692</v>
      </c>
      <c r="K219" s="1191">
        <v>10</v>
      </c>
      <c r="L219" s="1192" t="s">
        <v>9693</v>
      </c>
    </row>
    <row r="220" spans="1:12" ht="34.5" customHeight="1">
      <c r="A220" s="1937">
        <v>21</v>
      </c>
      <c r="B220" s="1955" t="s">
        <v>9694</v>
      </c>
      <c r="C220" s="1937" t="s">
        <v>9695</v>
      </c>
      <c r="D220" s="1964" t="s">
        <v>9696</v>
      </c>
      <c r="E220" s="1955" t="s">
        <v>40</v>
      </c>
      <c r="F220" s="1937" t="s">
        <v>807</v>
      </c>
      <c r="G220" s="1937" t="s">
        <v>9498</v>
      </c>
      <c r="H220" s="1191">
        <v>1</v>
      </c>
      <c r="I220" s="1191" t="s">
        <v>9697</v>
      </c>
      <c r="J220" s="1191">
        <v>52</v>
      </c>
      <c r="K220" s="1191">
        <v>8</v>
      </c>
      <c r="L220" s="1192" t="s">
        <v>12523</v>
      </c>
    </row>
    <row r="221" spans="1:12" ht="29.25" customHeight="1">
      <c r="A221" s="1938"/>
      <c r="B221" s="1969"/>
      <c r="C221" s="1938"/>
      <c r="D221" s="1986"/>
      <c r="E221" s="1969"/>
      <c r="F221" s="1938"/>
      <c r="G221" s="1938"/>
      <c r="H221" s="1192">
        <v>1</v>
      </c>
      <c r="I221" s="1191" t="s">
        <v>9698</v>
      </c>
      <c r="J221" s="1191">
        <v>63</v>
      </c>
      <c r="K221" s="1191">
        <v>8</v>
      </c>
      <c r="L221" s="1191" t="s">
        <v>12524</v>
      </c>
    </row>
    <row r="222" spans="1:12" ht="36" customHeight="1">
      <c r="A222" s="1938"/>
      <c r="B222" s="1969"/>
      <c r="C222" s="1938"/>
      <c r="D222" s="1986"/>
      <c r="E222" s="1969"/>
      <c r="F222" s="1938"/>
      <c r="G222" s="1938"/>
      <c r="H222" s="1191">
        <v>1</v>
      </c>
      <c r="I222" s="1191" t="s">
        <v>8899</v>
      </c>
      <c r="J222" s="1191">
        <v>43</v>
      </c>
      <c r="K222" s="1191">
        <v>8</v>
      </c>
      <c r="L222" s="1192" t="s">
        <v>9699</v>
      </c>
    </row>
    <row r="223" spans="1:12" ht="26.25" customHeight="1">
      <c r="A223" s="1938"/>
      <c r="B223" s="1969"/>
      <c r="C223" s="1938"/>
      <c r="D223" s="1986"/>
      <c r="E223" s="1969"/>
      <c r="F223" s="1938"/>
      <c r="G223" s="1938"/>
      <c r="H223" s="1191">
        <v>1</v>
      </c>
      <c r="I223" s="1191" t="s">
        <v>9700</v>
      </c>
      <c r="J223" s="1191">
        <v>3</v>
      </c>
      <c r="K223" s="1191">
        <v>10</v>
      </c>
      <c r="L223" s="1192" t="s">
        <v>9701</v>
      </c>
    </row>
    <row r="224" spans="1:12" ht="52.5" customHeight="1">
      <c r="A224" s="1939"/>
      <c r="B224" s="1956"/>
      <c r="C224" s="1939"/>
      <c r="D224" s="1965"/>
      <c r="E224" s="1956"/>
      <c r="F224" s="1939"/>
      <c r="G224" s="1939"/>
      <c r="H224" s="1191">
        <v>1</v>
      </c>
      <c r="I224" s="1191" t="s">
        <v>9702</v>
      </c>
      <c r="J224" s="544">
        <v>5</v>
      </c>
      <c r="K224" s="544">
        <v>8</v>
      </c>
      <c r="L224" s="1192" t="s">
        <v>9703</v>
      </c>
    </row>
    <row r="225" spans="1:12" ht="41.25" customHeight="1">
      <c r="A225" s="2004">
        <v>22</v>
      </c>
      <c r="B225" s="1940" t="s">
        <v>9704</v>
      </c>
      <c r="C225" s="1940" t="s">
        <v>9705</v>
      </c>
      <c r="D225" s="1940" t="s">
        <v>9706</v>
      </c>
      <c r="E225" s="2004" t="s">
        <v>40</v>
      </c>
      <c r="F225" s="1940" t="s">
        <v>807</v>
      </c>
      <c r="G225" s="1940" t="s">
        <v>9498</v>
      </c>
      <c r="H225" s="1194">
        <v>1</v>
      </c>
      <c r="I225" s="1194" t="s">
        <v>9707</v>
      </c>
      <c r="J225" s="1194" t="s">
        <v>9708</v>
      </c>
      <c r="K225" s="1194">
        <v>5</v>
      </c>
      <c r="L225" s="1398" t="s">
        <v>9709</v>
      </c>
    </row>
    <row r="226" spans="1:12" ht="44.25" customHeight="1">
      <c r="A226" s="2004"/>
      <c r="B226" s="1940"/>
      <c r="C226" s="1940"/>
      <c r="D226" s="1940"/>
      <c r="E226" s="2004"/>
      <c r="F226" s="1940"/>
      <c r="G226" s="1940"/>
      <c r="H226" s="1194">
        <v>1</v>
      </c>
      <c r="I226" s="1194" t="s">
        <v>8932</v>
      </c>
      <c r="J226" s="1194" t="s">
        <v>9710</v>
      </c>
      <c r="K226" s="1194">
        <v>5</v>
      </c>
      <c r="L226" s="1399"/>
    </row>
    <row r="227" spans="1:12" ht="44.25" customHeight="1">
      <c r="A227" s="1937">
        <v>23</v>
      </c>
      <c r="B227" s="1991" t="s">
        <v>9711</v>
      </c>
      <c r="C227" s="2001" t="s">
        <v>9712</v>
      </c>
      <c r="D227" s="1991" t="s">
        <v>9713</v>
      </c>
      <c r="E227" s="1194" t="s">
        <v>40</v>
      </c>
      <c r="F227" s="1398" t="s">
        <v>807</v>
      </c>
      <c r="G227" s="1398" t="s">
        <v>9498</v>
      </c>
      <c r="H227" s="1194">
        <v>1</v>
      </c>
      <c r="I227" s="1194" t="s">
        <v>9714</v>
      </c>
      <c r="J227" s="1194">
        <v>3687</v>
      </c>
      <c r="K227" s="1194">
        <v>10</v>
      </c>
      <c r="L227" s="1174" t="s">
        <v>12525</v>
      </c>
    </row>
    <row r="228" spans="1:12" ht="44.25" customHeight="1">
      <c r="A228" s="1938"/>
      <c r="B228" s="1992"/>
      <c r="C228" s="2002"/>
      <c r="D228" s="1992"/>
      <c r="E228" s="1194" t="s">
        <v>40</v>
      </c>
      <c r="F228" s="1990"/>
      <c r="G228" s="1990"/>
      <c r="H228" s="1191">
        <v>1</v>
      </c>
      <c r="I228" s="1191" t="s">
        <v>9715</v>
      </c>
      <c r="J228" s="1192">
        <v>5119</v>
      </c>
      <c r="K228" s="1192">
        <v>10</v>
      </c>
      <c r="L228" s="1192" t="s">
        <v>12526</v>
      </c>
    </row>
    <row r="229" spans="1:12" ht="57" customHeight="1">
      <c r="A229" s="1939"/>
      <c r="B229" s="1993"/>
      <c r="C229" s="2003"/>
      <c r="D229" s="1993"/>
      <c r="E229" s="1185" t="s">
        <v>6</v>
      </c>
      <c r="F229" s="1399"/>
      <c r="G229" s="1399"/>
      <c r="H229" s="1176">
        <v>1</v>
      </c>
      <c r="I229" s="1179" t="s">
        <v>12527</v>
      </c>
      <c r="J229" s="1176">
        <v>1227</v>
      </c>
      <c r="K229" s="1176">
        <v>10</v>
      </c>
      <c r="L229" s="1201" t="s">
        <v>12528</v>
      </c>
    </row>
    <row r="230" spans="1:12" ht="28.5" customHeight="1">
      <c r="A230" s="1398">
        <v>24</v>
      </c>
      <c r="B230" s="1398" t="s">
        <v>9716</v>
      </c>
      <c r="C230" s="1398" t="s">
        <v>9717</v>
      </c>
      <c r="D230" s="1398" t="s">
        <v>9718</v>
      </c>
      <c r="E230" s="2004" t="s">
        <v>40</v>
      </c>
      <c r="F230" s="1398" t="s">
        <v>807</v>
      </c>
      <c r="G230" s="1398" t="s">
        <v>9498</v>
      </c>
      <c r="H230" s="1192">
        <v>1</v>
      </c>
      <c r="I230" s="1191" t="s">
        <v>9719</v>
      </c>
      <c r="J230" s="1191">
        <v>87</v>
      </c>
      <c r="K230" s="1191">
        <v>8</v>
      </c>
      <c r="L230" s="1192" t="s">
        <v>9720</v>
      </c>
    </row>
    <row r="231" spans="1:12" ht="36.75" customHeight="1">
      <c r="A231" s="1990"/>
      <c r="B231" s="1990"/>
      <c r="C231" s="1990"/>
      <c r="D231" s="1990"/>
      <c r="E231" s="2004"/>
      <c r="F231" s="1990"/>
      <c r="G231" s="1990"/>
      <c r="H231" s="1192">
        <v>1</v>
      </c>
      <c r="I231" s="1191" t="s">
        <v>9721</v>
      </c>
      <c r="J231" s="1191">
        <v>572</v>
      </c>
      <c r="K231" s="1191">
        <v>10</v>
      </c>
      <c r="L231" s="1192" t="s">
        <v>9722</v>
      </c>
    </row>
    <row r="232" spans="1:12" ht="30" customHeight="1">
      <c r="A232" s="1990"/>
      <c r="B232" s="1990"/>
      <c r="C232" s="1990"/>
      <c r="D232" s="1990"/>
      <c r="E232" s="2004"/>
      <c r="F232" s="1990"/>
      <c r="G232" s="1990"/>
      <c r="H232" s="1192">
        <v>1</v>
      </c>
      <c r="I232" s="1191" t="s">
        <v>9723</v>
      </c>
      <c r="J232" s="1191">
        <v>17181</v>
      </c>
      <c r="K232" s="1191">
        <v>5.5</v>
      </c>
      <c r="L232" s="1192" t="s">
        <v>9724</v>
      </c>
    </row>
    <row r="233" spans="1:12" ht="28.5" customHeight="1">
      <c r="A233" s="1990"/>
      <c r="B233" s="1990"/>
      <c r="C233" s="1990"/>
      <c r="D233" s="1990"/>
      <c r="E233" s="2004"/>
      <c r="F233" s="1990"/>
      <c r="G233" s="1990"/>
      <c r="H233" s="1192">
        <v>1</v>
      </c>
      <c r="I233" s="1191" t="s">
        <v>9725</v>
      </c>
      <c r="J233" s="1191">
        <v>29876</v>
      </c>
      <c r="K233" s="1191">
        <v>5.5</v>
      </c>
      <c r="L233" s="1192" t="s">
        <v>9724</v>
      </c>
    </row>
    <row r="234" spans="1:12">
      <c r="A234" s="1990"/>
      <c r="B234" s="1990"/>
      <c r="C234" s="1990"/>
      <c r="D234" s="1990"/>
      <c r="E234" s="2004"/>
      <c r="F234" s="1990"/>
      <c r="G234" s="1990"/>
      <c r="H234" s="1192">
        <v>1</v>
      </c>
      <c r="I234" s="1191" t="s">
        <v>9726</v>
      </c>
      <c r="J234" s="1191">
        <v>59</v>
      </c>
      <c r="K234" s="1191">
        <v>8</v>
      </c>
      <c r="L234" s="1191" t="s">
        <v>9727</v>
      </c>
    </row>
    <row r="235" spans="1:12">
      <c r="A235" s="1990"/>
      <c r="B235" s="1990"/>
      <c r="C235" s="1990"/>
      <c r="D235" s="1990"/>
      <c r="E235" s="2004"/>
      <c r="F235" s="1990"/>
      <c r="G235" s="1990"/>
      <c r="H235" s="1192">
        <v>1</v>
      </c>
      <c r="I235" s="1191" t="s">
        <v>9728</v>
      </c>
      <c r="J235" s="1191">
        <v>11250</v>
      </c>
      <c r="K235" s="1191">
        <v>10</v>
      </c>
      <c r="L235" s="1977" t="s">
        <v>9729</v>
      </c>
    </row>
    <row r="236" spans="1:12">
      <c r="A236" s="1990"/>
      <c r="B236" s="1990"/>
      <c r="C236" s="1990"/>
      <c r="D236" s="1990"/>
      <c r="E236" s="2004"/>
      <c r="F236" s="1990"/>
      <c r="G236" s="1990"/>
      <c r="H236" s="1192">
        <v>1</v>
      </c>
      <c r="I236" s="1191" t="s">
        <v>9730</v>
      </c>
      <c r="J236" s="1191">
        <v>257</v>
      </c>
      <c r="K236" s="1191">
        <v>10</v>
      </c>
      <c r="L236" s="1977"/>
    </row>
    <row r="237" spans="1:12" ht="15" customHeight="1">
      <c r="A237" s="1990"/>
      <c r="B237" s="1990"/>
      <c r="C237" s="1990"/>
      <c r="D237" s="1990"/>
      <c r="E237" s="1987" t="s">
        <v>173</v>
      </c>
      <c r="F237" s="1990"/>
      <c r="G237" s="1990"/>
      <c r="H237" s="1192">
        <v>1</v>
      </c>
      <c r="I237" s="1200" t="s">
        <v>9731</v>
      </c>
      <c r="J237" s="1200">
        <v>155</v>
      </c>
      <c r="K237" s="1200">
        <v>54</v>
      </c>
      <c r="L237" s="1923" t="s">
        <v>12529</v>
      </c>
    </row>
    <row r="238" spans="1:12">
      <c r="A238" s="1990"/>
      <c r="B238" s="1990"/>
      <c r="C238" s="1990"/>
      <c r="D238" s="1990"/>
      <c r="E238" s="1988"/>
      <c r="F238" s="1990"/>
      <c r="G238" s="1990"/>
      <c r="H238" s="1192">
        <v>1</v>
      </c>
      <c r="I238" s="1200" t="s">
        <v>9732</v>
      </c>
      <c r="J238" s="1200">
        <v>175</v>
      </c>
      <c r="K238" s="1200">
        <v>54</v>
      </c>
      <c r="L238" s="1935"/>
    </row>
    <row r="239" spans="1:12">
      <c r="A239" s="1990"/>
      <c r="B239" s="1990"/>
      <c r="C239" s="1990"/>
      <c r="D239" s="1990"/>
      <c r="E239" s="1988"/>
      <c r="F239" s="1990"/>
      <c r="G239" s="1990"/>
      <c r="H239" s="1192">
        <v>1</v>
      </c>
      <c r="I239" s="1200" t="s">
        <v>13918</v>
      </c>
      <c r="J239" s="1200">
        <v>656</v>
      </c>
      <c r="K239" s="1200">
        <v>54</v>
      </c>
      <c r="L239" s="1935"/>
    </row>
    <row r="240" spans="1:12">
      <c r="A240" s="1990"/>
      <c r="B240" s="1990"/>
      <c r="C240" s="1990"/>
      <c r="D240" s="1990"/>
      <c r="E240" s="1988"/>
      <c r="F240" s="1990"/>
      <c r="G240" s="1990"/>
      <c r="H240" s="1192">
        <v>1</v>
      </c>
      <c r="I240" s="1200" t="s">
        <v>13919</v>
      </c>
      <c r="J240" s="1200">
        <v>8230</v>
      </c>
      <c r="K240" s="1200">
        <v>54</v>
      </c>
      <c r="L240" s="1935"/>
    </row>
    <row r="241" spans="1:12">
      <c r="A241" s="1990"/>
      <c r="B241" s="1990"/>
      <c r="C241" s="1990"/>
      <c r="D241" s="1990"/>
      <c r="E241" s="1988"/>
      <c r="F241" s="1990"/>
      <c r="G241" s="1990"/>
      <c r="H241" s="1192">
        <v>1</v>
      </c>
      <c r="I241" s="1200" t="s">
        <v>13920</v>
      </c>
      <c r="J241" s="1200">
        <v>8474</v>
      </c>
      <c r="K241" s="1200">
        <v>54</v>
      </c>
      <c r="L241" s="1935"/>
    </row>
    <row r="242" spans="1:12">
      <c r="A242" s="1990"/>
      <c r="B242" s="1990"/>
      <c r="C242" s="1990"/>
      <c r="D242" s="1990"/>
      <c r="E242" s="1988"/>
      <c r="F242" s="1990"/>
      <c r="G242" s="1990"/>
      <c r="H242" s="1192">
        <v>1</v>
      </c>
      <c r="I242" s="1200" t="s">
        <v>13921</v>
      </c>
      <c r="J242" s="1200">
        <v>8478</v>
      </c>
      <c r="K242" s="1200">
        <v>54</v>
      </c>
      <c r="L242" s="1935"/>
    </row>
    <row r="243" spans="1:12">
      <c r="A243" s="1990"/>
      <c r="B243" s="1990"/>
      <c r="C243" s="1990"/>
      <c r="D243" s="1990"/>
      <c r="E243" s="1988"/>
      <c r="F243" s="1990"/>
      <c r="G243" s="1990"/>
      <c r="H243" s="1192">
        <v>1</v>
      </c>
      <c r="I243" s="1200" t="s">
        <v>13922</v>
      </c>
      <c r="J243" s="1200">
        <v>8506</v>
      </c>
      <c r="K243" s="1200">
        <v>54</v>
      </c>
      <c r="L243" s="1935"/>
    </row>
    <row r="244" spans="1:12">
      <c r="A244" s="1399"/>
      <c r="B244" s="1399"/>
      <c r="C244" s="1399"/>
      <c r="D244" s="1399"/>
      <c r="E244" s="1989"/>
      <c r="F244" s="1399"/>
      <c r="G244" s="1399"/>
      <c r="H244" s="1192">
        <v>1</v>
      </c>
      <c r="I244" s="1200" t="s">
        <v>13923</v>
      </c>
      <c r="J244" s="1200">
        <v>9209</v>
      </c>
      <c r="K244" s="1200">
        <v>54</v>
      </c>
      <c r="L244" s="1924"/>
    </row>
    <row r="245" spans="1:12" ht="29.25">
      <c r="A245" s="1976">
        <v>25</v>
      </c>
      <c r="B245" s="1977" t="s">
        <v>9733</v>
      </c>
      <c r="C245" s="1976" t="s">
        <v>9734</v>
      </c>
      <c r="D245" s="1977" t="s">
        <v>9735</v>
      </c>
      <c r="E245" s="1191" t="s">
        <v>40</v>
      </c>
      <c r="F245" s="1977" t="s">
        <v>807</v>
      </c>
      <c r="G245" s="1977" t="s">
        <v>9498</v>
      </c>
      <c r="H245" s="1192">
        <v>1</v>
      </c>
      <c r="I245" s="1191" t="s">
        <v>9736</v>
      </c>
      <c r="J245" s="1191" t="s">
        <v>9737</v>
      </c>
      <c r="K245" s="1191">
        <v>16</v>
      </c>
      <c r="L245" s="1192" t="s">
        <v>12530</v>
      </c>
    </row>
    <row r="246" spans="1:12" ht="29.25">
      <c r="A246" s="1976"/>
      <c r="B246" s="1977"/>
      <c r="C246" s="1976"/>
      <c r="D246" s="1977"/>
      <c r="E246" s="1191" t="s">
        <v>40</v>
      </c>
      <c r="F246" s="1977"/>
      <c r="G246" s="1977"/>
      <c r="H246" s="1192">
        <v>1</v>
      </c>
      <c r="I246" s="1191" t="s">
        <v>9738</v>
      </c>
      <c r="J246" s="1191" t="s">
        <v>9739</v>
      </c>
      <c r="K246" s="1191">
        <v>16</v>
      </c>
      <c r="L246" s="1192" t="s">
        <v>12531</v>
      </c>
    </row>
    <row r="247" spans="1:12">
      <c r="A247" s="1976">
        <v>26</v>
      </c>
      <c r="B247" s="1976" t="s">
        <v>9740</v>
      </c>
      <c r="C247" s="1976" t="s">
        <v>9741</v>
      </c>
      <c r="D247" s="1977" t="s">
        <v>9742</v>
      </c>
      <c r="E247" s="1976" t="s">
        <v>40</v>
      </c>
      <c r="F247" s="1977" t="s">
        <v>807</v>
      </c>
      <c r="G247" s="1977" t="s">
        <v>9498</v>
      </c>
      <c r="H247" s="1191">
        <v>1</v>
      </c>
      <c r="I247" s="1191" t="s">
        <v>9743</v>
      </c>
      <c r="J247" s="1191">
        <v>24872</v>
      </c>
      <c r="K247" s="1191">
        <v>7</v>
      </c>
      <c r="L247" s="1191" t="s">
        <v>9744</v>
      </c>
    </row>
    <row r="248" spans="1:12" ht="29.25">
      <c r="A248" s="1976"/>
      <c r="B248" s="1976"/>
      <c r="C248" s="1976"/>
      <c r="D248" s="1977"/>
      <c r="E248" s="1976"/>
      <c r="F248" s="1977"/>
      <c r="G248" s="1977"/>
      <c r="H248" s="1191">
        <v>1</v>
      </c>
      <c r="I248" s="1191" t="s">
        <v>9745</v>
      </c>
      <c r="J248" s="1191">
        <v>24873</v>
      </c>
      <c r="K248" s="1191">
        <v>7</v>
      </c>
      <c r="L248" s="1192" t="s">
        <v>9746</v>
      </c>
    </row>
    <row r="249" spans="1:12">
      <c r="A249" s="1977">
        <v>27</v>
      </c>
      <c r="B249" s="1977" t="s">
        <v>9747</v>
      </c>
      <c r="C249" s="1976" t="s">
        <v>9748</v>
      </c>
      <c r="D249" s="1977" t="s">
        <v>9749</v>
      </c>
      <c r="E249" s="1976" t="s">
        <v>40</v>
      </c>
      <c r="F249" s="1977" t="s">
        <v>807</v>
      </c>
      <c r="G249" s="1977" t="s">
        <v>9498</v>
      </c>
      <c r="H249" s="1977">
        <v>1</v>
      </c>
      <c r="I249" s="1191" t="s">
        <v>9750</v>
      </c>
      <c r="J249" s="1191">
        <v>2313</v>
      </c>
      <c r="K249" s="1191">
        <v>5</v>
      </c>
      <c r="L249" s="1192" t="s">
        <v>9751</v>
      </c>
    </row>
    <row r="250" spans="1:12" ht="29.25">
      <c r="A250" s="1977"/>
      <c r="B250" s="1977"/>
      <c r="C250" s="1976"/>
      <c r="D250" s="1977"/>
      <c r="E250" s="1976"/>
      <c r="F250" s="1977"/>
      <c r="G250" s="1977"/>
      <c r="H250" s="1977"/>
      <c r="I250" s="1191" t="s">
        <v>9752</v>
      </c>
      <c r="J250" s="1191">
        <v>2303</v>
      </c>
      <c r="K250" s="1191">
        <v>5</v>
      </c>
      <c r="L250" s="1192" t="s">
        <v>9753</v>
      </c>
    </row>
    <row r="251" spans="1:12" ht="29.25">
      <c r="A251" s="1977"/>
      <c r="B251" s="1977"/>
      <c r="C251" s="1976"/>
      <c r="D251" s="1977"/>
      <c r="E251" s="1976"/>
      <c r="F251" s="1977"/>
      <c r="G251" s="1977"/>
      <c r="H251" s="1977"/>
      <c r="I251" s="1191" t="s">
        <v>9754</v>
      </c>
      <c r="J251" s="1191">
        <v>2315</v>
      </c>
      <c r="K251" s="1191">
        <v>5</v>
      </c>
      <c r="L251" s="1192" t="s">
        <v>9755</v>
      </c>
    </row>
    <row r="252" spans="1:12">
      <c r="A252" s="1977">
        <v>28</v>
      </c>
      <c r="B252" s="1977" t="s">
        <v>9756</v>
      </c>
      <c r="C252" s="1977" t="s">
        <v>9757</v>
      </c>
      <c r="D252" s="1977" t="s">
        <v>9758</v>
      </c>
      <c r="E252" s="1976" t="s">
        <v>40</v>
      </c>
      <c r="F252" s="1977" t="s">
        <v>807</v>
      </c>
      <c r="G252" s="1977" t="s">
        <v>9498</v>
      </c>
      <c r="H252" s="1192">
        <v>1</v>
      </c>
      <c r="I252" s="1191" t="s">
        <v>9759</v>
      </c>
      <c r="J252" s="1191">
        <v>27</v>
      </c>
      <c r="K252" s="1191">
        <v>8</v>
      </c>
      <c r="L252" s="1192" t="s">
        <v>9760</v>
      </c>
    </row>
    <row r="253" spans="1:12" ht="29.25">
      <c r="A253" s="1977"/>
      <c r="B253" s="1977"/>
      <c r="C253" s="1977"/>
      <c r="D253" s="1977"/>
      <c r="E253" s="1976"/>
      <c r="F253" s="1977"/>
      <c r="G253" s="1977"/>
      <c r="H253" s="545">
        <v>1</v>
      </c>
      <c r="I253" s="1186" t="s">
        <v>9761</v>
      </c>
      <c r="J253" s="545">
        <v>7</v>
      </c>
      <c r="K253" s="1191">
        <v>8</v>
      </c>
      <c r="L253" s="1192" t="s">
        <v>9762</v>
      </c>
    </row>
    <row r="254" spans="1:12" ht="29.25">
      <c r="A254" s="1977"/>
      <c r="B254" s="1977"/>
      <c r="C254" s="1977"/>
      <c r="D254" s="1977"/>
      <c r="E254" s="1976"/>
      <c r="F254" s="1977"/>
      <c r="G254" s="1977"/>
      <c r="H254" s="545">
        <v>1</v>
      </c>
      <c r="I254" s="1191" t="s">
        <v>9763</v>
      </c>
      <c r="J254" s="1191">
        <v>46</v>
      </c>
      <c r="K254" s="1191">
        <v>8</v>
      </c>
      <c r="L254" s="1192" t="s">
        <v>9762</v>
      </c>
    </row>
    <row r="255" spans="1:12" ht="43.5">
      <c r="A255" s="1200">
        <v>29</v>
      </c>
      <c r="B255" s="1200" t="s">
        <v>9764</v>
      </c>
      <c r="C255" s="1200" t="s">
        <v>9765</v>
      </c>
      <c r="D255" s="1201" t="s">
        <v>9766</v>
      </c>
      <c r="E255" s="1200" t="s">
        <v>40</v>
      </c>
      <c r="F255" s="1201" t="s">
        <v>807</v>
      </c>
      <c r="G255" s="1201" t="s">
        <v>9498</v>
      </c>
      <c r="H255" s="1200">
        <v>1</v>
      </c>
      <c r="I255" s="1200" t="s">
        <v>9063</v>
      </c>
      <c r="J255" s="1200">
        <v>3329</v>
      </c>
      <c r="K255" s="1200">
        <v>4.8499999999999996</v>
      </c>
      <c r="L255" s="1201" t="s">
        <v>9767</v>
      </c>
    </row>
    <row r="256" spans="1:12" ht="43.5">
      <c r="A256" s="1191">
        <v>30</v>
      </c>
      <c r="B256" s="1191" t="s">
        <v>9068</v>
      </c>
      <c r="C256" s="1191" t="s">
        <v>9768</v>
      </c>
      <c r="D256" s="1192" t="s">
        <v>9769</v>
      </c>
      <c r="E256" s="1191" t="s">
        <v>40</v>
      </c>
      <c r="F256" s="1192" t="s">
        <v>807</v>
      </c>
      <c r="G256" s="1192" t="s">
        <v>9498</v>
      </c>
      <c r="H256" s="1191">
        <v>1</v>
      </c>
      <c r="I256" s="1191" t="s">
        <v>9770</v>
      </c>
      <c r="J256" s="1191">
        <v>7181</v>
      </c>
      <c r="K256" s="1191">
        <v>20</v>
      </c>
      <c r="L256" s="1192" t="s">
        <v>12532</v>
      </c>
    </row>
    <row r="257" spans="1:29" s="68" customFormat="1" ht="57.75">
      <c r="A257" s="1200">
        <v>31</v>
      </c>
      <c r="B257" s="1200" t="s">
        <v>9771</v>
      </c>
      <c r="C257" s="1200" t="s">
        <v>9772</v>
      </c>
      <c r="D257" s="1201" t="s">
        <v>9773</v>
      </c>
      <c r="E257" s="1200" t="s">
        <v>40</v>
      </c>
      <c r="F257" s="1201" t="s">
        <v>807</v>
      </c>
      <c r="G257" s="1201" t="s">
        <v>9498</v>
      </c>
      <c r="H257" s="1200">
        <v>1</v>
      </c>
      <c r="I257" s="1200" t="s">
        <v>9589</v>
      </c>
      <c r="J257" s="1200">
        <v>23226</v>
      </c>
      <c r="K257" s="1200">
        <v>10</v>
      </c>
      <c r="L257" s="1201" t="s">
        <v>12533</v>
      </c>
    </row>
    <row r="258" spans="1:29" ht="12" customHeight="1">
      <c r="A258" s="1991">
        <v>32</v>
      </c>
      <c r="B258" s="1991" t="s">
        <v>9774</v>
      </c>
      <c r="C258" s="2001" t="s">
        <v>9775</v>
      </c>
      <c r="D258" s="1998" t="s">
        <v>9776</v>
      </c>
      <c r="E258" s="2008" t="s">
        <v>40</v>
      </c>
      <c r="F258" s="1998" t="s">
        <v>807</v>
      </c>
      <c r="G258" s="1998" t="s">
        <v>9498</v>
      </c>
      <c r="H258" s="1994">
        <v>1</v>
      </c>
      <c r="I258" s="1994" t="s">
        <v>9777</v>
      </c>
      <c r="J258" s="1994">
        <v>950</v>
      </c>
      <c r="K258" s="1994">
        <v>8.5</v>
      </c>
      <c r="L258" s="2007" t="s">
        <v>12534</v>
      </c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</row>
    <row r="259" spans="1:29">
      <c r="A259" s="1992"/>
      <c r="B259" s="1992"/>
      <c r="C259" s="2002"/>
      <c r="D259" s="1999"/>
      <c r="E259" s="2009"/>
      <c r="F259" s="1999"/>
      <c r="G259" s="1999"/>
      <c r="H259" s="1994"/>
      <c r="I259" s="1994"/>
      <c r="J259" s="1994"/>
      <c r="K259" s="1994"/>
      <c r="L259" s="2007"/>
      <c r="M259" s="2005"/>
      <c r="N259" s="2006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</row>
    <row r="260" spans="1:29" ht="28.5">
      <c r="A260" s="1992"/>
      <c r="B260" s="1992"/>
      <c r="C260" s="2002"/>
      <c r="D260" s="1999"/>
      <c r="E260" s="2009"/>
      <c r="F260" s="1999"/>
      <c r="G260" s="1999"/>
      <c r="H260" s="1196">
        <v>1</v>
      </c>
      <c r="I260" s="1196" t="s">
        <v>9778</v>
      </c>
      <c r="J260" s="1196">
        <v>24</v>
      </c>
      <c r="K260" s="1196">
        <v>8</v>
      </c>
      <c r="L260" s="1195" t="s">
        <v>9779</v>
      </c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</row>
    <row r="261" spans="1:29" ht="27.75" customHeight="1">
      <c r="A261" s="1992"/>
      <c r="B261" s="1992"/>
      <c r="C261" s="2002"/>
      <c r="D261" s="1999"/>
      <c r="E261" s="2009"/>
      <c r="F261" s="1999"/>
      <c r="G261" s="1999"/>
      <c r="H261" s="1196">
        <v>1</v>
      </c>
      <c r="I261" s="1196" t="s">
        <v>9780</v>
      </c>
      <c r="J261" s="1196">
        <v>3050</v>
      </c>
      <c r="K261" s="1196">
        <v>5</v>
      </c>
      <c r="L261" s="2007" t="s">
        <v>12535</v>
      </c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</row>
    <row r="262" spans="1:29" ht="15" hidden="1" customHeight="1">
      <c r="A262" s="1992"/>
      <c r="B262" s="1992"/>
      <c r="C262" s="2002"/>
      <c r="D262" s="1999"/>
      <c r="E262" s="2009"/>
      <c r="F262" s="1999"/>
      <c r="G262" s="1999"/>
      <c r="H262" s="1196">
        <v>1</v>
      </c>
      <c r="I262" s="1196" t="s">
        <v>9781</v>
      </c>
      <c r="J262" s="1196">
        <v>5794</v>
      </c>
      <c r="K262" s="1196" t="s">
        <v>9782</v>
      </c>
      <c r="L262" s="2007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</row>
    <row r="263" spans="1:29" ht="39" customHeight="1">
      <c r="A263" s="1992"/>
      <c r="B263" s="1992"/>
      <c r="C263" s="2002"/>
      <c r="D263" s="1999"/>
      <c r="E263" s="2009"/>
      <c r="F263" s="1999"/>
      <c r="G263" s="1999"/>
      <c r="H263" s="1196">
        <v>1</v>
      </c>
      <c r="I263" s="1196" t="s">
        <v>9783</v>
      </c>
      <c r="J263" s="1196">
        <v>532</v>
      </c>
      <c r="K263" s="1196">
        <v>5.58</v>
      </c>
      <c r="L263" s="1195" t="s">
        <v>9784</v>
      </c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</row>
    <row r="264" spans="1:29" ht="42.75">
      <c r="A264" s="1993"/>
      <c r="B264" s="1993"/>
      <c r="C264" s="2003"/>
      <c r="D264" s="2000"/>
      <c r="E264" s="2010"/>
      <c r="F264" s="2000"/>
      <c r="G264" s="2000"/>
      <c r="H264" s="1176">
        <v>1</v>
      </c>
      <c r="I264" s="1176" t="s">
        <v>12536</v>
      </c>
      <c r="J264" s="1176">
        <v>995</v>
      </c>
      <c r="K264" s="1179">
        <v>7.25</v>
      </c>
      <c r="L264" s="1179" t="s">
        <v>12537</v>
      </c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</row>
    <row r="265" spans="1:29" ht="29.25">
      <c r="A265" s="1937">
        <v>33</v>
      </c>
      <c r="B265" s="1955" t="s">
        <v>9785</v>
      </c>
      <c r="C265" s="1955" t="s">
        <v>9786</v>
      </c>
      <c r="D265" s="1964" t="s">
        <v>9787</v>
      </c>
      <c r="E265" s="1973" t="s">
        <v>40</v>
      </c>
      <c r="F265" s="1964" t="s">
        <v>807</v>
      </c>
      <c r="G265" s="1964" t="s">
        <v>9498</v>
      </c>
      <c r="H265" s="1200">
        <v>1</v>
      </c>
      <c r="I265" s="1200" t="s">
        <v>9788</v>
      </c>
      <c r="J265" s="1200" t="s">
        <v>9789</v>
      </c>
      <c r="K265" s="1200">
        <v>8.5</v>
      </c>
      <c r="L265" s="1201" t="s">
        <v>12538</v>
      </c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</row>
    <row r="266" spans="1:29" ht="29.25">
      <c r="A266" s="1938"/>
      <c r="B266" s="1969"/>
      <c r="C266" s="1969"/>
      <c r="D266" s="1986"/>
      <c r="E266" s="1982"/>
      <c r="F266" s="1986"/>
      <c r="G266" s="1986"/>
      <c r="H266" s="1200">
        <v>1</v>
      </c>
      <c r="I266" s="1200" t="s">
        <v>9790</v>
      </c>
      <c r="J266" s="1200">
        <v>19041</v>
      </c>
      <c r="K266" s="1200">
        <v>8.5</v>
      </c>
      <c r="L266" s="1201" t="s">
        <v>9791</v>
      </c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</row>
    <row r="267" spans="1:29" ht="29.25">
      <c r="A267" s="1939"/>
      <c r="B267" s="1956"/>
      <c r="C267" s="1956"/>
      <c r="D267" s="1965"/>
      <c r="E267" s="1974"/>
      <c r="F267" s="1965"/>
      <c r="G267" s="1965"/>
      <c r="H267" s="1200">
        <v>1</v>
      </c>
      <c r="I267" s="1200" t="s">
        <v>9792</v>
      </c>
      <c r="J267" s="1200">
        <v>17048</v>
      </c>
      <c r="K267" s="1200">
        <v>4.5999999999999996</v>
      </c>
      <c r="L267" s="1201" t="s">
        <v>9793</v>
      </c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</row>
    <row r="268" spans="1:29">
      <c r="A268" s="1937">
        <v>34</v>
      </c>
      <c r="B268" s="1937" t="s">
        <v>9794</v>
      </c>
      <c r="C268" s="1937" t="s">
        <v>9795</v>
      </c>
      <c r="D268" s="1964" t="s">
        <v>9796</v>
      </c>
      <c r="E268" s="1964" t="s">
        <v>40</v>
      </c>
      <c r="F268" s="1964" t="s">
        <v>807</v>
      </c>
      <c r="G268" s="1964" t="s">
        <v>9498</v>
      </c>
      <c r="H268" s="1200">
        <v>1</v>
      </c>
      <c r="I268" s="1200" t="s">
        <v>9797</v>
      </c>
      <c r="J268" s="1200" t="s">
        <v>9798</v>
      </c>
      <c r="K268" s="1200">
        <v>5</v>
      </c>
      <c r="L268" s="1201" t="s">
        <v>9799</v>
      </c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</row>
    <row r="269" spans="1:29">
      <c r="A269" s="1938"/>
      <c r="B269" s="1938"/>
      <c r="C269" s="1938"/>
      <c r="D269" s="1986"/>
      <c r="E269" s="1986"/>
      <c r="F269" s="1986"/>
      <c r="G269" s="1986"/>
      <c r="H269" s="1200">
        <v>1</v>
      </c>
      <c r="I269" s="1200" t="s">
        <v>9800</v>
      </c>
      <c r="J269" s="1200" t="s">
        <v>9801</v>
      </c>
      <c r="K269" s="1200">
        <v>5</v>
      </c>
      <c r="L269" s="1201" t="s">
        <v>9802</v>
      </c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</row>
    <row r="270" spans="1:29">
      <c r="A270" s="1938"/>
      <c r="B270" s="1938"/>
      <c r="C270" s="1938"/>
      <c r="D270" s="1986"/>
      <c r="E270" s="1986"/>
      <c r="F270" s="1986"/>
      <c r="G270" s="1986"/>
      <c r="H270" s="1200">
        <v>1</v>
      </c>
      <c r="I270" s="1200" t="s">
        <v>9803</v>
      </c>
      <c r="J270" s="1200" t="s">
        <v>9804</v>
      </c>
      <c r="K270" s="1200">
        <v>10</v>
      </c>
      <c r="L270" s="1201" t="s">
        <v>9805</v>
      </c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</row>
    <row r="271" spans="1:29" ht="29.25">
      <c r="A271" s="1938"/>
      <c r="B271" s="1938"/>
      <c r="C271" s="1938"/>
      <c r="D271" s="1986"/>
      <c r="E271" s="1986"/>
      <c r="F271" s="1986"/>
      <c r="G271" s="1986"/>
      <c r="H271" s="1200">
        <v>1</v>
      </c>
      <c r="I271" s="1200" t="s">
        <v>9806</v>
      </c>
      <c r="J271" s="1200" t="s">
        <v>9807</v>
      </c>
      <c r="K271" s="1200">
        <v>6</v>
      </c>
      <c r="L271" s="1201" t="s">
        <v>9808</v>
      </c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</row>
    <row r="272" spans="1:29">
      <c r="A272" s="1938"/>
      <c r="B272" s="1938"/>
      <c r="C272" s="1938"/>
      <c r="D272" s="1986"/>
      <c r="E272" s="1986"/>
      <c r="F272" s="1986"/>
      <c r="G272" s="1986"/>
      <c r="H272" s="1200">
        <v>1</v>
      </c>
      <c r="I272" s="1200" t="s">
        <v>9809</v>
      </c>
      <c r="J272" s="1200">
        <v>65</v>
      </c>
      <c r="K272" s="1200">
        <v>8</v>
      </c>
      <c r="L272" s="1201" t="s">
        <v>9810</v>
      </c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</row>
    <row r="273" spans="1:29" ht="29.25">
      <c r="A273" s="1939"/>
      <c r="B273" s="1939"/>
      <c r="C273" s="1939"/>
      <c r="D273" s="1965"/>
      <c r="E273" s="1965"/>
      <c r="F273" s="1965"/>
      <c r="G273" s="1965"/>
      <c r="H273" s="1200">
        <v>1</v>
      </c>
      <c r="I273" s="1200" t="s">
        <v>9811</v>
      </c>
      <c r="J273" s="1200">
        <v>541</v>
      </c>
      <c r="K273" s="1200">
        <v>10</v>
      </c>
      <c r="L273" s="1201" t="s">
        <v>9812</v>
      </c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</row>
    <row r="274" spans="1:29" ht="29.25">
      <c r="A274" s="1937">
        <v>35</v>
      </c>
      <c r="B274" s="1937" t="s">
        <v>9813</v>
      </c>
      <c r="C274" s="1937" t="s">
        <v>9814</v>
      </c>
      <c r="D274" s="1964" t="s">
        <v>9815</v>
      </c>
      <c r="E274" s="1964" t="s">
        <v>40</v>
      </c>
      <c r="F274" s="1964" t="s">
        <v>807</v>
      </c>
      <c r="G274" s="1964" t="s">
        <v>9498</v>
      </c>
      <c r="H274" s="1200">
        <v>1</v>
      </c>
      <c r="I274" s="1200" t="s">
        <v>9816</v>
      </c>
      <c r="J274" s="1200" t="s">
        <v>9817</v>
      </c>
      <c r="K274" s="1200">
        <v>10</v>
      </c>
      <c r="L274" s="1201" t="s">
        <v>9818</v>
      </c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</row>
    <row r="275" spans="1:29" ht="29.25">
      <c r="A275" s="1939"/>
      <c r="B275" s="1939"/>
      <c r="C275" s="1939"/>
      <c r="D275" s="1965"/>
      <c r="E275" s="1965"/>
      <c r="F275" s="1965"/>
      <c r="G275" s="1965"/>
      <c r="H275" s="1200">
        <v>1</v>
      </c>
      <c r="I275" s="1200" t="s">
        <v>9819</v>
      </c>
      <c r="J275" s="1200" t="s">
        <v>9820</v>
      </c>
      <c r="K275" s="1200">
        <v>10</v>
      </c>
      <c r="L275" s="546" t="s">
        <v>9821</v>
      </c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</row>
    <row r="276" spans="1:29" ht="33.75" customHeight="1">
      <c r="A276" s="1987">
        <v>36</v>
      </c>
      <c r="B276" s="1987" t="s">
        <v>9822</v>
      </c>
      <c r="C276" s="1987" t="s">
        <v>9823</v>
      </c>
      <c r="D276" s="1923" t="s">
        <v>9824</v>
      </c>
      <c r="E276" s="1923" t="s">
        <v>40</v>
      </c>
      <c r="F276" s="1923" t="s">
        <v>807</v>
      </c>
      <c r="G276" s="1923" t="s">
        <v>9498</v>
      </c>
      <c r="H276" s="1973">
        <v>2</v>
      </c>
      <c r="I276" s="1198" t="s">
        <v>9234</v>
      </c>
      <c r="J276" s="1198">
        <v>5002</v>
      </c>
      <c r="K276" s="1198">
        <v>20</v>
      </c>
      <c r="L276" s="1923" t="s">
        <v>9825</v>
      </c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</row>
    <row r="277" spans="1:29" ht="51.75" customHeight="1">
      <c r="A277" s="1989"/>
      <c r="B277" s="1989"/>
      <c r="C277" s="1989"/>
      <c r="D277" s="1924"/>
      <c r="E277" s="1924"/>
      <c r="F277" s="1924"/>
      <c r="G277" s="1924"/>
      <c r="H277" s="1974"/>
      <c r="I277" s="1198" t="s">
        <v>9369</v>
      </c>
      <c r="J277" s="1198">
        <v>2434</v>
      </c>
      <c r="K277" s="1198">
        <v>6.5</v>
      </c>
      <c r="L277" s="1924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</row>
    <row r="278" spans="1:29" ht="29.25" customHeight="1">
      <c r="A278" s="1987">
        <v>37</v>
      </c>
      <c r="B278" s="1987" t="s">
        <v>9826</v>
      </c>
      <c r="C278" s="1987" t="s">
        <v>9827</v>
      </c>
      <c r="D278" s="1911" t="s">
        <v>15074</v>
      </c>
      <c r="E278" s="1925" t="s">
        <v>40</v>
      </c>
      <c r="F278" s="1923" t="s">
        <v>807</v>
      </c>
      <c r="G278" s="1923" t="s">
        <v>9498</v>
      </c>
      <c r="H278" s="1196">
        <v>1</v>
      </c>
      <c r="I278" s="1196" t="s">
        <v>9828</v>
      </c>
      <c r="J278" s="1196">
        <v>13578</v>
      </c>
      <c r="K278" s="1196">
        <v>5</v>
      </c>
      <c r="L278" s="547" t="s">
        <v>9829</v>
      </c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</row>
    <row r="279" spans="1:29" ht="25.5" customHeight="1">
      <c r="A279" s="1989"/>
      <c r="B279" s="1989"/>
      <c r="C279" s="1989"/>
      <c r="D279" s="1913"/>
      <c r="E279" s="1926"/>
      <c r="F279" s="1924"/>
      <c r="G279" s="1924"/>
      <c r="H279" s="1196">
        <v>1</v>
      </c>
      <c r="I279" s="1196" t="s">
        <v>9830</v>
      </c>
      <c r="J279" s="1196">
        <v>4383</v>
      </c>
      <c r="K279" s="1196">
        <v>5</v>
      </c>
      <c r="L279" s="548" t="s">
        <v>9831</v>
      </c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</row>
    <row r="280" spans="1:29" ht="28.5">
      <c r="A280" s="2011">
        <v>38</v>
      </c>
      <c r="B280" s="1994" t="s">
        <v>9832</v>
      </c>
      <c r="C280" s="1994" t="s">
        <v>9833</v>
      </c>
      <c r="D280" s="1701" t="s">
        <v>9834</v>
      </c>
      <c r="E280" s="1994" t="s">
        <v>40</v>
      </c>
      <c r="F280" s="1411" t="s">
        <v>807</v>
      </c>
      <c r="G280" s="1411" t="s">
        <v>9498</v>
      </c>
      <c r="H280" s="549">
        <v>1</v>
      </c>
      <c r="I280" s="1196" t="s">
        <v>9835</v>
      </c>
      <c r="J280" s="1196">
        <v>895</v>
      </c>
      <c r="K280" s="1196">
        <v>10</v>
      </c>
      <c r="L280" s="1175" t="s">
        <v>12539</v>
      </c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</row>
    <row r="281" spans="1:29" ht="28.5">
      <c r="A281" s="2011"/>
      <c r="B281" s="1994"/>
      <c r="C281" s="1994"/>
      <c r="D281" s="1701"/>
      <c r="E281" s="1994"/>
      <c r="F281" s="1411"/>
      <c r="G281" s="1411"/>
      <c r="H281" s="549">
        <v>1</v>
      </c>
      <c r="I281" s="1196" t="s">
        <v>9836</v>
      </c>
      <c r="J281" s="1198">
        <v>23</v>
      </c>
      <c r="K281" s="1198">
        <v>8</v>
      </c>
      <c r="L281" s="1175" t="s">
        <v>12540</v>
      </c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</row>
    <row r="282" spans="1:29" s="68" customFormat="1" ht="71.25">
      <c r="A282" s="550">
        <v>39</v>
      </c>
      <c r="B282" s="1196" t="s">
        <v>9837</v>
      </c>
      <c r="C282" s="1196" t="s">
        <v>9838</v>
      </c>
      <c r="D282" s="1179" t="s">
        <v>9839</v>
      </c>
      <c r="E282" s="1196" t="s">
        <v>40</v>
      </c>
      <c r="F282" s="1175" t="s">
        <v>807</v>
      </c>
      <c r="G282" s="1175" t="s">
        <v>9498</v>
      </c>
      <c r="H282" s="1196">
        <v>1</v>
      </c>
      <c r="I282" s="1196" t="s">
        <v>9840</v>
      </c>
      <c r="J282" s="1198">
        <v>724</v>
      </c>
      <c r="K282" s="1198">
        <v>10</v>
      </c>
      <c r="L282" s="1175" t="s">
        <v>12541</v>
      </c>
    </row>
    <row r="283" spans="1:29" s="68" customFormat="1">
      <c r="A283" s="1994">
        <v>40</v>
      </c>
      <c r="B283" s="1994" t="s">
        <v>9841</v>
      </c>
      <c r="C283" s="1994" t="s">
        <v>9842</v>
      </c>
      <c r="D283" s="1701" t="s">
        <v>9843</v>
      </c>
      <c r="E283" s="1994" t="s">
        <v>40</v>
      </c>
      <c r="F283" s="1923" t="s">
        <v>807</v>
      </c>
      <c r="G283" s="1923" t="s">
        <v>9498</v>
      </c>
      <c r="H283" s="1994">
        <v>2</v>
      </c>
      <c r="I283" s="1196" t="s">
        <v>9844</v>
      </c>
      <c r="J283" s="1196">
        <v>3527</v>
      </c>
      <c r="K283" s="1196">
        <v>10</v>
      </c>
      <c r="L283" s="1411" t="s">
        <v>9845</v>
      </c>
    </row>
    <row r="284" spans="1:29" s="68" customFormat="1" ht="60.75" customHeight="1">
      <c r="A284" s="1994"/>
      <c r="B284" s="1994"/>
      <c r="C284" s="1994"/>
      <c r="D284" s="1701"/>
      <c r="E284" s="1994"/>
      <c r="F284" s="1924"/>
      <c r="G284" s="1924"/>
      <c r="H284" s="1994"/>
      <c r="I284" s="551" t="s">
        <v>9846</v>
      </c>
      <c r="J284" s="1200">
        <v>490</v>
      </c>
      <c r="K284" s="1200">
        <v>5</v>
      </c>
      <c r="L284" s="1411"/>
    </row>
    <row r="285" spans="1:29" s="68" customFormat="1" ht="15" customHeight="1">
      <c r="A285" s="2017">
        <v>41</v>
      </c>
      <c r="B285" s="1925" t="s">
        <v>9847</v>
      </c>
      <c r="C285" s="1925" t="s">
        <v>9848</v>
      </c>
      <c r="D285" s="1911" t="s">
        <v>9849</v>
      </c>
      <c r="E285" s="1925" t="s">
        <v>40</v>
      </c>
      <c r="F285" s="1923" t="s">
        <v>807</v>
      </c>
      <c r="G285" s="1923" t="s">
        <v>9498</v>
      </c>
      <c r="H285" s="2012">
        <v>4</v>
      </c>
      <c r="I285" s="1196" t="s">
        <v>9850</v>
      </c>
      <c r="J285" s="552">
        <v>46</v>
      </c>
      <c r="K285" s="552">
        <v>10</v>
      </c>
      <c r="L285" s="1411" t="s">
        <v>9851</v>
      </c>
    </row>
    <row r="286" spans="1:29" s="68" customFormat="1">
      <c r="A286" s="2018"/>
      <c r="B286" s="1936"/>
      <c r="C286" s="1936"/>
      <c r="D286" s="1912"/>
      <c r="E286" s="1936"/>
      <c r="F286" s="1935"/>
      <c r="G286" s="1935"/>
      <c r="H286" s="2012"/>
      <c r="I286" s="1196" t="s">
        <v>9852</v>
      </c>
      <c r="J286" s="552">
        <v>51</v>
      </c>
      <c r="K286" s="552">
        <v>10</v>
      </c>
      <c r="L286" s="1411"/>
    </row>
    <row r="287" spans="1:29" s="68" customFormat="1">
      <c r="A287" s="2018"/>
      <c r="B287" s="1936"/>
      <c r="C287" s="1936"/>
      <c r="D287" s="1912"/>
      <c r="E287" s="1936"/>
      <c r="F287" s="1935"/>
      <c r="G287" s="1935"/>
      <c r="H287" s="2012"/>
      <c r="I287" s="1196" t="s">
        <v>9853</v>
      </c>
      <c r="J287" s="552">
        <v>52</v>
      </c>
      <c r="K287" s="552">
        <v>10</v>
      </c>
      <c r="L287" s="1411"/>
    </row>
    <row r="288" spans="1:29" s="68" customFormat="1">
      <c r="A288" s="2018"/>
      <c r="B288" s="1936"/>
      <c r="C288" s="1936"/>
      <c r="D288" s="1912"/>
      <c r="E288" s="1936"/>
      <c r="F288" s="1935"/>
      <c r="G288" s="1935"/>
      <c r="H288" s="2012"/>
      <c r="I288" s="1196" t="s">
        <v>9854</v>
      </c>
      <c r="J288" s="552">
        <v>53</v>
      </c>
      <c r="K288" s="552">
        <v>10</v>
      </c>
      <c r="L288" s="1411"/>
    </row>
    <row r="289" spans="1:29" s="68" customFormat="1">
      <c r="A289" s="2018"/>
      <c r="B289" s="1936"/>
      <c r="C289" s="1936"/>
      <c r="D289" s="1912"/>
      <c r="E289" s="1936"/>
      <c r="F289" s="1935"/>
      <c r="G289" s="1935"/>
      <c r="H289" s="2012">
        <v>3</v>
      </c>
      <c r="I289" s="1196" t="s">
        <v>9855</v>
      </c>
      <c r="J289" s="552">
        <v>47</v>
      </c>
      <c r="K289" s="552">
        <v>10</v>
      </c>
      <c r="L289" s="1923" t="s">
        <v>9856</v>
      </c>
    </row>
    <row r="290" spans="1:29" s="68" customFormat="1">
      <c r="A290" s="2018"/>
      <c r="B290" s="1936"/>
      <c r="C290" s="1936"/>
      <c r="D290" s="1912"/>
      <c r="E290" s="1936"/>
      <c r="F290" s="1935"/>
      <c r="G290" s="1935"/>
      <c r="H290" s="2012"/>
      <c r="I290" s="1196" t="s">
        <v>9857</v>
      </c>
      <c r="J290" s="552">
        <v>45</v>
      </c>
      <c r="K290" s="552">
        <v>10</v>
      </c>
      <c r="L290" s="1935"/>
    </row>
    <row r="291" spans="1:29" s="68" customFormat="1">
      <c r="A291" s="2018"/>
      <c r="B291" s="1936"/>
      <c r="C291" s="1936"/>
      <c r="D291" s="1912"/>
      <c r="E291" s="1936"/>
      <c r="F291" s="1935"/>
      <c r="G291" s="1935"/>
      <c r="H291" s="2012"/>
      <c r="I291" s="1196" t="s">
        <v>9858</v>
      </c>
      <c r="J291" s="552">
        <v>44</v>
      </c>
      <c r="K291" s="552">
        <v>10</v>
      </c>
      <c r="L291" s="1935"/>
    </row>
    <row r="292" spans="1:29" s="68" customFormat="1">
      <c r="A292" s="2018"/>
      <c r="B292" s="1936"/>
      <c r="C292" s="1936"/>
      <c r="D292" s="1912"/>
      <c r="E292" s="1936"/>
      <c r="F292" s="1935"/>
      <c r="G292" s="1935"/>
      <c r="H292" s="2012"/>
      <c r="I292" s="1196" t="s">
        <v>9859</v>
      </c>
      <c r="J292" s="552">
        <v>75</v>
      </c>
      <c r="K292" s="552">
        <v>10</v>
      </c>
      <c r="L292" s="1411" t="s">
        <v>9860</v>
      </c>
    </row>
    <row r="293" spans="1:29" s="68" customFormat="1">
      <c r="A293" s="2018"/>
      <c r="B293" s="1936"/>
      <c r="C293" s="1936"/>
      <c r="D293" s="1912"/>
      <c r="E293" s="1936"/>
      <c r="F293" s="1935"/>
      <c r="G293" s="1935"/>
      <c r="H293" s="2012"/>
      <c r="I293" s="1196" t="s">
        <v>9861</v>
      </c>
      <c r="J293" s="552">
        <v>64</v>
      </c>
      <c r="K293" s="552">
        <v>10</v>
      </c>
      <c r="L293" s="1411"/>
      <c r="M293" s="553"/>
      <c r="N293" s="553"/>
      <c r="O293" s="553"/>
    </row>
    <row r="294" spans="1:29" s="68" customFormat="1">
      <c r="A294" s="2018"/>
      <c r="B294" s="1936"/>
      <c r="C294" s="1936"/>
      <c r="D294" s="1912"/>
      <c r="E294" s="1936"/>
      <c r="F294" s="1935"/>
      <c r="G294" s="1935"/>
      <c r="H294" s="2012"/>
      <c r="I294" s="1196" t="s">
        <v>9862</v>
      </c>
      <c r="J294" s="552">
        <v>50</v>
      </c>
      <c r="K294" s="552">
        <v>10</v>
      </c>
      <c r="L294" s="1411"/>
      <c r="M294" s="553"/>
      <c r="N294" s="553"/>
      <c r="O294" s="553"/>
    </row>
    <row r="295" spans="1:29" s="68" customFormat="1">
      <c r="A295" s="2018"/>
      <c r="B295" s="1936"/>
      <c r="C295" s="1936"/>
      <c r="D295" s="1912"/>
      <c r="E295" s="1936"/>
      <c r="F295" s="1935"/>
      <c r="G295" s="1935"/>
      <c r="H295" s="2012"/>
      <c r="I295" s="1200" t="s">
        <v>9863</v>
      </c>
      <c r="J295" s="554">
        <v>142</v>
      </c>
      <c r="K295" s="554">
        <v>10</v>
      </c>
      <c r="L295" s="1411"/>
      <c r="M295" s="553"/>
      <c r="N295" s="553"/>
      <c r="O295" s="553"/>
    </row>
    <row r="296" spans="1:29" s="68" customFormat="1" ht="28.5">
      <c r="A296" s="2019"/>
      <c r="B296" s="1926"/>
      <c r="C296" s="1926"/>
      <c r="D296" s="1913"/>
      <c r="E296" s="1926"/>
      <c r="F296" s="1924"/>
      <c r="G296" s="1924"/>
      <c r="H296" s="1196">
        <v>1</v>
      </c>
      <c r="I296" s="1191" t="s">
        <v>13399</v>
      </c>
      <c r="J296" s="1191">
        <v>16</v>
      </c>
      <c r="K296" s="1200">
        <v>10</v>
      </c>
      <c r="L296" s="1175" t="s">
        <v>13400</v>
      </c>
      <c r="M296" s="555"/>
      <c r="N296" s="553"/>
      <c r="O296" s="553"/>
    </row>
    <row r="297" spans="1:29" ht="47.25">
      <c r="A297" s="1186">
        <v>42</v>
      </c>
      <c r="B297" s="1188" t="s">
        <v>9864</v>
      </c>
      <c r="C297" s="1188" t="s">
        <v>9865</v>
      </c>
      <c r="D297" s="1199" t="s">
        <v>9866</v>
      </c>
      <c r="E297" s="424" t="s">
        <v>40</v>
      </c>
      <c r="F297" s="1199" t="s">
        <v>807</v>
      </c>
      <c r="G297" s="1199" t="s">
        <v>9498</v>
      </c>
      <c r="H297" s="428">
        <v>1</v>
      </c>
      <c r="I297" s="428" t="s">
        <v>9867</v>
      </c>
      <c r="J297" s="428" t="s">
        <v>9868</v>
      </c>
      <c r="K297" s="424">
        <v>8</v>
      </c>
      <c r="L297" s="426" t="s">
        <v>9869</v>
      </c>
      <c r="M297" s="553"/>
      <c r="N297" s="553"/>
      <c r="O297" s="553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</row>
    <row r="298" spans="1:29" ht="47.25">
      <c r="A298" s="1186">
        <v>43</v>
      </c>
      <c r="B298" s="1186" t="s">
        <v>9870</v>
      </c>
      <c r="C298" s="1186" t="s">
        <v>9871</v>
      </c>
      <c r="D298" s="426" t="s">
        <v>9872</v>
      </c>
      <c r="E298" s="424" t="s">
        <v>40</v>
      </c>
      <c r="F298" s="1199" t="s">
        <v>807</v>
      </c>
      <c r="G298" s="1199" t="s">
        <v>9498</v>
      </c>
      <c r="H298" s="428">
        <v>1</v>
      </c>
      <c r="I298" s="428" t="s">
        <v>9873</v>
      </c>
      <c r="J298" s="428" t="s">
        <v>9874</v>
      </c>
      <c r="K298" s="424">
        <v>10</v>
      </c>
      <c r="L298" s="426" t="s">
        <v>9875</v>
      </c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</row>
    <row r="299" spans="1:29" ht="104.25" customHeight="1">
      <c r="A299" s="1186">
        <v>44</v>
      </c>
      <c r="B299" s="1188" t="s">
        <v>9876</v>
      </c>
      <c r="C299" s="1188" t="s">
        <v>9877</v>
      </c>
      <c r="D299" s="1199" t="s">
        <v>9878</v>
      </c>
      <c r="E299" s="424" t="s">
        <v>40</v>
      </c>
      <c r="F299" s="1199" t="s">
        <v>807</v>
      </c>
      <c r="G299" s="1199" t="s">
        <v>9498</v>
      </c>
      <c r="H299" s="428">
        <v>1</v>
      </c>
      <c r="I299" s="428" t="s">
        <v>9879</v>
      </c>
      <c r="J299" s="428" t="s">
        <v>9880</v>
      </c>
      <c r="K299" s="428">
        <v>8</v>
      </c>
      <c r="L299" s="426" t="s">
        <v>9881</v>
      </c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</row>
    <row r="300" spans="1:29" ht="63" customHeight="1">
      <c r="A300" s="2013">
        <v>45</v>
      </c>
      <c r="B300" s="2013" t="s">
        <v>9882</v>
      </c>
      <c r="C300" s="2013" t="s">
        <v>9883</v>
      </c>
      <c r="D300" s="2015" t="s">
        <v>9884</v>
      </c>
      <c r="E300" s="424" t="s">
        <v>40</v>
      </c>
      <c r="F300" s="1199" t="s">
        <v>807</v>
      </c>
      <c r="G300" s="1199" t="s">
        <v>9498</v>
      </c>
      <c r="H300" s="1200">
        <v>1</v>
      </c>
      <c r="I300" s="1200" t="s">
        <v>9885</v>
      </c>
      <c r="J300" s="1200" t="s">
        <v>9886</v>
      </c>
      <c r="K300" s="1200">
        <v>8</v>
      </c>
      <c r="L300" s="1201" t="s">
        <v>9887</v>
      </c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</row>
    <row r="301" spans="1:29" ht="63" customHeight="1">
      <c r="A301" s="2014"/>
      <c r="B301" s="2014"/>
      <c r="C301" s="2014"/>
      <c r="D301" s="2016"/>
      <c r="E301" s="424" t="s">
        <v>40</v>
      </c>
      <c r="F301" s="1199" t="s">
        <v>807</v>
      </c>
      <c r="G301" s="1199" t="s">
        <v>9498</v>
      </c>
      <c r="H301" s="1200">
        <v>1</v>
      </c>
      <c r="I301" s="1200" t="s">
        <v>9888</v>
      </c>
      <c r="J301" s="1200" t="s">
        <v>9889</v>
      </c>
      <c r="K301" s="1200">
        <v>8</v>
      </c>
      <c r="L301" s="1201" t="s">
        <v>12542</v>
      </c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</row>
    <row r="302" spans="1:29">
      <c r="A302" s="2021">
        <v>46</v>
      </c>
      <c r="B302" s="1937" t="s">
        <v>9890</v>
      </c>
      <c r="C302" s="1937" t="s">
        <v>9891</v>
      </c>
      <c r="D302" s="1964" t="s">
        <v>9892</v>
      </c>
      <c r="E302" s="1964" t="s">
        <v>40</v>
      </c>
      <c r="F302" s="2023" t="s">
        <v>807</v>
      </c>
      <c r="G302" s="1964" t="s">
        <v>9498</v>
      </c>
      <c r="H302" s="1200">
        <v>1</v>
      </c>
      <c r="I302" s="1200" t="s">
        <v>9893</v>
      </c>
      <c r="J302" s="1200" t="s">
        <v>9894</v>
      </c>
      <c r="K302" s="1200">
        <v>10</v>
      </c>
      <c r="L302" s="1964" t="s">
        <v>9895</v>
      </c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</row>
    <row r="303" spans="1:29" ht="31.5" customHeight="1">
      <c r="A303" s="2022"/>
      <c r="B303" s="1939"/>
      <c r="C303" s="1939"/>
      <c r="D303" s="1965"/>
      <c r="E303" s="1965"/>
      <c r="F303" s="2024"/>
      <c r="G303" s="1965"/>
      <c r="H303" s="1200">
        <v>1</v>
      </c>
      <c r="I303" s="1200" t="s">
        <v>9896</v>
      </c>
      <c r="J303" s="1200" t="s">
        <v>9897</v>
      </c>
      <c r="K303" s="1200">
        <v>10</v>
      </c>
      <c r="L303" s="1965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</row>
    <row r="304" spans="1:29" ht="47.25">
      <c r="A304" s="1186">
        <v>47</v>
      </c>
      <c r="B304" s="1186" t="s">
        <v>9898</v>
      </c>
      <c r="C304" s="556" t="s">
        <v>9899</v>
      </c>
      <c r="D304" s="426" t="s">
        <v>9900</v>
      </c>
      <c r="E304" s="424" t="s">
        <v>40</v>
      </c>
      <c r="F304" s="1199" t="s">
        <v>807</v>
      </c>
      <c r="G304" s="1199" t="s">
        <v>9498</v>
      </c>
      <c r="H304" s="1200">
        <v>1</v>
      </c>
      <c r="I304" s="551" t="s">
        <v>9901</v>
      </c>
      <c r="J304" s="551">
        <v>629457</v>
      </c>
      <c r="K304" s="1200">
        <v>10</v>
      </c>
      <c r="L304" s="551" t="s">
        <v>12543</v>
      </c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</row>
    <row r="305" spans="1:29" ht="15.75">
      <c r="A305" s="1966">
        <v>48</v>
      </c>
      <c r="B305" s="1937" t="s">
        <v>9902</v>
      </c>
      <c r="C305" s="1937" t="s">
        <v>9903</v>
      </c>
      <c r="D305" s="1964" t="s">
        <v>9904</v>
      </c>
      <c r="E305" s="424" t="s">
        <v>40</v>
      </c>
      <c r="F305" s="2020" t="s">
        <v>807</v>
      </c>
      <c r="G305" s="2020" t="s">
        <v>9498</v>
      </c>
      <c r="H305" s="1200">
        <v>1</v>
      </c>
      <c r="I305" s="551" t="s">
        <v>9905</v>
      </c>
      <c r="J305" s="1200">
        <v>1966</v>
      </c>
      <c r="K305" s="1200">
        <v>20</v>
      </c>
      <c r="L305" s="1980" t="s">
        <v>12544</v>
      </c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</row>
    <row r="306" spans="1:29" ht="48.75" customHeight="1">
      <c r="A306" s="1968"/>
      <c r="B306" s="1939"/>
      <c r="C306" s="1939"/>
      <c r="D306" s="1965"/>
      <c r="E306" s="424" t="s">
        <v>40</v>
      </c>
      <c r="F306" s="2020"/>
      <c r="G306" s="2020"/>
      <c r="H306" s="1200">
        <v>1</v>
      </c>
      <c r="I306" s="551" t="s">
        <v>9906</v>
      </c>
      <c r="J306" s="1200" t="s">
        <v>9907</v>
      </c>
      <c r="K306" s="1200">
        <v>10</v>
      </c>
      <c r="L306" s="1980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</row>
    <row r="307" spans="1:29">
      <c r="A307" s="1937">
        <v>49</v>
      </c>
      <c r="B307" s="1937" t="s">
        <v>9908</v>
      </c>
      <c r="C307" s="1937" t="s">
        <v>9909</v>
      </c>
      <c r="D307" s="1964" t="s">
        <v>9910</v>
      </c>
      <c r="E307" s="1981" t="s">
        <v>40</v>
      </c>
      <c r="F307" s="2020" t="s">
        <v>807</v>
      </c>
      <c r="G307" s="2020" t="s">
        <v>9498</v>
      </c>
      <c r="H307" s="1981">
        <v>2</v>
      </c>
      <c r="I307" s="1200" t="s">
        <v>9911</v>
      </c>
      <c r="J307" s="1200" t="s">
        <v>9912</v>
      </c>
      <c r="K307" s="1200">
        <v>5.5</v>
      </c>
      <c r="L307" s="1981" t="s">
        <v>12545</v>
      </c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</row>
    <row r="308" spans="1:29" ht="39.75" customHeight="1">
      <c r="A308" s="1939"/>
      <c r="B308" s="1939"/>
      <c r="C308" s="1939"/>
      <c r="D308" s="1965"/>
      <c r="E308" s="1981"/>
      <c r="F308" s="2020"/>
      <c r="G308" s="2020"/>
      <c r="H308" s="1981"/>
      <c r="I308" s="1200" t="s">
        <v>9913</v>
      </c>
      <c r="J308" s="1200" t="s">
        <v>9914</v>
      </c>
      <c r="K308" s="1200">
        <v>5.5</v>
      </c>
      <c r="L308" s="1981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</row>
    <row r="309" spans="1:29" ht="91.5" customHeight="1">
      <c r="A309" s="1191">
        <v>50</v>
      </c>
      <c r="B309" s="1192" t="s">
        <v>9915</v>
      </c>
      <c r="C309" s="1192" t="s">
        <v>9916</v>
      </c>
      <c r="D309" s="1201" t="s">
        <v>9917</v>
      </c>
      <c r="E309" s="424" t="s">
        <v>40</v>
      </c>
      <c r="F309" s="1201" t="s">
        <v>807</v>
      </c>
      <c r="G309" s="1201" t="s">
        <v>9498</v>
      </c>
      <c r="H309" s="1200">
        <v>1</v>
      </c>
      <c r="I309" s="1201" t="s">
        <v>9918</v>
      </c>
      <c r="J309" s="1200" t="s">
        <v>9919</v>
      </c>
      <c r="K309" s="1200">
        <v>40</v>
      </c>
      <c r="L309" s="1201" t="s">
        <v>12546</v>
      </c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</row>
    <row r="310" spans="1:29" ht="28.5" customHeight="1">
      <c r="A310" s="1955">
        <v>51</v>
      </c>
      <c r="B310" s="1937" t="s">
        <v>9920</v>
      </c>
      <c r="C310" s="1937" t="s">
        <v>9921</v>
      </c>
      <c r="D310" s="1964" t="s">
        <v>9922</v>
      </c>
      <c r="E310" s="424" t="s">
        <v>40</v>
      </c>
      <c r="F310" s="1981" t="s">
        <v>807</v>
      </c>
      <c r="G310" s="1981" t="s">
        <v>9498</v>
      </c>
      <c r="H310" s="1200">
        <v>1</v>
      </c>
      <c r="I310" s="1201" t="s">
        <v>9923</v>
      </c>
      <c r="J310" s="1200">
        <v>1525</v>
      </c>
      <c r="K310" s="1200">
        <v>4.8499999999999996</v>
      </c>
      <c r="L310" s="1201" t="s">
        <v>12547</v>
      </c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</row>
    <row r="311" spans="1:29" ht="15" customHeight="1">
      <c r="A311" s="1956"/>
      <c r="B311" s="1939"/>
      <c r="C311" s="1939"/>
      <c r="D311" s="1965"/>
      <c r="E311" s="424" t="s">
        <v>40</v>
      </c>
      <c r="F311" s="1981"/>
      <c r="G311" s="1981"/>
      <c r="H311" s="1200">
        <v>1</v>
      </c>
      <c r="I311" s="1201" t="s">
        <v>9924</v>
      </c>
      <c r="J311" s="1200">
        <v>1535</v>
      </c>
      <c r="K311" s="1200">
        <v>4.8499999999999996</v>
      </c>
      <c r="L311" s="1201" t="s">
        <v>12547</v>
      </c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</row>
    <row r="312" spans="1:29" ht="47.25" customHeight="1">
      <c r="A312" s="1197">
        <v>52</v>
      </c>
      <c r="B312" s="1197" t="s">
        <v>9925</v>
      </c>
      <c r="C312" s="1197" t="s">
        <v>9926</v>
      </c>
      <c r="D312" s="547" t="s">
        <v>9927</v>
      </c>
      <c r="E312" s="424" t="s">
        <v>40</v>
      </c>
      <c r="F312" s="1175" t="s">
        <v>807</v>
      </c>
      <c r="G312" s="1175" t="s">
        <v>9498</v>
      </c>
      <c r="H312" s="1196">
        <v>1</v>
      </c>
      <c r="I312" s="1175" t="s">
        <v>9928</v>
      </c>
      <c r="J312" s="1198">
        <v>1133</v>
      </c>
      <c r="K312" s="1196">
        <v>7.25</v>
      </c>
      <c r="L312" s="1175" t="s">
        <v>12548</v>
      </c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</row>
    <row r="313" spans="1:29" ht="57">
      <c r="A313" s="1203">
        <v>53</v>
      </c>
      <c r="B313" s="1185" t="s">
        <v>9929</v>
      </c>
      <c r="C313" s="1194" t="s">
        <v>9930</v>
      </c>
      <c r="D313" s="1175" t="s">
        <v>9931</v>
      </c>
      <c r="E313" s="1196" t="s">
        <v>40</v>
      </c>
      <c r="F313" s="1175" t="s">
        <v>807</v>
      </c>
      <c r="G313" s="1175" t="s">
        <v>9498</v>
      </c>
      <c r="H313" s="1196">
        <v>1</v>
      </c>
      <c r="I313" s="1175" t="s">
        <v>9932</v>
      </c>
      <c r="J313" s="1196">
        <v>2606</v>
      </c>
      <c r="K313" s="1198">
        <v>12</v>
      </c>
      <c r="L313" s="1175" t="s">
        <v>9933</v>
      </c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</row>
    <row r="314" spans="1:29" ht="30">
      <c r="A314" s="2026">
        <v>54</v>
      </c>
      <c r="B314" s="2004" t="s">
        <v>9934</v>
      </c>
      <c r="C314" s="1940" t="s">
        <v>9935</v>
      </c>
      <c r="D314" s="1411"/>
      <c r="E314" s="1994" t="s">
        <v>40</v>
      </c>
      <c r="F314" s="1411" t="s">
        <v>807</v>
      </c>
      <c r="G314" s="1411" t="s">
        <v>9498</v>
      </c>
      <c r="H314" s="1202">
        <v>1</v>
      </c>
      <c r="I314" s="557" t="s">
        <v>9936</v>
      </c>
      <c r="J314" s="1198">
        <v>46</v>
      </c>
      <c r="K314" s="1198">
        <v>8</v>
      </c>
      <c r="L314" s="548" t="s">
        <v>9937</v>
      </c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</row>
    <row r="315" spans="1:29" ht="24.75" customHeight="1">
      <c r="A315" s="2027"/>
      <c r="B315" s="1987"/>
      <c r="C315" s="1398"/>
      <c r="D315" s="1923"/>
      <c r="E315" s="1925"/>
      <c r="F315" s="1923"/>
      <c r="G315" s="1923"/>
      <c r="H315" s="558">
        <v>1</v>
      </c>
      <c r="I315" s="559" t="s">
        <v>9938</v>
      </c>
      <c r="J315" s="1202">
        <v>43</v>
      </c>
      <c r="K315" s="1202">
        <v>8</v>
      </c>
      <c r="L315" s="560" t="s">
        <v>9939</v>
      </c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</row>
    <row r="316" spans="1:29" ht="15" customHeight="1">
      <c r="A316" s="2011">
        <v>55</v>
      </c>
      <c r="B316" s="2011" t="s">
        <v>9371</v>
      </c>
      <c r="C316" s="2011" t="s">
        <v>9940</v>
      </c>
      <c r="D316" s="2025" t="s">
        <v>9941</v>
      </c>
      <c r="E316" s="1994" t="s">
        <v>40</v>
      </c>
      <c r="F316" s="1940" t="s">
        <v>807</v>
      </c>
      <c r="G316" s="1940" t="s">
        <v>9498</v>
      </c>
      <c r="H316" s="2011">
        <v>2</v>
      </c>
      <c r="I316" s="1197" t="s">
        <v>9942</v>
      </c>
      <c r="J316" s="1197">
        <v>1726</v>
      </c>
      <c r="K316" s="1197">
        <v>4.5999999999999996</v>
      </c>
      <c r="L316" s="2011" t="s">
        <v>9943</v>
      </c>
    </row>
    <row r="317" spans="1:29">
      <c r="A317" s="2011"/>
      <c r="B317" s="2011"/>
      <c r="C317" s="2011"/>
      <c r="D317" s="2025"/>
      <c r="E317" s="1994"/>
      <c r="F317" s="1940"/>
      <c r="G317" s="1940"/>
      <c r="H317" s="2011"/>
      <c r="I317" s="1197" t="s">
        <v>9944</v>
      </c>
      <c r="J317" s="1197">
        <v>1728</v>
      </c>
      <c r="K317" s="1197">
        <v>4.5999999999999996</v>
      </c>
      <c r="L317" s="2011"/>
    </row>
    <row r="318" spans="1:29" ht="15" customHeight="1">
      <c r="A318" s="2011"/>
      <c r="B318" s="2011"/>
      <c r="C318" s="2011"/>
      <c r="D318" s="2025"/>
      <c r="E318" s="1994"/>
      <c r="F318" s="1940"/>
      <c r="G318" s="1940"/>
      <c r="H318" s="2011">
        <v>2</v>
      </c>
      <c r="I318" s="1197" t="s">
        <v>9945</v>
      </c>
      <c r="J318" s="1197">
        <v>1740</v>
      </c>
      <c r="K318" s="1197">
        <v>4.5999999999999996</v>
      </c>
      <c r="L318" s="2011" t="s">
        <v>9946</v>
      </c>
    </row>
    <row r="319" spans="1:29">
      <c r="A319" s="2011"/>
      <c r="B319" s="2011"/>
      <c r="C319" s="2011"/>
      <c r="D319" s="2025"/>
      <c r="E319" s="1994"/>
      <c r="F319" s="1940"/>
      <c r="G319" s="1940"/>
      <c r="H319" s="2011"/>
      <c r="I319" s="1197" t="s">
        <v>9947</v>
      </c>
      <c r="J319" s="1197">
        <v>1742</v>
      </c>
      <c r="K319" s="1197">
        <v>4.5999999999999996</v>
      </c>
      <c r="L319" s="2011"/>
    </row>
    <row r="320" spans="1:29" ht="15" customHeight="1">
      <c r="A320" s="2011"/>
      <c r="B320" s="2011"/>
      <c r="C320" s="2011"/>
      <c r="D320" s="2025"/>
      <c r="E320" s="1994"/>
      <c r="F320" s="1940"/>
      <c r="G320" s="1940"/>
      <c r="H320" s="2011">
        <v>2</v>
      </c>
      <c r="I320" s="1197" t="s">
        <v>9948</v>
      </c>
      <c r="J320" s="1197">
        <v>1725</v>
      </c>
      <c r="K320" s="1197">
        <v>4.5999999999999996</v>
      </c>
      <c r="L320" s="2011" t="s">
        <v>9949</v>
      </c>
    </row>
    <row r="321" spans="1:12">
      <c r="A321" s="2011"/>
      <c r="B321" s="2011"/>
      <c r="C321" s="2011"/>
      <c r="D321" s="2025"/>
      <c r="E321" s="1994"/>
      <c r="F321" s="1940"/>
      <c r="G321" s="1940"/>
      <c r="H321" s="2011"/>
      <c r="I321" s="1197" t="s">
        <v>9950</v>
      </c>
      <c r="J321" s="1197">
        <v>1727</v>
      </c>
      <c r="K321" s="1197">
        <v>4.5999999999999996</v>
      </c>
      <c r="L321" s="2011"/>
    </row>
    <row r="322" spans="1:12" ht="15" customHeight="1">
      <c r="A322" s="2011"/>
      <c r="B322" s="2011"/>
      <c r="C322" s="2011"/>
      <c r="D322" s="2025"/>
      <c r="E322" s="1994"/>
      <c r="F322" s="1940"/>
      <c r="G322" s="1940"/>
      <c r="H322" s="2011">
        <v>2</v>
      </c>
      <c r="I322" s="1197" t="s">
        <v>9951</v>
      </c>
      <c r="J322" s="1197">
        <v>3162</v>
      </c>
      <c r="K322" s="1197">
        <v>9.1999999999999993</v>
      </c>
      <c r="L322" s="2011" t="s">
        <v>9952</v>
      </c>
    </row>
    <row r="323" spans="1:12">
      <c r="A323" s="2011"/>
      <c r="B323" s="2011"/>
      <c r="C323" s="2011"/>
      <c r="D323" s="2025"/>
      <c r="E323" s="1994"/>
      <c r="F323" s="1940"/>
      <c r="G323" s="1940"/>
      <c r="H323" s="2011"/>
      <c r="I323" s="1197" t="s">
        <v>9953</v>
      </c>
      <c r="J323" s="1197">
        <v>3158</v>
      </c>
      <c r="K323" s="1197">
        <v>9.1999999999999993</v>
      </c>
      <c r="L323" s="2011"/>
    </row>
    <row r="324" spans="1:12" ht="56.25" customHeight="1">
      <c r="A324" s="561">
        <v>56</v>
      </c>
      <c r="B324" s="562" t="s">
        <v>8901</v>
      </c>
      <c r="C324" s="563" t="s">
        <v>9954</v>
      </c>
      <c r="D324" s="564" t="s">
        <v>9955</v>
      </c>
      <c r="E324" s="1196" t="s">
        <v>40</v>
      </c>
      <c r="F324" s="565" t="s">
        <v>807</v>
      </c>
      <c r="G324" s="566" t="s">
        <v>9498</v>
      </c>
      <c r="H324" s="1197">
        <v>1</v>
      </c>
      <c r="I324" s="1197" t="s">
        <v>9956</v>
      </c>
      <c r="J324" s="1197">
        <v>45</v>
      </c>
      <c r="K324" s="1197">
        <v>8</v>
      </c>
      <c r="L324" s="566" t="s">
        <v>9957</v>
      </c>
    </row>
    <row r="325" spans="1:12" ht="42.75" customHeight="1">
      <c r="A325" s="2004">
        <v>57</v>
      </c>
      <c r="B325" s="2004" t="s">
        <v>13401</v>
      </c>
      <c r="C325" s="1940" t="s">
        <v>13402</v>
      </c>
      <c r="D325" s="1923" t="s">
        <v>13403</v>
      </c>
      <c r="E325" s="1925" t="s">
        <v>40</v>
      </c>
      <c r="F325" s="1398" t="s">
        <v>807</v>
      </c>
      <c r="G325" s="1398" t="s">
        <v>9498</v>
      </c>
      <c r="H325" s="1194">
        <v>1</v>
      </c>
      <c r="I325" s="567" t="s">
        <v>12549</v>
      </c>
      <c r="J325" s="1194">
        <v>1750</v>
      </c>
      <c r="K325" s="1194">
        <v>10</v>
      </c>
      <c r="L325" s="1185" t="s">
        <v>12550</v>
      </c>
    </row>
    <row r="326" spans="1:12" ht="42.75" customHeight="1">
      <c r="A326" s="2004"/>
      <c r="B326" s="2004"/>
      <c r="C326" s="1940"/>
      <c r="D326" s="1935"/>
      <c r="E326" s="1936"/>
      <c r="F326" s="1990"/>
      <c r="G326" s="1990"/>
      <c r="H326" s="1194">
        <v>1</v>
      </c>
      <c r="I326" s="567" t="s">
        <v>12551</v>
      </c>
      <c r="J326" s="1194">
        <v>1938</v>
      </c>
      <c r="K326" s="1194">
        <v>10</v>
      </c>
      <c r="L326" s="1185" t="s">
        <v>12552</v>
      </c>
    </row>
    <row r="327" spans="1:12" ht="15.75" customHeight="1">
      <c r="A327" s="2004"/>
      <c r="B327" s="2004"/>
      <c r="C327" s="1940"/>
      <c r="D327" s="1935"/>
      <c r="E327" s="1936"/>
      <c r="F327" s="1990"/>
      <c r="G327" s="1990"/>
      <c r="H327" s="1210">
        <v>1</v>
      </c>
      <c r="I327" s="568" t="s">
        <v>12553</v>
      </c>
      <c r="J327" s="1197" t="s">
        <v>12554</v>
      </c>
      <c r="K327" s="1197">
        <v>10</v>
      </c>
      <c r="L327" s="1185" t="s">
        <v>12555</v>
      </c>
    </row>
    <row r="328" spans="1:12" ht="30">
      <c r="A328" s="2004"/>
      <c r="B328" s="2004"/>
      <c r="C328" s="1940"/>
      <c r="D328" s="1924"/>
      <c r="E328" s="1926"/>
      <c r="F328" s="1399"/>
      <c r="G328" s="1399"/>
      <c r="H328" s="1210">
        <v>1</v>
      </c>
      <c r="I328" s="568" t="s">
        <v>12556</v>
      </c>
      <c r="J328" s="1197" t="s">
        <v>12557</v>
      </c>
      <c r="K328" s="1197">
        <v>10</v>
      </c>
      <c r="L328" s="1203" t="s">
        <v>12558</v>
      </c>
    </row>
    <row r="329" spans="1:12" ht="30" customHeight="1">
      <c r="A329" s="2031">
        <v>58</v>
      </c>
      <c r="B329" s="1937" t="s">
        <v>13404</v>
      </c>
      <c r="C329" s="1398" t="s">
        <v>13405</v>
      </c>
      <c r="D329" s="1923" t="s">
        <v>13406</v>
      </c>
      <c r="E329" s="1200" t="s">
        <v>40</v>
      </c>
      <c r="F329" s="1977" t="s">
        <v>807</v>
      </c>
      <c r="G329" s="1977" t="s">
        <v>9498</v>
      </c>
      <c r="H329" s="1209">
        <v>1</v>
      </c>
      <c r="I329" s="1191" t="s">
        <v>12559</v>
      </c>
      <c r="J329" s="1191">
        <v>490</v>
      </c>
      <c r="K329" s="1191">
        <v>5</v>
      </c>
      <c r="L329" s="1192" t="s">
        <v>12560</v>
      </c>
    </row>
    <row r="330" spans="1:12" ht="15" customHeight="1">
      <c r="A330" s="2032"/>
      <c r="B330" s="1938"/>
      <c r="C330" s="1990"/>
      <c r="D330" s="1935"/>
      <c r="E330" s="1973" t="s">
        <v>40</v>
      </c>
      <c r="F330" s="1977"/>
      <c r="G330" s="1977"/>
      <c r="H330" s="2038">
        <v>2</v>
      </c>
      <c r="I330" s="1191" t="s">
        <v>12561</v>
      </c>
      <c r="J330" s="1191">
        <v>3068</v>
      </c>
      <c r="K330" s="1191">
        <v>5</v>
      </c>
      <c r="L330" s="1977" t="s">
        <v>13407</v>
      </c>
    </row>
    <row r="331" spans="1:12" ht="15" customHeight="1">
      <c r="A331" s="2032"/>
      <c r="B331" s="1938"/>
      <c r="C331" s="1990"/>
      <c r="D331" s="1935"/>
      <c r="E331" s="1982"/>
      <c r="F331" s="1977"/>
      <c r="G331" s="1977"/>
      <c r="H331" s="2038"/>
      <c r="I331" s="1191" t="s">
        <v>12562</v>
      </c>
      <c r="J331" s="1191">
        <v>3069</v>
      </c>
      <c r="K331" s="1191">
        <v>5</v>
      </c>
      <c r="L331" s="1977"/>
    </row>
    <row r="332" spans="1:12" ht="35.25" customHeight="1">
      <c r="A332" s="2033"/>
      <c r="B332" s="1939"/>
      <c r="C332" s="1399"/>
      <c r="D332" s="1924"/>
      <c r="E332" s="1974"/>
      <c r="F332" s="1977"/>
      <c r="G332" s="1977"/>
      <c r="H332" s="430">
        <v>1</v>
      </c>
      <c r="I332" s="1186" t="s">
        <v>13408</v>
      </c>
      <c r="J332" s="1186">
        <v>3527</v>
      </c>
      <c r="K332" s="1186">
        <v>10</v>
      </c>
      <c r="L332" s="422" t="s">
        <v>13409</v>
      </c>
    </row>
    <row r="333" spans="1:12" ht="57">
      <c r="A333" s="1194">
        <v>59</v>
      </c>
      <c r="B333" s="1194" t="s">
        <v>12563</v>
      </c>
      <c r="C333" s="1194" t="s">
        <v>12564</v>
      </c>
      <c r="D333" s="1185" t="s">
        <v>13410</v>
      </c>
      <c r="E333" s="1194" t="s">
        <v>40</v>
      </c>
      <c r="F333" s="1185" t="s">
        <v>807</v>
      </c>
      <c r="G333" s="1185" t="s">
        <v>9498</v>
      </c>
      <c r="H333" s="1194">
        <v>1</v>
      </c>
      <c r="I333" s="1194" t="s">
        <v>12565</v>
      </c>
      <c r="J333" s="1194">
        <v>8611</v>
      </c>
      <c r="K333" s="1194">
        <v>10</v>
      </c>
      <c r="L333" s="1185" t="s">
        <v>13411</v>
      </c>
    </row>
    <row r="334" spans="1:12" ht="21.75" customHeight="1">
      <c r="A334" s="2028">
        <v>60</v>
      </c>
      <c r="B334" s="1987" t="s">
        <v>15075</v>
      </c>
      <c r="C334" s="1987" t="s">
        <v>15076</v>
      </c>
      <c r="D334" s="1923" t="s">
        <v>15077</v>
      </c>
      <c r="E334" s="1925" t="s">
        <v>6</v>
      </c>
      <c r="F334" s="1398" t="s">
        <v>7</v>
      </c>
      <c r="G334" s="2029" t="s">
        <v>12440</v>
      </c>
      <c r="H334" s="1987">
        <v>2</v>
      </c>
      <c r="I334" s="1194" t="s">
        <v>15078</v>
      </c>
      <c r="J334" s="1194" t="s">
        <v>15079</v>
      </c>
      <c r="K334" s="1194">
        <v>5</v>
      </c>
      <c r="L334" s="1398" t="s">
        <v>15080</v>
      </c>
    </row>
    <row r="335" spans="1:12" ht="77.25" customHeight="1">
      <c r="A335" s="1576"/>
      <c r="B335" s="1989"/>
      <c r="C335" s="1989"/>
      <c r="D335" s="1924"/>
      <c r="E335" s="1926"/>
      <c r="F335" s="1399"/>
      <c r="G335" s="2030"/>
      <c r="H335" s="1989"/>
      <c r="I335" s="1194" t="s">
        <v>15081</v>
      </c>
      <c r="J335" s="1194" t="s">
        <v>15082</v>
      </c>
      <c r="K335" s="1194">
        <v>4.7</v>
      </c>
      <c r="L335" s="1399"/>
    </row>
    <row r="337" spans="5:14">
      <c r="K337" s="569"/>
    </row>
    <row r="341" spans="5:14">
      <c r="F341" s="68"/>
      <c r="G341" s="68"/>
      <c r="H341" s="68"/>
      <c r="I341" s="68"/>
      <c r="J341" s="68"/>
      <c r="K341" s="68"/>
      <c r="L341" s="68"/>
      <c r="M341" s="68"/>
    </row>
    <row r="342" spans="5:14">
      <c r="F342" s="68"/>
      <c r="G342" s="68"/>
      <c r="H342" s="68"/>
      <c r="I342" s="68"/>
      <c r="J342" s="68"/>
      <c r="K342" s="68"/>
      <c r="L342" s="68"/>
      <c r="M342" s="68"/>
    </row>
    <row r="343" spans="5:14" ht="15.75" customHeight="1">
      <c r="M343" s="68"/>
    </row>
    <row r="344" spans="5:14" ht="15.75" customHeight="1">
      <c r="M344" s="68"/>
    </row>
    <row r="345" spans="5:14" ht="15.75" customHeight="1">
      <c r="M345" s="68"/>
    </row>
    <row r="346" spans="5:14">
      <c r="M346" s="68"/>
    </row>
    <row r="347" spans="5:14">
      <c r="F347" s="68"/>
      <c r="G347" s="68"/>
      <c r="H347" s="68"/>
      <c r="I347" s="68"/>
      <c r="J347" s="68"/>
      <c r="K347" s="68"/>
      <c r="L347" s="68"/>
      <c r="M347" s="68"/>
    </row>
    <row r="348" spans="5:14">
      <c r="F348" s="68"/>
      <c r="G348" s="68"/>
      <c r="H348" s="68"/>
      <c r="I348" s="68"/>
      <c r="J348" s="68"/>
      <c r="K348" s="68"/>
      <c r="L348" s="68"/>
      <c r="M348" s="68"/>
    </row>
    <row r="349" spans="5:14" ht="31.5">
      <c r="E349" s="1204" t="s">
        <v>15083</v>
      </c>
      <c r="F349" s="1296" t="s">
        <v>15084</v>
      </c>
      <c r="G349" s="1297">
        <v>212</v>
      </c>
      <c r="H349" s="1298" t="s">
        <v>15085</v>
      </c>
      <c r="I349" s="1299">
        <v>265</v>
      </c>
      <c r="J349" s="1300" t="s">
        <v>9958</v>
      </c>
      <c r="K349" s="629">
        <v>1979.05</v>
      </c>
      <c r="L349" s="571" t="s">
        <v>9959</v>
      </c>
      <c r="M349" s="68"/>
    </row>
    <row r="350" spans="5:14" ht="15.75">
      <c r="E350" s="1205"/>
      <c r="F350" s="1296" t="s">
        <v>11841</v>
      </c>
      <c r="G350" s="1297">
        <v>4</v>
      </c>
      <c r="H350" s="1298" t="s">
        <v>15086</v>
      </c>
      <c r="I350" s="1299">
        <v>49</v>
      </c>
      <c r="J350" s="1300" t="s">
        <v>9960</v>
      </c>
      <c r="K350" s="572">
        <v>4183</v>
      </c>
      <c r="L350" s="571" t="s">
        <v>9959</v>
      </c>
      <c r="M350" s="553"/>
      <c r="N350" s="846"/>
    </row>
    <row r="351" spans="5:14" ht="15.75">
      <c r="E351" s="1206"/>
      <c r="F351" s="1296" t="s">
        <v>15087</v>
      </c>
      <c r="G351" s="1297">
        <v>1</v>
      </c>
      <c r="H351" s="1298" t="s">
        <v>15088</v>
      </c>
      <c r="I351" s="1299">
        <v>8</v>
      </c>
      <c r="J351" s="1300" t="s">
        <v>13924</v>
      </c>
      <c r="K351" s="572">
        <v>432</v>
      </c>
      <c r="L351" s="571" t="s">
        <v>13925</v>
      </c>
      <c r="M351" s="850"/>
      <c r="N351" s="846"/>
    </row>
    <row r="352" spans="5:14" ht="15.75">
      <c r="F352" s="573"/>
      <c r="G352" s="68"/>
      <c r="H352" s="1296" t="s">
        <v>15089</v>
      </c>
      <c r="I352" s="1299">
        <f>I349+I350+I351</f>
        <v>322</v>
      </c>
      <c r="J352" s="1300" t="s">
        <v>9961</v>
      </c>
      <c r="K352" s="570">
        <f>K349+K350+K351</f>
        <v>6594.05</v>
      </c>
      <c r="L352" s="571" t="s">
        <v>9959</v>
      </c>
      <c r="M352" s="850"/>
      <c r="N352" s="846"/>
    </row>
    <row r="353" spans="3:14" ht="15.75">
      <c r="F353" s="1208"/>
      <c r="G353" s="1207"/>
      <c r="H353" s="1301"/>
      <c r="I353" s="1302"/>
      <c r="J353" s="1301"/>
      <c r="K353" s="1303"/>
      <c r="L353" s="851"/>
      <c r="M353" s="850"/>
      <c r="N353" s="846"/>
    </row>
    <row r="354" spans="3:14" ht="15.75">
      <c r="F354" s="852"/>
      <c r="G354" s="553"/>
      <c r="H354" s="846"/>
      <c r="I354" s="1207"/>
      <c r="J354" s="1301"/>
      <c r="K354" s="1303"/>
      <c r="L354" s="853"/>
      <c r="M354" s="850"/>
      <c r="N354" s="846"/>
    </row>
    <row r="355" spans="3:14">
      <c r="F355" s="846"/>
      <c r="G355" s="846"/>
      <c r="H355" s="553"/>
      <c r="I355" s="553"/>
      <c r="J355" s="553"/>
      <c r="K355" s="553"/>
      <c r="L355" s="553"/>
      <c r="M355" s="553"/>
      <c r="N355" s="846"/>
    </row>
    <row r="356" spans="3:14">
      <c r="F356" s="846"/>
      <c r="G356" s="846"/>
      <c r="H356" s="846"/>
      <c r="I356" s="846"/>
      <c r="J356" s="846"/>
      <c r="K356" s="846"/>
      <c r="L356" s="846"/>
      <c r="M356" s="846"/>
      <c r="N356" s="846"/>
    </row>
    <row r="357" spans="3:14" ht="15.75" customHeight="1">
      <c r="C357" s="2035"/>
      <c r="D357" s="2036"/>
      <c r="E357" s="304"/>
      <c r="F357" s="2037"/>
      <c r="G357" s="847"/>
      <c r="H357" s="848"/>
      <c r="I357" s="2034"/>
      <c r="J357" s="2034"/>
      <c r="K357" s="849"/>
      <c r="L357" s="850"/>
      <c r="M357" s="553"/>
      <c r="N357" s="846"/>
    </row>
    <row r="358" spans="3:14" ht="15.75" customHeight="1">
      <c r="C358" s="2035"/>
      <c r="D358" s="2036"/>
      <c r="E358" s="304"/>
      <c r="F358" s="2037"/>
      <c r="G358" s="847"/>
      <c r="H358" s="848"/>
      <c r="I358" s="2034"/>
      <c r="J358" s="2034"/>
      <c r="K358" s="851"/>
      <c r="L358" s="850"/>
      <c r="M358" s="553"/>
      <c r="N358" s="846"/>
    </row>
    <row r="359" spans="3:14" ht="15.75">
      <c r="F359" s="2037"/>
      <c r="G359" s="847"/>
      <c r="H359" s="848"/>
      <c r="I359" s="2034"/>
      <c r="J359" s="2034"/>
      <c r="K359" s="851"/>
      <c r="L359" s="850"/>
      <c r="M359" s="553"/>
      <c r="N359" s="846"/>
    </row>
    <row r="360" spans="3:14" ht="15.75">
      <c r="F360" s="852"/>
      <c r="G360" s="553"/>
      <c r="H360" s="847"/>
      <c r="I360" s="2034"/>
      <c r="J360" s="2034"/>
      <c r="K360" s="853"/>
      <c r="L360" s="850"/>
      <c r="M360" s="553"/>
    </row>
    <row r="361" spans="3:14">
      <c r="F361" s="846"/>
      <c r="G361" s="846"/>
      <c r="H361" s="846"/>
      <c r="I361" s="846"/>
      <c r="J361" s="846"/>
      <c r="K361" s="846"/>
      <c r="L361" s="846"/>
      <c r="M361" s="846"/>
    </row>
    <row r="362" spans="3:14">
      <c r="F362" s="846"/>
      <c r="G362" s="846"/>
      <c r="H362" s="846"/>
      <c r="I362" s="846"/>
      <c r="J362" s="846"/>
      <c r="K362" s="846"/>
      <c r="L362" s="846"/>
      <c r="M362" s="846"/>
    </row>
    <row r="363" spans="3:14">
      <c r="F363" s="846"/>
      <c r="G363" s="846"/>
      <c r="H363" s="846"/>
      <c r="I363" s="846"/>
      <c r="J363" s="846"/>
      <c r="K363" s="846"/>
      <c r="L363" s="846"/>
      <c r="M363" s="846"/>
    </row>
  </sheetData>
  <autoFilter ref="B1:B366"/>
  <mergeCells count="483">
    <mergeCell ref="L334:L335"/>
    <mergeCell ref="C357:C358"/>
    <mergeCell ref="D357:D358"/>
    <mergeCell ref="F357:F359"/>
    <mergeCell ref="I357:J357"/>
    <mergeCell ref="I358:J358"/>
    <mergeCell ref="I359:J359"/>
    <mergeCell ref="H330:H331"/>
    <mergeCell ref="L330:L331"/>
    <mergeCell ref="H334:H335"/>
    <mergeCell ref="A329:A332"/>
    <mergeCell ref="B329:B332"/>
    <mergeCell ref="C329:C332"/>
    <mergeCell ref="D329:D332"/>
    <mergeCell ref="F329:F332"/>
    <mergeCell ref="G329:G332"/>
    <mergeCell ref="E330:E332"/>
    <mergeCell ref="I360:J360"/>
    <mergeCell ref="A325:A328"/>
    <mergeCell ref="B325:B328"/>
    <mergeCell ref="C325:C328"/>
    <mergeCell ref="D325:D328"/>
    <mergeCell ref="E325:E328"/>
    <mergeCell ref="F325:F328"/>
    <mergeCell ref="G325:G328"/>
    <mergeCell ref="A334:A335"/>
    <mergeCell ref="B334:B335"/>
    <mergeCell ref="C334:C335"/>
    <mergeCell ref="D334:D335"/>
    <mergeCell ref="E334:E335"/>
    <mergeCell ref="F334:F335"/>
    <mergeCell ref="G334:G335"/>
    <mergeCell ref="H316:H317"/>
    <mergeCell ref="L316:L317"/>
    <mergeCell ref="H318:H319"/>
    <mergeCell ref="L318:L319"/>
    <mergeCell ref="H320:H321"/>
    <mergeCell ref="L320:L321"/>
    <mergeCell ref="G314:G315"/>
    <mergeCell ref="A316:A323"/>
    <mergeCell ref="B316:B323"/>
    <mergeCell ref="C316:C323"/>
    <mergeCell ref="D316:D323"/>
    <mergeCell ref="E316:E323"/>
    <mergeCell ref="F316:F323"/>
    <mergeCell ref="G316:G323"/>
    <mergeCell ref="A314:A315"/>
    <mergeCell ref="B314:B315"/>
    <mergeCell ref="C314:C315"/>
    <mergeCell ref="D314:D315"/>
    <mergeCell ref="E314:E315"/>
    <mergeCell ref="F314:F315"/>
    <mergeCell ref="H322:H323"/>
    <mergeCell ref="L322:L323"/>
    <mergeCell ref="G307:G308"/>
    <mergeCell ref="H307:H308"/>
    <mergeCell ref="L307:L308"/>
    <mergeCell ref="A310:A311"/>
    <mergeCell ref="B310:B311"/>
    <mergeCell ref="C310:C311"/>
    <mergeCell ref="D310:D311"/>
    <mergeCell ref="F310:F311"/>
    <mergeCell ref="G310:G311"/>
    <mergeCell ref="A307:A308"/>
    <mergeCell ref="B307:B308"/>
    <mergeCell ref="C307:C308"/>
    <mergeCell ref="D307:D308"/>
    <mergeCell ref="E307:E308"/>
    <mergeCell ref="F307:F308"/>
    <mergeCell ref="G302:G303"/>
    <mergeCell ref="L302:L303"/>
    <mergeCell ref="A305:A306"/>
    <mergeCell ref="B305:B306"/>
    <mergeCell ref="C305:C306"/>
    <mergeCell ref="D305:D306"/>
    <mergeCell ref="F305:F306"/>
    <mergeCell ref="G305:G306"/>
    <mergeCell ref="L305:L306"/>
    <mergeCell ref="A302:A303"/>
    <mergeCell ref="B302:B303"/>
    <mergeCell ref="C302:C303"/>
    <mergeCell ref="D302:D303"/>
    <mergeCell ref="E302:E303"/>
    <mergeCell ref="F302:F303"/>
    <mergeCell ref="L285:L288"/>
    <mergeCell ref="H289:H295"/>
    <mergeCell ref="L289:L291"/>
    <mergeCell ref="L292:L295"/>
    <mergeCell ref="A300:A301"/>
    <mergeCell ref="B300:B301"/>
    <mergeCell ref="C300:C301"/>
    <mergeCell ref="D300:D301"/>
    <mergeCell ref="H283:H284"/>
    <mergeCell ref="L283:L284"/>
    <mergeCell ref="A285:A296"/>
    <mergeCell ref="B285:B296"/>
    <mergeCell ref="C285:C296"/>
    <mergeCell ref="D285:D296"/>
    <mergeCell ref="E285:E296"/>
    <mergeCell ref="F285:F296"/>
    <mergeCell ref="G285:G296"/>
    <mergeCell ref="H285:H288"/>
    <mergeCell ref="G280:G281"/>
    <mergeCell ref="A283:A284"/>
    <mergeCell ref="B283:B284"/>
    <mergeCell ref="C283:C284"/>
    <mergeCell ref="D283:D284"/>
    <mergeCell ref="E283:E284"/>
    <mergeCell ref="F283:F284"/>
    <mergeCell ref="G283:G284"/>
    <mergeCell ref="A280:A281"/>
    <mergeCell ref="B280:B281"/>
    <mergeCell ref="C280:C281"/>
    <mergeCell ref="D280:D281"/>
    <mergeCell ref="E280:E281"/>
    <mergeCell ref="F280:F281"/>
    <mergeCell ref="G276:G277"/>
    <mergeCell ref="H276:H277"/>
    <mergeCell ref="L276:L277"/>
    <mergeCell ref="A278:A279"/>
    <mergeCell ref="B278:B279"/>
    <mergeCell ref="C278:C279"/>
    <mergeCell ref="D278:D279"/>
    <mergeCell ref="E278:E279"/>
    <mergeCell ref="F278:F279"/>
    <mergeCell ref="G278:G279"/>
    <mergeCell ref="A276:A277"/>
    <mergeCell ref="B276:B277"/>
    <mergeCell ref="C276:C277"/>
    <mergeCell ref="D276:D277"/>
    <mergeCell ref="E276:E277"/>
    <mergeCell ref="F276:F277"/>
    <mergeCell ref="G268:G273"/>
    <mergeCell ref="A274:A275"/>
    <mergeCell ref="B274:B275"/>
    <mergeCell ref="C274:C275"/>
    <mergeCell ref="D274:D275"/>
    <mergeCell ref="E274:E275"/>
    <mergeCell ref="F274:F275"/>
    <mergeCell ref="G274:G275"/>
    <mergeCell ref="A268:A273"/>
    <mergeCell ref="B268:B273"/>
    <mergeCell ref="C268:C273"/>
    <mergeCell ref="D268:D273"/>
    <mergeCell ref="E268:E273"/>
    <mergeCell ref="F268:F273"/>
    <mergeCell ref="M259:N259"/>
    <mergeCell ref="L261:L262"/>
    <mergeCell ref="A265:A267"/>
    <mergeCell ref="B265:B267"/>
    <mergeCell ref="C265:C267"/>
    <mergeCell ref="D265:D267"/>
    <mergeCell ref="E265:E267"/>
    <mergeCell ref="F265:F267"/>
    <mergeCell ref="G265:G267"/>
    <mergeCell ref="G258:G264"/>
    <mergeCell ref="H258:H259"/>
    <mergeCell ref="I258:I259"/>
    <mergeCell ref="J258:J259"/>
    <mergeCell ref="K258:K259"/>
    <mergeCell ref="L258:L259"/>
    <mergeCell ref="A258:A264"/>
    <mergeCell ref="B258:B264"/>
    <mergeCell ref="C258:C264"/>
    <mergeCell ref="D258:D264"/>
    <mergeCell ref="E258:E264"/>
    <mergeCell ref="F258:F264"/>
    <mergeCell ref="H249:H251"/>
    <mergeCell ref="A252:A254"/>
    <mergeCell ref="B252:B254"/>
    <mergeCell ref="C252:C254"/>
    <mergeCell ref="D252:D254"/>
    <mergeCell ref="E252:E254"/>
    <mergeCell ref="F252:F254"/>
    <mergeCell ref="G252:G254"/>
    <mergeCell ref="G247:G248"/>
    <mergeCell ref="A249:A251"/>
    <mergeCell ref="B249:B251"/>
    <mergeCell ref="C249:C251"/>
    <mergeCell ref="D249:D251"/>
    <mergeCell ref="E249:E251"/>
    <mergeCell ref="F249:F251"/>
    <mergeCell ref="G249:G251"/>
    <mergeCell ref="A247:A248"/>
    <mergeCell ref="B247:B248"/>
    <mergeCell ref="C247:C248"/>
    <mergeCell ref="D247:D248"/>
    <mergeCell ref="E247:E248"/>
    <mergeCell ref="F247:F248"/>
    <mergeCell ref="G230:G244"/>
    <mergeCell ref="L235:L236"/>
    <mergeCell ref="E237:E244"/>
    <mergeCell ref="L237:L244"/>
    <mergeCell ref="A245:A246"/>
    <mergeCell ref="B245:B246"/>
    <mergeCell ref="C245:C246"/>
    <mergeCell ref="D245:D246"/>
    <mergeCell ref="F245:F246"/>
    <mergeCell ref="G245:G246"/>
    <mergeCell ref="A230:A244"/>
    <mergeCell ref="B230:B244"/>
    <mergeCell ref="C230:C244"/>
    <mergeCell ref="D230:D244"/>
    <mergeCell ref="E230:E236"/>
    <mergeCell ref="F230:F244"/>
    <mergeCell ref="G225:G226"/>
    <mergeCell ref="L225:L226"/>
    <mergeCell ref="A227:A229"/>
    <mergeCell ref="B227:B229"/>
    <mergeCell ref="C227:C229"/>
    <mergeCell ref="D227:D229"/>
    <mergeCell ref="F227:F229"/>
    <mergeCell ref="G227:G229"/>
    <mergeCell ref="A225:A226"/>
    <mergeCell ref="B225:B226"/>
    <mergeCell ref="C225:C226"/>
    <mergeCell ref="D225:D226"/>
    <mergeCell ref="E225:E226"/>
    <mergeCell ref="F225:F226"/>
    <mergeCell ref="G218:G219"/>
    <mergeCell ref="A220:A224"/>
    <mergeCell ref="B220:B224"/>
    <mergeCell ref="C220:C224"/>
    <mergeCell ref="D220:D224"/>
    <mergeCell ref="E220:E224"/>
    <mergeCell ref="F220:F224"/>
    <mergeCell ref="G220:G224"/>
    <mergeCell ref="A218:A219"/>
    <mergeCell ref="B218:B219"/>
    <mergeCell ref="C218:C219"/>
    <mergeCell ref="D218:D219"/>
    <mergeCell ref="E218:E219"/>
    <mergeCell ref="F218:F219"/>
    <mergeCell ref="A214:A217"/>
    <mergeCell ref="B214:B217"/>
    <mergeCell ref="C214:C217"/>
    <mergeCell ref="D214:D217"/>
    <mergeCell ref="E214:E217"/>
    <mergeCell ref="F214:F217"/>
    <mergeCell ref="G214:G217"/>
    <mergeCell ref="F212:F213"/>
    <mergeCell ref="G212:G213"/>
    <mergeCell ref="I209:I210"/>
    <mergeCell ref="J209:J210"/>
    <mergeCell ref="K209:K210"/>
    <mergeCell ref="L209:L210"/>
    <mergeCell ref="A212:A213"/>
    <mergeCell ref="B212:B213"/>
    <mergeCell ref="C212:C213"/>
    <mergeCell ref="D212:D213"/>
    <mergeCell ref="E212:E213"/>
    <mergeCell ref="L212:L213"/>
    <mergeCell ref="H212:H213"/>
    <mergeCell ref="I212:I213"/>
    <mergeCell ref="J212:J213"/>
    <mergeCell ref="K212:K213"/>
    <mergeCell ref="F206:F207"/>
    <mergeCell ref="G206:G207"/>
    <mergeCell ref="A208:A211"/>
    <mergeCell ref="B208:B211"/>
    <mergeCell ref="C208:C211"/>
    <mergeCell ref="D208:D211"/>
    <mergeCell ref="F208:F211"/>
    <mergeCell ref="G208:G211"/>
    <mergeCell ref="H204:H205"/>
    <mergeCell ref="H209:H210"/>
    <mergeCell ref="A206:A207"/>
    <mergeCell ref="B206:B207"/>
    <mergeCell ref="C206:C207"/>
    <mergeCell ref="D206:D207"/>
    <mergeCell ref="E206:E207"/>
    <mergeCell ref="A198:A205"/>
    <mergeCell ref="B198:B205"/>
    <mergeCell ref="C198:C205"/>
    <mergeCell ref="D198:D205"/>
    <mergeCell ref="E198:E205"/>
    <mergeCell ref="H200:H201"/>
    <mergeCell ref="L200:L201"/>
    <mergeCell ref="M200:M201"/>
    <mergeCell ref="H202:H203"/>
    <mergeCell ref="L202:L203"/>
    <mergeCell ref="H193:H194"/>
    <mergeCell ref="L193:L194"/>
    <mergeCell ref="H198:H199"/>
    <mergeCell ref="I204:I205"/>
    <mergeCell ref="J204:J205"/>
    <mergeCell ref="K204:K205"/>
    <mergeCell ref="L204:L205"/>
    <mergeCell ref="A192:A197"/>
    <mergeCell ref="B192:B197"/>
    <mergeCell ref="C192:C197"/>
    <mergeCell ref="D192:D197"/>
    <mergeCell ref="E192:E197"/>
    <mergeCell ref="F192:F197"/>
    <mergeCell ref="G192:G197"/>
    <mergeCell ref="L198:L199"/>
    <mergeCell ref="M198:M199"/>
    <mergeCell ref="F198:F205"/>
    <mergeCell ref="G198:G205"/>
    <mergeCell ref="G178:G187"/>
    <mergeCell ref="L180:L181"/>
    <mergeCell ref="H186:H187"/>
    <mergeCell ref="L186:L187"/>
    <mergeCell ref="A188:A191"/>
    <mergeCell ref="B188:B191"/>
    <mergeCell ref="C188:C191"/>
    <mergeCell ref="D188:D191"/>
    <mergeCell ref="E188:E191"/>
    <mergeCell ref="F188:F191"/>
    <mergeCell ref="A178:A187"/>
    <mergeCell ref="B178:B187"/>
    <mergeCell ref="C178:C187"/>
    <mergeCell ref="D178:D187"/>
    <mergeCell ref="E178:E187"/>
    <mergeCell ref="F178:F187"/>
    <mergeCell ref="G188:G191"/>
    <mergeCell ref="H189:H190"/>
    <mergeCell ref="L189:L190"/>
    <mergeCell ref="G144:G177"/>
    <mergeCell ref="H148:H149"/>
    <mergeCell ref="L148:L149"/>
    <mergeCell ref="E157:E170"/>
    <mergeCell ref="H157:H170"/>
    <mergeCell ref="L157:L170"/>
    <mergeCell ref="H176:H177"/>
    <mergeCell ref="L176:L177"/>
    <mergeCell ref="A144:A177"/>
    <mergeCell ref="B144:B177"/>
    <mergeCell ref="C144:C177"/>
    <mergeCell ref="D144:D177"/>
    <mergeCell ref="E144:E146"/>
    <mergeCell ref="F144:F177"/>
    <mergeCell ref="G123:G143"/>
    <mergeCell ref="E126:E127"/>
    <mergeCell ref="H126:H127"/>
    <mergeCell ref="L126:L127"/>
    <mergeCell ref="E129:E130"/>
    <mergeCell ref="H129:H130"/>
    <mergeCell ref="L129:L130"/>
    <mergeCell ref="E135:E143"/>
    <mergeCell ref="H135:H143"/>
    <mergeCell ref="L135:L143"/>
    <mergeCell ref="A123:A143"/>
    <mergeCell ref="B123:B143"/>
    <mergeCell ref="C123:C143"/>
    <mergeCell ref="D123:D143"/>
    <mergeCell ref="F123:F143"/>
    <mergeCell ref="A83:A122"/>
    <mergeCell ref="B83:B122"/>
    <mergeCell ref="C83:C122"/>
    <mergeCell ref="D83:D122"/>
    <mergeCell ref="E91:E94"/>
    <mergeCell ref="H91:H94"/>
    <mergeCell ref="L91:L94"/>
    <mergeCell ref="E95:E96"/>
    <mergeCell ref="H95:H96"/>
    <mergeCell ref="L95:L96"/>
    <mergeCell ref="H105:H106"/>
    <mergeCell ref="L105:L106"/>
    <mergeCell ref="E109:E122"/>
    <mergeCell ref="H109:H122"/>
    <mergeCell ref="L109:L122"/>
    <mergeCell ref="H85:H86"/>
    <mergeCell ref="L85:L86"/>
    <mergeCell ref="E87:E90"/>
    <mergeCell ref="H87:H90"/>
    <mergeCell ref="I87:I88"/>
    <mergeCell ref="J87:J88"/>
    <mergeCell ref="K87:K88"/>
    <mergeCell ref="L87:L90"/>
    <mergeCell ref="I89:I90"/>
    <mergeCell ref="J89:J90"/>
    <mergeCell ref="F83:F122"/>
    <mergeCell ref="G83:G122"/>
    <mergeCell ref="E85:E86"/>
    <mergeCell ref="E97:E98"/>
    <mergeCell ref="E105:E106"/>
    <mergeCell ref="H97:H98"/>
    <mergeCell ref="L97:L98"/>
    <mergeCell ref="E100:E101"/>
    <mergeCell ref="H100:H101"/>
    <mergeCell ref="L100:L101"/>
    <mergeCell ref="E102:E103"/>
    <mergeCell ref="H102:H103"/>
    <mergeCell ref="L102:L103"/>
    <mergeCell ref="K89:K90"/>
    <mergeCell ref="H76:H77"/>
    <mergeCell ref="L76:L77"/>
    <mergeCell ref="A79:A82"/>
    <mergeCell ref="B79:B82"/>
    <mergeCell ref="C79:C82"/>
    <mergeCell ref="D79:D82"/>
    <mergeCell ref="E79:E82"/>
    <mergeCell ref="F79:F82"/>
    <mergeCell ref="G79:G82"/>
    <mergeCell ref="A75:A78"/>
    <mergeCell ref="B75:B78"/>
    <mergeCell ref="C75:C78"/>
    <mergeCell ref="D75:D78"/>
    <mergeCell ref="F75:F78"/>
    <mergeCell ref="G75:G78"/>
    <mergeCell ref="E76:E77"/>
    <mergeCell ref="I54:I57"/>
    <mergeCell ref="J54:J57"/>
    <mergeCell ref="K54:K57"/>
    <mergeCell ref="L54:L57"/>
    <mergeCell ref="H58:H59"/>
    <mergeCell ref="I58:I59"/>
    <mergeCell ref="J58:J59"/>
    <mergeCell ref="K58:K59"/>
    <mergeCell ref="L58:L59"/>
    <mergeCell ref="G48:G53"/>
    <mergeCell ref="A54:A74"/>
    <mergeCell ref="B54:B74"/>
    <mergeCell ref="C54:C74"/>
    <mergeCell ref="D54:D74"/>
    <mergeCell ref="E54:E74"/>
    <mergeCell ref="F54:F74"/>
    <mergeCell ref="G54:G74"/>
    <mergeCell ref="H43:H45"/>
    <mergeCell ref="H54:H57"/>
    <mergeCell ref="A48:A53"/>
    <mergeCell ref="B48:B53"/>
    <mergeCell ref="C48:C53"/>
    <mergeCell ref="D48:D53"/>
    <mergeCell ref="F48:F53"/>
    <mergeCell ref="A28:A47"/>
    <mergeCell ref="B28:B47"/>
    <mergeCell ref="C28:C47"/>
    <mergeCell ref="D28:D47"/>
    <mergeCell ref="I34:I35"/>
    <mergeCell ref="J34:J35"/>
    <mergeCell ref="K34:K35"/>
    <mergeCell ref="L34:L35"/>
    <mergeCell ref="E36:E42"/>
    <mergeCell ref="H36:H42"/>
    <mergeCell ref="L36:L42"/>
    <mergeCell ref="G28:G47"/>
    <mergeCell ref="H28:H30"/>
    <mergeCell ref="L28:L30"/>
    <mergeCell ref="E32:E33"/>
    <mergeCell ref="H32:H33"/>
    <mergeCell ref="I32:I33"/>
    <mergeCell ref="J32:J33"/>
    <mergeCell ref="K32:K33"/>
    <mergeCell ref="L32:L33"/>
    <mergeCell ref="H34:H35"/>
    <mergeCell ref="E28:E30"/>
    <mergeCell ref="F28:F47"/>
    <mergeCell ref="E43:E45"/>
    <mergeCell ref="L43:L45"/>
    <mergeCell ref="E46:E47"/>
    <mergeCell ref="H46:H47"/>
    <mergeCell ref="L46:L47"/>
    <mergeCell ref="G13:G27"/>
    <mergeCell ref="L14:L15"/>
    <mergeCell ref="H16:H17"/>
    <mergeCell ref="L16:L17"/>
    <mergeCell ref="L18:L19"/>
    <mergeCell ref="L20:L21"/>
    <mergeCell ref="L22:L23"/>
    <mergeCell ref="A13:A27"/>
    <mergeCell ref="B13:B27"/>
    <mergeCell ref="C13:C27"/>
    <mergeCell ref="D13:D27"/>
    <mergeCell ref="E13:E27"/>
    <mergeCell ref="F13:F27"/>
    <mergeCell ref="H1:K1"/>
    <mergeCell ref="L1:L2"/>
    <mergeCell ref="A4:A12"/>
    <mergeCell ref="B4:B12"/>
    <mergeCell ref="C4:C12"/>
    <mergeCell ref="D4:D12"/>
    <mergeCell ref="F4:F12"/>
    <mergeCell ref="G4:G12"/>
    <mergeCell ref="H11:H12"/>
    <mergeCell ref="L11:L12"/>
    <mergeCell ref="B1:B2"/>
    <mergeCell ref="C1:C2"/>
    <mergeCell ref="D1:D2"/>
    <mergeCell ref="E1:E2"/>
    <mergeCell ref="F1:F2"/>
    <mergeCell ref="G1:G2"/>
  </mergeCells>
  <pageMargins left="0" right="0.11811023622047245" top="0.15748031496062992" bottom="0" header="0.31496062992125984" footer="0"/>
  <pageSetup paperSize="9" scale="47" orientation="landscape" r:id="rId1"/>
  <rowBreaks count="3" manualBreakCount="3">
    <brk id="65" max="16383" man="1"/>
    <brk id="197" max="16383" man="1"/>
    <brk id="205" max="16383" man="1"/>
  </rowBreaks>
  <colBreaks count="1" manualBreakCount="1">
    <brk id="12" max="36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5"/>
  <sheetViews>
    <sheetView topLeftCell="A91" zoomScale="80" zoomScaleNormal="80" workbookViewId="0">
      <selection activeCell="H95" sqref="H95:L96"/>
    </sheetView>
  </sheetViews>
  <sheetFormatPr defaultColWidth="9" defaultRowHeight="15"/>
  <cols>
    <col min="1" max="1" width="9.5703125" customWidth="1"/>
    <col min="2" max="2" width="22.7109375" customWidth="1"/>
    <col min="3" max="3" width="20.5703125" customWidth="1"/>
    <col min="4" max="4" width="24.5703125" customWidth="1"/>
    <col min="5" max="5" width="22.42578125" customWidth="1"/>
    <col min="6" max="6" width="24" customWidth="1"/>
    <col min="7" max="7" width="23.7109375" customWidth="1"/>
    <col min="8" max="8" width="22" customWidth="1"/>
    <col min="9" max="9" width="19" customWidth="1"/>
    <col min="10" max="10" width="19.7109375" customWidth="1"/>
    <col min="11" max="11" width="20.5703125" customWidth="1"/>
    <col min="12" max="12" width="35.5703125" customWidth="1"/>
  </cols>
  <sheetData>
    <row r="1" spans="1:12" ht="97.5" customHeight="1">
      <c r="A1" s="1304" t="s">
        <v>3538</v>
      </c>
      <c r="B1" s="2042" t="s">
        <v>3539</v>
      </c>
      <c r="C1" s="2042" t="s">
        <v>26</v>
      </c>
      <c r="D1" s="2042" t="s">
        <v>3540</v>
      </c>
      <c r="E1" s="2053" t="s">
        <v>28</v>
      </c>
      <c r="F1" s="2055" t="s">
        <v>2027</v>
      </c>
      <c r="G1" s="2056" t="s">
        <v>3541</v>
      </c>
      <c r="H1" s="2039" t="s">
        <v>3542</v>
      </c>
      <c r="I1" s="2040"/>
      <c r="J1" s="2040"/>
      <c r="K1" s="2041"/>
      <c r="L1" s="2042" t="s">
        <v>32</v>
      </c>
    </row>
    <row r="2" spans="1:12" ht="43.5" customHeight="1">
      <c r="A2" s="1305"/>
      <c r="B2" s="2043"/>
      <c r="C2" s="2043"/>
      <c r="D2" s="2043"/>
      <c r="E2" s="2054"/>
      <c r="F2" s="2055"/>
      <c r="G2" s="2056"/>
      <c r="H2" s="1306" t="s">
        <v>33</v>
      </c>
      <c r="I2" s="1306" t="s">
        <v>34</v>
      </c>
      <c r="J2" s="1306" t="s">
        <v>35</v>
      </c>
      <c r="K2" s="1306" t="s">
        <v>36</v>
      </c>
      <c r="L2" s="2043"/>
    </row>
    <row r="3" spans="1:12">
      <c r="A3" s="1307">
        <v>1</v>
      </c>
      <c r="B3" s="1307">
        <v>2</v>
      </c>
      <c r="C3" s="1307">
        <v>3</v>
      </c>
      <c r="D3" s="1307">
        <v>4</v>
      </c>
      <c r="E3" s="1307">
        <v>5</v>
      </c>
      <c r="F3" s="1308">
        <v>6</v>
      </c>
      <c r="G3" s="1308">
        <v>7</v>
      </c>
      <c r="H3" s="1308">
        <v>8</v>
      </c>
      <c r="I3" s="1308">
        <v>9</v>
      </c>
      <c r="J3" s="1308">
        <v>10</v>
      </c>
      <c r="K3" s="1308">
        <v>11</v>
      </c>
      <c r="L3" s="1307">
        <v>12</v>
      </c>
    </row>
    <row r="4" spans="1:12" ht="15" customHeight="1">
      <c r="A4" s="2044">
        <v>1</v>
      </c>
      <c r="B4" s="2047" t="s">
        <v>1673</v>
      </c>
      <c r="C4" s="2050">
        <v>141140004759</v>
      </c>
      <c r="D4" s="2044" t="s">
        <v>3543</v>
      </c>
      <c r="E4" s="2044" t="s">
        <v>555</v>
      </c>
      <c r="F4" s="2044" t="s">
        <v>3544</v>
      </c>
      <c r="G4" s="2044" t="s">
        <v>808</v>
      </c>
      <c r="H4" s="2044">
        <v>2</v>
      </c>
      <c r="I4" s="1309">
        <v>128</v>
      </c>
      <c r="J4" s="1310" t="s">
        <v>3545</v>
      </c>
      <c r="K4" s="1309">
        <v>9.1999999999999993</v>
      </c>
      <c r="L4" s="2057" t="s">
        <v>3546</v>
      </c>
    </row>
    <row r="5" spans="1:12">
      <c r="A5" s="2045"/>
      <c r="B5" s="2048"/>
      <c r="C5" s="2051"/>
      <c r="D5" s="2045"/>
      <c r="E5" s="2046"/>
      <c r="F5" s="2045"/>
      <c r="G5" s="2046"/>
      <c r="H5" s="2046"/>
      <c r="I5" s="1309">
        <v>129</v>
      </c>
      <c r="J5" s="1310" t="s">
        <v>3547</v>
      </c>
      <c r="K5" s="1309">
        <v>9.1999999999999993</v>
      </c>
      <c r="L5" s="2058"/>
    </row>
    <row r="6" spans="1:12" ht="54" customHeight="1">
      <c r="A6" s="2045"/>
      <c r="B6" s="2048"/>
      <c r="C6" s="2051"/>
      <c r="D6" s="2045"/>
      <c r="E6" s="1311" t="s">
        <v>555</v>
      </c>
      <c r="F6" s="2045"/>
      <c r="G6" s="1309" t="s">
        <v>808</v>
      </c>
      <c r="H6" s="1309">
        <v>1</v>
      </c>
      <c r="I6" s="1309">
        <v>130</v>
      </c>
      <c r="J6" s="1310" t="s">
        <v>3548</v>
      </c>
      <c r="K6" s="1309">
        <v>10</v>
      </c>
      <c r="L6" s="1312" t="s">
        <v>3549</v>
      </c>
    </row>
    <row r="7" spans="1:12" ht="49.5" customHeight="1">
      <c r="A7" s="2045"/>
      <c r="B7" s="2048"/>
      <c r="C7" s="2051"/>
      <c r="D7" s="2045"/>
      <c r="E7" s="1311" t="s">
        <v>555</v>
      </c>
      <c r="F7" s="2045"/>
      <c r="G7" s="1309" t="s">
        <v>808</v>
      </c>
      <c r="H7" s="1309">
        <v>1</v>
      </c>
      <c r="I7" s="1309">
        <v>225</v>
      </c>
      <c r="J7" s="1309">
        <v>131</v>
      </c>
      <c r="K7" s="1309">
        <v>10</v>
      </c>
      <c r="L7" s="1312" t="s">
        <v>3550</v>
      </c>
    </row>
    <row r="8" spans="1:12" ht="15" customHeight="1">
      <c r="A8" s="2045"/>
      <c r="B8" s="2048"/>
      <c r="C8" s="2051"/>
      <c r="D8" s="2045"/>
      <c r="E8" s="2044" t="s">
        <v>555</v>
      </c>
      <c r="F8" s="2045"/>
      <c r="G8" s="2044" t="s">
        <v>808</v>
      </c>
      <c r="H8" s="2044">
        <v>2</v>
      </c>
      <c r="I8" s="1309">
        <v>222</v>
      </c>
      <c r="J8" s="1309">
        <v>128</v>
      </c>
      <c r="K8" s="1309">
        <v>10</v>
      </c>
      <c r="L8" s="2057" t="s">
        <v>3551</v>
      </c>
    </row>
    <row r="9" spans="1:12">
      <c r="A9" s="2045"/>
      <c r="B9" s="2048"/>
      <c r="C9" s="2051"/>
      <c r="D9" s="2045"/>
      <c r="E9" s="2046"/>
      <c r="F9" s="2045"/>
      <c r="G9" s="2046"/>
      <c r="H9" s="2046"/>
      <c r="I9" s="1309">
        <v>221</v>
      </c>
      <c r="J9" s="1309">
        <v>129</v>
      </c>
      <c r="K9" s="1309">
        <v>10</v>
      </c>
      <c r="L9" s="2058"/>
    </row>
    <row r="10" spans="1:12" ht="15" customHeight="1">
      <c r="A10" s="2045"/>
      <c r="B10" s="2048"/>
      <c r="C10" s="2051"/>
      <c r="D10" s="2045"/>
      <c r="E10" s="2044" t="s">
        <v>555</v>
      </c>
      <c r="F10" s="2045"/>
      <c r="G10" s="2044" t="s">
        <v>808</v>
      </c>
      <c r="H10" s="2044">
        <v>2</v>
      </c>
      <c r="I10" s="1309">
        <v>323</v>
      </c>
      <c r="J10" s="1309">
        <v>222</v>
      </c>
      <c r="K10" s="1309">
        <v>10</v>
      </c>
      <c r="L10" s="2057" t="s">
        <v>3552</v>
      </c>
    </row>
    <row r="11" spans="1:12">
      <c r="A11" s="2046"/>
      <c r="B11" s="2049"/>
      <c r="C11" s="2052"/>
      <c r="D11" s="2046"/>
      <c r="E11" s="2046"/>
      <c r="F11" s="2046"/>
      <c r="G11" s="2046"/>
      <c r="H11" s="2046"/>
      <c r="I11" s="1309">
        <v>324</v>
      </c>
      <c r="J11" s="1309">
        <v>223</v>
      </c>
      <c r="K11" s="1309">
        <v>10</v>
      </c>
      <c r="L11" s="2058"/>
    </row>
    <row r="12" spans="1:12" ht="15" customHeight="1">
      <c r="A12" s="2044">
        <v>2</v>
      </c>
      <c r="B12" s="2047" t="s">
        <v>3553</v>
      </c>
      <c r="C12" s="2050">
        <v>120740007393</v>
      </c>
      <c r="D12" s="2044" t="s">
        <v>3554</v>
      </c>
      <c r="E12" s="2044" t="s">
        <v>40</v>
      </c>
      <c r="F12" s="2044" t="s">
        <v>3544</v>
      </c>
      <c r="G12" s="2044" t="s">
        <v>808</v>
      </c>
      <c r="H12" s="2044">
        <v>1</v>
      </c>
      <c r="I12" s="2044">
        <v>76</v>
      </c>
      <c r="J12" s="2044">
        <v>5438</v>
      </c>
      <c r="K12" s="2044">
        <v>5</v>
      </c>
      <c r="L12" s="2057" t="s">
        <v>3555</v>
      </c>
    </row>
    <row r="13" spans="1:12">
      <c r="A13" s="2045"/>
      <c r="B13" s="2048"/>
      <c r="C13" s="2051"/>
      <c r="D13" s="2045"/>
      <c r="E13" s="2045"/>
      <c r="F13" s="2045"/>
      <c r="G13" s="2045"/>
      <c r="H13" s="2045"/>
      <c r="I13" s="2045"/>
      <c r="J13" s="2045"/>
      <c r="K13" s="2045"/>
      <c r="L13" s="2059"/>
    </row>
    <row r="14" spans="1:12">
      <c r="A14" s="2045"/>
      <c r="B14" s="2048"/>
      <c r="C14" s="2051"/>
      <c r="D14" s="2045"/>
      <c r="E14" s="2046"/>
      <c r="F14" s="2045"/>
      <c r="G14" s="2046"/>
      <c r="H14" s="2046"/>
      <c r="I14" s="2046"/>
      <c r="J14" s="2046"/>
      <c r="K14" s="2046"/>
      <c r="L14" s="2058"/>
    </row>
    <row r="15" spans="1:12" ht="15" customHeight="1">
      <c r="A15" s="2045"/>
      <c r="B15" s="2048"/>
      <c r="C15" s="2051"/>
      <c r="D15" s="2045"/>
      <c r="E15" s="2060" t="s">
        <v>173</v>
      </c>
      <c r="F15" s="2045"/>
      <c r="G15" s="2044" t="s">
        <v>808</v>
      </c>
      <c r="H15" s="2044">
        <v>4</v>
      </c>
      <c r="I15" s="1309">
        <v>4498</v>
      </c>
      <c r="J15" s="1309">
        <v>323</v>
      </c>
      <c r="K15" s="1309">
        <v>4.2</v>
      </c>
      <c r="L15" s="2057" t="s">
        <v>3556</v>
      </c>
    </row>
    <row r="16" spans="1:12">
      <c r="A16" s="2045"/>
      <c r="B16" s="2048"/>
      <c r="C16" s="2051"/>
      <c r="D16" s="2045"/>
      <c r="E16" s="2045"/>
      <c r="F16" s="2045"/>
      <c r="G16" s="2045"/>
      <c r="H16" s="2045"/>
      <c r="I16" s="1309">
        <v>4495</v>
      </c>
      <c r="J16" s="1309">
        <v>306</v>
      </c>
      <c r="K16" s="1309">
        <v>4.2</v>
      </c>
      <c r="L16" s="2059"/>
    </row>
    <row r="17" spans="1:12">
      <c r="A17" s="2045"/>
      <c r="B17" s="2048"/>
      <c r="C17" s="2051"/>
      <c r="D17" s="2045"/>
      <c r="E17" s="2045"/>
      <c r="F17" s="2045"/>
      <c r="G17" s="2045"/>
      <c r="H17" s="2045"/>
      <c r="I17" s="1309">
        <v>4497</v>
      </c>
      <c r="J17" s="1309">
        <v>377</v>
      </c>
      <c r="K17" s="1309">
        <v>4.2</v>
      </c>
      <c r="L17" s="2059"/>
    </row>
    <row r="18" spans="1:12">
      <c r="A18" s="2046"/>
      <c r="B18" s="2049"/>
      <c r="C18" s="2052"/>
      <c r="D18" s="2046"/>
      <c r="E18" s="2046"/>
      <c r="F18" s="2046"/>
      <c r="G18" s="2046"/>
      <c r="H18" s="2046"/>
      <c r="I18" s="1309">
        <v>4496</v>
      </c>
      <c r="J18" s="1309">
        <v>321</v>
      </c>
      <c r="K18" s="1309">
        <v>4.2</v>
      </c>
      <c r="L18" s="2058"/>
    </row>
    <row r="19" spans="1:12" ht="15" customHeight="1">
      <c r="A19" s="2061">
        <v>3</v>
      </c>
      <c r="B19" s="2047" t="s">
        <v>3557</v>
      </c>
      <c r="C19" s="2044" t="s">
        <v>3558</v>
      </c>
      <c r="D19" s="2060" t="s">
        <v>3559</v>
      </c>
      <c r="E19" s="2060" t="s">
        <v>37</v>
      </c>
      <c r="F19" s="2044" t="s">
        <v>3560</v>
      </c>
      <c r="G19" s="2044" t="s">
        <v>808</v>
      </c>
      <c r="H19" s="2044">
        <v>34</v>
      </c>
      <c r="I19" s="1309">
        <v>948</v>
      </c>
      <c r="J19" s="1309">
        <v>9521</v>
      </c>
      <c r="K19" s="1309">
        <v>100</v>
      </c>
      <c r="L19" s="2057" t="s">
        <v>3561</v>
      </c>
    </row>
    <row r="20" spans="1:12">
      <c r="A20" s="2062"/>
      <c r="B20" s="2048"/>
      <c r="C20" s="2045"/>
      <c r="D20" s="2045"/>
      <c r="E20" s="2045"/>
      <c r="F20" s="2045"/>
      <c r="G20" s="2045"/>
      <c r="H20" s="2045"/>
      <c r="I20" s="1309">
        <v>947</v>
      </c>
      <c r="J20" s="1309">
        <v>9507</v>
      </c>
      <c r="K20" s="1309">
        <v>100</v>
      </c>
      <c r="L20" s="2059"/>
    </row>
    <row r="21" spans="1:12">
      <c r="A21" s="2062"/>
      <c r="B21" s="2048"/>
      <c r="C21" s="2045"/>
      <c r="D21" s="2045"/>
      <c r="E21" s="2045"/>
      <c r="F21" s="2045"/>
      <c r="G21" s="2045"/>
      <c r="H21" s="2045"/>
      <c r="I21" s="1309">
        <v>946</v>
      </c>
      <c r="J21" s="1309">
        <v>9750</v>
      </c>
      <c r="K21" s="1309">
        <v>100</v>
      </c>
      <c r="L21" s="2059"/>
    </row>
    <row r="22" spans="1:12">
      <c r="A22" s="2062"/>
      <c r="B22" s="2048"/>
      <c r="C22" s="2045"/>
      <c r="D22" s="2045"/>
      <c r="E22" s="2045"/>
      <c r="F22" s="2045"/>
      <c r="G22" s="2045"/>
      <c r="H22" s="2045"/>
      <c r="I22" s="1309">
        <v>945</v>
      </c>
      <c r="J22" s="1309">
        <v>9749</v>
      </c>
      <c r="K22" s="1309">
        <v>100</v>
      </c>
      <c r="L22" s="2059"/>
    </row>
    <row r="23" spans="1:12">
      <c r="A23" s="2062"/>
      <c r="B23" s="2048"/>
      <c r="C23" s="2045"/>
      <c r="D23" s="2045"/>
      <c r="E23" s="2045"/>
      <c r="F23" s="2045"/>
      <c r="G23" s="2045"/>
      <c r="H23" s="2045"/>
      <c r="I23" s="1309">
        <v>944</v>
      </c>
      <c r="J23" s="1309">
        <v>9734</v>
      </c>
      <c r="K23" s="1309">
        <v>100</v>
      </c>
      <c r="L23" s="2059"/>
    </row>
    <row r="24" spans="1:12">
      <c r="A24" s="2062"/>
      <c r="B24" s="2048"/>
      <c r="C24" s="2045"/>
      <c r="D24" s="2045"/>
      <c r="E24" s="2045"/>
      <c r="F24" s="2045"/>
      <c r="G24" s="2045"/>
      <c r="H24" s="2045"/>
      <c r="I24" s="1309">
        <v>943</v>
      </c>
      <c r="J24" s="1309">
        <v>9523</v>
      </c>
      <c r="K24" s="1309">
        <v>100</v>
      </c>
      <c r="L24" s="2059"/>
    </row>
    <row r="25" spans="1:12">
      <c r="A25" s="2062"/>
      <c r="B25" s="2048"/>
      <c r="C25" s="2045"/>
      <c r="D25" s="2045"/>
      <c r="E25" s="2045"/>
      <c r="F25" s="2045"/>
      <c r="G25" s="2045"/>
      <c r="H25" s="2045"/>
      <c r="I25" s="1309">
        <v>942</v>
      </c>
      <c r="J25" s="1309">
        <v>9506</v>
      </c>
      <c r="K25" s="1309">
        <v>100</v>
      </c>
      <c r="L25" s="2059"/>
    </row>
    <row r="26" spans="1:12">
      <c r="A26" s="2062"/>
      <c r="B26" s="2048"/>
      <c r="C26" s="2045"/>
      <c r="D26" s="2045"/>
      <c r="E26" s="2045"/>
      <c r="F26" s="2045"/>
      <c r="G26" s="2045"/>
      <c r="H26" s="2045"/>
      <c r="I26" s="1309">
        <v>941</v>
      </c>
      <c r="J26" s="1309">
        <v>9520</v>
      </c>
      <c r="K26" s="1309">
        <v>100</v>
      </c>
      <c r="L26" s="2059"/>
    </row>
    <row r="27" spans="1:12">
      <c r="A27" s="2062"/>
      <c r="B27" s="2048"/>
      <c r="C27" s="2045"/>
      <c r="D27" s="2045"/>
      <c r="E27" s="2045"/>
      <c r="F27" s="2045"/>
      <c r="G27" s="2045"/>
      <c r="H27" s="2045"/>
      <c r="I27" s="1309">
        <v>940</v>
      </c>
      <c r="J27" s="1309">
        <v>9519</v>
      </c>
      <c r="K27" s="1309">
        <v>100</v>
      </c>
      <c r="L27" s="2059"/>
    </row>
    <row r="28" spans="1:12">
      <c r="A28" s="2062"/>
      <c r="B28" s="2048"/>
      <c r="C28" s="2045"/>
      <c r="D28" s="2045"/>
      <c r="E28" s="2045"/>
      <c r="F28" s="2045"/>
      <c r="G28" s="2045"/>
      <c r="H28" s="2045"/>
      <c r="I28" s="1309">
        <v>939</v>
      </c>
      <c r="J28" s="1309">
        <v>9774</v>
      </c>
      <c r="K28" s="1309">
        <v>100</v>
      </c>
      <c r="L28" s="2059"/>
    </row>
    <row r="29" spans="1:12">
      <c r="A29" s="2062"/>
      <c r="B29" s="2048"/>
      <c r="C29" s="2045"/>
      <c r="D29" s="2045"/>
      <c r="E29" s="2045"/>
      <c r="F29" s="2045"/>
      <c r="G29" s="2045"/>
      <c r="H29" s="2045"/>
      <c r="I29" s="1309">
        <v>938</v>
      </c>
      <c r="J29" s="1309">
        <v>9510</v>
      </c>
      <c r="K29" s="1309">
        <v>100</v>
      </c>
      <c r="L29" s="2059"/>
    </row>
    <row r="30" spans="1:12">
      <c r="A30" s="2062"/>
      <c r="B30" s="2048"/>
      <c r="C30" s="2045"/>
      <c r="D30" s="2045"/>
      <c r="E30" s="2045"/>
      <c r="F30" s="2045"/>
      <c r="G30" s="2045"/>
      <c r="H30" s="2045"/>
      <c r="I30" s="1309">
        <v>937</v>
      </c>
      <c r="J30" s="1309">
        <v>9748</v>
      </c>
      <c r="K30" s="1309">
        <v>100</v>
      </c>
      <c r="L30" s="2059"/>
    </row>
    <row r="31" spans="1:12">
      <c r="A31" s="2062"/>
      <c r="B31" s="2048"/>
      <c r="C31" s="2045"/>
      <c r="D31" s="2045"/>
      <c r="E31" s="2045"/>
      <c r="F31" s="2045"/>
      <c r="G31" s="2045"/>
      <c r="H31" s="2045"/>
      <c r="I31" s="1309">
        <v>936</v>
      </c>
      <c r="J31" s="1309">
        <v>9506</v>
      </c>
      <c r="K31" s="1309">
        <v>100</v>
      </c>
      <c r="L31" s="2059"/>
    </row>
    <row r="32" spans="1:12">
      <c r="A32" s="2062"/>
      <c r="B32" s="2048"/>
      <c r="C32" s="2045"/>
      <c r="D32" s="2045"/>
      <c r="E32" s="2045"/>
      <c r="F32" s="2045"/>
      <c r="G32" s="2045"/>
      <c r="H32" s="2045"/>
      <c r="I32" s="1309">
        <v>935</v>
      </c>
      <c r="J32" s="1309">
        <v>9732</v>
      </c>
      <c r="K32" s="1309">
        <v>100</v>
      </c>
      <c r="L32" s="2059"/>
    </row>
    <row r="33" spans="1:12">
      <c r="A33" s="2062"/>
      <c r="B33" s="2048"/>
      <c r="C33" s="2045"/>
      <c r="D33" s="2045"/>
      <c r="E33" s="2045"/>
      <c r="F33" s="2045"/>
      <c r="G33" s="2045"/>
      <c r="H33" s="2045"/>
      <c r="I33" s="1309">
        <v>934</v>
      </c>
      <c r="J33" s="1309">
        <v>9509</v>
      </c>
      <c r="K33" s="1309">
        <v>100</v>
      </c>
      <c r="L33" s="2059"/>
    </row>
    <row r="34" spans="1:12">
      <c r="A34" s="2062"/>
      <c r="B34" s="2048"/>
      <c r="C34" s="2045"/>
      <c r="D34" s="2045"/>
      <c r="E34" s="2045"/>
      <c r="F34" s="2045"/>
      <c r="G34" s="2045"/>
      <c r="H34" s="2045"/>
      <c r="I34" s="1309">
        <v>933</v>
      </c>
      <c r="J34" s="1309">
        <v>9511</v>
      </c>
      <c r="K34" s="1309">
        <v>100</v>
      </c>
      <c r="L34" s="2059"/>
    </row>
    <row r="35" spans="1:12">
      <c r="A35" s="2062"/>
      <c r="B35" s="2048"/>
      <c r="C35" s="2045"/>
      <c r="D35" s="2045"/>
      <c r="E35" s="2045"/>
      <c r="F35" s="2045"/>
      <c r="G35" s="2045"/>
      <c r="H35" s="2045"/>
      <c r="I35" s="1309">
        <v>932</v>
      </c>
      <c r="J35" s="1309">
        <v>9350</v>
      </c>
      <c r="K35" s="1309">
        <v>100</v>
      </c>
      <c r="L35" s="2059"/>
    </row>
    <row r="36" spans="1:12">
      <c r="A36" s="2062"/>
      <c r="B36" s="2048"/>
      <c r="C36" s="2045"/>
      <c r="D36" s="2045"/>
      <c r="E36" s="2045"/>
      <c r="F36" s="2045"/>
      <c r="G36" s="2045"/>
      <c r="H36" s="2045"/>
      <c r="I36" s="1309">
        <v>931</v>
      </c>
      <c r="J36" s="1309">
        <v>9351</v>
      </c>
      <c r="K36" s="1309">
        <v>100</v>
      </c>
      <c r="L36" s="2059"/>
    </row>
    <row r="37" spans="1:12">
      <c r="A37" s="2062"/>
      <c r="B37" s="2048"/>
      <c r="C37" s="2045"/>
      <c r="D37" s="2045"/>
      <c r="E37" s="2045"/>
      <c r="F37" s="2045"/>
      <c r="G37" s="2045"/>
      <c r="H37" s="2045"/>
      <c r="I37" s="1309">
        <v>930</v>
      </c>
      <c r="J37" s="1309">
        <v>9349</v>
      </c>
      <c r="K37" s="1309">
        <v>100</v>
      </c>
      <c r="L37" s="2059"/>
    </row>
    <row r="38" spans="1:12">
      <c r="A38" s="2062"/>
      <c r="B38" s="2048"/>
      <c r="C38" s="2045"/>
      <c r="D38" s="2045"/>
      <c r="E38" s="2045"/>
      <c r="F38" s="2045"/>
      <c r="G38" s="2045"/>
      <c r="H38" s="2045"/>
      <c r="I38" s="1309">
        <v>929</v>
      </c>
      <c r="J38" s="1309">
        <v>9347</v>
      </c>
      <c r="K38" s="1309">
        <v>100</v>
      </c>
      <c r="L38" s="2059"/>
    </row>
    <row r="39" spans="1:12">
      <c r="A39" s="2062"/>
      <c r="B39" s="2048"/>
      <c r="C39" s="2045"/>
      <c r="D39" s="2045"/>
      <c r="E39" s="2045"/>
      <c r="F39" s="2045"/>
      <c r="G39" s="2045"/>
      <c r="H39" s="2045"/>
      <c r="I39" s="1309">
        <v>928</v>
      </c>
      <c r="J39" s="1309">
        <v>9348</v>
      </c>
      <c r="K39" s="1309">
        <v>100</v>
      </c>
      <c r="L39" s="2059"/>
    </row>
    <row r="40" spans="1:12">
      <c r="A40" s="2062"/>
      <c r="B40" s="2048"/>
      <c r="C40" s="2045"/>
      <c r="D40" s="2045"/>
      <c r="E40" s="2045"/>
      <c r="F40" s="2045"/>
      <c r="G40" s="2045"/>
      <c r="H40" s="2045"/>
      <c r="I40" s="1309">
        <v>927</v>
      </c>
      <c r="J40" s="1309">
        <v>9352</v>
      </c>
      <c r="K40" s="1309">
        <v>100</v>
      </c>
      <c r="L40" s="2059"/>
    </row>
    <row r="41" spans="1:12">
      <c r="A41" s="2062"/>
      <c r="B41" s="2048"/>
      <c r="C41" s="2045"/>
      <c r="D41" s="2045"/>
      <c r="E41" s="2045"/>
      <c r="F41" s="2045"/>
      <c r="G41" s="2045"/>
      <c r="H41" s="2045"/>
      <c r="I41" s="1309">
        <v>960</v>
      </c>
      <c r="J41" s="1309">
        <v>9775</v>
      </c>
      <c r="K41" s="1309">
        <v>100</v>
      </c>
      <c r="L41" s="2059"/>
    </row>
    <row r="42" spans="1:12">
      <c r="A42" s="2062"/>
      <c r="B42" s="2048"/>
      <c r="C42" s="2045"/>
      <c r="D42" s="2045"/>
      <c r="E42" s="2045"/>
      <c r="F42" s="2045"/>
      <c r="G42" s="2045"/>
      <c r="H42" s="2045"/>
      <c r="I42" s="1309">
        <v>959</v>
      </c>
      <c r="J42" s="1309">
        <v>9773</v>
      </c>
      <c r="K42" s="1309">
        <v>100</v>
      </c>
      <c r="L42" s="2059"/>
    </row>
    <row r="43" spans="1:12">
      <c r="A43" s="2062"/>
      <c r="B43" s="2048"/>
      <c r="C43" s="2045"/>
      <c r="D43" s="2045"/>
      <c r="E43" s="2045"/>
      <c r="F43" s="2045"/>
      <c r="G43" s="2045"/>
      <c r="H43" s="2045"/>
      <c r="I43" s="1309">
        <v>958</v>
      </c>
      <c r="J43" s="1309">
        <v>9733</v>
      </c>
      <c r="K43" s="1309">
        <v>100</v>
      </c>
      <c r="L43" s="2059"/>
    </row>
    <row r="44" spans="1:12">
      <c r="A44" s="2062"/>
      <c r="B44" s="2048"/>
      <c r="C44" s="2045"/>
      <c r="D44" s="2045"/>
      <c r="E44" s="2045"/>
      <c r="F44" s="2045"/>
      <c r="G44" s="2045"/>
      <c r="H44" s="2045"/>
      <c r="I44" s="1309">
        <v>957</v>
      </c>
      <c r="J44" s="1309">
        <v>9522</v>
      </c>
      <c r="K44" s="1309">
        <v>100</v>
      </c>
      <c r="L44" s="2059"/>
    </row>
    <row r="45" spans="1:12">
      <c r="A45" s="2062"/>
      <c r="B45" s="2048"/>
      <c r="C45" s="2045"/>
      <c r="D45" s="2045"/>
      <c r="E45" s="2045"/>
      <c r="F45" s="2045"/>
      <c r="G45" s="2045"/>
      <c r="H45" s="2045"/>
      <c r="I45" s="1309">
        <v>956</v>
      </c>
      <c r="J45" s="1309">
        <v>9518</v>
      </c>
      <c r="K45" s="1309">
        <v>100</v>
      </c>
      <c r="L45" s="2059"/>
    </row>
    <row r="46" spans="1:12">
      <c r="A46" s="2062"/>
      <c r="B46" s="2048"/>
      <c r="C46" s="2045"/>
      <c r="D46" s="2045"/>
      <c r="E46" s="2045"/>
      <c r="F46" s="2045"/>
      <c r="G46" s="2045"/>
      <c r="H46" s="2045"/>
      <c r="I46" s="1309">
        <v>955</v>
      </c>
      <c r="J46" s="1309">
        <v>9766</v>
      </c>
      <c r="K46" s="1309">
        <v>100</v>
      </c>
      <c r="L46" s="2059"/>
    </row>
    <row r="47" spans="1:12">
      <c r="A47" s="2062"/>
      <c r="B47" s="2048"/>
      <c r="C47" s="2045"/>
      <c r="D47" s="2045"/>
      <c r="E47" s="2045"/>
      <c r="F47" s="2045"/>
      <c r="G47" s="2045"/>
      <c r="H47" s="2045"/>
      <c r="I47" s="1309">
        <v>954</v>
      </c>
      <c r="J47" s="1309">
        <v>12076</v>
      </c>
      <c r="K47" s="1309">
        <v>100</v>
      </c>
      <c r="L47" s="2059"/>
    </row>
    <row r="48" spans="1:12">
      <c r="A48" s="2062"/>
      <c r="B48" s="2048"/>
      <c r="C48" s="2045"/>
      <c r="D48" s="2045"/>
      <c r="E48" s="2045"/>
      <c r="F48" s="2045"/>
      <c r="G48" s="2045"/>
      <c r="H48" s="2045"/>
      <c r="I48" s="1309">
        <v>953</v>
      </c>
      <c r="J48" s="1309">
        <v>12073</v>
      </c>
      <c r="K48" s="1309">
        <v>100</v>
      </c>
      <c r="L48" s="2059"/>
    </row>
    <row r="49" spans="1:12">
      <c r="A49" s="2062"/>
      <c r="B49" s="2048"/>
      <c r="C49" s="2045"/>
      <c r="D49" s="2045"/>
      <c r="E49" s="2045"/>
      <c r="F49" s="2045"/>
      <c r="G49" s="2045"/>
      <c r="H49" s="2045"/>
      <c r="I49" s="1309">
        <v>952</v>
      </c>
      <c r="J49" s="1309">
        <v>12072</v>
      </c>
      <c r="K49" s="1309">
        <v>100</v>
      </c>
      <c r="L49" s="2059"/>
    </row>
    <row r="50" spans="1:12">
      <c r="A50" s="2062"/>
      <c r="B50" s="2048"/>
      <c r="C50" s="2045"/>
      <c r="D50" s="2045"/>
      <c r="E50" s="2045"/>
      <c r="F50" s="2045"/>
      <c r="G50" s="2045"/>
      <c r="H50" s="2045"/>
      <c r="I50" s="1309">
        <v>951</v>
      </c>
      <c r="J50" s="1309">
        <v>12074</v>
      </c>
      <c r="K50" s="1309">
        <v>100</v>
      </c>
      <c r="L50" s="2059"/>
    </row>
    <row r="51" spans="1:12">
      <c r="A51" s="2062"/>
      <c r="B51" s="2048"/>
      <c r="C51" s="2045"/>
      <c r="D51" s="2045"/>
      <c r="E51" s="2045"/>
      <c r="F51" s="2045"/>
      <c r="G51" s="2045"/>
      <c r="H51" s="2045"/>
      <c r="I51" s="1309">
        <v>950</v>
      </c>
      <c r="J51" s="1309">
        <v>12075</v>
      </c>
      <c r="K51" s="1309">
        <v>100</v>
      </c>
      <c r="L51" s="2059"/>
    </row>
    <row r="52" spans="1:12">
      <c r="A52" s="2062"/>
      <c r="B52" s="2048"/>
      <c r="C52" s="2045"/>
      <c r="D52" s="2045"/>
      <c r="E52" s="2046"/>
      <c r="F52" s="2046"/>
      <c r="G52" s="2046"/>
      <c r="H52" s="2046"/>
      <c r="I52" s="1309">
        <v>949</v>
      </c>
      <c r="J52" s="1309">
        <v>12071</v>
      </c>
      <c r="K52" s="1309">
        <v>100</v>
      </c>
      <c r="L52" s="2058"/>
    </row>
    <row r="53" spans="1:12" ht="53.25" customHeight="1">
      <c r="A53" s="2062">
        <v>4</v>
      </c>
      <c r="B53" s="2064" t="s">
        <v>14732</v>
      </c>
      <c r="C53" s="2065" t="s">
        <v>14733</v>
      </c>
      <c r="D53" s="2065" t="s">
        <v>14734</v>
      </c>
      <c r="E53" s="1313" t="s">
        <v>40</v>
      </c>
      <c r="F53" s="2045"/>
      <c r="G53" s="1313" t="s">
        <v>808</v>
      </c>
      <c r="H53" s="1313">
        <v>1</v>
      </c>
      <c r="I53" s="1309">
        <v>4263</v>
      </c>
      <c r="J53" s="1309">
        <v>15746</v>
      </c>
      <c r="K53" s="1309">
        <v>6</v>
      </c>
      <c r="L53" s="1312" t="s">
        <v>3563</v>
      </c>
    </row>
    <row r="54" spans="1:12" ht="40.5" customHeight="1">
      <c r="A54" s="2062"/>
      <c r="B54" s="2064"/>
      <c r="C54" s="2065"/>
      <c r="D54" s="2065"/>
      <c r="E54" s="1313" t="s">
        <v>40</v>
      </c>
      <c r="F54" s="2045"/>
      <c r="G54" s="1313" t="s">
        <v>808</v>
      </c>
      <c r="H54" s="1313">
        <v>1</v>
      </c>
      <c r="I54" s="1309">
        <v>277</v>
      </c>
      <c r="J54" s="1309" t="s">
        <v>3469</v>
      </c>
      <c r="K54" s="1309">
        <v>10</v>
      </c>
      <c r="L54" s="1312" t="s">
        <v>3564</v>
      </c>
    </row>
    <row r="55" spans="1:12" ht="37.5" customHeight="1">
      <c r="A55" s="2062"/>
      <c r="B55" s="2064"/>
      <c r="C55" s="2065"/>
      <c r="D55" s="2065"/>
      <c r="E55" s="1313" t="s">
        <v>40</v>
      </c>
      <c r="F55" s="2045"/>
      <c r="G55" s="1313" t="s">
        <v>808</v>
      </c>
      <c r="H55" s="1313">
        <v>1</v>
      </c>
      <c r="I55" s="1309">
        <v>279</v>
      </c>
      <c r="J55" s="1309" t="s">
        <v>3565</v>
      </c>
      <c r="K55" s="1309">
        <v>10</v>
      </c>
      <c r="L55" s="1312" t="s">
        <v>3566</v>
      </c>
    </row>
    <row r="56" spans="1:12" ht="33.75" customHeight="1">
      <c r="A56" s="2062"/>
      <c r="B56" s="2064"/>
      <c r="C56" s="2065"/>
      <c r="D56" s="2065"/>
      <c r="E56" s="1313" t="s">
        <v>40</v>
      </c>
      <c r="F56" s="2045"/>
      <c r="G56" s="1313" t="s">
        <v>808</v>
      </c>
      <c r="H56" s="1313">
        <v>1</v>
      </c>
      <c r="I56" s="1309">
        <v>4264</v>
      </c>
      <c r="J56" s="1310" t="s">
        <v>3567</v>
      </c>
      <c r="K56" s="1309">
        <v>6</v>
      </c>
      <c r="L56" s="1312" t="s">
        <v>3563</v>
      </c>
    </row>
    <row r="57" spans="1:12" ht="15" customHeight="1">
      <c r="A57" s="2062"/>
      <c r="B57" s="2064"/>
      <c r="C57" s="2065"/>
      <c r="D57" s="2065"/>
      <c r="E57" s="2060" t="s">
        <v>37</v>
      </c>
      <c r="F57" s="2044" t="s">
        <v>3562</v>
      </c>
      <c r="G57" s="2044" t="s">
        <v>808</v>
      </c>
      <c r="H57" s="2044">
        <v>5</v>
      </c>
      <c r="I57" s="2044">
        <v>6353</v>
      </c>
      <c r="J57" s="2044" t="s">
        <v>3569</v>
      </c>
      <c r="K57" s="2044">
        <v>162.6</v>
      </c>
      <c r="L57" s="2057" t="s">
        <v>3568</v>
      </c>
    </row>
    <row r="58" spans="1:12">
      <c r="A58" s="2062"/>
      <c r="B58" s="2064"/>
      <c r="C58" s="2065"/>
      <c r="D58" s="2065"/>
      <c r="E58" s="2045"/>
      <c r="F58" s="2045"/>
      <c r="G58" s="2045"/>
      <c r="H58" s="2045"/>
      <c r="I58" s="2045"/>
      <c r="J58" s="2045"/>
      <c r="K58" s="2045"/>
      <c r="L58" s="2059"/>
    </row>
    <row r="59" spans="1:12">
      <c r="A59" s="2062"/>
      <c r="B59" s="2064"/>
      <c r="C59" s="2065"/>
      <c r="D59" s="2065"/>
      <c r="E59" s="2045"/>
      <c r="F59" s="2045"/>
      <c r="G59" s="2045"/>
      <c r="H59" s="2045"/>
      <c r="I59" s="2045"/>
      <c r="J59" s="2045"/>
      <c r="K59" s="2045"/>
      <c r="L59" s="2059"/>
    </row>
    <row r="60" spans="1:12">
      <c r="A60" s="2062"/>
      <c r="B60" s="2064"/>
      <c r="C60" s="2065"/>
      <c r="D60" s="2065"/>
      <c r="E60" s="2045"/>
      <c r="F60" s="2045"/>
      <c r="G60" s="2045"/>
      <c r="H60" s="2045"/>
      <c r="I60" s="2045"/>
      <c r="J60" s="2045"/>
      <c r="K60" s="2045"/>
      <c r="L60" s="2059"/>
    </row>
    <row r="61" spans="1:12">
      <c r="A61" s="2062"/>
      <c r="B61" s="2064"/>
      <c r="C61" s="2065"/>
      <c r="D61" s="2065"/>
      <c r="E61" s="2045"/>
      <c r="F61" s="2045"/>
      <c r="G61" s="2045"/>
      <c r="H61" s="2045"/>
      <c r="I61" s="2045"/>
      <c r="J61" s="2045"/>
      <c r="K61" s="2045"/>
      <c r="L61" s="2059"/>
    </row>
    <row r="62" spans="1:12">
      <c r="A62" s="2062"/>
      <c r="B62" s="2064"/>
      <c r="C62" s="2065"/>
      <c r="D62" s="2065"/>
      <c r="E62" s="2045"/>
      <c r="F62" s="2045"/>
      <c r="G62" s="2045"/>
      <c r="H62" s="2045"/>
      <c r="I62" s="2046"/>
      <c r="J62" s="2046"/>
      <c r="K62" s="2046"/>
      <c r="L62" s="2059"/>
    </row>
    <row r="63" spans="1:12">
      <c r="A63" s="2062"/>
      <c r="B63" s="2064"/>
      <c r="C63" s="2065"/>
      <c r="D63" s="2065"/>
      <c r="E63" s="2045"/>
      <c r="F63" s="2045"/>
      <c r="G63" s="2045"/>
      <c r="H63" s="2045"/>
      <c r="I63" s="1309">
        <v>6355</v>
      </c>
      <c r="J63" s="1309" t="s">
        <v>3570</v>
      </c>
      <c r="K63" s="1309">
        <v>162.6</v>
      </c>
      <c r="L63" s="2059"/>
    </row>
    <row r="64" spans="1:12">
      <c r="A64" s="2062"/>
      <c r="B64" s="2064"/>
      <c r="C64" s="2065"/>
      <c r="D64" s="2065"/>
      <c r="E64" s="2045"/>
      <c r="F64" s="2045"/>
      <c r="G64" s="2045"/>
      <c r="H64" s="2045"/>
      <c r="I64" s="1309">
        <v>6351</v>
      </c>
      <c r="J64" s="1309" t="s">
        <v>3571</v>
      </c>
      <c r="K64" s="1309">
        <v>162.6</v>
      </c>
      <c r="L64" s="2059"/>
    </row>
    <row r="65" spans="1:12">
      <c r="A65" s="2062"/>
      <c r="B65" s="2064"/>
      <c r="C65" s="2065"/>
      <c r="D65" s="2065"/>
      <c r="E65" s="2045"/>
      <c r="F65" s="2045"/>
      <c r="G65" s="2045"/>
      <c r="H65" s="2045"/>
      <c r="I65" s="1309">
        <v>6354</v>
      </c>
      <c r="J65" s="1309" t="s">
        <v>3572</v>
      </c>
      <c r="K65" s="1309">
        <v>162.6</v>
      </c>
      <c r="L65" s="2059"/>
    </row>
    <row r="66" spans="1:12">
      <c r="A66" s="2062"/>
      <c r="B66" s="2064"/>
      <c r="C66" s="2065"/>
      <c r="D66" s="2065"/>
      <c r="E66" s="2046"/>
      <c r="F66" s="2046"/>
      <c r="G66" s="2046"/>
      <c r="H66" s="2046"/>
      <c r="I66" s="1309">
        <v>6352</v>
      </c>
      <c r="J66" s="1309" t="s">
        <v>3573</v>
      </c>
      <c r="K66" s="1309">
        <v>162.6</v>
      </c>
      <c r="L66" s="2058"/>
    </row>
    <row r="67" spans="1:12" ht="15" customHeight="1">
      <c r="A67" s="2062"/>
      <c r="B67" s="2064"/>
      <c r="C67" s="2065"/>
      <c r="D67" s="2065"/>
      <c r="E67" s="2044" t="s">
        <v>40</v>
      </c>
      <c r="F67" s="2044" t="s">
        <v>3562</v>
      </c>
      <c r="G67" s="2044" t="s">
        <v>808</v>
      </c>
      <c r="H67" s="2044">
        <v>2</v>
      </c>
      <c r="I67" s="1309">
        <v>308</v>
      </c>
      <c r="J67" s="1309">
        <v>5448</v>
      </c>
      <c r="K67" s="1309">
        <v>5</v>
      </c>
      <c r="L67" s="2057" t="s">
        <v>3574</v>
      </c>
    </row>
    <row r="68" spans="1:12">
      <c r="A68" s="2062"/>
      <c r="B68" s="2064"/>
      <c r="C68" s="2065"/>
      <c r="D68" s="2065"/>
      <c r="E68" s="2045"/>
      <c r="F68" s="2045"/>
      <c r="G68" s="2045"/>
      <c r="H68" s="2045"/>
      <c r="I68" s="1309">
        <v>305</v>
      </c>
      <c r="J68" s="1309">
        <v>5447</v>
      </c>
      <c r="K68" s="1309">
        <v>5</v>
      </c>
      <c r="L68" s="2058"/>
    </row>
    <row r="69" spans="1:12" ht="15" customHeight="1">
      <c r="A69" s="2062"/>
      <c r="B69" s="2064"/>
      <c r="C69" s="2065"/>
      <c r="D69" s="2065"/>
      <c r="E69" s="2044" t="s">
        <v>40</v>
      </c>
      <c r="F69" s="2045"/>
      <c r="G69" s="2044" t="s">
        <v>808</v>
      </c>
      <c r="H69" s="2044">
        <v>2</v>
      </c>
      <c r="I69" s="1309">
        <v>350</v>
      </c>
      <c r="J69" s="1309">
        <v>2265</v>
      </c>
      <c r="K69" s="1309">
        <v>5</v>
      </c>
      <c r="L69" s="2057" t="s">
        <v>3575</v>
      </c>
    </row>
    <row r="70" spans="1:12">
      <c r="A70" s="2062"/>
      <c r="B70" s="2064"/>
      <c r="C70" s="2065"/>
      <c r="D70" s="2065"/>
      <c r="E70" s="2045"/>
      <c r="F70" s="2045"/>
      <c r="G70" s="2045"/>
      <c r="H70" s="2045"/>
      <c r="I70" s="1309">
        <v>349</v>
      </c>
      <c r="J70" s="1309">
        <v>2246</v>
      </c>
      <c r="K70" s="1309">
        <v>5</v>
      </c>
      <c r="L70" s="2058"/>
    </row>
    <row r="71" spans="1:12" ht="38.25" customHeight="1">
      <c r="A71" s="2062"/>
      <c r="B71" s="2064"/>
      <c r="C71" s="2065"/>
      <c r="D71" s="2065"/>
      <c r="E71" s="1313" t="s">
        <v>40</v>
      </c>
      <c r="F71" s="2045"/>
      <c r="G71" s="1313" t="s">
        <v>808</v>
      </c>
      <c r="H71" s="1313">
        <v>1</v>
      </c>
      <c r="I71" s="1309">
        <v>4611</v>
      </c>
      <c r="J71" s="1310" t="s">
        <v>3576</v>
      </c>
      <c r="K71" s="1309">
        <v>10</v>
      </c>
      <c r="L71" s="1314" t="s">
        <v>3577</v>
      </c>
    </row>
    <row r="72" spans="1:12" ht="36.75" customHeight="1">
      <c r="A72" s="2062"/>
      <c r="B72" s="2064"/>
      <c r="C72" s="2065"/>
      <c r="D72" s="2065"/>
      <c r="E72" s="1313" t="s">
        <v>40</v>
      </c>
      <c r="F72" s="2045"/>
      <c r="G72" s="1313" t="s">
        <v>808</v>
      </c>
      <c r="H72" s="1313">
        <v>1</v>
      </c>
      <c r="I72" s="1309">
        <v>352</v>
      </c>
      <c r="J72" s="1309">
        <v>3217</v>
      </c>
      <c r="K72" s="1309">
        <v>10</v>
      </c>
      <c r="L72" s="1314" t="s">
        <v>3578</v>
      </c>
    </row>
    <row r="73" spans="1:12" ht="48.75" customHeight="1">
      <c r="A73" s="2062"/>
      <c r="B73" s="2064"/>
      <c r="C73" s="2065"/>
      <c r="D73" s="2065"/>
      <c r="E73" s="1311" t="s">
        <v>40</v>
      </c>
      <c r="F73" s="2045"/>
      <c r="G73" s="1311" t="s">
        <v>808</v>
      </c>
      <c r="H73" s="1311">
        <v>1</v>
      </c>
      <c r="I73" s="1311">
        <v>312</v>
      </c>
      <c r="J73" s="1311">
        <v>2841</v>
      </c>
      <c r="K73" s="1311">
        <v>10</v>
      </c>
      <c r="L73" s="1312" t="s">
        <v>3579</v>
      </c>
    </row>
    <row r="74" spans="1:12" ht="66" customHeight="1">
      <c r="A74" s="2062"/>
      <c r="B74" s="2064"/>
      <c r="C74" s="2065"/>
      <c r="D74" s="2065"/>
      <c r="E74" s="1311" t="s">
        <v>40</v>
      </c>
      <c r="F74" s="2045"/>
      <c r="G74" s="1311" t="s">
        <v>808</v>
      </c>
      <c r="H74" s="1311">
        <v>1</v>
      </c>
      <c r="I74" s="1311">
        <v>321</v>
      </c>
      <c r="J74" s="1311">
        <v>19445</v>
      </c>
      <c r="K74" s="1311">
        <v>25</v>
      </c>
      <c r="L74" s="1312" t="s">
        <v>3580</v>
      </c>
    </row>
    <row r="75" spans="1:12" ht="55.5" customHeight="1">
      <c r="A75" s="2062"/>
      <c r="B75" s="2064"/>
      <c r="C75" s="2065"/>
      <c r="D75" s="2065"/>
      <c r="E75" s="1311" t="s">
        <v>40</v>
      </c>
      <c r="F75" s="2045"/>
      <c r="G75" s="1311" t="s">
        <v>808</v>
      </c>
      <c r="H75" s="2044">
        <v>2</v>
      </c>
      <c r="I75" s="1311">
        <v>4609</v>
      </c>
      <c r="J75" s="1311">
        <v>8344</v>
      </c>
      <c r="K75" s="1311">
        <v>5</v>
      </c>
      <c r="L75" s="2057" t="s">
        <v>3581</v>
      </c>
    </row>
    <row r="76" spans="1:12" ht="75" customHeight="1">
      <c r="A76" s="2062"/>
      <c r="B76" s="2064"/>
      <c r="C76" s="2065"/>
      <c r="D76" s="2065"/>
      <c r="E76" s="1311" t="s">
        <v>40</v>
      </c>
      <c r="F76" s="2046"/>
      <c r="G76" s="1311" t="s">
        <v>808</v>
      </c>
      <c r="H76" s="2046"/>
      <c r="I76" s="1311">
        <v>4608</v>
      </c>
      <c r="J76" s="1311">
        <v>8343</v>
      </c>
      <c r="K76" s="1311">
        <v>5</v>
      </c>
      <c r="L76" s="2058"/>
    </row>
    <row r="77" spans="1:12" ht="75" customHeight="1">
      <c r="A77" s="2062"/>
      <c r="B77" s="2064"/>
      <c r="C77" s="2065"/>
      <c r="D77" s="2065"/>
      <c r="E77" s="2060" t="s">
        <v>37</v>
      </c>
      <c r="F77" s="2044" t="s">
        <v>3562</v>
      </c>
      <c r="G77" s="1313" t="s">
        <v>808</v>
      </c>
      <c r="H77" s="2044">
        <v>15</v>
      </c>
      <c r="I77" s="1311">
        <v>411</v>
      </c>
      <c r="J77" s="1311">
        <v>9</v>
      </c>
      <c r="K77" s="1311">
        <v>93</v>
      </c>
      <c r="L77" s="2057" t="s">
        <v>3568</v>
      </c>
    </row>
    <row r="78" spans="1:12" ht="75" customHeight="1">
      <c r="A78" s="2062"/>
      <c r="B78" s="2064"/>
      <c r="C78" s="2065"/>
      <c r="D78" s="2065"/>
      <c r="E78" s="2045"/>
      <c r="F78" s="2045"/>
      <c r="G78" s="1313" t="s">
        <v>808</v>
      </c>
      <c r="H78" s="2045"/>
      <c r="I78" s="1311">
        <v>409</v>
      </c>
      <c r="J78" s="1311">
        <v>11</v>
      </c>
      <c r="K78" s="1311">
        <v>93</v>
      </c>
      <c r="L78" s="2059"/>
    </row>
    <row r="79" spans="1:12" ht="75" customHeight="1">
      <c r="A79" s="2062"/>
      <c r="B79" s="2064"/>
      <c r="C79" s="2065"/>
      <c r="D79" s="2065"/>
      <c r="E79" s="2045"/>
      <c r="F79" s="2045"/>
      <c r="G79" s="1313" t="s">
        <v>808</v>
      </c>
      <c r="H79" s="2045"/>
      <c r="I79" s="1311">
        <v>410</v>
      </c>
      <c r="J79" s="1311">
        <v>12</v>
      </c>
      <c r="K79" s="1311">
        <v>93</v>
      </c>
      <c r="L79" s="2059"/>
    </row>
    <row r="80" spans="1:12" ht="75" customHeight="1">
      <c r="A80" s="2062"/>
      <c r="B80" s="2064"/>
      <c r="C80" s="2065"/>
      <c r="D80" s="2065"/>
      <c r="E80" s="2045"/>
      <c r="F80" s="2045"/>
      <c r="G80" s="1313" t="s">
        <v>808</v>
      </c>
      <c r="H80" s="2045"/>
      <c r="I80" s="1311">
        <v>408</v>
      </c>
      <c r="J80" s="1311">
        <v>13</v>
      </c>
      <c r="K80" s="1311">
        <v>93</v>
      </c>
      <c r="L80" s="2059"/>
    </row>
    <row r="81" spans="1:12" ht="75" customHeight="1">
      <c r="A81" s="2062"/>
      <c r="B81" s="2064"/>
      <c r="C81" s="2065"/>
      <c r="D81" s="2065"/>
      <c r="E81" s="2045"/>
      <c r="F81" s="2045"/>
      <c r="G81" s="1313" t="s">
        <v>808</v>
      </c>
      <c r="H81" s="2045"/>
      <c r="I81" s="1311">
        <v>413</v>
      </c>
      <c r="J81" s="1311">
        <v>4433</v>
      </c>
      <c r="K81" s="1311">
        <v>100</v>
      </c>
      <c r="L81" s="2059"/>
    </row>
    <row r="82" spans="1:12" ht="75" customHeight="1">
      <c r="A82" s="2062"/>
      <c r="B82" s="2064"/>
      <c r="C82" s="2065"/>
      <c r="D82" s="2065"/>
      <c r="E82" s="2045"/>
      <c r="F82" s="2045"/>
      <c r="G82" s="1313" t="s">
        <v>808</v>
      </c>
      <c r="H82" s="2045"/>
      <c r="I82" s="1311">
        <v>415</v>
      </c>
      <c r="J82" s="1311">
        <v>22600</v>
      </c>
      <c r="K82" s="1311">
        <v>100</v>
      </c>
      <c r="L82" s="2059"/>
    </row>
    <row r="83" spans="1:12" ht="75" customHeight="1">
      <c r="A83" s="2062"/>
      <c r="B83" s="2064"/>
      <c r="C83" s="2065"/>
      <c r="D83" s="2065"/>
      <c r="E83" s="2045"/>
      <c r="F83" s="2045"/>
      <c r="G83" s="1313" t="s">
        <v>808</v>
      </c>
      <c r="H83" s="2045"/>
      <c r="I83" s="1311">
        <v>414</v>
      </c>
      <c r="J83" s="1311">
        <v>22700</v>
      </c>
      <c r="K83" s="1311">
        <v>100</v>
      </c>
      <c r="L83" s="2059"/>
    </row>
    <row r="84" spans="1:12" ht="75" customHeight="1">
      <c r="A84" s="2062"/>
      <c r="B84" s="2064"/>
      <c r="C84" s="2065"/>
      <c r="D84" s="2065"/>
      <c r="E84" s="2045"/>
      <c r="F84" s="2045"/>
      <c r="G84" s="1313" t="s">
        <v>808</v>
      </c>
      <c r="H84" s="2045"/>
      <c r="I84" s="1311">
        <v>412</v>
      </c>
      <c r="J84" s="1311">
        <v>22500</v>
      </c>
      <c r="K84" s="1311">
        <v>100</v>
      </c>
      <c r="L84" s="2059"/>
    </row>
    <row r="85" spans="1:12" ht="75" customHeight="1">
      <c r="A85" s="2062"/>
      <c r="B85" s="2064"/>
      <c r="C85" s="2065"/>
      <c r="D85" s="2065"/>
      <c r="E85" s="2045"/>
      <c r="F85" s="2045"/>
      <c r="G85" s="1313" t="s">
        <v>808</v>
      </c>
      <c r="H85" s="2045"/>
      <c r="I85" s="1311">
        <v>406</v>
      </c>
      <c r="J85" s="1311">
        <v>4869</v>
      </c>
      <c r="K85" s="1311">
        <v>200</v>
      </c>
      <c r="L85" s="2059"/>
    </row>
    <row r="86" spans="1:12" ht="75" customHeight="1">
      <c r="A86" s="2062"/>
      <c r="B86" s="2064"/>
      <c r="C86" s="2065"/>
      <c r="D86" s="2065"/>
      <c r="E86" s="2045"/>
      <c r="F86" s="2045"/>
      <c r="G86" s="1313" t="s">
        <v>808</v>
      </c>
      <c r="H86" s="2045"/>
      <c r="I86" s="1311">
        <v>407</v>
      </c>
      <c r="J86" s="1311">
        <v>4884</v>
      </c>
      <c r="K86" s="1311">
        <v>200</v>
      </c>
      <c r="L86" s="2059"/>
    </row>
    <row r="87" spans="1:12" ht="75" customHeight="1">
      <c r="A87" s="2062"/>
      <c r="B87" s="2064"/>
      <c r="C87" s="2065"/>
      <c r="D87" s="2065"/>
      <c r="E87" s="2045"/>
      <c r="F87" s="2045"/>
      <c r="G87" s="1313" t="s">
        <v>808</v>
      </c>
      <c r="H87" s="2045"/>
      <c r="I87" s="1311">
        <v>401</v>
      </c>
      <c r="J87" s="1311">
        <v>4885</v>
      </c>
      <c r="K87" s="1311">
        <v>200</v>
      </c>
      <c r="L87" s="2059"/>
    </row>
    <row r="88" spans="1:12" ht="75" customHeight="1">
      <c r="A88" s="2062"/>
      <c r="B88" s="2064"/>
      <c r="C88" s="2065"/>
      <c r="D88" s="2065"/>
      <c r="E88" s="2045"/>
      <c r="F88" s="2045"/>
      <c r="G88" s="1313" t="s">
        <v>808</v>
      </c>
      <c r="H88" s="2045"/>
      <c r="I88" s="1311">
        <v>405</v>
      </c>
      <c r="J88" s="1311">
        <v>4900</v>
      </c>
      <c r="K88" s="1311">
        <v>200</v>
      </c>
      <c r="L88" s="2059"/>
    </row>
    <row r="89" spans="1:12" ht="75" customHeight="1">
      <c r="A89" s="2062"/>
      <c r="B89" s="2064"/>
      <c r="C89" s="2065"/>
      <c r="D89" s="2065"/>
      <c r="E89" s="2045"/>
      <c r="F89" s="2045"/>
      <c r="G89" s="1313" t="s">
        <v>808</v>
      </c>
      <c r="H89" s="2045"/>
      <c r="I89" s="1311">
        <v>404</v>
      </c>
      <c r="J89" s="1311">
        <v>4940</v>
      </c>
      <c r="K89" s="1311">
        <v>200</v>
      </c>
      <c r="L89" s="2059"/>
    </row>
    <row r="90" spans="1:12" ht="75" customHeight="1">
      <c r="A90" s="2062"/>
      <c r="B90" s="2064"/>
      <c r="C90" s="2065"/>
      <c r="D90" s="2065"/>
      <c r="E90" s="2045"/>
      <c r="F90" s="2045"/>
      <c r="G90" s="1313" t="s">
        <v>808</v>
      </c>
      <c r="H90" s="2045"/>
      <c r="I90" s="1311">
        <v>402</v>
      </c>
      <c r="J90" s="1311">
        <v>4942</v>
      </c>
      <c r="K90" s="1311">
        <v>200</v>
      </c>
      <c r="L90" s="2059"/>
    </row>
    <row r="91" spans="1:12" ht="75" customHeight="1">
      <c r="A91" s="2063"/>
      <c r="B91" s="2064"/>
      <c r="C91" s="2065"/>
      <c r="D91" s="2065"/>
      <c r="E91" s="2046"/>
      <c r="F91" s="2046"/>
      <c r="G91" s="1313" t="s">
        <v>808</v>
      </c>
      <c r="H91" s="2046"/>
      <c r="I91" s="1311">
        <v>403</v>
      </c>
      <c r="J91" s="1311">
        <v>4953</v>
      </c>
      <c r="K91" s="1311">
        <v>200</v>
      </c>
      <c r="L91" s="2058"/>
    </row>
    <row r="92" spans="1:12" ht="15" customHeight="1">
      <c r="A92" s="2044">
        <v>5</v>
      </c>
      <c r="B92" s="2047" t="s">
        <v>3582</v>
      </c>
      <c r="C92" s="2050">
        <v>921202351186</v>
      </c>
      <c r="D92" s="2044" t="s">
        <v>3583</v>
      </c>
      <c r="E92" s="2044" t="s">
        <v>40</v>
      </c>
      <c r="F92" s="2044" t="s">
        <v>1805</v>
      </c>
      <c r="G92" s="2044" t="s">
        <v>808</v>
      </c>
      <c r="H92" s="2044">
        <v>3</v>
      </c>
      <c r="I92" s="1311">
        <v>116</v>
      </c>
      <c r="J92" s="1311">
        <v>5029</v>
      </c>
      <c r="K92" s="1311">
        <v>5</v>
      </c>
      <c r="L92" s="2057" t="s">
        <v>3584</v>
      </c>
    </row>
    <row r="93" spans="1:12">
      <c r="A93" s="2045"/>
      <c r="B93" s="2048"/>
      <c r="C93" s="2051"/>
      <c r="D93" s="2045"/>
      <c r="E93" s="2045"/>
      <c r="F93" s="2045"/>
      <c r="G93" s="2045"/>
      <c r="H93" s="2045"/>
      <c r="I93" s="1309">
        <v>375</v>
      </c>
      <c r="J93" s="1309">
        <v>6533</v>
      </c>
      <c r="K93" s="1309">
        <v>5</v>
      </c>
      <c r="L93" s="2059"/>
    </row>
    <row r="94" spans="1:12">
      <c r="A94" s="2045"/>
      <c r="B94" s="2048"/>
      <c r="C94" s="2051"/>
      <c r="D94" s="2045"/>
      <c r="E94" s="2045"/>
      <c r="F94" s="2045"/>
      <c r="G94" s="2045"/>
      <c r="H94" s="2046"/>
      <c r="I94" s="1309">
        <v>117</v>
      </c>
      <c r="J94" s="1309">
        <v>5031</v>
      </c>
      <c r="K94" s="1309">
        <v>5</v>
      </c>
      <c r="L94" s="2058"/>
    </row>
    <row r="95" spans="1:12" ht="75" customHeight="1">
      <c r="A95" s="2066">
        <v>6</v>
      </c>
      <c r="B95" s="2069" t="s">
        <v>3585</v>
      </c>
      <c r="C95" s="2072" t="s">
        <v>3586</v>
      </c>
      <c r="D95" s="2069" t="s">
        <v>3587</v>
      </c>
      <c r="E95" s="1312" t="s">
        <v>555</v>
      </c>
      <c r="F95" s="2057" t="s">
        <v>3544</v>
      </c>
      <c r="G95" s="1312" t="s">
        <v>808</v>
      </c>
      <c r="H95" s="1312">
        <v>1</v>
      </c>
      <c r="I95" s="1312">
        <v>236</v>
      </c>
      <c r="J95" s="1315" t="s">
        <v>3588</v>
      </c>
      <c r="K95" s="1312">
        <v>10</v>
      </c>
      <c r="L95" s="1312" t="s">
        <v>3589</v>
      </c>
    </row>
    <row r="96" spans="1:12" ht="90" customHeight="1">
      <c r="A96" s="2067"/>
      <c r="B96" s="2070"/>
      <c r="C96" s="2073"/>
      <c r="D96" s="2070"/>
      <c r="E96" s="1312" t="s">
        <v>555</v>
      </c>
      <c r="F96" s="2059"/>
      <c r="G96" s="1312" t="s">
        <v>808</v>
      </c>
      <c r="H96" s="1312">
        <v>1</v>
      </c>
      <c r="I96" s="1312">
        <v>233</v>
      </c>
      <c r="J96" s="1315" t="s">
        <v>3590</v>
      </c>
      <c r="K96" s="1312">
        <v>10</v>
      </c>
      <c r="L96" s="1312" t="s">
        <v>3591</v>
      </c>
    </row>
    <row r="97" spans="1:12" ht="75" customHeight="1">
      <c r="A97" s="2067"/>
      <c r="B97" s="2070"/>
      <c r="C97" s="2073"/>
      <c r="D97" s="2070"/>
      <c r="E97" s="1312" t="s">
        <v>555</v>
      </c>
      <c r="F97" s="2059"/>
      <c r="G97" s="1312" t="s">
        <v>808</v>
      </c>
      <c r="H97" s="1312">
        <v>1</v>
      </c>
      <c r="I97" s="1312">
        <v>232</v>
      </c>
      <c r="J97" s="1315" t="s">
        <v>3592</v>
      </c>
      <c r="K97" s="1312">
        <v>10</v>
      </c>
      <c r="L97" s="1312" t="s">
        <v>3593</v>
      </c>
    </row>
    <row r="98" spans="1:12" ht="90" customHeight="1">
      <c r="A98" s="2067"/>
      <c r="B98" s="2070"/>
      <c r="C98" s="2073"/>
      <c r="D98" s="2070"/>
      <c r="E98" s="1312" t="s">
        <v>555</v>
      </c>
      <c r="F98" s="2059"/>
      <c r="G98" s="1312" t="s">
        <v>808</v>
      </c>
      <c r="H98" s="1312">
        <v>1</v>
      </c>
      <c r="I98" s="1312">
        <v>231</v>
      </c>
      <c r="J98" s="1315" t="s">
        <v>3594</v>
      </c>
      <c r="K98" s="1312">
        <v>10</v>
      </c>
      <c r="L98" s="1312" t="s">
        <v>3595</v>
      </c>
    </row>
    <row r="99" spans="1:12" ht="90" customHeight="1">
      <c r="A99" s="2067"/>
      <c r="B99" s="2070"/>
      <c r="C99" s="2073"/>
      <c r="D99" s="2070"/>
      <c r="E99" s="1312" t="s">
        <v>555</v>
      </c>
      <c r="F99" s="2059"/>
      <c r="G99" s="1312" t="s">
        <v>808</v>
      </c>
      <c r="H99" s="1312">
        <v>1</v>
      </c>
      <c r="I99" s="1312">
        <v>235</v>
      </c>
      <c r="J99" s="1315" t="s">
        <v>3596</v>
      </c>
      <c r="K99" s="1312">
        <v>10</v>
      </c>
      <c r="L99" s="1312" t="s">
        <v>3597</v>
      </c>
    </row>
    <row r="100" spans="1:12" ht="90" customHeight="1">
      <c r="A100" s="2067"/>
      <c r="B100" s="2070"/>
      <c r="C100" s="2073"/>
      <c r="D100" s="2070"/>
      <c r="E100" s="1312" t="s">
        <v>555</v>
      </c>
      <c r="F100" s="2059"/>
      <c r="G100" s="1312" t="s">
        <v>808</v>
      </c>
      <c r="H100" s="1312">
        <v>1</v>
      </c>
      <c r="I100" s="1312">
        <v>234</v>
      </c>
      <c r="J100" s="1315" t="s">
        <v>3598</v>
      </c>
      <c r="K100" s="1312">
        <v>10</v>
      </c>
      <c r="L100" s="1312" t="s">
        <v>3599</v>
      </c>
    </row>
    <row r="101" spans="1:12" ht="135" customHeight="1">
      <c r="A101" s="2067"/>
      <c r="B101" s="2070"/>
      <c r="C101" s="2073"/>
      <c r="D101" s="2070"/>
      <c r="E101" s="1312" t="s">
        <v>555</v>
      </c>
      <c r="F101" s="2059"/>
      <c r="G101" s="1312" t="s">
        <v>808</v>
      </c>
      <c r="H101" s="1312">
        <v>1</v>
      </c>
      <c r="I101" s="1312">
        <v>367</v>
      </c>
      <c r="J101" s="1315" t="s">
        <v>3600</v>
      </c>
      <c r="K101" s="1312">
        <v>10</v>
      </c>
      <c r="L101" s="1312" t="s">
        <v>3601</v>
      </c>
    </row>
    <row r="102" spans="1:12" ht="90" customHeight="1">
      <c r="A102" s="2067"/>
      <c r="B102" s="2070"/>
      <c r="C102" s="2073"/>
      <c r="D102" s="2070"/>
      <c r="E102" s="1312" t="s">
        <v>555</v>
      </c>
      <c r="F102" s="2059"/>
      <c r="G102" s="1312" t="s">
        <v>808</v>
      </c>
      <c r="H102" s="1312">
        <v>1</v>
      </c>
      <c r="I102" s="1312">
        <v>364</v>
      </c>
      <c r="J102" s="1315" t="s">
        <v>3602</v>
      </c>
      <c r="K102" s="1312">
        <v>10</v>
      </c>
      <c r="L102" s="1312" t="s">
        <v>3603</v>
      </c>
    </row>
    <row r="103" spans="1:12" ht="120" customHeight="1">
      <c r="A103" s="2067"/>
      <c r="B103" s="2070"/>
      <c r="C103" s="2073"/>
      <c r="D103" s="2070"/>
      <c r="E103" s="1312" t="s">
        <v>555</v>
      </c>
      <c r="F103" s="2059"/>
      <c r="G103" s="1312" t="s">
        <v>808</v>
      </c>
      <c r="H103" s="1312">
        <v>1</v>
      </c>
      <c r="I103" s="1312">
        <v>368</v>
      </c>
      <c r="J103" s="1315" t="s">
        <v>3604</v>
      </c>
      <c r="K103" s="1312">
        <v>10</v>
      </c>
      <c r="L103" s="1312" t="s">
        <v>3605</v>
      </c>
    </row>
    <row r="104" spans="1:12" ht="135" customHeight="1">
      <c r="A104" s="2068"/>
      <c r="B104" s="2071"/>
      <c r="C104" s="2074"/>
      <c r="D104" s="2071"/>
      <c r="E104" s="1312" t="s">
        <v>555</v>
      </c>
      <c r="F104" s="2058"/>
      <c r="G104" s="1312" t="s">
        <v>808</v>
      </c>
      <c r="H104" s="1312">
        <v>1</v>
      </c>
      <c r="I104" s="1312">
        <v>366</v>
      </c>
      <c r="J104" s="1315" t="s">
        <v>3606</v>
      </c>
      <c r="K104" s="1312">
        <v>10</v>
      </c>
      <c r="L104" s="1312" t="s">
        <v>3607</v>
      </c>
    </row>
    <row r="105" spans="1:12" ht="30">
      <c r="A105" s="2044">
        <v>7</v>
      </c>
      <c r="B105" s="2047" t="s">
        <v>3608</v>
      </c>
      <c r="C105" s="2050">
        <v>190840027255</v>
      </c>
      <c r="D105" s="2044" t="s">
        <v>3609</v>
      </c>
      <c r="E105" s="1309" t="s">
        <v>3610</v>
      </c>
      <c r="F105" s="2044" t="s">
        <v>3544</v>
      </c>
      <c r="G105" s="1309" t="s">
        <v>808</v>
      </c>
      <c r="H105" s="1309">
        <v>1</v>
      </c>
      <c r="I105" s="1309">
        <v>270</v>
      </c>
      <c r="J105" s="1309" t="s">
        <v>3611</v>
      </c>
      <c r="K105" s="1309">
        <v>4.5999999999999996</v>
      </c>
      <c r="L105" s="1316" t="s">
        <v>3612</v>
      </c>
    </row>
    <row r="106" spans="1:12" ht="75" customHeight="1">
      <c r="A106" s="2045"/>
      <c r="B106" s="2048"/>
      <c r="C106" s="2051"/>
      <c r="D106" s="2045"/>
      <c r="E106" s="1309" t="s">
        <v>3610</v>
      </c>
      <c r="F106" s="2045"/>
      <c r="G106" s="1309" t="s">
        <v>808</v>
      </c>
      <c r="H106" s="1309">
        <v>1</v>
      </c>
      <c r="I106" s="1309">
        <v>299</v>
      </c>
      <c r="J106" s="1309" t="s">
        <v>3613</v>
      </c>
      <c r="K106" s="1309">
        <v>10</v>
      </c>
      <c r="L106" s="1316" t="s">
        <v>3614</v>
      </c>
    </row>
    <row r="107" spans="1:12" ht="90" customHeight="1">
      <c r="A107" s="2045"/>
      <c r="B107" s="2048"/>
      <c r="C107" s="2051"/>
      <c r="D107" s="2045"/>
      <c r="E107" s="1309" t="s">
        <v>3610</v>
      </c>
      <c r="F107" s="2045"/>
      <c r="G107" s="1309" t="s">
        <v>808</v>
      </c>
      <c r="H107" s="1309">
        <v>1</v>
      </c>
      <c r="I107" s="1309">
        <v>5</v>
      </c>
      <c r="J107" s="1309">
        <v>19013</v>
      </c>
      <c r="K107" s="1309">
        <v>8.5</v>
      </c>
      <c r="L107" s="1316" t="s">
        <v>3615</v>
      </c>
    </row>
    <row r="108" spans="1:12" ht="75" customHeight="1">
      <c r="A108" s="2045"/>
      <c r="B108" s="2048"/>
      <c r="C108" s="2051"/>
      <c r="D108" s="2045"/>
      <c r="E108" s="1309" t="s">
        <v>3610</v>
      </c>
      <c r="F108" s="2045"/>
      <c r="G108" s="1309" t="s">
        <v>808</v>
      </c>
      <c r="H108" s="1309">
        <v>1</v>
      </c>
      <c r="I108" s="1309">
        <v>298</v>
      </c>
      <c r="J108" s="1309" t="s">
        <v>3616</v>
      </c>
      <c r="K108" s="1309">
        <v>10</v>
      </c>
      <c r="L108" s="1316" t="s">
        <v>3617</v>
      </c>
    </row>
    <row r="109" spans="1:12" ht="75" customHeight="1">
      <c r="A109" s="2046"/>
      <c r="B109" s="2049"/>
      <c r="C109" s="2052"/>
      <c r="D109" s="2046"/>
      <c r="E109" s="1309" t="s">
        <v>3610</v>
      </c>
      <c r="F109" s="2046"/>
      <c r="G109" s="1309" t="s">
        <v>808</v>
      </c>
      <c r="H109" s="1309">
        <v>1</v>
      </c>
      <c r="I109" s="1309">
        <v>296</v>
      </c>
      <c r="J109" s="1309" t="s">
        <v>3618</v>
      </c>
      <c r="K109" s="1309">
        <v>10</v>
      </c>
      <c r="L109" s="1316" t="s">
        <v>3619</v>
      </c>
    </row>
    <row r="110" spans="1:12" ht="140.25" customHeight="1">
      <c r="A110" s="2075">
        <v>8</v>
      </c>
      <c r="B110" s="2076" t="s">
        <v>3620</v>
      </c>
      <c r="C110" s="2077" t="s">
        <v>3621</v>
      </c>
      <c r="D110" s="2076" t="s">
        <v>3622</v>
      </c>
      <c r="E110" s="1312" t="s">
        <v>555</v>
      </c>
      <c r="F110" s="2057" t="s">
        <v>3544</v>
      </c>
      <c r="G110" s="1312" t="s">
        <v>808</v>
      </c>
      <c r="H110" s="1317">
        <v>1</v>
      </c>
      <c r="I110" s="1318">
        <v>337</v>
      </c>
      <c r="J110" s="1318">
        <v>1192</v>
      </c>
      <c r="K110" s="1318" t="s">
        <v>3623</v>
      </c>
      <c r="L110" s="1318" t="s">
        <v>3624</v>
      </c>
    </row>
    <row r="111" spans="1:12" ht="127.5" customHeight="1">
      <c r="A111" s="2075"/>
      <c r="B111" s="2076"/>
      <c r="C111" s="2077"/>
      <c r="D111" s="2076"/>
      <c r="E111" s="1312" t="s">
        <v>555</v>
      </c>
      <c r="F111" s="2059"/>
      <c r="G111" s="1312" t="s">
        <v>808</v>
      </c>
      <c r="H111" s="1317">
        <v>1</v>
      </c>
      <c r="I111" s="1318">
        <v>338</v>
      </c>
      <c r="J111" s="1318">
        <v>1197</v>
      </c>
      <c r="K111" s="1318" t="s">
        <v>3623</v>
      </c>
      <c r="L111" s="1318" t="s">
        <v>3625</v>
      </c>
    </row>
    <row r="112" spans="1:12" ht="76.5" customHeight="1">
      <c r="A112" s="2075"/>
      <c r="B112" s="2076"/>
      <c r="C112" s="2077"/>
      <c r="D112" s="2076"/>
      <c r="E112" s="1312" t="s">
        <v>555</v>
      </c>
      <c r="F112" s="2059"/>
      <c r="G112" s="1312" t="s">
        <v>808</v>
      </c>
      <c r="H112" s="1317">
        <v>1</v>
      </c>
      <c r="I112" s="1318">
        <v>340</v>
      </c>
      <c r="J112" s="1318">
        <v>1153</v>
      </c>
      <c r="K112" s="1318" t="s">
        <v>3623</v>
      </c>
      <c r="L112" s="1318" t="s">
        <v>3626</v>
      </c>
    </row>
    <row r="113" spans="1:12" ht="75" customHeight="1">
      <c r="A113" s="2075"/>
      <c r="B113" s="2076"/>
      <c r="C113" s="2077"/>
      <c r="D113" s="2076"/>
      <c r="E113" s="1312" t="s">
        <v>555</v>
      </c>
      <c r="F113" s="2059"/>
      <c r="G113" s="1312" t="s">
        <v>808</v>
      </c>
      <c r="H113" s="1317">
        <v>1</v>
      </c>
      <c r="I113" s="1318">
        <v>339</v>
      </c>
      <c r="J113" s="1318">
        <v>1194</v>
      </c>
      <c r="K113" s="1318" t="s">
        <v>3623</v>
      </c>
      <c r="L113" s="1318" t="s">
        <v>3627</v>
      </c>
    </row>
    <row r="114" spans="1:12" ht="75" customHeight="1">
      <c r="A114" s="2075"/>
      <c r="B114" s="2076"/>
      <c r="C114" s="2077"/>
      <c r="D114" s="2076"/>
      <c r="E114" s="1312" t="s">
        <v>555</v>
      </c>
      <c r="F114" s="2059"/>
      <c r="G114" s="1312" t="s">
        <v>808</v>
      </c>
      <c r="H114" s="1317">
        <v>1</v>
      </c>
      <c r="I114" s="1318">
        <v>334</v>
      </c>
      <c r="J114" s="1318">
        <v>1196</v>
      </c>
      <c r="K114" s="1318" t="s">
        <v>3623</v>
      </c>
      <c r="L114" s="1318" t="s">
        <v>3628</v>
      </c>
    </row>
    <row r="115" spans="1:12" ht="153" customHeight="1">
      <c r="A115" s="2075"/>
      <c r="B115" s="2076"/>
      <c r="C115" s="2077"/>
      <c r="D115" s="2076"/>
      <c r="E115" s="1312" t="s">
        <v>555</v>
      </c>
      <c r="F115" s="2059"/>
      <c r="G115" s="1312" t="s">
        <v>808</v>
      </c>
      <c r="H115" s="1317">
        <v>1</v>
      </c>
      <c r="I115" s="1318">
        <v>4120</v>
      </c>
      <c r="J115" s="1318">
        <v>6160</v>
      </c>
      <c r="K115" s="1318" t="s">
        <v>3629</v>
      </c>
      <c r="L115" s="1318" t="s">
        <v>3630</v>
      </c>
    </row>
    <row r="116" spans="1:12" ht="140.25" customHeight="1">
      <c r="A116" s="2075"/>
      <c r="B116" s="2076"/>
      <c r="C116" s="2077"/>
      <c r="D116" s="2076"/>
      <c r="E116" s="1312" t="s">
        <v>555</v>
      </c>
      <c r="F116" s="2059"/>
      <c r="G116" s="1312" t="s">
        <v>808</v>
      </c>
      <c r="H116" s="1317">
        <v>1</v>
      </c>
      <c r="I116" s="1318">
        <v>335</v>
      </c>
      <c r="J116" s="1318">
        <v>1198</v>
      </c>
      <c r="K116" s="1318" t="s">
        <v>3623</v>
      </c>
      <c r="L116" s="1318" t="s">
        <v>3631</v>
      </c>
    </row>
    <row r="117" spans="1:12" ht="76.5" customHeight="1">
      <c r="A117" s="2075"/>
      <c r="B117" s="2076"/>
      <c r="C117" s="2077"/>
      <c r="D117" s="2076"/>
      <c r="E117" s="1312" t="s">
        <v>555</v>
      </c>
      <c r="F117" s="2059"/>
      <c r="G117" s="1312" t="s">
        <v>808</v>
      </c>
      <c r="H117" s="1317">
        <v>1</v>
      </c>
      <c r="I117" s="1318">
        <v>336</v>
      </c>
      <c r="J117" s="1318">
        <v>1157</v>
      </c>
      <c r="K117" s="1318" t="s">
        <v>3623</v>
      </c>
      <c r="L117" s="1318" t="s">
        <v>3632</v>
      </c>
    </row>
    <row r="118" spans="1:12" ht="102" customHeight="1">
      <c r="A118" s="2075"/>
      <c r="B118" s="2076"/>
      <c r="C118" s="2077"/>
      <c r="D118" s="2076"/>
      <c r="E118" s="1312" t="s">
        <v>555</v>
      </c>
      <c r="F118" s="2058"/>
      <c r="G118" s="1312" t="s">
        <v>808</v>
      </c>
      <c r="H118" s="1317">
        <v>1</v>
      </c>
      <c r="I118" s="1318">
        <v>333</v>
      </c>
      <c r="J118" s="1318">
        <v>1154</v>
      </c>
      <c r="K118" s="1318" t="s">
        <v>3623</v>
      </c>
      <c r="L118" s="1318" t="s">
        <v>3633</v>
      </c>
    </row>
    <row r="119" spans="1:12" ht="195" customHeight="1">
      <c r="A119" s="1309">
        <v>9</v>
      </c>
      <c r="B119" s="1319" t="s">
        <v>13669</v>
      </c>
      <c r="C119" s="1320">
        <v>820223303761</v>
      </c>
      <c r="D119" s="1316" t="s">
        <v>3634</v>
      </c>
      <c r="E119" s="1309" t="s">
        <v>40</v>
      </c>
      <c r="F119" s="1309" t="s">
        <v>3544</v>
      </c>
      <c r="G119" s="1309" t="s">
        <v>808</v>
      </c>
      <c r="H119" s="1309">
        <v>1</v>
      </c>
      <c r="I119" s="1309">
        <v>107</v>
      </c>
      <c r="J119" s="1309">
        <v>13754</v>
      </c>
      <c r="K119" s="1309">
        <v>5</v>
      </c>
      <c r="L119" s="1316" t="s">
        <v>3634</v>
      </c>
    </row>
    <row r="120" spans="1:12" ht="75" customHeight="1">
      <c r="A120" s="2044">
        <v>10</v>
      </c>
      <c r="B120" s="2047" t="s">
        <v>3635</v>
      </c>
      <c r="C120" s="2078" t="s">
        <v>3636</v>
      </c>
      <c r="D120" s="2044" t="s">
        <v>3637</v>
      </c>
      <c r="E120" s="2044" t="s">
        <v>3638</v>
      </c>
      <c r="F120" s="2044" t="s">
        <v>3562</v>
      </c>
      <c r="G120" s="1309" t="s">
        <v>3639</v>
      </c>
      <c r="H120" s="2044">
        <v>2</v>
      </c>
      <c r="I120" s="1309">
        <v>22</v>
      </c>
      <c r="J120" s="1309">
        <v>4124</v>
      </c>
      <c r="K120" s="1309">
        <v>5</v>
      </c>
      <c r="L120" s="2057" t="s">
        <v>3640</v>
      </c>
    </row>
    <row r="121" spans="1:12" ht="75" customHeight="1">
      <c r="A121" s="2045"/>
      <c r="B121" s="2048"/>
      <c r="C121" s="2079"/>
      <c r="D121" s="2045"/>
      <c r="E121" s="2046"/>
      <c r="F121" s="2045"/>
      <c r="G121" s="1309" t="s">
        <v>3639</v>
      </c>
      <c r="H121" s="2046"/>
      <c r="I121" s="1309">
        <v>23</v>
      </c>
      <c r="J121" s="1309">
        <v>4087</v>
      </c>
      <c r="K121" s="1309">
        <v>5</v>
      </c>
      <c r="L121" s="2058"/>
    </row>
    <row r="122" spans="1:12" ht="75" customHeight="1">
      <c r="A122" s="2045"/>
      <c r="B122" s="2048"/>
      <c r="C122" s="2079"/>
      <c r="D122" s="2045"/>
      <c r="E122" s="2044" t="s">
        <v>3641</v>
      </c>
      <c r="F122" s="2045"/>
      <c r="G122" s="1309" t="s">
        <v>3639</v>
      </c>
      <c r="H122" s="2044">
        <v>2</v>
      </c>
      <c r="I122" s="1309">
        <v>18</v>
      </c>
      <c r="J122" s="1309">
        <v>4130</v>
      </c>
      <c r="K122" s="1309">
        <v>5</v>
      </c>
      <c r="L122" s="2057" t="s">
        <v>3642</v>
      </c>
    </row>
    <row r="123" spans="1:12" ht="75" customHeight="1">
      <c r="A123" s="2045"/>
      <c r="B123" s="2048"/>
      <c r="C123" s="2079"/>
      <c r="D123" s="2045"/>
      <c r="E123" s="2046"/>
      <c r="F123" s="2045"/>
      <c r="G123" s="1309" t="s">
        <v>3639</v>
      </c>
      <c r="H123" s="2046"/>
      <c r="I123" s="1309">
        <v>19</v>
      </c>
      <c r="J123" s="1309">
        <v>4145</v>
      </c>
      <c r="K123" s="1309">
        <v>5</v>
      </c>
      <c r="L123" s="2058"/>
    </row>
    <row r="124" spans="1:12" ht="75" customHeight="1">
      <c r="A124" s="2045"/>
      <c r="B124" s="2048"/>
      <c r="C124" s="2079"/>
      <c r="D124" s="2045"/>
      <c r="E124" s="2044" t="s">
        <v>3643</v>
      </c>
      <c r="F124" s="2045"/>
      <c r="G124" s="1309" t="s">
        <v>3639</v>
      </c>
      <c r="H124" s="2044">
        <v>2</v>
      </c>
      <c r="I124" s="1309">
        <v>33</v>
      </c>
      <c r="J124" s="1309">
        <v>691</v>
      </c>
      <c r="K124" s="1309">
        <v>5</v>
      </c>
      <c r="L124" s="2057" t="s">
        <v>3644</v>
      </c>
    </row>
    <row r="125" spans="1:12" ht="75" customHeight="1">
      <c r="A125" s="2045"/>
      <c r="B125" s="2048"/>
      <c r="C125" s="2079"/>
      <c r="D125" s="2045"/>
      <c r="E125" s="2046"/>
      <c r="F125" s="2045"/>
      <c r="G125" s="1309" t="s">
        <v>3639</v>
      </c>
      <c r="H125" s="2046"/>
      <c r="I125" s="1309">
        <v>77</v>
      </c>
      <c r="J125" s="1309">
        <v>670</v>
      </c>
      <c r="K125" s="1309">
        <v>5</v>
      </c>
      <c r="L125" s="2058"/>
    </row>
    <row r="126" spans="1:12" ht="75" customHeight="1">
      <c r="A126" s="2045"/>
      <c r="B126" s="2048"/>
      <c r="C126" s="2079"/>
      <c r="D126" s="2045"/>
      <c r="E126" s="2044" t="s">
        <v>3645</v>
      </c>
      <c r="F126" s="2045"/>
      <c r="G126" s="1309" t="s">
        <v>3639</v>
      </c>
      <c r="H126" s="2044">
        <v>2</v>
      </c>
      <c r="I126" s="1309">
        <v>4195</v>
      </c>
      <c r="J126" s="1309">
        <v>695</v>
      </c>
      <c r="K126" s="1309">
        <v>5</v>
      </c>
      <c r="L126" s="2057" t="s">
        <v>3646</v>
      </c>
    </row>
    <row r="127" spans="1:12" ht="75" customHeight="1">
      <c r="A127" s="2045"/>
      <c r="B127" s="2048"/>
      <c r="C127" s="2079"/>
      <c r="D127" s="2045"/>
      <c r="E127" s="2046"/>
      <c r="F127" s="2045"/>
      <c r="G127" s="1309" t="s">
        <v>3639</v>
      </c>
      <c r="H127" s="2046"/>
      <c r="I127" s="1309">
        <v>981414</v>
      </c>
      <c r="J127" s="1309">
        <v>24530</v>
      </c>
      <c r="K127" s="1309">
        <v>5</v>
      </c>
      <c r="L127" s="2058"/>
    </row>
    <row r="128" spans="1:12" ht="75" customHeight="1">
      <c r="A128" s="2045"/>
      <c r="B128" s="2048"/>
      <c r="C128" s="2079"/>
      <c r="D128" s="2045"/>
      <c r="E128" s="2044" t="s">
        <v>3647</v>
      </c>
      <c r="F128" s="2045"/>
      <c r="G128" s="1309" t="s">
        <v>3639</v>
      </c>
      <c r="H128" s="2044">
        <v>2</v>
      </c>
      <c r="I128" s="1309">
        <v>81</v>
      </c>
      <c r="J128" s="1309">
        <v>9763</v>
      </c>
      <c r="K128" s="1309">
        <v>5</v>
      </c>
      <c r="L128" s="2057" t="s">
        <v>3648</v>
      </c>
    </row>
    <row r="129" spans="1:12" ht="75" customHeight="1">
      <c r="A129" s="2045"/>
      <c r="B129" s="2048"/>
      <c r="C129" s="2079"/>
      <c r="D129" s="2045"/>
      <c r="E129" s="2046"/>
      <c r="F129" s="2045"/>
      <c r="G129" s="1309" t="s">
        <v>3639</v>
      </c>
      <c r="H129" s="2046"/>
      <c r="I129" s="1309">
        <v>82</v>
      </c>
      <c r="J129" s="1309">
        <v>9764</v>
      </c>
      <c r="K129" s="1309">
        <v>5</v>
      </c>
      <c r="L129" s="2058"/>
    </row>
    <row r="130" spans="1:12" ht="75" customHeight="1">
      <c r="A130" s="2045"/>
      <c r="B130" s="2048"/>
      <c r="C130" s="2079"/>
      <c r="D130" s="2045"/>
      <c r="E130" s="2044" t="s">
        <v>3649</v>
      </c>
      <c r="F130" s="2045"/>
      <c r="G130" s="2044" t="s">
        <v>3639</v>
      </c>
      <c r="H130" s="2044">
        <v>2</v>
      </c>
      <c r="I130" s="1309">
        <v>80</v>
      </c>
      <c r="J130" s="1309">
        <v>9762</v>
      </c>
      <c r="K130" s="1309">
        <v>5</v>
      </c>
      <c r="L130" s="2057" t="s">
        <v>3650</v>
      </c>
    </row>
    <row r="131" spans="1:12" ht="75" customHeight="1">
      <c r="A131" s="2045"/>
      <c r="B131" s="2048"/>
      <c r="C131" s="2079"/>
      <c r="D131" s="2045"/>
      <c r="E131" s="2046"/>
      <c r="F131" s="2046"/>
      <c r="G131" s="2046"/>
      <c r="H131" s="2046"/>
      <c r="I131" s="1309">
        <v>79</v>
      </c>
      <c r="J131" s="1309">
        <v>9761</v>
      </c>
      <c r="K131" s="1309">
        <v>5</v>
      </c>
      <c r="L131" s="2058"/>
    </row>
    <row r="132" spans="1:12" ht="75" customHeight="1">
      <c r="A132" s="2045"/>
      <c r="B132" s="2048"/>
      <c r="C132" s="2079"/>
      <c r="D132" s="2045"/>
      <c r="E132" s="1321" t="s">
        <v>3718</v>
      </c>
      <c r="F132" s="1322" t="s">
        <v>3544</v>
      </c>
      <c r="G132" s="1309" t="s">
        <v>3639</v>
      </c>
      <c r="H132" s="1309">
        <v>1</v>
      </c>
      <c r="I132" s="1309">
        <v>423</v>
      </c>
      <c r="J132" s="1309">
        <v>7162</v>
      </c>
      <c r="K132" s="1309">
        <v>54</v>
      </c>
      <c r="L132" s="1316" t="s">
        <v>13356</v>
      </c>
    </row>
    <row r="133" spans="1:12" ht="75" customHeight="1">
      <c r="A133" s="2046"/>
      <c r="B133" s="2049"/>
      <c r="C133" s="2080"/>
      <c r="D133" s="2046"/>
      <c r="E133" s="1321" t="s">
        <v>3718</v>
      </c>
      <c r="F133" s="1322" t="s">
        <v>3544</v>
      </c>
      <c r="G133" s="1309" t="s">
        <v>3639</v>
      </c>
      <c r="H133" s="1309">
        <v>1</v>
      </c>
      <c r="I133" s="1309">
        <v>422</v>
      </c>
      <c r="J133" s="1309">
        <v>3360</v>
      </c>
      <c r="K133" s="1309">
        <v>54</v>
      </c>
      <c r="L133" s="1316" t="s">
        <v>13357</v>
      </c>
    </row>
    <row r="134" spans="1:12" ht="75" customHeight="1">
      <c r="A134" s="2044">
        <v>11</v>
      </c>
      <c r="B134" s="2047" t="s">
        <v>3651</v>
      </c>
      <c r="C134" s="2050">
        <v>170640031014</v>
      </c>
      <c r="D134" s="2044" t="s">
        <v>3652</v>
      </c>
      <c r="E134" s="1309" t="s">
        <v>40</v>
      </c>
      <c r="F134" s="2060" t="s">
        <v>3544</v>
      </c>
      <c r="G134" s="1309" t="s">
        <v>3639</v>
      </c>
      <c r="H134" s="1309">
        <v>1</v>
      </c>
      <c r="I134" s="1309">
        <v>136</v>
      </c>
      <c r="J134" s="1309">
        <v>1250507</v>
      </c>
      <c r="K134" s="1309">
        <v>10</v>
      </c>
      <c r="L134" s="1316" t="s">
        <v>3653</v>
      </c>
    </row>
    <row r="135" spans="1:12" ht="75" customHeight="1">
      <c r="A135" s="2045"/>
      <c r="B135" s="2048"/>
      <c r="C135" s="2051"/>
      <c r="D135" s="2045"/>
      <c r="E135" s="1309" t="s">
        <v>40</v>
      </c>
      <c r="F135" s="2045"/>
      <c r="G135" s="1309" t="s">
        <v>3639</v>
      </c>
      <c r="H135" s="1309">
        <v>1</v>
      </c>
      <c r="I135" s="1309">
        <v>139</v>
      </c>
      <c r="J135" s="1309">
        <v>934</v>
      </c>
      <c r="K135" s="1309">
        <v>10</v>
      </c>
      <c r="L135" s="1316" t="s">
        <v>3654</v>
      </c>
    </row>
    <row r="136" spans="1:12" ht="75" customHeight="1">
      <c r="A136" s="2045"/>
      <c r="B136" s="2048"/>
      <c r="C136" s="2051"/>
      <c r="D136" s="2045"/>
      <c r="E136" s="1309" t="s">
        <v>40</v>
      </c>
      <c r="F136" s="2045"/>
      <c r="G136" s="1309" t="s">
        <v>3639</v>
      </c>
      <c r="H136" s="1309">
        <v>1</v>
      </c>
      <c r="I136" s="1309">
        <v>140</v>
      </c>
      <c r="J136" s="1309">
        <v>935</v>
      </c>
      <c r="K136" s="1309">
        <v>10</v>
      </c>
      <c r="L136" s="1316" t="s">
        <v>3655</v>
      </c>
    </row>
    <row r="137" spans="1:12" ht="75" customHeight="1">
      <c r="A137" s="2045"/>
      <c r="B137" s="2048"/>
      <c r="C137" s="2051"/>
      <c r="D137" s="2045"/>
      <c r="E137" s="1309" t="s">
        <v>40</v>
      </c>
      <c r="F137" s="2045"/>
      <c r="G137" s="1309" t="s">
        <v>3639</v>
      </c>
      <c r="H137" s="1309">
        <v>1</v>
      </c>
      <c r="I137" s="1309">
        <v>137</v>
      </c>
      <c r="J137" s="1309" t="s">
        <v>3656</v>
      </c>
      <c r="K137" s="1309">
        <v>10</v>
      </c>
      <c r="L137" s="1316" t="s">
        <v>3657</v>
      </c>
    </row>
    <row r="138" spans="1:12" ht="75" customHeight="1">
      <c r="A138" s="2045"/>
      <c r="B138" s="2048"/>
      <c r="C138" s="2051"/>
      <c r="D138" s="2045"/>
      <c r="E138" s="1309" t="s">
        <v>40</v>
      </c>
      <c r="F138" s="2045"/>
      <c r="G138" s="1309" t="s">
        <v>3639</v>
      </c>
      <c r="H138" s="1309">
        <v>1</v>
      </c>
      <c r="I138" s="1309">
        <v>138</v>
      </c>
      <c r="J138" s="1309" t="s">
        <v>3658</v>
      </c>
      <c r="K138" s="1309">
        <v>10</v>
      </c>
      <c r="L138" s="1316" t="s">
        <v>3659</v>
      </c>
    </row>
    <row r="139" spans="1:12" ht="75" customHeight="1">
      <c r="A139" s="2045"/>
      <c r="B139" s="2048"/>
      <c r="C139" s="2051"/>
      <c r="D139" s="2045"/>
      <c r="E139" s="1309" t="s">
        <v>40</v>
      </c>
      <c r="F139" s="2045"/>
      <c r="G139" s="1309" t="s">
        <v>3639</v>
      </c>
      <c r="H139" s="1309">
        <v>1</v>
      </c>
      <c r="I139" s="1309">
        <v>135</v>
      </c>
      <c r="J139" s="1309">
        <v>821</v>
      </c>
      <c r="K139" s="1309">
        <v>10</v>
      </c>
      <c r="L139" s="1316" t="s">
        <v>3660</v>
      </c>
    </row>
    <row r="140" spans="1:12" ht="75" customHeight="1">
      <c r="A140" s="2045"/>
      <c r="B140" s="2048"/>
      <c r="C140" s="2051"/>
      <c r="D140" s="2045"/>
      <c r="E140" s="2044" t="s">
        <v>40</v>
      </c>
      <c r="F140" s="2045"/>
      <c r="G140" s="1309" t="s">
        <v>3639</v>
      </c>
      <c r="H140" s="2044">
        <v>2</v>
      </c>
      <c r="I140" s="1309">
        <v>245</v>
      </c>
      <c r="J140" s="1309">
        <v>2103</v>
      </c>
      <c r="K140" s="1309">
        <v>5</v>
      </c>
      <c r="L140" s="2057" t="s">
        <v>3661</v>
      </c>
    </row>
    <row r="141" spans="1:12" ht="75" customHeight="1">
      <c r="A141" s="2045"/>
      <c r="B141" s="2048"/>
      <c r="C141" s="2051"/>
      <c r="D141" s="2045"/>
      <c r="E141" s="2046"/>
      <c r="F141" s="2045"/>
      <c r="G141" s="1309" t="s">
        <v>3639</v>
      </c>
      <c r="H141" s="2046"/>
      <c r="I141" s="1309">
        <v>246</v>
      </c>
      <c r="J141" s="1309">
        <v>2105</v>
      </c>
      <c r="K141" s="1309">
        <v>5</v>
      </c>
      <c r="L141" s="2058"/>
    </row>
    <row r="142" spans="1:12" ht="90" customHeight="1">
      <c r="A142" s="2045"/>
      <c r="B142" s="2048"/>
      <c r="C142" s="2051"/>
      <c r="D142" s="2045"/>
      <c r="E142" s="1309" t="s">
        <v>40</v>
      </c>
      <c r="F142" s="2045"/>
      <c r="G142" s="1309" t="s">
        <v>3639</v>
      </c>
      <c r="H142" s="1309">
        <v>1</v>
      </c>
      <c r="I142" s="1309">
        <v>244</v>
      </c>
      <c r="J142" s="1309">
        <v>3403</v>
      </c>
      <c r="K142" s="1309">
        <v>10</v>
      </c>
      <c r="L142" s="1316" t="s">
        <v>3662</v>
      </c>
    </row>
    <row r="143" spans="1:12" ht="105" customHeight="1">
      <c r="A143" s="2045"/>
      <c r="B143" s="2048"/>
      <c r="C143" s="2051"/>
      <c r="D143" s="2045"/>
      <c r="E143" s="2044" t="s">
        <v>40</v>
      </c>
      <c r="F143" s="2045"/>
      <c r="G143" s="1309" t="s">
        <v>3639</v>
      </c>
      <c r="H143" s="2044">
        <v>2</v>
      </c>
      <c r="I143" s="1309">
        <v>250</v>
      </c>
      <c r="J143" s="1309">
        <v>99135</v>
      </c>
      <c r="K143" s="1309">
        <v>5</v>
      </c>
      <c r="L143" s="2057" t="s">
        <v>3663</v>
      </c>
    </row>
    <row r="144" spans="1:12" ht="75" customHeight="1">
      <c r="A144" s="2045"/>
      <c r="B144" s="2048"/>
      <c r="C144" s="2051"/>
      <c r="D144" s="2045"/>
      <c r="E144" s="2046"/>
      <c r="F144" s="2045"/>
      <c r="G144" s="1309" t="s">
        <v>3639</v>
      </c>
      <c r="H144" s="2046"/>
      <c r="I144" s="1309">
        <v>249</v>
      </c>
      <c r="J144" s="1309">
        <v>981425</v>
      </c>
      <c r="K144" s="1309">
        <v>5</v>
      </c>
      <c r="L144" s="2058"/>
    </row>
    <row r="145" spans="1:12" ht="75" customHeight="1">
      <c r="A145" s="2045"/>
      <c r="B145" s="2048"/>
      <c r="C145" s="2051"/>
      <c r="D145" s="2045"/>
      <c r="E145" s="2044" t="s">
        <v>40</v>
      </c>
      <c r="F145" s="2045"/>
      <c r="G145" s="1309" t="s">
        <v>3639</v>
      </c>
      <c r="H145" s="2044">
        <v>2</v>
      </c>
      <c r="I145" s="1309">
        <v>263</v>
      </c>
      <c r="J145" s="1309">
        <v>3104</v>
      </c>
      <c r="K145" s="1309">
        <v>5</v>
      </c>
      <c r="L145" s="2057" t="s">
        <v>3664</v>
      </c>
    </row>
    <row r="146" spans="1:12" ht="75" customHeight="1">
      <c r="A146" s="2045"/>
      <c r="B146" s="2048"/>
      <c r="C146" s="2051"/>
      <c r="D146" s="2045"/>
      <c r="E146" s="2046"/>
      <c r="F146" s="2045"/>
      <c r="G146" s="1309" t="s">
        <v>3639</v>
      </c>
      <c r="H146" s="2046"/>
      <c r="I146" s="1309">
        <v>262</v>
      </c>
      <c r="J146" s="1309">
        <v>865</v>
      </c>
      <c r="K146" s="1309">
        <v>5</v>
      </c>
      <c r="L146" s="2058"/>
    </row>
    <row r="147" spans="1:12" ht="75" customHeight="1">
      <c r="A147" s="2045"/>
      <c r="B147" s="2048"/>
      <c r="C147" s="2051"/>
      <c r="D147" s="2045"/>
      <c r="E147" s="2044" t="s">
        <v>40</v>
      </c>
      <c r="F147" s="2045"/>
      <c r="G147" s="1309" t="s">
        <v>3639</v>
      </c>
      <c r="H147" s="2044">
        <v>2</v>
      </c>
      <c r="I147" s="1309">
        <v>258</v>
      </c>
      <c r="J147" s="1309">
        <v>27445</v>
      </c>
      <c r="K147" s="1309">
        <v>5</v>
      </c>
      <c r="L147" s="2057" t="s">
        <v>3665</v>
      </c>
    </row>
    <row r="148" spans="1:12" ht="75" customHeight="1">
      <c r="A148" s="2045"/>
      <c r="B148" s="2048"/>
      <c r="C148" s="2051"/>
      <c r="D148" s="2045"/>
      <c r="E148" s="2046"/>
      <c r="F148" s="2045"/>
      <c r="G148" s="1309" t="s">
        <v>3639</v>
      </c>
      <c r="H148" s="2046"/>
      <c r="I148" s="1309">
        <v>264</v>
      </c>
      <c r="J148" s="1309">
        <v>3574</v>
      </c>
      <c r="K148" s="1309">
        <v>5</v>
      </c>
      <c r="L148" s="2058"/>
    </row>
    <row r="149" spans="1:12" ht="105" customHeight="1">
      <c r="A149" s="2045"/>
      <c r="B149" s="2048"/>
      <c r="C149" s="2051"/>
      <c r="D149" s="2045"/>
      <c r="E149" s="2044" t="s">
        <v>40</v>
      </c>
      <c r="F149" s="2045"/>
      <c r="G149" s="1309" t="s">
        <v>3639</v>
      </c>
      <c r="H149" s="2044">
        <v>2</v>
      </c>
      <c r="I149" s="1309">
        <v>133</v>
      </c>
      <c r="J149" s="1309">
        <v>225884</v>
      </c>
      <c r="K149" s="1309">
        <v>5</v>
      </c>
      <c r="L149" s="2057" t="s">
        <v>3666</v>
      </c>
    </row>
    <row r="150" spans="1:12" ht="75" customHeight="1">
      <c r="A150" s="2045"/>
      <c r="B150" s="2048"/>
      <c r="C150" s="2051"/>
      <c r="D150" s="2045"/>
      <c r="E150" s="2046"/>
      <c r="F150" s="2045"/>
      <c r="G150" s="1309" t="s">
        <v>3639</v>
      </c>
      <c r="H150" s="2046"/>
      <c r="I150" s="1309">
        <v>134</v>
      </c>
      <c r="J150" s="1309">
        <v>234826</v>
      </c>
      <c r="K150" s="1309">
        <v>5</v>
      </c>
      <c r="L150" s="2058"/>
    </row>
    <row r="151" spans="1:12" ht="75" customHeight="1">
      <c r="A151" s="2045"/>
      <c r="B151" s="2048"/>
      <c r="C151" s="2051"/>
      <c r="D151" s="2045"/>
      <c r="E151" s="1309" t="s">
        <v>40</v>
      </c>
      <c r="F151" s="2045"/>
      <c r="G151" s="1309" t="s">
        <v>3639</v>
      </c>
      <c r="H151" s="1309">
        <v>1</v>
      </c>
      <c r="I151" s="1309" t="s">
        <v>3667</v>
      </c>
      <c r="J151" s="1309">
        <v>26281</v>
      </c>
      <c r="K151" s="1309">
        <v>16</v>
      </c>
      <c r="L151" s="1316" t="s">
        <v>3668</v>
      </c>
    </row>
    <row r="152" spans="1:12" ht="75" customHeight="1">
      <c r="A152" s="2045"/>
      <c r="B152" s="2048"/>
      <c r="C152" s="2051"/>
      <c r="D152" s="2045"/>
      <c r="E152" s="2044" t="s">
        <v>40</v>
      </c>
      <c r="F152" s="2045"/>
      <c r="G152" s="1309" t="s">
        <v>3639</v>
      </c>
      <c r="H152" s="2044">
        <v>2</v>
      </c>
      <c r="I152" s="1309">
        <v>252</v>
      </c>
      <c r="J152" s="1309">
        <v>38781</v>
      </c>
      <c r="K152" s="1309">
        <v>5</v>
      </c>
      <c r="L152" s="2057" t="s">
        <v>3669</v>
      </c>
    </row>
    <row r="153" spans="1:12" ht="75" customHeight="1">
      <c r="A153" s="2045"/>
      <c r="B153" s="2048"/>
      <c r="C153" s="2051"/>
      <c r="D153" s="2045"/>
      <c r="E153" s="2046"/>
      <c r="F153" s="2045"/>
      <c r="G153" s="1309" t="s">
        <v>3639</v>
      </c>
      <c r="H153" s="2046"/>
      <c r="I153" s="1309">
        <v>251</v>
      </c>
      <c r="J153" s="1309">
        <v>27331</v>
      </c>
      <c r="K153" s="1309">
        <v>5</v>
      </c>
      <c r="L153" s="2058"/>
    </row>
    <row r="154" spans="1:12" ht="75" customHeight="1">
      <c r="A154" s="2045"/>
      <c r="B154" s="2048"/>
      <c r="C154" s="2051"/>
      <c r="D154" s="2045"/>
      <c r="E154" s="1309" t="s">
        <v>40</v>
      </c>
      <c r="F154" s="2045"/>
      <c r="G154" s="1309" t="s">
        <v>3639</v>
      </c>
      <c r="H154" s="1309">
        <v>1</v>
      </c>
      <c r="I154" s="1309">
        <v>259</v>
      </c>
      <c r="J154" s="1309">
        <v>2905</v>
      </c>
      <c r="K154" s="1309">
        <v>10</v>
      </c>
      <c r="L154" s="1316" t="s">
        <v>3670</v>
      </c>
    </row>
    <row r="155" spans="1:12" ht="75" customHeight="1">
      <c r="A155" s="2045"/>
      <c r="B155" s="2048"/>
      <c r="C155" s="2051"/>
      <c r="D155" s="2045"/>
      <c r="E155" s="2044" t="s">
        <v>40</v>
      </c>
      <c r="F155" s="2045"/>
      <c r="G155" s="1309" t="s">
        <v>3639</v>
      </c>
      <c r="H155" s="2044">
        <v>2</v>
      </c>
      <c r="I155" s="1309">
        <v>131</v>
      </c>
      <c r="J155" s="1309">
        <v>3127</v>
      </c>
      <c r="K155" s="1309">
        <v>5</v>
      </c>
      <c r="L155" s="2057" t="s">
        <v>3671</v>
      </c>
    </row>
    <row r="156" spans="1:12" ht="75" customHeight="1">
      <c r="A156" s="2045"/>
      <c r="B156" s="2048"/>
      <c r="C156" s="2051"/>
      <c r="D156" s="2045"/>
      <c r="E156" s="2046"/>
      <c r="F156" s="2045"/>
      <c r="G156" s="1309" t="s">
        <v>3639</v>
      </c>
      <c r="H156" s="2046"/>
      <c r="I156" s="1309">
        <v>132</v>
      </c>
      <c r="J156" s="1309">
        <v>3129</v>
      </c>
      <c r="K156" s="1309">
        <v>5</v>
      </c>
      <c r="L156" s="2058"/>
    </row>
    <row r="157" spans="1:12" ht="75" customHeight="1">
      <c r="A157" s="2045"/>
      <c r="B157" s="2048"/>
      <c r="C157" s="2051"/>
      <c r="D157" s="2045"/>
      <c r="E157" s="2044" t="s">
        <v>40</v>
      </c>
      <c r="F157" s="2045"/>
      <c r="G157" s="1309" t="s">
        <v>3639</v>
      </c>
      <c r="H157" s="2044">
        <v>2</v>
      </c>
      <c r="I157" s="1309">
        <v>261</v>
      </c>
      <c r="J157" s="1309">
        <v>3278</v>
      </c>
      <c r="K157" s="1309">
        <v>5</v>
      </c>
      <c r="L157" s="2057" t="s">
        <v>3672</v>
      </c>
    </row>
    <row r="158" spans="1:12" ht="75" customHeight="1">
      <c r="A158" s="2045"/>
      <c r="B158" s="2048"/>
      <c r="C158" s="2051"/>
      <c r="D158" s="2045"/>
      <c r="E158" s="2046"/>
      <c r="F158" s="2045"/>
      <c r="G158" s="1309" t="s">
        <v>3639</v>
      </c>
      <c r="H158" s="2046"/>
      <c r="I158" s="1309">
        <v>260</v>
      </c>
      <c r="J158" s="1309">
        <v>58100</v>
      </c>
      <c r="K158" s="1309">
        <v>5</v>
      </c>
      <c r="L158" s="2058"/>
    </row>
    <row r="159" spans="1:12" ht="75" customHeight="1">
      <c r="A159" s="2044">
        <v>12</v>
      </c>
      <c r="B159" s="2047" t="s">
        <v>3673</v>
      </c>
      <c r="C159" s="2050">
        <v>190940005783</v>
      </c>
      <c r="D159" s="2044" t="s">
        <v>3674</v>
      </c>
      <c r="E159" s="1313" t="s">
        <v>3675</v>
      </c>
      <c r="F159" s="2044" t="s">
        <v>3544</v>
      </c>
      <c r="G159" s="1313" t="s">
        <v>3639</v>
      </c>
      <c r="H159" s="1313">
        <v>2</v>
      </c>
      <c r="I159" s="1309">
        <v>88</v>
      </c>
      <c r="J159" s="1309" t="s">
        <v>3676</v>
      </c>
      <c r="K159" s="1309">
        <v>10</v>
      </c>
      <c r="L159" s="1314" t="s">
        <v>3677</v>
      </c>
    </row>
    <row r="160" spans="1:12" ht="75" customHeight="1">
      <c r="A160" s="2045"/>
      <c r="B160" s="2048"/>
      <c r="C160" s="2051"/>
      <c r="D160" s="2045"/>
      <c r="E160" s="1309" t="s">
        <v>3678</v>
      </c>
      <c r="F160" s="2045"/>
      <c r="G160" s="1309" t="s">
        <v>3639</v>
      </c>
      <c r="H160" s="1309">
        <v>1</v>
      </c>
      <c r="I160" s="1309">
        <v>84</v>
      </c>
      <c r="J160" s="1309" t="s">
        <v>3679</v>
      </c>
      <c r="K160" s="1309">
        <v>10</v>
      </c>
      <c r="L160" s="1316" t="s">
        <v>3680</v>
      </c>
    </row>
    <row r="161" spans="1:12" ht="75" customHeight="1">
      <c r="A161" s="2045"/>
      <c r="B161" s="2048"/>
      <c r="C161" s="2051"/>
      <c r="D161" s="2045"/>
      <c r="E161" s="2044" t="s">
        <v>3681</v>
      </c>
      <c r="F161" s="2045"/>
      <c r="G161" s="2044" t="s">
        <v>3639</v>
      </c>
      <c r="H161" s="2044">
        <v>3</v>
      </c>
      <c r="I161" s="1309">
        <v>90</v>
      </c>
      <c r="J161" s="1309">
        <v>2334</v>
      </c>
      <c r="K161" s="1309">
        <v>5</v>
      </c>
      <c r="L161" s="2057" t="s">
        <v>3682</v>
      </c>
    </row>
    <row r="162" spans="1:12" ht="75" customHeight="1">
      <c r="A162" s="2045"/>
      <c r="B162" s="2048"/>
      <c r="C162" s="2051"/>
      <c r="D162" s="2045"/>
      <c r="E162" s="2045"/>
      <c r="F162" s="2045"/>
      <c r="G162" s="2045"/>
      <c r="H162" s="2045"/>
      <c r="I162" s="1309">
        <v>93</v>
      </c>
      <c r="J162" s="1309">
        <v>1271</v>
      </c>
      <c r="K162" s="1309">
        <v>5</v>
      </c>
      <c r="L162" s="2059"/>
    </row>
    <row r="163" spans="1:12" ht="75" customHeight="1">
      <c r="A163" s="2045"/>
      <c r="B163" s="2048"/>
      <c r="C163" s="2051"/>
      <c r="D163" s="2045"/>
      <c r="E163" s="2046"/>
      <c r="F163" s="2045"/>
      <c r="G163" s="2046"/>
      <c r="H163" s="2046"/>
      <c r="I163" s="1309">
        <v>87</v>
      </c>
      <c r="J163" s="1309">
        <v>2197</v>
      </c>
      <c r="K163" s="1309">
        <v>5</v>
      </c>
      <c r="L163" s="2058"/>
    </row>
    <row r="164" spans="1:12" ht="75" customHeight="1">
      <c r="A164" s="2045"/>
      <c r="B164" s="2048"/>
      <c r="C164" s="2051"/>
      <c r="D164" s="2045"/>
      <c r="E164" s="1321" t="s">
        <v>37</v>
      </c>
      <c r="F164" s="2045"/>
      <c r="G164" s="1309" t="s">
        <v>3639</v>
      </c>
      <c r="H164" s="1309">
        <v>1</v>
      </c>
      <c r="I164" s="1309">
        <v>155</v>
      </c>
      <c r="J164" s="1309">
        <v>33101</v>
      </c>
      <c r="K164" s="1309">
        <v>50</v>
      </c>
      <c r="L164" s="1323" t="s">
        <v>3680</v>
      </c>
    </row>
    <row r="165" spans="1:12" ht="75" customHeight="1">
      <c r="A165" s="2045"/>
      <c r="B165" s="2048"/>
      <c r="C165" s="2051"/>
      <c r="D165" s="2045"/>
      <c r="E165" s="1321" t="s">
        <v>37</v>
      </c>
      <c r="F165" s="2045"/>
      <c r="G165" s="1309" t="s">
        <v>3639</v>
      </c>
      <c r="H165" s="1309">
        <v>1</v>
      </c>
      <c r="I165" s="1309">
        <v>154</v>
      </c>
      <c r="J165" s="1309">
        <v>33102</v>
      </c>
      <c r="K165" s="1309">
        <v>50</v>
      </c>
      <c r="L165" s="1323" t="s">
        <v>3680</v>
      </c>
    </row>
    <row r="166" spans="1:12" ht="75" customHeight="1">
      <c r="A166" s="2045"/>
      <c r="B166" s="2048"/>
      <c r="C166" s="2051"/>
      <c r="D166" s="2045"/>
      <c r="E166" s="1321" t="s">
        <v>37</v>
      </c>
      <c r="F166" s="2045"/>
      <c r="G166" s="1309" t="s">
        <v>3639</v>
      </c>
      <c r="H166" s="1309">
        <v>1</v>
      </c>
      <c r="I166" s="1309">
        <v>156</v>
      </c>
      <c r="J166" s="1309">
        <v>33103</v>
      </c>
      <c r="K166" s="1309">
        <v>50</v>
      </c>
      <c r="L166" s="1323" t="s">
        <v>3680</v>
      </c>
    </row>
    <row r="167" spans="1:12" ht="75" customHeight="1">
      <c r="A167" s="2046"/>
      <c r="B167" s="2049"/>
      <c r="C167" s="2052"/>
      <c r="D167" s="2046"/>
      <c r="E167" s="1321" t="s">
        <v>37</v>
      </c>
      <c r="F167" s="2046"/>
      <c r="G167" s="1309" t="s">
        <v>3639</v>
      </c>
      <c r="H167" s="1309">
        <v>1</v>
      </c>
      <c r="I167" s="1309">
        <v>157</v>
      </c>
      <c r="J167" s="1309">
        <v>33104</v>
      </c>
      <c r="K167" s="1309">
        <v>50</v>
      </c>
      <c r="L167" s="1323" t="s">
        <v>3680</v>
      </c>
    </row>
    <row r="168" spans="1:12" ht="75" customHeight="1">
      <c r="A168" s="2081">
        <v>13</v>
      </c>
      <c r="B168" s="2082" t="s">
        <v>3683</v>
      </c>
      <c r="C168" s="2083">
        <v>190241031603</v>
      </c>
      <c r="D168" s="2084" t="s">
        <v>3684</v>
      </c>
      <c r="E168" s="1324" t="s">
        <v>555</v>
      </c>
      <c r="F168" s="2085" t="s">
        <v>3544</v>
      </c>
      <c r="G168" s="1324" t="s">
        <v>808</v>
      </c>
      <c r="H168" s="1325">
        <v>1</v>
      </c>
      <c r="I168" s="1326">
        <v>96</v>
      </c>
      <c r="J168" s="1326">
        <v>138</v>
      </c>
      <c r="K168" s="1326">
        <v>10</v>
      </c>
      <c r="L168" s="1327" t="s">
        <v>3685</v>
      </c>
    </row>
    <row r="169" spans="1:12" ht="75" customHeight="1">
      <c r="A169" s="2081"/>
      <c r="B169" s="2082"/>
      <c r="C169" s="2083"/>
      <c r="D169" s="2082"/>
      <c r="E169" s="1324" t="s">
        <v>555</v>
      </c>
      <c r="F169" s="2086"/>
      <c r="G169" s="1324" t="s">
        <v>808</v>
      </c>
      <c r="H169" s="1325">
        <v>1</v>
      </c>
      <c r="I169" s="1326">
        <v>97</v>
      </c>
      <c r="J169" s="1326">
        <v>254</v>
      </c>
      <c r="K169" s="1326">
        <v>10</v>
      </c>
      <c r="L169" s="1327" t="s">
        <v>3686</v>
      </c>
    </row>
    <row r="170" spans="1:12" ht="75" customHeight="1">
      <c r="A170" s="2065">
        <v>14</v>
      </c>
      <c r="B170" s="2064" t="s">
        <v>3687</v>
      </c>
      <c r="C170" s="2105" t="s">
        <v>3688</v>
      </c>
      <c r="D170" s="2065" t="s">
        <v>3689</v>
      </c>
      <c r="E170" s="2106" t="s">
        <v>37</v>
      </c>
      <c r="F170" s="2065" t="s">
        <v>3544</v>
      </c>
      <c r="G170" s="2065" t="s">
        <v>808</v>
      </c>
      <c r="H170" s="2065">
        <v>16</v>
      </c>
      <c r="I170" s="1309">
        <v>379</v>
      </c>
      <c r="J170" s="1309">
        <v>102</v>
      </c>
      <c r="K170" s="1309">
        <v>9</v>
      </c>
      <c r="L170" s="1323" t="s">
        <v>3690</v>
      </c>
    </row>
    <row r="171" spans="1:12" ht="75" customHeight="1">
      <c r="A171" s="2065"/>
      <c r="B171" s="2064"/>
      <c r="C171" s="2105"/>
      <c r="D171" s="2065"/>
      <c r="E171" s="2065"/>
      <c r="F171" s="2065"/>
      <c r="G171" s="2065"/>
      <c r="H171" s="2065"/>
      <c r="I171" s="1309">
        <v>380</v>
      </c>
      <c r="J171" s="1309">
        <v>264</v>
      </c>
      <c r="K171" s="1309">
        <v>4</v>
      </c>
      <c r="L171" s="1323" t="s">
        <v>3690</v>
      </c>
    </row>
    <row r="172" spans="1:12" ht="75" customHeight="1">
      <c r="A172" s="2065"/>
      <c r="B172" s="2064"/>
      <c r="C172" s="2105"/>
      <c r="D172" s="2065"/>
      <c r="E172" s="2065"/>
      <c r="F172" s="2065"/>
      <c r="G172" s="2065"/>
      <c r="H172" s="2065"/>
      <c r="I172" s="1309">
        <v>381</v>
      </c>
      <c r="J172" s="1309">
        <v>104</v>
      </c>
      <c r="K172" s="1309">
        <v>9</v>
      </c>
      <c r="L172" s="1323" t="s">
        <v>3690</v>
      </c>
    </row>
    <row r="173" spans="1:12" ht="75" customHeight="1">
      <c r="A173" s="2065"/>
      <c r="B173" s="2064"/>
      <c r="C173" s="2105"/>
      <c r="D173" s="2065"/>
      <c r="E173" s="2065"/>
      <c r="F173" s="2065"/>
      <c r="G173" s="2065"/>
      <c r="H173" s="2065"/>
      <c r="I173" s="1309">
        <v>382</v>
      </c>
      <c r="J173" s="1309">
        <v>922310</v>
      </c>
      <c r="K173" s="1309">
        <v>160</v>
      </c>
      <c r="L173" s="1323" t="s">
        <v>3690</v>
      </c>
    </row>
    <row r="174" spans="1:12" ht="75" customHeight="1">
      <c r="A174" s="2065"/>
      <c r="B174" s="2064"/>
      <c r="C174" s="2105"/>
      <c r="D174" s="2065"/>
      <c r="E174" s="2065"/>
      <c r="F174" s="2065"/>
      <c r="G174" s="2065"/>
      <c r="H174" s="2065"/>
      <c r="I174" s="1309">
        <v>383</v>
      </c>
      <c r="J174" s="1309">
        <v>8869</v>
      </c>
      <c r="K174" s="1309">
        <v>4</v>
      </c>
      <c r="L174" s="1323" t="s">
        <v>3690</v>
      </c>
    </row>
    <row r="175" spans="1:12" ht="75" customHeight="1">
      <c r="A175" s="2065"/>
      <c r="B175" s="2064"/>
      <c r="C175" s="2105"/>
      <c r="D175" s="2065"/>
      <c r="E175" s="2065"/>
      <c r="F175" s="2065"/>
      <c r="G175" s="2065"/>
      <c r="H175" s="2065"/>
      <c r="I175" s="1309">
        <v>384</v>
      </c>
      <c r="J175" s="1309">
        <v>13911</v>
      </c>
      <c r="K175" s="1309">
        <v>4</v>
      </c>
      <c r="L175" s="1323" t="s">
        <v>3690</v>
      </c>
    </row>
    <row r="176" spans="1:12" ht="75" customHeight="1">
      <c r="A176" s="2065"/>
      <c r="B176" s="2064"/>
      <c r="C176" s="2105"/>
      <c r="D176" s="2065"/>
      <c r="E176" s="2065"/>
      <c r="F176" s="2065"/>
      <c r="G176" s="2065"/>
      <c r="H176" s="2065"/>
      <c r="I176" s="1309">
        <v>385</v>
      </c>
      <c r="J176" s="1309">
        <v>103</v>
      </c>
      <c r="K176" s="1309">
        <v>9</v>
      </c>
      <c r="L176" s="1323" t="s">
        <v>3690</v>
      </c>
    </row>
    <row r="177" spans="1:12" ht="75" customHeight="1">
      <c r="A177" s="2065"/>
      <c r="B177" s="2064"/>
      <c r="C177" s="2105"/>
      <c r="D177" s="2065"/>
      <c r="E177" s="2065"/>
      <c r="F177" s="2065"/>
      <c r="G177" s="2065"/>
      <c r="H177" s="2065"/>
      <c r="I177" s="1309">
        <v>386</v>
      </c>
      <c r="J177" s="1309">
        <v>281</v>
      </c>
      <c r="K177" s="1309">
        <v>4</v>
      </c>
      <c r="L177" s="1323" t="s">
        <v>3690</v>
      </c>
    </row>
    <row r="178" spans="1:12" ht="75" customHeight="1">
      <c r="A178" s="2065"/>
      <c r="B178" s="2064"/>
      <c r="C178" s="2105"/>
      <c r="D178" s="2065"/>
      <c r="E178" s="2065"/>
      <c r="F178" s="2065"/>
      <c r="G178" s="2065"/>
      <c r="H178" s="2065"/>
      <c r="I178" s="1309">
        <v>387</v>
      </c>
      <c r="J178" s="1309">
        <v>6828</v>
      </c>
      <c r="K178" s="1309">
        <v>4</v>
      </c>
      <c r="L178" s="1323" t="s">
        <v>3690</v>
      </c>
    </row>
    <row r="179" spans="1:12" ht="75" customHeight="1">
      <c r="A179" s="2065"/>
      <c r="B179" s="2064"/>
      <c r="C179" s="2105"/>
      <c r="D179" s="2065"/>
      <c r="E179" s="2065"/>
      <c r="F179" s="2065"/>
      <c r="G179" s="2065"/>
      <c r="H179" s="2065"/>
      <c r="I179" s="1309">
        <v>388</v>
      </c>
      <c r="J179" s="1309">
        <v>13940</v>
      </c>
      <c r="K179" s="1309">
        <v>4</v>
      </c>
      <c r="L179" s="1323" t="s">
        <v>3690</v>
      </c>
    </row>
    <row r="180" spans="1:12" ht="75" customHeight="1">
      <c r="A180" s="2065"/>
      <c r="B180" s="2064"/>
      <c r="C180" s="2105"/>
      <c r="D180" s="2065"/>
      <c r="E180" s="2065"/>
      <c r="F180" s="2065"/>
      <c r="G180" s="2065"/>
      <c r="H180" s="2065"/>
      <c r="I180" s="1309">
        <v>389</v>
      </c>
      <c r="J180" s="1309">
        <v>101</v>
      </c>
      <c r="K180" s="1309">
        <v>9</v>
      </c>
      <c r="L180" s="1323" t="s">
        <v>3690</v>
      </c>
    </row>
    <row r="181" spans="1:12" ht="75" customHeight="1">
      <c r="A181" s="2065"/>
      <c r="B181" s="2064"/>
      <c r="C181" s="2105"/>
      <c r="D181" s="2065"/>
      <c r="E181" s="2065"/>
      <c r="F181" s="2065"/>
      <c r="G181" s="2065"/>
      <c r="H181" s="2065"/>
      <c r="I181" s="1309">
        <v>390</v>
      </c>
      <c r="J181" s="1309">
        <v>922312</v>
      </c>
      <c r="K181" s="1309">
        <v>160</v>
      </c>
      <c r="L181" s="1323" t="s">
        <v>3690</v>
      </c>
    </row>
    <row r="182" spans="1:12" ht="75" customHeight="1">
      <c r="A182" s="2065"/>
      <c r="B182" s="2064"/>
      <c r="C182" s="2105"/>
      <c r="D182" s="2065"/>
      <c r="E182" s="2065"/>
      <c r="F182" s="2065"/>
      <c r="G182" s="2065"/>
      <c r="H182" s="2065"/>
      <c r="I182" s="1309">
        <v>391</v>
      </c>
      <c r="J182" s="1309">
        <v>274</v>
      </c>
      <c r="K182" s="1309">
        <v>4</v>
      </c>
      <c r="L182" s="1323" t="s">
        <v>3690</v>
      </c>
    </row>
    <row r="183" spans="1:12" ht="75" customHeight="1">
      <c r="A183" s="2065"/>
      <c r="B183" s="2064"/>
      <c r="C183" s="2105"/>
      <c r="D183" s="2065"/>
      <c r="E183" s="2065"/>
      <c r="F183" s="2065"/>
      <c r="G183" s="2065"/>
      <c r="H183" s="2065"/>
      <c r="I183" s="1309">
        <v>392</v>
      </c>
      <c r="J183" s="1309">
        <v>255</v>
      </c>
      <c r="K183" s="1309">
        <v>4</v>
      </c>
      <c r="L183" s="1323" t="s">
        <v>3690</v>
      </c>
    </row>
    <row r="184" spans="1:12" ht="75" customHeight="1">
      <c r="A184" s="2065"/>
      <c r="B184" s="2064"/>
      <c r="C184" s="2105"/>
      <c r="D184" s="2065"/>
      <c r="E184" s="2065"/>
      <c r="F184" s="2065"/>
      <c r="G184" s="2065"/>
      <c r="H184" s="2065"/>
      <c r="I184" s="1309">
        <v>393</v>
      </c>
      <c r="J184" s="1309">
        <v>105</v>
      </c>
      <c r="K184" s="1309">
        <v>9</v>
      </c>
      <c r="L184" s="1323" t="s">
        <v>3690</v>
      </c>
    </row>
    <row r="185" spans="1:12" ht="75" customHeight="1">
      <c r="A185" s="2065"/>
      <c r="B185" s="2064"/>
      <c r="C185" s="2105"/>
      <c r="D185" s="2065"/>
      <c r="E185" s="2065"/>
      <c r="F185" s="2065"/>
      <c r="G185" s="2065"/>
      <c r="H185" s="2065"/>
      <c r="I185" s="1309">
        <v>394</v>
      </c>
      <c r="J185" s="1309">
        <v>2228</v>
      </c>
      <c r="K185" s="1309">
        <v>51</v>
      </c>
      <c r="L185" s="1323" t="s">
        <v>3690</v>
      </c>
    </row>
    <row r="186" spans="1:12" ht="75" customHeight="1">
      <c r="A186" s="1328"/>
      <c r="B186" s="1311" t="s">
        <v>3687</v>
      </c>
      <c r="C186" s="1309" t="s">
        <v>3688</v>
      </c>
      <c r="D186" s="1309" t="s">
        <v>3689</v>
      </c>
      <c r="E186" s="1311" t="s">
        <v>40</v>
      </c>
      <c r="F186" s="1309" t="s">
        <v>3544</v>
      </c>
      <c r="G186" s="1311" t="s">
        <v>808</v>
      </c>
      <c r="H186" s="1309">
        <v>1</v>
      </c>
      <c r="I186" s="1309">
        <v>378</v>
      </c>
      <c r="J186" s="1309">
        <v>8769</v>
      </c>
      <c r="K186" s="1309">
        <v>5</v>
      </c>
      <c r="L186" s="1323" t="s">
        <v>3691</v>
      </c>
    </row>
    <row r="187" spans="1:12" ht="75" customHeight="1">
      <c r="A187" s="2096">
        <v>15</v>
      </c>
      <c r="B187" s="1309" t="s">
        <v>3687</v>
      </c>
      <c r="C187" s="1309" t="s">
        <v>3688</v>
      </c>
      <c r="D187" s="1309" t="s">
        <v>3689</v>
      </c>
      <c r="E187" s="1329" t="s">
        <v>40</v>
      </c>
      <c r="F187" s="1309" t="s">
        <v>3544</v>
      </c>
      <c r="G187" s="1311" t="s">
        <v>808</v>
      </c>
      <c r="H187" s="1309">
        <v>1</v>
      </c>
      <c r="I187" s="1330" t="s">
        <v>3692</v>
      </c>
      <c r="J187" s="1309">
        <v>48963</v>
      </c>
      <c r="K187" s="1309">
        <v>5</v>
      </c>
      <c r="L187" s="1323" t="s">
        <v>3693</v>
      </c>
    </row>
    <row r="188" spans="1:12" ht="75" customHeight="1">
      <c r="A188" s="2096"/>
      <c r="B188" s="1309" t="s">
        <v>3687</v>
      </c>
      <c r="C188" s="1309" t="s">
        <v>3688</v>
      </c>
      <c r="D188" s="1309" t="s">
        <v>3689</v>
      </c>
      <c r="E188" s="1329" t="s">
        <v>40</v>
      </c>
      <c r="F188" s="1309" t="s">
        <v>3544</v>
      </c>
      <c r="G188" s="1309" t="s">
        <v>808</v>
      </c>
      <c r="H188" s="1309">
        <v>1</v>
      </c>
      <c r="I188" s="1330" t="s">
        <v>3694</v>
      </c>
      <c r="J188" s="1309">
        <v>7228</v>
      </c>
      <c r="K188" s="1309">
        <v>4.2</v>
      </c>
      <c r="L188" s="1323" t="s">
        <v>3695</v>
      </c>
    </row>
    <row r="189" spans="1:12" ht="75" customHeight="1">
      <c r="A189" s="2096"/>
      <c r="B189" s="1309" t="s">
        <v>3687</v>
      </c>
      <c r="C189" s="1309" t="s">
        <v>3688</v>
      </c>
      <c r="D189" s="1309" t="s">
        <v>3689</v>
      </c>
      <c r="E189" s="1329" t="s">
        <v>40</v>
      </c>
      <c r="F189" s="1309" t="s">
        <v>3544</v>
      </c>
      <c r="G189" s="1309" t="s">
        <v>808</v>
      </c>
      <c r="H189" s="1309">
        <v>1</v>
      </c>
      <c r="I189" s="1330" t="s">
        <v>3696</v>
      </c>
      <c r="J189" s="1309">
        <v>106</v>
      </c>
      <c r="K189" s="1309">
        <v>17.600000000000001</v>
      </c>
      <c r="L189" s="1323" t="s">
        <v>3697</v>
      </c>
    </row>
    <row r="190" spans="1:12" ht="75" customHeight="1">
      <c r="A190" s="2096"/>
      <c r="B190" s="1309" t="s">
        <v>3687</v>
      </c>
      <c r="C190" s="1309" t="s">
        <v>3688</v>
      </c>
      <c r="D190" s="1309" t="s">
        <v>3689</v>
      </c>
      <c r="E190" s="1329" t="s">
        <v>40</v>
      </c>
      <c r="F190" s="1309" t="s">
        <v>3544</v>
      </c>
      <c r="G190" s="1309" t="s">
        <v>808</v>
      </c>
      <c r="H190" s="1309">
        <v>1</v>
      </c>
      <c r="I190" s="1330" t="s">
        <v>3698</v>
      </c>
      <c r="J190" s="1309">
        <v>252896</v>
      </c>
      <c r="K190" s="1309">
        <v>10</v>
      </c>
      <c r="L190" s="1323" t="s">
        <v>3699</v>
      </c>
    </row>
    <row r="191" spans="1:12" ht="75" customHeight="1">
      <c r="A191" s="2096"/>
      <c r="B191" s="1309" t="s">
        <v>3687</v>
      </c>
      <c r="C191" s="1309" t="s">
        <v>3688</v>
      </c>
      <c r="D191" s="1309" t="s">
        <v>3689</v>
      </c>
      <c r="E191" s="1329" t="s">
        <v>40</v>
      </c>
      <c r="F191" s="1309" t="s">
        <v>3544</v>
      </c>
      <c r="G191" s="1309" t="s">
        <v>808</v>
      </c>
      <c r="H191" s="1309">
        <v>1</v>
      </c>
      <c r="I191" s="1330" t="s">
        <v>3700</v>
      </c>
      <c r="J191" s="1309">
        <v>4854</v>
      </c>
      <c r="K191" s="1309">
        <v>4.2</v>
      </c>
      <c r="L191" s="1323" t="s">
        <v>3701</v>
      </c>
    </row>
    <row r="192" spans="1:12" ht="75" customHeight="1">
      <c r="A192" s="2096"/>
      <c r="B192" s="1309" t="s">
        <v>3687</v>
      </c>
      <c r="C192" s="1309" t="s">
        <v>3688</v>
      </c>
      <c r="D192" s="1309" t="s">
        <v>3689</v>
      </c>
      <c r="E192" s="1329" t="s">
        <v>40</v>
      </c>
      <c r="F192" s="1309" t="s">
        <v>3544</v>
      </c>
      <c r="G192" s="1309" t="s">
        <v>808</v>
      </c>
      <c r="H192" s="1309">
        <v>1</v>
      </c>
      <c r="I192" s="1330" t="s">
        <v>3702</v>
      </c>
      <c r="J192" s="1309">
        <v>21641</v>
      </c>
      <c r="K192" s="1309">
        <v>4.2</v>
      </c>
      <c r="L192" s="1323" t="s">
        <v>3703</v>
      </c>
    </row>
    <row r="193" spans="1:12" ht="75" customHeight="1">
      <c r="A193" s="2096"/>
      <c r="B193" s="1309" t="s">
        <v>3687</v>
      </c>
      <c r="C193" s="1309" t="s">
        <v>3688</v>
      </c>
      <c r="D193" s="1309" t="s">
        <v>3689</v>
      </c>
      <c r="E193" s="1329" t="s">
        <v>40</v>
      </c>
      <c r="F193" s="1309" t="s">
        <v>3544</v>
      </c>
      <c r="G193" s="1309" t="s">
        <v>808</v>
      </c>
      <c r="H193" s="1309">
        <v>1</v>
      </c>
      <c r="I193" s="1330" t="s">
        <v>3704</v>
      </c>
      <c r="J193" s="1309">
        <v>4386</v>
      </c>
      <c r="K193" s="1309">
        <v>5</v>
      </c>
      <c r="L193" s="1323" t="s">
        <v>3693</v>
      </c>
    </row>
    <row r="194" spans="1:12" ht="75" customHeight="1">
      <c r="A194" s="2096"/>
      <c r="B194" s="1309" t="s">
        <v>3687</v>
      </c>
      <c r="C194" s="1309" t="s">
        <v>3688</v>
      </c>
      <c r="D194" s="1309" t="s">
        <v>3689</v>
      </c>
      <c r="E194" s="1329" t="s">
        <v>40</v>
      </c>
      <c r="F194" s="1309" t="s">
        <v>3544</v>
      </c>
      <c r="G194" s="1309" t="s">
        <v>808</v>
      </c>
      <c r="H194" s="1309">
        <v>1</v>
      </c>
      <c r="I194" s="1330" t="s">
        <v>3705</v>
      </c>
      <c r="J194" s="1309">
        <v>12284</v>
      </c>
      <c r="K194" s="1309">
        <v>8.6</v>
      </c>
      <c r="L194" s="1323" t="s">
        <v>3706</v>
      </c>
    </row>
    <row r="195" spans="1:12" ht="75" customHeight="1">
      <c r="A195" s="2096"/>
      <c r="B195" s="1309" t="s">
        <v>3687</v>
      </c>
      <c r="C195" s="1309" t="s">
        <v>3688</v>
      </c>
      <c r="D195" s="1309" t="s">
        <v>3689</v>
      </c>
      <c r="E195" s="1329" t="s">
        <v>40</v>
      </c>
      <c r="F195" s="1309" t="s">
        <v>3544</v>
      </c>
      <c r="G195" s="1309" t="s">
        <v>808</v>
      </c>
      <c r="H195" s="1309">
        <v>1</v>
      </c>
      <c r="I195" s="1330" t="s">
        <v>3707</v>
      </c>
      <c r="J195" s="1309">
        <v>12731</v>
      </c>
      <c r="K195" s="1309">
        <v>8.6</v>
      </c>
      <c r="L195" s="1323" t="s">
        <v>3708</v>
      </c>
    </row>
    <row r="196" spans="1:12" ht="75" customHeight="1">
      <c r="A196" s="2096"/>
      <c r="B196" s="1309" t="s">
        <v>3687</v>
      </c>
      <c r="C196" s="1309" t="s">
        <v>3688</v>
      </c>
      <c r="D196" s="1309" t="s">
        <v>3689</v>
      </c>
      <c r="E196" s="1329" t="s">
        <v>173</v>
      </c>
      <c r="F196" s="1309" t="s">
        <v>3544</v>
      </c>
      <c r="G196" s="1309" t="s">
        <v>808</v>
      </c>
      <c r="H196" s="1309">
        <v>1</v>
      </c>
      <c r="I196" s="1330" t="s">
        <v>3709</v>
      </c>
      <c r="J196" s="1309">
        <v>8052</v>
      </c>
      <c r="K196" s="1309">
        <v>55.94</v>
      </c>
      <c r="L196" s="1323" t="s">
        <v>3693</v>
      </c>
    </row>
    <row r="197" spans="1:12" ht="75" customHeight="1">
      <c r="A197" s="2096"/>
      <c r="B197" s="1309" t="s">
        <v>3687</v>
      </c>
      <c r="C197" s="1309" t="s">
        <v>3688</v>
      </c>
      <c r="D197" s="1309" t="s">
        <v>3689</v>
      </c>
      <c r="E197" s="1329" t="s">
        <v>173</v>
      </c>
      <c r="F197" s="1309" t="s">
        <v>3544</v>
      </c>
      <c r="G197" s="1309" t="s">
        <v>808</v>
      </c>
      <c r="H197" s="1309">
        <v>1</v>
      </c>
      <c r="I197" s="1330" t="s">
        <v>3710</v>
      </c>
      <c r="J197" s="1309">
        <v>8049</v>
      </c>
      <c r="K197" s="1309">
        <v>55.94</v>
      </c>
      <c r="L197" s="1323" t="s">
        <v>3693</v>
      </c>
    </row>
    <row r="198" spans="1:12" ht="75" customHeight="1">
      <c r="A198" s="2096"/>
      <c r="B198" s="1309" t="s">
        <v>3687</v>
      </c>
      <c r="C198" s="1309" t="s">
        <v>3688</v>
      </c>
      <c r="D198" s="1309" t="s">
        <v>3689</v>
      </c>
      <c r="E198" s="1329" t="s">
        <v>40</v>
      </c>
      <c r="F198" s="1309" t="s">
        <v>3544</v>
      </c>
      <c r="G198" s="1309" t="s">
        <v>808</v>
      </c>
      <c r="H198" s="1309">
        <v>1</v>
      </c>
      <c r="I198" s="1330" t="s">
        <v>3711</v>
      </c>
      <c r="J198" s="1309">
        <v>21677</v>
      </c>
      <c r="K198" s="1309">
        <v>4.2</v>
      </c>
      <c r="L198" s="1323" t="s">
        <v>3701</v>
      </c>
    </row>
    <row r="199" spans="1:12" ht="75" customHeight="1">
      <c r="A199" s="2096"/>
      <c r="B199" s="1329" t="s">
        <v>3687</v>
      </c>
      <c r="C199" s="1311">
        <v>51040000794</v>
      </c>
      <c r="D199" s="1329" t="s">
        <v>3689</v>
      </c>
      <c r="E199" s="1329" t="s">
        <v>40</v>
      </c>
      <c r="F199" s="1329" t="s">
        <v>3544</v>
      </c>
      <c r="G199" s="1329" t="s">
        <v>808</v>
      </c>
      <c r="H199" s="1311">
        <v>1</v>
      </c>
      <c r="I199" s="1329" t="s">
        <v>3712</v>
      </c>
      <c r="J199" s="1311">
        <v>21645</v>
      </c>
      <c r="K199" s="1311">
        <v>4.2</v>
      </c>
      <c r="L199" s="1331" t="s">
        <v>3703</v>
      </c>
    </row>
    <row r="200" spans="1:12" ht="75" customHeight="1">
      <c r="A200" s="2097"/>
      <c r="B200" s="1329" t="s">
        <v>3687</v>
      </c>
      <c r="C200" s="1311">
        <v>51040000794</v>
      </c>
      <c r="D200" s="1329" t="s">
        <v>3713</v>
      </c>
      <c r="E200" s="1329" t="s">
        <v>40</v>
      </c>
      <c r="F200" s="1311" t="s">
        <v>3544</v>
      </c>
      <c r="G200" s="1311" t="s">
        <v>808</v>
      </c>
      <c r="H200" s="1311">
        <v>1</v>
      </c>
      <c r="I200" s="1329" t="s">
        <v>3714</v>
      </c>
      <c r="J200" s="1311">
        <v>6206</v>
      </c>
      <c r="K200" s="1311">
        <v>4.2</v>
      </c>
      <c r="L200" s="1331" t="s">
        <v>3715</v>
      </c>
    </row>
    <row r="201" spans="1:12" ht="75" customHeight="1">
      <c r="A201" s="2098">
        <v>16</v>
      </c>
      <c r="B201" s="1332" t="s">
        <v>3716</v>
      </c>
      <c r="C201" s="1333">
        <v>990840004263</v>
      </c>
      <c r="D201" s="1334" t="s">
        <v>3717</v>
      </c>
      <c r="E201" s="1335" t="s">
        <v>3718</v>
      </c>
      <c r="F201" s="1334" t="s">
        <v>3544</v>
      </c>
      <c r="G201" s="1336" t="s">
        <v>808</v>
      </c>
      <c r="H201" s="1334">
        <v>1</v>
      </c>
      <c r="I201" s="1336">
        <v>4601</v>
      </c>
      <c r="J201" s="1336">
        <v>3912</v>
      </c>
      <c r="K201" s="1336">
        <v>54</v>
      </c>
      <c r="L201" s="1337" t="s">
        <v>3719</v>
      </c>
    </row>
    <row r="202" spans="1:12" ht="75" customHeight="1">
      <c r="A202" s="2099"/>
      <c r="B202" s="1332" t="s">
        <v>3716</v>
      </c>
      <c r="C202" s="1333">
        <v>990840004263</v>
      </c>
      <c r="D202" s="1334" t="s">
        <v>3717</v>
      </c>
      <c r="E202" s="1335" t="s">
        <v>3718</v>
      </c>
      <c r="F202" s="1334" t="s">
        <v>3544</v>
      </c>
      <c r="G202" s="1336" t="s">
        <v>808</v>
      </c>
      <c r="H202" s="1334">
        <v>1</v>
      </c>
      <c r="I202" s="1336">
        <v>4603</v>
      </c>
      <c r="J202" s="1336">
        <v>6312</v>
      </c>
      <c r="K202" s="1336">
        <v>54</v>
      </c>
      <c r="L202" s="1337" t="s">
        <v>3719</v>
      </c>
    </row>
    <row r="203" spans="1:12" ht="75" customHeight="1">
      <c r="A203" s="2099"/>
      <c r="B203" s="1332" t="s">
        <v>3716</v>
      </c>
      <c r="C203" s="1333">
        <v>990840004263</v>
      </c>
      <c r="D203" s="1334" t="s">
        <v>3717</v>
      </c>
      <c r="E203" s="1335" t="s">
        <v>3718</v>
      </c>
      <c r="F203" s="1334" t="s">
        <v>3544</v>
      </c>
      <c r="G203" s="1336" t="s">
        <v>808</v>
      </c>
      <c r="H203" s="1334">
        <v>1</v>
      </c>
      <c r="I203" s="1336">
        <v>4606</v>
      </c>
      <c r="J203" s="1336">
        <v>6311</v>
      </c>
      <c r="K203" s="1336">
        <v>54</v>
      </c>
      <c r="L203" s="1337" t="s">
        <v>3719</v>
      </c>
    </row>
    <row r="204" spans="1:12" ht="75" customHeight="1">
      <c r="A204" s="2099"/>
      <c r="B204" s="1332" t="s">
        <v>3716</v>
      </c>
      <c r="C204" s="1333">
        <v>990840004263</v>
      </c>
      <c r="D204" s="1334" t="s">
        <v>3717</v>
      </c>
      <c r="E204" s="1335" t="s">
        <v>3718</v>
      </c>
      <c r="F204" s="1334" t="s">
        <v>3544</v>
      </c>
      <c r="G204" s="1336" t="s">
        <v>808</v>
      </c>
      <c r="H204" s="1334">
        <v>1</v>
      </c>
      <c r="I204" s="1336">
        <v>4139</v>
      </c>
      <c r="J204" s="1336">
        <v>4277</v>
      </c>
      <c r="K204" s="1336">
        <v>54</v>
      </c>
      <c r="L204" s="1337" t="s">
        <v>3719</v>
      </c>
    </row>
    <row r="205" spans="1:12" ht="75" customHeight="1">
      <c r="A205" s="2099"/>
      <c r="B205" s="1332" t="s">
        <v>3716</v>
      </c>
      <c r="C205" s="1333">
        <v>990840004263</v>
      </c>
      <c r="D205" s="1334" t="s">
        <v>3717</v>
      </c>
      <c r="E205" s="1335" t="s">
        <v>3718</v>
      </c>
      <c r="F205" s="1334" t="s">
        <v>3544</v>
      </c>
      <c r="G205" s="1336" t="s">
        <v>808</v>
      </c>
      <c r="H205" s="1334">
        <v>1</v>
      </c>
      <c r="I205" s="1336">
        <v>4136</v>
      </c>
      <c r="J205" s="1336">
        <v>4036</v>
      </c>
      <c r="K205" s="1336">
        <v>54</v>
      </c>
      <c r="L205" s="1337" t="s">
        <v>3719</v>
      </c>
    </row>
    <row r="206" spans="1:12" ht="75" customHeight="1">
      <c r="A206" s="2099"/>
      <c r="B206" s="1332" t="s">
        <v>3716</v>
      </c>
      <c r="C206" s="1333">
        <v>990840004263</v>
      </c>
      <c r="D206" s="1334" t="s">
        <v>3717</v>
      </c>
      <c r="E206" s="1335" t="s">
        <v>3718</v>
      </c>
      <c r="F206" s="1334" t="s">
        <v>3544</v>
      </c>
      <c r="G206" s="1336" t="s">
        <v>808</v>
      </c>
      <c r="H206" s="1334">
        <v>1</v>
      </c>
      <c r="I206" s="1336">
        <v>4135</v>
      </c>
      <c r="J206" s="1336">
        <v>3254</v>
      </c>
      <c r="K206" s="1336">
        <v>54</v>
      </c>
      <c r="L206" s="1337" t="s">
        <v>3719</v>
      </c>
    </row>
    <row r="207" spans="1:12" ht="75" customHeight="1">
      <c r="A207" s="2099"/>
      <c r="B207" s="1332" t="s">
        <v>3716</v>
      </c>
      <c r="C207" s="1333">
        <v>990840004263</v>
      </c>
      <c r="D207" s="1334" t="s">
        <v>3717</v>
      </c>
      <c r="E207" s="1335" t="s">
        <v>3718</v>
      </c>
      <c r="F207" s="1334" t="s">
        <v>3544</v>
      </c>
      <c r="G207" s="1336" t="s">
        <v>808</v>
      </c>
      <c r="H207" s="1334">
        <v>1</v>
      </c>
      <c r="I207" s="1336">
        <v>4133</v>
      </c>
      <c r="J207" s="1336">
        <v>5550</v>
      </c>
      <c r="K207" s="1336">
        <v>54</v>
      </c>
      <c r="L207" s="1337" t="s">
        <v>3719</v>
      </c>
    </row>
    <row r="208" spans="1:12" ht="75" customHeight="1">
      <c r="A208" s="2099"/>
      <c r="B208" s="1332" t="s">
        <v>3716</v>
      </c>
      <c r="C208" s="1333">
        <v>990840004263</v>
      </c>
      <c r="D208" s="1334" t="s">
        <v>3717</v>
      </c>
      <c r="E208" s="1335" t="s">
        <v>3718</v>
      </c>
      <c r="F208" s="1334" t="s">
        <v>3544</v>
      </c>
      <c r="G208" s="1336" t="s">
        <v>808</v>
      </c>
      <c r="H208" s="1334">
        <v>1</v>
      </c>
      <c r="I208" s="1336">
        <v>4605</v>
      </c>
      <c r="J208" s="1336">
        <v>6321</v>
      </c>
      <c r="K208" s="1336">
        <v>54</v>
      </c>
      <c r="L208" s="1337" t="s">
        <v>3719</v>
      </c>
    </row>
    <row r="209" spans="1:12" ht="75" customHeight="1">
      <c r="A209" s="2099"/>
      <c r="B209" s="1332" t="s">
        <v>3716</v>
      </c>
      <c r="C209" s="1333">
        <v>990840004263</v>
      </c>
      <c r="D209" s="1334" t="s">
        <v>3717</v>
      </c>
      <c r="E209" s="1335" t="s">
        <v>3718</v>
      </c>
      <c r="F209" s="1334" t="s">
        <v>3544</v>
      </c>
      <c r="G209" s="1336" t="s">
        <v>808</v>
      </c>
      <c r="H209" s="1334">
        <v>1</v>
      </c>
      <c r="I209" s="1336">
        <v>6359</v>
      </c>
      <c r="J209" s="1336">
        <v>5020</v>
      </c>
      <c r="K209" s="1336">
        <v>75</v>
      </c>
      <c r="L209" s="1337" t="s">
        <v>3719</v>
      </c>
    </row>
    <row r="210" spans="1:12" ht="75" customHeight="1">
      <c r="A210" s="2099"/>
      <c r="B210" s="1332" t="s">
        <v>3716</v>
      </c>
      <c r="C210" s="1333">
        <v>990840004263</v>
      </c>
      <c r="D210" s="1334" t="s">
        <v>3717</v>
      </c>
      <c r="E210" s="1335" t="s">
        <v>3718</v>
      </c>
      <c r="F210" s="1334" t="s">
        <v>3544</v>
      </c>
      <c r="G210" s="1336" t="s">
        <v>808</v>
      </c>
      <c r="H210" s="1334">
        <v>1</v>
      </c>
      <c r="I210" s="1336">
        <v>6358</v>
      </c>
      <c r="J210" s="1336">
        <v>5022</v>
      </c>
      <c r="K210" s="1336">
        <v>75</v>
      </c>
      <c r="L210" s="1337" t="s">
        <v>3719</v>
      </c>
    </row>
    <row r="211" spans="1:12" ht="75" customHeight="1">
      <c r="A211" s="2099"/>
      <c r="B211" s="1332" t="s">
        <v>3716</v>
      </c>
      <c r="C211" s="1333">
        <v>990840004263</v>
      </c>
      <c r="D211" s="1334" t="s">
        <v>3717</v>
      </c>
      <c r="E211" s="1335" t="s">
        <v>3718</v>
      </c>
      <c r="F211" s="1334" t="s">
        <v>3544</v>
      </c>
      <c r="G211" s="1336" t="s">
        <v>808</v>
      </c>
      <c r="H211" s="1334">
        <v>1</v>
      </c>
      <c r="I211" s="1336">
        <v>4131</v>
      </c>
      <c r="J211" s="1336">
        <v>5569</v>
      </c>
      <c r="K211" s="1336">
        <v>50</v>
      </c>
      <c r="L211" s="1337" t="s">
        <v>3719</v>
      </c>
    </row>
    <row r="212" spans="1:12" ht="75" customHeight="1">
      <c r="A212" s="2099"/>
      <c r="B212" s="1332" t="s">
        <v>3716</v>
      </c>
      <c r="C212" s="1333">
        <v>990840004263</v>
      </c>
      <c r="D212" s="1334" t="s">
        <v>3717</v>
      </c>
      <c r="E212" s="1335" t="s">
        <v>3718</v>
      </c>
      <c r="F212" s="1334" t="s">
        <v>3544</v>
      </c>
      <c r="G212" s="1336" t="s">
        <v>808</v>
      </c>
      <c r="H212" s="1334">
        <v>1</v>
      </c>
      <c r="I212" s="1336">
        <v>6189</v>
      </c>
      <c r="J212" s="1336">
        <v>4169</v>
      </c>
      <c r="K212" s="1336">
        <v>50</v>
      </c>
      <c r="L212" s="1337" t="s">
        <v>3719</v>
      </c>
    </row>
    <row r="213" spans="1:12" ht="75" customHeight="1">
      <c r="A213" s="2099"/>
      <c r="B213" s="1332" t="s">
        <v>3716</v>
      </c>
      <c r="C213" s="1333">
        <v>990840004263</v>
      </c>
      <c r="D213" s="1334" t="s">
        <v>3717</v>
      </c>
      <c r="E213" s="1335" t="s">
        <v>3718</v>
      </c>
      <c r="F213" s="1334" t="s">
        <v>3544</v>
      </c>
      <c r="G213" s="1336" t="s">
        <v>808</v>
      </c>
      <c r="H213" s="1334">
        <v>1</v>
      </c>
      <c r="I213" s="1336">
        <v>6187</v>
      </c>
      <c r="J213" s="1336">
        <v>3499</v>
      </c>
      <c r="K213" s="1336">
        <v>50</v>
      </c>
      <c r="L213" s="1337" t="s">
        <v>3719</v>
      </c>
    </row>
    <row r="214" spans="1:12" ht="75" customHeight="1">
      <c r="A214" s="2099"/>
      <c r="B214" s="1332" t="s">
        <v>3716</v>
      </c>
      <c r="C214" s="1333">
        <v>990840004263</v>
      </c>
      <c r="D214" s="1334" t="s">
        <v>3717</v>
      </c>
      <c r="E214" s="1335" t="s">
        <v>3718</v>
      </c>
      <c r="F214" s="1334" t="s">
        <v>3544</v>
      </c>
      <c r="G214" s="1336" t="s">
        <v>808</v>
      </c>
      <c r="H214" s="1334">
        <v>1</v>
      </c>
      <c r="I214" s="1336">
        <v>6188</v>
      </c>
      <c r="J214" s="1336">
        <v>3122</v>
      </c>
      <c r="K214" s="1336">
        <v>50</v>
      </c>
      <c r="L214" s="1337" t="s">
        <v>3719</v>
      </c>
    </row>
    <row r="215" spans="1:12" ht="75" customHeight="1">
      <c r="A215" s="2099"/>
      <c r="B215" s="1332" t="s">
        <v>3716</v>
      </c>
      <c r="C215" s="1333">
        <v>990840004263</v>
      </c>
      <c r="D215" s="1334" t="s">
        <v>3717</v>
      </c>
      <c r="E215" s="1335" t="s">
        <v>3718</v>
      </c>
      <c r="F215" s="1334" t="s">
        <v>3544</v>
      </c>
      <c r="G215" s="1336" t="s">
        <v>808</v>
      </c>
      <c r="H215" s="1334">
        <v>1</v>
      </c>
      <c r="I215" s="1336">
        <v>6186</v>
      </c>
      <c r="J215" s="1336" t="s">
        <v>3720</v>
      </c>
      <c r="K215" s="1336">
        <v>50</v>
      </c>
      <c r="L215" s="1337" t="s">
        <v>3719</v>
      </c>
    </row>
    <row r="216" spans="1:12" ht="75" customHeight="1">
      <c r="A216" s="2099"/>
      <c r="B216" s="1332" t="s">
        <v>3716</v>
      </c>
      <c r="C216" s="1333">
        <v>990840004263</v>
      </c>
      <c r="D216" s="1334" t="s">
        <v>3717</v>
      </c>
      <c r="E216" s="1335" t="s">
        <v>3718</v>
      </c>
      <c r="F216" s="1334" t="s">
        <v>3544</v>
      </c>
      <c r="G216" s="1336" t="s">
        <v>808</v>
      </c>
      <c r="H216" s="1334">
        <v>1</v>
      </c>
      <c r="I216" s="1336">
        <v>6217</v>
      </c>
      <c r="J216" s="1336">
        <v>8392</v>
      </c>
      <c r="K216" s="1336">
        <v>100</v>
      </c>
      <c r="L216" s="1337" t="s">
        <v>3719</v>
      </c>
    </row>
    <row r="217" spans="1:12" ht="90" customHeight="1">
      <c r="A217" s="2099"/>
      <c r="B217" s="1332" t="s">
        <v>3716</v>
      </c>
      <c r="C217" s="1333">
        <v>990840004263</v>
      </c>
      <c r="D217" s="1334" t="s">
        <v>3717</v>
      </c>
      <c r="E217" s="1335" t="s">
        <v>3718</v>
      </c>
      <c r="F217" s="1334" t="s">
        <v>3544</v>
      </c>
      <c r="G217" s="1336" t="s">
        <v>808</v>
      </c>
      <c r="H217" s="1334">
        <v>1</v>
      </c>
      <c r="I217" s="1336">
        <v>6216</v>
      </c>
      <c r="J217" s="1336">
        <v>8391</v>
      </c>
      <c r="K217" s="1336">
        <v>100</v>
      </c>
      <c r="L217" s="1337" t="s">
        <v>3719</v>
      </c>
    </row>
    <row r="218" spans="1:12" ht="75" customHeight="1">
      <c r="A218" s="2099"/>
      <c r="B218" s="1332" t="s">
        <v>3716</v>
      </c>
      <c r="C218" s="1333">
        <v>990840004263</v>
      </c>
      <c r="D218" s="1334" t="s">
        <v>3717</v>
      </c>
      <c r="E218" s="1335" t="s">
        <v>3718</v>
      </c>
      <c r="F218" s="1334" t="s">
        <v>3544</v>
      </c>
      <c r="G218" s="1336" t="s">
        <v>808</v>
      </c>
      <c r="H218" s="1334">
        <v>1</v>
      </c>
      <c r="I218" s="1336">
        <v>6215</v>
      </c>
      <c r="J218" s="1336">
        <v>8390</v>
      </c>
      <c r="K218" s="1336">
        <v>100</v>
      </c>
      <c r="L218" s="1337" t="s">
        <v>3719</v>
      </c>
    </row>
    <row r="219" spans="1:12" ht="75" customHeight="1">
      <c r="A219" s="2099"/>
      <c r="B219" s="1332" t="s">
        <v>3716</v>
      </c>
      <c r="C219" s="1333">
        <v>990840004263</v>
      </c>
      <c r="D219" s="1334" t="s">
        <v>3717</v>
      </c>
      <c r="E219" s="1335" t="s">
        <v>3718</v>
      </c>
      <c r="F219" s="1334" t="s">
        <v>3544</v>
      </c>
      <c r="G219" s="1336" t="s">
        <v>3721</v>
      </c>
      <c r="H219" s="1334">
        <v>1</v>
      </c>
      <c r="I219" s="1336">
        <v>6186</v>
      </c>
      <c r="J219" s="1336">
        <v>8389</v>
      </c>
      <c r="K219" s="1336">
        <v>100</v>
      </c>
      <c r="L219" s="1337" t="s">
        <v>3719</v>
      </c>
    </row>
    <row r="220" spans="1:12" ht="75" customHeight="1">
      <c r="A220" s="2099"/>
      <c r="B220" s="1332" t="s">
        <v>3716</v>
      </c>
      <c r="C220" s="1333">
        <v>990840004263</v>
      </c>
      <c r="D220" s="1334" t="s">
        <v>3717</v>
      </c>
      <c r="E220" s="1336" t="s">
        <v>3675</v>
      </c>
      <c r="F220" s="1334" t="s">
        <v>3544</v>
      </c>
      <c r="G220" s="1336" t="s">
        <v>808</v>
      </c>
      <c r="H220" s="1334">
        <v>1</v>
      </c>
      <c r="I220" s="1336">
        <v>4193</v>
      </c>
      <c r="J220" s="1336">
        <v>6280</v>
      </c>
      <c r="K220" s="1336">
        <v>8</v>
      </c>
      <c r="L220" s="1338" t="s">
        <v>3719</v>
      </c>
    </row>
    <row r="221" spans="1:12" ht="75" customHeight="1">
      <c r="A221" s="2099"/>
      <c r="B221" s="1332" t="s">
        <v>3716</v>
      </c>
      <c r="C221" s="1333">
        <v>990840004263</v>
      </c>
      <c r="D221" s="1334" t="s">
        <v>3717</v>
      </c>
      <c r="E221" s="1336" t="s">
        <v>3722</v>
      </c>
      <c r="F221" s="1334" t="s">
        <v>3544</v>
      </c>
      <c r="G221" s="1336" t="s">
        <v>808</v>
      </c>
      <c r="H221" s="1334">
        <v>1</v>
      </c>
      <c r="I221" s="1336">
        <v>4189</v>
      </c>
      <c r="J221" s="1336">
        <v>14728</v>
      </c>
      <c r="K221" s="1336">
        <v>6</v>
      </c>
      <c r="L221" s="1338" t="s">
        <v>3723</v>
      </c>
    </row>
    <row r="222" spans="1:12" ht="75" customHeight="1">
      <c r="A222" s="2099"/>
      <c r="B222" s="1332" t="s">
        <v>3716</v>
      </c>
      <c r="C222" s="1333">
        <v>990840004263</v>
      </c>
      <c r="D222" s="1334" t="s">
        <v>3717</v>
      </c>
      <c r="E222" s="1334" t="s">
        <v>3724</v>
      </c>
      <c r="F222" s="1334" t="s">
        <v>3544</v>
      </c>
      <c r="G222" s="1336" t="s">
        <v>808</v>
      </c>
      <c r="H222" s="1334">
        <v>1</v>
      </c>
      <c r="I222" s="1336">
        <v>68</v>
      </c>
      <c r="J222" s="1339">
        <v>4323</v>
      </c>
      <c r="K222" s="1336">
        <v>5</v>
      </c>
      <c r="L222" s="1337" t="s">
        <v>3725</v>
      </c>
    </row>
    <row r="223" spans="1:12" ht="75" customHeight="1">
      <c r="A223" s="2099"/>
      <c r="B223" s="1332" t="s">
        <v>3716</v>
      </c>
      <c r="C223" s="1333">
        <v>990840004263</v>
      </c>
      <c r="D223" s="1334" t="s">
        <v>3717</v>
      </c>
      <c r="E223" s="1334" t="s">
        <v>3724</v>
      </c>
      <c r="F223" s="1334" t="s">
        <v>3544</v>
      </c>
      <c r="G223" s="1336" t="s">
        <v>808</v>
      </c>
      <c r="H223" s="1334">
        <v>1</v>
      </c>
      <c r="I223" s="1336">
        <v>60</v>
      </c>
      <c r="J223" s="1336">
        <v>4322</v>
      </c>
      <c r="K223" s="1336">
        <v>5</v>
      </c>
      <c r="L223" s="1337" t="s">
        <v>3725</v>
      </c>
    </row>
    <row r="224" spans="1:12" ht="75" customHeight="1">
      <c r="A224" s="2099"/>
      <c r="B224" s="1332" t="s">
        <v>3716</v>
      </c>
      <c r="C224" s="1333">
        <v>990840004263</v>
      </c>
      <c r="D224" s="1334" t="s">
        <v>3717</v>
      </c>
      <c r="E224" s="1334" t="s">
        <v>3726</v>
      </c>
      <c r="F224" s="1334" t="s">
        <v>3544</v>
      </c>
      <c r="G224" s="1336" t="s">
        <v>808</v>
      </c>
      <c r="H224" s="1334">
        <v>1</v>
      </c>
      <c r="I224" s="1336">
        <v>48</v>
      </c>
      <c r="J224" s="1336">
        <v>4094</v>
      </c>
      <c r="K224" s="1336">
        <v>5</v>
      </c>
      <c r="L224" s="1337" t="s">
        <v>3727</v>
      </c>
    </row>
    <row r="225" spans="1:12" ht="75" customHeight="1">
      <c r="A225" s="2099"/>
      <c r="B225" s="1332" t="s">
        <v>3716</v>
      </c>
      <c r="C225" s="1333">
        <v>990840004263</v>
      </c>
      <c r="D225" s="1334" t="s">
        <v>3717</v>
      </c>
      <c r="E225" s="1334" t="s">
        <v>3726</v>
      </c>
      <c r="F225" s="1334" t="s">
        <v>3544</v>
      </c>
      <c r="G225" s="1336" t="s">
        <v>808</v>
      </c>
      <c r="H225" s="1334">
        <v>1</v>
      </c>
      <c r="I225" s="1336">
        <v>47</v>
      </c>
      <c r="J225" s="1340" t="s">
        <v>3728</v>
      </c>
      <c r="K225" s="1336">
        <v>5</v>
      </c>
      <c r="L225" s="1337" t="s">
        <v>3727</v>
      </c>
    </row>
    <row r="226" spans="1:12" ht="75" customHeight="1">
      <c r="A226" s="2099"/>
      <c r="B226" s="1332" t="s">
        <v>3716</v>
      </c>
      <c r="C226" s="1333">
        <v>990840004263</v>
      </c>
      <c r="D226" s="1334" t="s">
        <v>3717</v>
      </c>
      <c r="E226" s="1336" t="s">
        <v>3729</v>
      </c>
      <c r="F226" s="1334" t="s">
        <v>3544</v>
      </c>
      <c r="G226" s="1336" t="s">
        <v>808</v>
      </c>
      <c r="H226" s="1334">
        <v>1</v>
      </c>
      <c r="I226" s="1336">
        <v>61</v>
      </c>
      <c r="J226" s="1336">
        <v>5015</v>
      </c>
      <c r="K226" s="1336">
        <v>5</v>
      </c>
      <c r="L226" s="1338" t="s">
        <v>3730</v>
      </c>
    </row>
    <row r="227" spans="1:12" ht="75" customHeight="1">
      <c r="A227" s="2099"/>
      <c r="B227" s="1332" t="s">
        <v>3716</v>
      </c>
      <c r="C227" s="1333">
        <v>990840004263</v>
      </c>
      <c r="D227" s="1334" t="s">
        <v>3717</v>
      </c>
      <c r="E227" s="1334" t="s">
        <v>3731</v>
      </c>
      <c r="F227" s="1334" t="s">
        <v>3544</v>
      </c>
      <c r="G227" s="1336" t="s">
        <v>808</v>
      </c>
      <c r="H227" s="1334">
        <v>1</v>
      </c>
      <c r="I227" s="1336">
        <v>106</v>
      </c>
      <c r="J227" s="1336">
        <v>3287</v>
      </c>
      <c r="K227" s="1336">
        <v>5</v>
      </c>
      <c r="L227" s="1337" t="s">
        <v>3732</v>
      </c>
    </row>
    <row r="228" spans="1:12" ht="75" customHeight="1">
      <c r="A228" s="2099"/>
      <c r="B228" s="1332" t="s">
        <v>3716</v>
      </c>
      <c r="C228" s="1333">
        <v>990840004263</v>
      </c>
      <c r="D228" s="1334" t="s">
        <v>3717</v>
      </c>
      <c r="E228" s="1334" t="s">
        <v>3731</v>
      </c>
      <c r="F228" s="1334" t="s">
        <v>3544</v>
      </c>
      <c r="G228" s="1336" t="s">
        <v>808</v>
      </c>
      <c r="H228" s="1334">
        <v>1</v>
      </c>
      <c r="I228" s="1336">
        <v>952</v>
      </c>
      <c r="J228" s="1336">
        <v>923</v>
      </c>
      <c r="K228" s="1336">
        <v>5</v>
      </c>
      <c r="L228" s="1337" t="s">
        <v>3732</v>
      </c>
    </row>
    <row r="229" spans="1:12" ht="75" customHeight="1">
      <c r="A229" s="2099"/>
      <c r="B229" s="1332" t="s">
        <v>3716</v>
      </c>
      <c r="C229" s="1333">
        <v>990840004263</v>
      </c>
      <c r="D229" s="1334" t="s">
        <v>3717</v>
      </c>
      <c r="E229" s="1336" t="s">
        <v>37</v>
      </c>
      <c r="F229" s="1334" t="s">
        <v>3544</v>
      </c>
      <c r="G229" s="1336" t="s">
        <v>808</v>
      </c>
      <c r="H229" s="1334">
        <v>1</v>
      </c>
      <c r="I229" s="1336">
        <v>4613</v>
      </c>
      <c r="J229" s="1336">
        <v>4249</v>
      </c>
      <c r="K229" s="1336">
        <v>54</v>
      </c>
      <c r="L229" s="1338" t="s">
        <v>3733</v>
      </c>
    </row>
    <row r="230" spans="1:12" ht="75" customHeight="1">
      <c r="A230" s="2099"/>
      <c r="B230" s="1332" t="s">
        <v>3716</v>
      </c>
      <c r="C230" s="1333">
        <v>990840004263</v>
      </c>
      <c r="D230" s="1334" t="s">
        <v>3717</v>
      </c>
      <c r="E230" s="1336" t="s">
        <v>37</v>
      </c>
      <c r="F230" s="1334" t="s">
        <v>3544</v>
      </c>
      <c r="G230" s="1336" t="s">
        <v>808</v>
      </c>
      <c r="H230" s="1334">
        <v>1</v>
      </c>
      <c r="I230" s="1336">
        <v>4612</v>
      </c>
      <c r="J230" s="1336">
        <v>4235</v>
      </c>
      <c r="K230" s="1336">
        <v>54</v>
      </c>
      <c r="L230" s="1338" t="s">
        <v>3733</v>
      </c>
    </row>
    <row r="231" spans="1:12" ht="75" customHeight="1">
      <c r="A231" s="2099"/>
      <c r="B231" s="1332" t="s">
        <v>3716</v>
      </c>
      <c r="C231" s="1333">
        <v>990840004263</v>
      </c>
      <c r="D231" s="1334" t="s">
        <v>3717</v>
      </c>
      <c r="E231" s="1336" t="s">
        <v>37</v>
      </c>
      <c r="F231" s="1334" t="s">
        <v>3544</v>
      </c>
      <c r="G231" s="1336" t="s">
        <v>808</v>
      </c>
      <c r="H231" s="1334">
        <v>1</v>
      </c>
      <c r="I231" s="1336">
        <v>4618</v>
      </c>
      <c r="J231" s="1336">
        <v>4237</v>
      </c>
      <c r="K231" s="1336">
        <v>54</v>
      </c>
      <c r="L231" s="1338" t="s">
        <v>3733</v>
      </c>
    </row>
    <row r="232" spans="1:12" ht="75" customHeight="1">
      <c r="A232" s="2099"/>
      <c r="B232" s="1332" t="s">
        <v>3716</v>
      </c>
      <c r="C232" s="1333">
        <v>990840004263</v>
      </c>
      <c r="D232" s="1334" t="s">
        <v>3717</v>
      </c>
      <c r="E232" s="1336" t="s">
        <v>37</v>
      </c>
      <c r="F232" s="1334" t="s">
        <v>3544</v>
      </c>
      <c r="G232" s="1336" t="s">
        <v>808</v>
      </c>
      <c r="H232" s="1334">
        <v>1</v>
      </c>
      <c r="I232" s="1336">
        <v>4615</v>
      </c>
      <c r="J232" s="1336">
        <v>4247</v>
      </c>
      <c r="K232" s="1336">
        <v>54</v>
      </c>
      <c r="L232" s="1338" t="s">
        <v>3733</v>
      </c>
    </row>
    <row r="233" spans="1:12" ht="75" customHeight="1">
      <c r="A233" s="2099"/>
      <c r="B233" s="1332" t="s">
        <v>3716</v>
      </c>
      <c r="C233" s="1333">
        <v>990840004263</v>
      </c>
      <c r="D233" s="1334" t="s">
        <v>3717</v>
      </c>
      <c r="E233" s="1336" t="s">
        <v>37</v>
      </c>
      <c r="F233" s="1334" t="s">
        <v>3544</v>
      </c>
      <c r="G233" s="1336" t="s">
        <v>808</v>
      </c>
      <c r="H233" s="1334">
        <v>1</v>
      </c>
      <c r="I233" s="1336">
        <v>4621</v>
      </c>
      <c r="J233" s="1336">
        <v>4242</v>
      </c>
      <c r="K233" s="1336">
        <v>54</v>
      </c>
      <c r="L233" s="1338" t="s">
        <v>3733</v>
      </c>
    </row>
    <row r="234" spans="1:12" ht="75" customHeight="1">
      <c r="A234" s="2099"/>
      <c r="B234" s="1332" t="s">
        <v>3716</v>
      </c>
      <c r="C234" s="1333">
        <v>990840004263</v>
      </c>
      <c r="D234" s="1334" t="s">
        <v>3717</v>
      </c>
      <c r="E234" s="1336" t="s">
        <v>37</v>
      </c>
      <c r="F234" s="1334" t="s">
        <v>3544</v>
      </c>
      <c r="G234" s="1336" t="s">
        <v>808</v>
      </c>
      <c r="H234" s="1334">
        <v>1</v>
      </c>
      <c r="I234" s="1336">
        <v>4616</v>
      </c>
      <c r="J234" s="1336">
        <v>4250</v>
      </c>
      <c r="K234" s="1336">
        <v>54</v>
      </c>
      <c r="L234" s="1338" t="s">
        <v>3733</v>
      </c>
    </row>
    <row r="235" spans="1:12" ht="75" customHeight="1">
      <c r="A235" s="2099"/>
      <c r="B235" s="1332" t="s">
        <v>3716</v>
      </c>
      <c r="C235" s="1333">
        <v>990840004263</v>
      </c>
      <c r="D235" s="1334" t="s">
        <v>3717</v>
      </c>
      <c r="E235" s="1336" t="s">
        <v>37</v>
      </c>
      <c r="F235" s="1334" t="s">
        <v>3544</v>
      </c>
      <c r="G235" s="1336" t="s">
        <v>808</v>
      </c>
      <c r="H235" s="1334">
        <v>1</v>
      </c>
      <c r="I235" s="1336">
        <v>4614</v>
      </c>
      <c r="J235" s="1336">
        <v>4239</v>
      </c>
      <c r="K235" s="1336">
        <v>54</v>
      </c>
      <c r="L235" s="1338" t="s">
        <v>3733</v>
      </c>
    </row>
    <row r="236" spans="1:12" ht="75" customHeight="1">
      <c r="A236" s="2099"/>
      <c r="B236" s="1332" t="s">
        <v>3716</v>
      </c>
      <c r="C236" s="1333">
        <v>990840004263</v>
      </c>
      <c r="D236" s="1334" t="s">
        <v>3717</v>
      </c>
      <c r="E236" s="1336" t="s">
        <v>37</v>
      </c>
      <c r="F236" s="1334" t="s">
        <v>3544</v>
      </c>
      <c r="G236" s="1336" t="s">
        <v>808</v>
      </c>
      <c r="H236" s="1334">
        <v>1</v>
      </c>
      <c r="I236" s="1336">
        <v>4620</v>
      </c>
      <c r="J236" s="1336">
        <v>4230</v>
      </c>
      <c r="K236" s="1336">
        <v>54</v>
      </c>
      <c r="L236" s="1338" t="s">
        <v>3733</v>
      </c>
    </row>
    <row r="237" spans="1:12" ht="75" customHeight="1">
      <c r="A237" s="2099"/>
      <c r="B237" s="1332" t="s">
        <v>3716</v>
      </c>
      <c r="C237" s="1333">
        <v>990840004263</v>
      </c>
      <c r="D237" s="1334" t="s">
        <v>3717</v>
      </c>
      <c r="E237" s="1336" t="s">
        <v>37</v>
      </c>
      <c r="F237" s="1334" t="s">
        <v>3544</v>
      </c>
      <c r="G237" s="1336" t="s">
        <v>808</v>
      </c>
      <c r="H237" s="1334">
        <v>1</v>
      </c>
      <c r="I237" s="1336">
        <v>4617</v>
      </c>
      <c r="J237" s="1336">
        <v>4231</v>
      </c>
      <c r="K237" s="1336">
        <v>54</v>
      </c>
      <c r="L237" s="1338" t="s">
        <v>3733</v>
      </c>
    </row>
    <row r="238" spans="1:12" ht="75" customHeight="1">
      <c r="A238" s="2099"/>
      <c r="B238" s="1332" t="s">
        <v>3716</v>
      </c>
      <c r="C238" s="1333">
        <v>990840004263</v>
      </c>
      <c r="D238" s="1334" t="s">
        <v>3717</v>
      </c>
      <c r="E238" s="1336" t="s">
        <v>37</v>
      </c>
      <c r="F238" s="1334" t="s">
        <v>3544</v>
      </c>
      <c r="G238" s="1336" t="s">
        <v>808</v>
      </c>
      <c r="H238" s="1334">
        <v>1</v>
      </c>
      <c r="I238" s="1336">
        <v>4619</v>
      </c>
      <c r="J238" s="1336">
        <v>4248</v>
      </c>
      <c r="K238" s="1336">
        <v>55</v>
      </c>
      <c r="L238" s="1338" t="s">
        <v>3733</v>
      </c>
    </row>
    <row r="239" spans="1:12" ht="75" customHeight="1">
      <c r="A239" s="2099"/>
      <c r="B239" s="1332" t="s">
        <v>3716</v>
      </c>
      <c r="C239" s="1333">
        <v>990840004263</v>
      </c>
      <c r="D239" s="1334" t="s">
        <v>3717</v>
      </c>
      <c r="E239" s="1336" t="s">
        <v>37</v>
      </c>
      <c r="F239" s="1334" t="s">
        <v>3544</v>
      </c>
      <c r="G239" s="1336" t="s">
        <v>808</v>
      </c>
      <c r="H239" s="1334">
        <v>1</v>
      </c>
      <c r="I239" s="1336" t="s">
        <v>3734</v>
      </c>
      <c r="J239" s="1336" t="s">
        <v>3735</v>
      </c>
      <c r="K239" s="1336">
        <v>200</v>
      </c>
      <c r="L239" s="1338" t="s">
        <v>3733</v>
      </c>
    </row>
    <row r="240" spans="1:12" ht="75" customHeight="1">
      <c r="A240" s="2099"/>
      <c r="B240" s="1332" t="s">
        <v>3716</v>
      </c>
      <c r="C240" s="1333">
        <v>990840004263</v>
      </c>
      <c r="D240" s="1334" t="s">
        <v>3717</v>
      </c>
      <c r="E240" s="1336" t="s">
        <v>37</v>
      </c>
      <c r="F240" s="1334" t="s">
        <v>3544</v>
      </c>
      <c r="G240" s="1336" t="s">
        <v>808</v>
      </c>
      <c r="H240" s="1334">
        <v>1</v>
      </c>
      <c r="I240" s="1336" t="s">
        <v>3736</v>
      </c>
      <c r="J240" s="1336">
        <v>1</v>
      </c>
      <c r="K240" s="1336">
        <v>200</v>
      </c>
      <c r="L240" s="1338" t="s">
        <v>3733</v>
      </c>
    </row>
    <row r="241" spans="1:12" ht="75" customHeight="1">
      <c r="A241" s="2099"/>
      <c r="B241" s="1332" t="s">
        <v>3716</v>
      </c>
      <c r="C241" s="1333">
        <v>990840004263</v>
      </c>
      <c r="D241" s="1334" t="s">
        <v>3717</v>
      </c>
      <c r="E241" s="1336" t="s">
        <v>37</v>
      </c>
      <c r="F241" s="1334" t="s">
        <v>3544</v>
      </c>
      <c r="G241" s="1336" t="s">
        <v>808</v>
      </c>
      <c r="H241" s="1334">
        <v>1</v>
      </c>
      <c r="I241" s="1336" t="s">
        <v>3737</v>
      </c>
      <c r="J241" s="1336" t="s">
        <v>3738</v>
      </c>
      <c r="K241" s="1336">
        <v>200</v>
      </c>
      <c r="L241" s="1338" t="s">
        <v>3733</v>
      </c>
    </row>
    <row r="242" spans="1:12" ht="105" customHeight="1">
      <c r="A242" s="2099"/>
      <c r="B242" s="1332" t="s">
        <v>3716</v>
      </c>
      <c r="C242" s="1333">
        <v>990840004263</v>
      </c>
      <c r="D242" s="1334" t="s">
        <v>3717</v>
      </c>
      <c r="E242" s="1336" t="s">
        <v>37</v>
      </c>
      <c r="F242" s="1334" t="s">
        <v>3544</v>
      </c>
      <c r="G242" s="1336" t="s">
        <v>808</v>
      </c>
      <c r="H242" s="1334">
        <v>1</v>
      </c>
      <c r="I242" s="1336" t="s">
        <v>3739</v>
      </c>
      <c r="J242" s="1336">
        <v>2</v>
      </c>
      <c r="K242" s="1336">
        <v>200</v>
      </c>
      <c r="L242" s="1338" t="s">
        <v>3733</v>
      </c>
    </row>
    <row r="243" spans="1:12" ht="105" customHeight="1">
      <c r="A243" s="2099"/>
      <c r="B243" s="1332" t="s">
        <v>3716</v>
      </c>
      <c r="C243" s="1333">
        <v>990840004263</v>
      </c>
      <c r="D243" s="1334" t="s">
        <v>3717</v>
      </c>
      <c r="E243" s="1336" t="s">
        <v>37</v>
      </c>
      <c r="F243" s="1334" t="s">
        <v>3544</v>
      </c>
      <c r="G243" s="1336" t="s">
        <v>808</v>
      </c>
      <c r="H243" s="1334">
        <v>1</v>
      </c>
      <c r="I243" s="1336" t="s">
        <v>3740</v>
      </c>
      <c r="J243" s="1336" t="s">
        <v>3741</v>
      </c>
      <c r="K243" s="1336">
        <v>200</v>
      </c>
      <c r="L243" s="1338" t="s">
        <v>3733</v>
      </c>
    </row>
    <row r="244" spans="1:12" ht="105" customHeight="1">
      <c r="A244" s="2099"/>
      <c r="B244" s="1332" t="s">
        <v>3716</v>
      </c>
      <c r="C244" s="1333">
        <v>990840004263</v>
      </c>
      <c r="D244" s="1334" t="s">
        <v>3717</v>
      </c>
      <c r="E244" s="1336" t="s">
        <v>37</v>
      </c>
      <c r="F244" s="1334" t="s">
        <v>3544</v>
      </c>
      <c r="G244" s="1336" t="s">
        <v>808</v>
      </c>
      <c r="H244" s="1334">
        <v>1</v>
      </c>
      <c r="I244" s="1336" t="s">
        <v>3742</v>
      </c>
      <c r="J244" s="1336" t="s">
        <v>3743</v>
      </c>
      <c r="K244" s="1336">
        <v>200</v>
      </c>
      <c r="L244" s="1338" t="s">
        <v>3733</v>
      </c>
    </row>
    <row r="245" spans="1:12" ht="60">
      <c r="A245" s="2099"/>
      <c r="B245" s="1332" t="s">
        <v>3716</v>
      </c>
      <c r="C245" s="1333">
        <v>990840004263</v>
      </c>
      <c r="D245" s="1334" t="s">
        <v>3717</v>
      </c>
      <c r="E245" s="1336" t="s">
        <v>37</v>
      </c>
      <c r="F245" s="1334" t="s">
        <v>3544</v>
      </c>
      <c r="G245" s="1336" t="s">
        <v>808</v>
      </c>
      <c r="H245" s="1334">
        <v>1</v>
      </c>
      <c r="I245" s="1336" t="s">
        <v>3744</v>
      </c>
      <c r="J245" s="1336" t="s">
        <v>3745</v>
      </c>
      <c r="K245" s="1336">
        <v>200</v>
      </c>
      <c r="L245" s="1338" t="s">
        <v>3733</v>
      </c>
    </row>
    <row r="246" spans="1:12" ht="75" customHeight="1">
      <c r="A246" s="2099"/>
      <c r="B246" s="1332" t="s">
        <v>3716</v>
      </c>
      <c r="C246" s="1333">
        <v>990840004263</v>
      </c>
      <c r="D246" s="1334" t="s">
        <v>3717</v>
      </c>
      <c r="E246" s="1336" t="s">
        <v>37</v>
      </c>
      <c r="F246" s="1334" t="s">
        <v>3544</v>
      </c>
      <c r="G246" s="1336" t="s">
        <v>808</v>
      </c>
      <c r="H246" s="1334">
        <v>1</v>
      </c>
      <c r="I246" s="1336" t="s">
        <v>3746</v>
      </c>
      <c r="J246" s="1336" t="s">
        <v>3747</v>
      </c>
      <c r="K246" s="1336">
        <v>200</v>
      </c>
      <c r="L246" s="1338" t="s">
        <v>3733</v>
      </c>
    </row>
    <row r="247" spans="1:12" ht="75" customHeight="1">
      <c r="A247" s="2099"/>
      <c r="B247" s="1332" t="s">
        <v>3716</v>
      </c>
      <c r="C247" s="1333">
        <v>990840004263</v>
      </c>
      <c r="D247" s="1334" t="s">
        <v>3717</v>
      </c>
      <c r="E247" s="1336" t="s">
        <v>37</v>
      </c>
      <c r="F247" s="1334" t="s">
        <v>3544</v>
      </c>
      <c r="G247" s="1336" t="s">
        <v>808</v>
      </c>
      <c r="H247" s="1334">
        <v>1</v>
      </c>
      <c r="I247" s="1336" t="s">
        <v>3748</v>
      </c>
      <c r="J247" s="1336" t="s">
        <v>3749</v>
      </c>
      <c r="K247" s="1336">
        <v>200</v>
      </c>
      <c r="L247" s="1338" t="s">
        <v>3733</v>
      </c>
    </row>
    <row r="248" spans="1:12" ht="75" customHeight="1">
      <c r="A248" s="2099"/>
      <c r="B248" s="1341" t="s">
        <v>3750</v>
      </c>
      <c r="C248" s="1342">
        <v>251040011937</v>
      </c>
      <c r="D248" s="1343" t="s">
        <v>3751</v>
      </c>
      <c r="E248" s="1307" t="s">
        <v>3752</v>
      </c>
      <c r="F248" s="1343" t="s">
        <v>3544</v>
      </c>
      <c r="G248" s="1307" t="s">
        <v>808</v>
      </c>
      <c r="H248" s="1343">
        <v>1</v>
      </c>
      <c r="I248" s="1307">
        <v>7</v>
      </c>
      <c r="J248" s="1336">
        <v>655</v>
      </c>
      <c r="K248" s="1307">
        <v>5</v>
      </c>
      <c r="L248" s="1324" t="s">
        <v>3753</v>
      </c>
    </row>
    <row r="249" spans="1:12" ht="75" customHeight="1">
      <c r="A249" s="2100"/>
      <c r="B249" s="1341" t="s">
        <v>3750</v>
      </c>
      <c r="C249" s="1342">
        <v>251040011937</v>
      </c>
      <c r="D249" s="1343" t="s">
        <v>3751</v>
      </c>
      <c r="E249" s="1343" t="s">
        <v>3752</v>
      </c>
      <c r="F249" s="1343" t="s">
        <v>3544</v>
      </c>
      <c r="G249" s="1307" t="s">
        <v>808</v>
      </c>
      <c r="H249" s="1343">
        <v>1</v>
      </c>
      <c r="I249" s="1307">
        <v>8</v>
      </c>
      <c r="J249" s="1336">
        <v>658</v>
      </c>
      <c r="K249" s="1307">
        <v>5</v>
      </c>
      <c r="L249" s="1324" t="s">
        <v>3753</v>
      </c>
    </row>
    <row r="250" spans="1:12" ht="75" customHeight="1">
      <c r="A250" s="2101">
        <v>17</v>
      </c>
      <c r="B250" s="1341" t="s">
        <v>3750</v>
      </c>
      <c r="C250" s="1342">
        <v>251040011937</v>
      </c>
      <c r="D250" s="1343" t="s">
        <v>3751</v>
      </c>
      <c r="E250" s="1343" t="s">
        <v>3752</v>
      </c>
      <c r="F250" s="1343" t="s">
        <v>3544</v>
      </c>
      <c r="G250" s="1307" t="s">
        <v>808</v>
      </c>
      <c r="H250" s="1343">
        <v>1</v>
      </c>
      <c r="I250" s="1307">
        <v>9</v>
      </c>
      <c r="J250" s="1336">
        <v>695</v>
      </c>
      <c r="K250" s="1307">
        <v>5</v>
      </c>
      <c r="L250" s="1324" t="s">
        <v>3753</v>
      </c>
    </row>
    <row r="251" spans="1:12" ht="75" customHeight="1">
      <c r="A251" s="2101"/>
      <c r="B251" s="1341" t="s">
        <v>3750</v>
      </c>
      <c r="C251" s="1342">
        <v>251040011937</v>
      </c>
      <c r="D251" s="1343" t="s">
        <v>3751</v>
      </c>
      <c r="E251" s="1343" t="s">
        <v>3752</v>
      </c>
      <c r="F251" s="1343" t="s">
        <v>3544</v>
      </c>
      <c r="G251" s="1307" t="s">
        <v>808</v>
      </c>
      <c r="H251" s="1343">
        <v>1</v>
      </c>
      <c r="I251" s="1307">
        <v>10</v>
      </c>
      <c r="J251" s="1336">
        <v>670</v>
      </c>
      <c r="K251" s="1307">
        <v>5</v>
      </c>
      <c r="L251" s="1324" t="s">
        <v>3753</v>
      </c>
    </row>
    <row r="252" spans="1:12" ht="75" customHeight="1">
      <c r="A252" s="2101"/>
      <c r="B252" s="1341" t="s">
        <v>3750</v>
      </c>
      <c r="C252" s="1342">
        <v>251040011937</v>
      </c>
      <c r="D252" s="1343" t="s">
        <v>3751</v>
      </c>
      <c r="E252" s="1343" t="s">
        <v>3754</v>
      </c>
      <c r="F252" s="1343" t="s">
        <v>3544</v>
      </c>
      <c r="G252" s="1307" t="s">
        <v>808</v>
      </c>
      <c r="H252" s="1343">
        <v>1</v>
      </c>
      <c r="I252" s="1307">
        <v>11</v>
      </c>
      <c r="J252" s="1336">
        <v>6971</v>
      </c>
      <c r="K252" s="1307">
        <v>5</v>
      </c>
      <c r="L252" s="1324" t="s">
        <v>3755</v>
      </c>
    </row>
    <row r="253" spans="1:12" ht="75" customHeight="1">
      <c r="A253" s="2101"/>
      <c r="B253" s="1341" t="s">
        <v>3750</v>
      </c>
      <c r="C253" s="1342">
        <v>251040011937</v>
      </c>
      <c r="D253" s="1343" t="s">
        <v>3751</v>
      </c>
      <c r="E253" s="1343" t="s">
        <v>3754</v>
      </c>
      <c r="F253" s="1343" t="s">
        <v>3544</v>
      </c>
      <c r="G253" s="1307" t="s">
        <v>808</v>
      </c>
      <c r="H253" s="1343">
        <v>1</v>
      </c>
      <c r="I253" s="1307">
        <v>12</v>
      </c>
      <c r="J253" s="1336">
        <v>6767</v>
      </c>
      <c r="K253" s="1307">
        <v>5</v>
      </c>
      <c r="L253" s="1324" t="s">
        <v>3755</v>
      </c>
    </row>
    <row r="254" spans="1:12" ht="75" customHeight="1">
      <c r="A254" s="2101"/>
      <c r="B254" s="1341" t="s">
        <v>3750</v>
      </c>
      <c r="C254" s="1342">
        <v>251040011937</v>
      </c>
      <c r="D254" s="1343" t="s">
        <v>3751</v>
      </c>
      <c r="E254" s="1343" t="s">
        <v>3756</v>
      </c>
      <c r="F254" s="1343" t="s">
        <v>3544</v>
      </c>
      <c r="G254" s="1307" t="s">
        <v>808</v>
      </c>
      <c r="H254" s="1343">
        <v>1</v>
      </c>
      <c r="I254" s="1307">
        <v>1890</v>
      </c>
      <c r="J254" s="1336">
        <v>24534</v>
      </c>
      <c r="K254" s="1307">
        <v>4.9000000000000004</v>
      </c>
      <c r="L254" s="1324" t="s">
        <v>3757</v>
      </c>
    </row>
    <row r="255" spans="1:12" ht="89.25" customHeight="1">
      <c r="A255" s="2101"/>
      <c r="B255" s="1341" t="s">
        <v>3750</v>
      </c>
      <c r="C255" s="1342">
        <v>251040011937</v>
      </c>
      <c r="D255" s="1343" t="s">
        <v>3751</v>
      </c>
      <c r="E255" s="1343" t="s">
        <v>3756</v>
      </c>
      <c r="F255" s="1343" t="s">
        <v>3544</v>
      </c>
      <c r="G255" s="1307" t="s">
        <v>808</v>
      </c>
      <c r="H255" s="1343">
        <v>1</v>
      </c>
      <c r="I255" s="1307">
        <v>1891</v>
      </c>
      <c r="J255" s="1336">
        <v>24532</v>
      </c>
      <c r="K255" s="1307">
        <v>7</v>
      </c>
      <c r="L255" s="1324" t="s">
        <v>3757</v>
      </c>
    </row>
    <row r="256" spans="1:12" ht="60">
      <c r="A256" s="2101"/>
      <c r="B256" s="1341" t="s">
        <v>3750</v>
      </c>
      <c r="C256" s="1342">
        <v>251040011937</v>
      </c>
      <c r="D256" s="1343" t="s">
        <v>3751</v>
      </c>
      <c r="E256" s="1343" t="s">
        <v>3758</v>
      </c>
      <c r="F256" s="1343" t="s">
        <v>3544</v>
      </c>
      <c r="G256" s="1307" t="s">
        <v>808</v>
      </c>
      <c r="H256" s="1343">
        <v>1</v>
      </c>
      <c r="I256" s="1307">
        <v>13</v>
      </c>
      <c r="J256" s="1336">
        <v>7815</v>
      </c>
      <c r="K256" s="1307">
        <v>5</v>
      </c>
      <c r="L256" s="1324" t="s">
        <v>3759</v>
      </c>
    </row>
    <row r="257" spans="1:12" ht="150.75" customHeight="1">
      <c r="A257" s="2101"/>
      <c r="B257" s="1341" t="s">
        <v>3750</v>
      </c>
      <c r="C257" s="1342">
        <v>251040011937</v>
      </c>
      <c r="D257" s="1343" t="s">
        <v>3751</v>
      </c>
      <c r="E257" s="1343" t="s">
        <v>3758</v>
      </c>
      <c r="F257" s="1343" t="s">
        <v>3544</v>
      </c>
      <c r="G257" s="1307" t="s">
        <v>808</v>
      </c>
      <c r="H257" s="1343">
        <v>1</v>
      </c>
      <c r="I257" s="1307">
        <v>16</v>
      </c>
      <c r="J257" s="1336">
        <v>8983</v>
      </c>
      <c r="K257" s="1307">
        <v>5</v>
      </c>
      <c r="L257" s="1324" t="s">
        <v>3759</v>
      </c>
    </row>
    <row r="258" spans="1:12" ht="110.25" customHeight="1">
      <c r="A258" s="2101"/>
      <c r="B258" s="1341" t="s">
        <v>3750</v>
      </c>
      <c r="C258" s="1342">
        <v>251040011937</v>
      </c>
      <c r="D258" s="1343" t="s">
        <v>3751</v>
      </c>
      <c r="E258" s="1343" t="s">
        <v>3760</v>
      </c>
      <c r="F258" s="1343" t="s">
        <v>3544</v>
      </c>
      <c r="G258" s="1307" t="s">
        <v>808</v>
      </c>
      <c r="H258" s="1343">
        <v>1</v>
      </c>
      <c r="I258" s="1307">
        <v>28</v>
      </c>
      <c r="J258" s="1336">
        <v>3238</v>
      </c>
      <c r="K258" s="1307">
        <v>5</v>
      </c>
      <c r="L258" s="1324" t="s">
        <v>3761</v>
      </c>
    </row>
    <row r="259" spans="1:12" ht="105" customHeight="1">
      <c r="A259" s="2101"/>
      <c r="B259" s="1341" t="s">
        <v>3750</v>
      </c>
      <c r="C259" s="1342">
        <v>251040011937</v>
      </c>
      <c r="D259" s="1343" t="s">
        <v>3751</v>
      </c>
      <c r="E259" s="1343" t="s">
        <v>3760</v>
      </c>
      <c r="F259" s="1343" t="s">
        <v>3544</v>
      </c>
      <c r="G259" s="1307" t="s">
        <v>808</v>
      </c>
      <c r="H259" s="1343">
        <v>1</v>
      </c>
      <c r="I259" s="1307">
        <v>29</v>
      </c>
      <c r="J259" s="1336">
        <v>4385</v>
      </c>
      <c r="K259" s="1307">
        <v>5</v>
      </c>
      <c r="L259" s="1324" t="s">
        <v>3761</v>
      </c>
    </row>
    <row r="260" spans="1:12" ht="135" customHeight="1">
      <c r="A260" s="2101"/>
      <c r="B260" s="1341" t="s">
        <v>3750</v>
      </c>
      <c r="C260" s="1342">
        <v>251040011937</v>
      </c>
      <c r="D260" s="1343" t="s">
        <v>3751</v>
      </c>
      <c r="E260" s="1343" t="s">
        <v>3760</v>
      </c>
      <c r="F260" s="1343" t="s">
        <v>3544</v>
      </c>
      <c r="G260" s="1307" t="s">
        <v>808</v>
      </c>
      <c r="H260" s="1343">
        <v>1</v>
      </c>
      <c r="I260" s="1307">
        <v>30</v>
      </c>
      <c r="J260" s="1336">
        <v>4389</v>
      </c>
      <c r="K260" s="1307">
        <v>5</v>
      </c>
      <c r="L260" s="1324" t="s">
        <v>3761</v>
      </c>
    </row>
    <row r="261" spans="1:12" ht="135" customHeight="1">
      <c r="A261" s="2101"/>
      <c r="B261" s="1341" t="s">
        <v>3750</v>
      </c>
      <c r="C261" s="1342">
        <v>251040011937</v>
      </c>
      <c r="D261" s="1343" t="s">
        <v>3751</v>
      </c>
      <c r="E261" s="1343" t="s">
        <v>3762</v>
      </c>
      <c r="F261" s="1343" t="s">
        <v>3544</v>
      </c>
      <c r="G261" s="1307" t="s">
        <v>808</v>
      </c>
      <c r="H261" s="1343">
        <v>1</v>
      </c>
      <c r="I261" s="1307">
        <v>86</v>
      </c>
      <c r="J261" s="1336">
        <v>3236</v>
      </c>
      <c r="K261" s="1307">
        <v>5</v>
      </c>
      <c r="L261" s="1324" t="s">
        <v>3763</v>
      </c>
    </row>
    <row r="262" spans="1:12" ht="135" customHeight="1">
      <c r="A262" s="2101"/>
      <c r="B262" s="1341" t="s">
        <v>3750</v>
      </c>
      <c r="C262" s="1342">
        <v>251040011937</v>
      </c>
      <c r="D262" s="1343" t="s">
        <v>3751</v>
      </c>
      <c r="E262" s="1343" t="s">
        <v>3762</v>
      </c>
      <c r="F262" s="1343" t="s">
        <v>3544</v>
      </c>
      <c r="G262" s="1307" t="s">
        <v>808</v>
      </c>
      <c r="H262" s="1343">
        <v>1</v>
      </c>
      <c r="I262" s="1307">
        <v>88</v>
      </c>
      <c r="J262" s="1336">
        <v>4337</v>
      </c>
      <c r="K262" s="1307">
        <v>5</v>
      </c>
      <c r="L262" s="1324" t="s">
        <v>3763</v>
      </c>
    </row>
    <row r="263" spans="1:12" ht="75" customHeight="1">
      <c r="A263" s="2101"/>
      <c r="B263" s="1341" t="s">
        <v>3750</v>
      </c>
      <c r="C263" s="1342">
        <v>251040011937</v>
      </c>
      <c r="D263" s="1343" t="s">
        <v>3751</v>
      </c>
      <c r="E263" s="1343" t="s">
        <v>3762</v>
      </c>
      <c r="F263" s="1343" t="s">
        <v>3544</v>
      </c>
      <c r="G263" s="1307" t="s">
        <v>808</v>
      </c>
      <c r="H263" s="1343">
        <v>1</v>
      </c>
      <c r="I263" s="1307">
        <v>87</v>
      </c>
      <c r="J263" s="1336">
        <v>4335</v>
      </c>
      <c r="K263" s="1307">
        <v>5</v>
      </c>
      <c r="L263" s="1324" t="s">
        <v>3763</v>
      </c>
    </row>
    <row r="264" spans="1:12" ht="75" customHeight="1">
      <c r="A264" s="2101"/>
      <c r="B264" s="1341" t="s">
        <v>3750</v>
      </c>
      <c r="C264" s="1342">
        <v>251040011937</v>
      </c>
      <c r="D264" s="1343" t="s">
        <v>3751</v>
      </c>
      <c r="E264" s="1343" t="s">
        <v>3764</v>
      </c>
      <c r="F264" s="1343" t="s">
        <v>3544</v>
      </c>
      <c r="G264" s="1307" t="s">
        <v>808</v>
      </c>
      <c r="H264" s="1343">
        <v>1</v>
      </c>
      <c r="I264" s="1307">
        <v>69</v>
      </c>
      <c r="J264" s="1336">
        <v>4339</v>
      </c>
      <c r="K264" s="1307">
        <v>5</v>
      </c>
      <c r="L264" s="1324" t="s">
        <v>3765</v>
      </c>
    </row>
    <row r="265" spans="1:12" ht="165" customHeight="1">
      <c r="A265" s="2101"/>
      <c r="B265" s="1341" t="s">
        <v>3750</v>
      </c>
      <c r="C265" s="1342">
        <v>251040011937</v>
      </c>
      <c r="D265" s="1343" t="s">
        <v>3751</v>
      </c>
      <c r="E265" s="1343" t="s">
        <v>3764</v>
      </c>
      <c r="F265" s="1343" t="s">
        <v>3544</v>
      </c>
      <c r="G265" s="1307" t="s">
        <v>808</v>
      </c>
      <c r="H265" s="1343">
        <v>1</v>
      </c>
      <c r="I265" s="1307">
        <v>70</v>
      </c>
      <c r="J265" s="1336">
        <v>4333</v>
      </c>
      <c r="K265" s="1307">
        <v>5</v>
      </c>
      <c r="L265" s="1324" t="s">
        <v>3765</v>
      </c>
    </row>
    <row r="266" spans="1:12" ht="75" customHeight="1">
      <c r="A266" s="2101"/>
      <c r="B266" s="1341" t="s">
        <v>3750</v>
      </c>
      <c r="C266" s="1342">
        <v>251040011937</v>
      </c>
      <c r="D266" s="1343" t="s">
        <v>3751</v>
      </c>
      <c r="E266" s="1343" t="s">
        <v>3764</v>
      </c>
      <c r="F266" s="1343" t="s">
        <v>3544</v>
      </c>
      <c r="G266" s="1307" t="s">
        <v>808</v>
      </c>
      <c r="H266" s="1343">
        <v>1</v>
      </c>
      <c r="I266" s="1307">
        <v>71</v>
      </c>
      <c r="J266" s="1336">
        <v>4336</v>
      </c>
      <c r="K266" s="1307">
        <v>5</v>
      </c>
      <c r="L266" s="1324" t="s">
        <v>3765</v>
      </c>
    </row>
    <row r="267" spans="1:12" ht="75" customHeight="1">
      <c r="A267" s="2101"/>
      <c r="B267" s="1341" t="s">
        <v>3750</v>
      </c>
      <c r="C267" s="1342">
        <v>251040011937</v>
      </c>
      <c r="D267" s="1343" t="s">
        <v>3751</v>
      </c>
      <c r="E267" s="1343" t="s">
        <v>3766</v>
      </c>
      <c r="F267" s="1343" t="s">
        <v>3544</v>
      </c>
      <c r="G267" s="1307" t="s">
        <v>808</v>
      </c>
      <c r="H267" s="1343">
        <v>1</v>
      </c>
      <c r="I267" s="1307">
        <v>57</v>
      </c>
      <c r="J267" s="1336">
        <v>3623</v>
      </c>
      <c r="K267" s="1307">
        <v>5</v>
      </c>
      <c r="L267" s="1324" t="s">
        <v>3767</v>
      </c>
    </row>
    <row r="268" spans="1:12" ht="75" customHeight="1">
      <c r="A268" s="2101"/>
      <c r="B268" s="1341" t="s">
        <v>3750</v>
      </c>
      <c r="C268" s="1342">
        <v>251040011937</v>
      </c>
      <c r="D268" s="1343" t="s">
        <v>3751</v>
      </c>
      <c r="E268" s="1343" t="s">
        <v>3766</v>
      </c>
      <c r="F268" s="1343" t="s">
        <v>3544</v>
      </c>
      <c r="G268" s="1307" t="s">
        <v>808</v>
      </c>
      <c r="H268" s="1343">
        <v>1</v>
      </c>
      <c r="I268" s="1307">
        <v>58</v>
      </c>
      <c r="J268" s="1336">
        <v>6989</v>
      </c>
      <c r="K268" s="1307">
        <v>5</v>
      </c>
      <c r="L268" s="1324" t="s">
        <v>3767</v>
      </c>
    </row>
    <row r="269" spans="1:12" ht="75" customHeight="1">
      <c r="A269" s="2101"/>
      <c r="B269" s="1341" t="s">
        <v>3750</v>
      </c>
      <c r="C269" s="1342">
        <v>251040011937</v>
      </c>
      <c r="D269" s="1343" t="s">
        <v>3751</v>
      </c>
      <c r="E269" s="1343" t="s">
        <v>3766</v>
      </c>
      <c r="F269" s="1343" t="s">
        <v>3544</v>
      </c>
      <c r="G269" s="1307" t="s">
        <v>808</v>
      </c>
      <c r="H269" s="1343">
        <v>1</v>
      </c>
      <c r="I269" s="1307">
        <v>59</v>
      </c>
      <c r="J269" s="1336">
        <v>8198</v>
      </c>
      <c r="K269" s="1307">
        <v>5</v>
      </c>
      <c r="L269" s="1324" t="s">
        <v>3767</v>
      </c>
    </row>
    <row r="270" spans="1:12" ht="75" customHeight="1">
      <c r="A270" s="2101"/>
      <c r="B270" s="1341" t="s">
        <v>3750</v>
      </c>
      <c r="C270" s="1342">
        <v>251040011937</v>
      </c>
      <c r="D270" s="1343" t="s">
        <v>3751</v>
      </c>
      <c r="E270" s="1343" t="s">
        <v>3768</v>
      </c>
      <c r="F270" s="1343" t="s">
        <v>3544</v>
      </c>
      <c r="G270" s="1307" t="s">
        <v>808</v>
      </c>
      <c r="H270" s="1343">
        <v>1</v>
      </c>
      <c r="I270" s="1307">
        <v>14</v>
      </c>
      <c r="J270" s="1336">
        <v>4118</v>
      </c>
      <c r="K270" s="1307">
        <v>5</v>
      </c>
      <c r="L270" s="1324" t="s">
        <v>3769</v>
      </c>
    </row>
    <row r="271" spans="1:12" ht="75" customHeight="1">
      <c r="A271" s="2101"/>
      <c r="B271" s="1341" t="s">
        <v>3750</v>
      </c>
      <c r="C271" s="1342">
        <v>251040011937</v>
      </c>
      <c r="D271" s="1343" t="s">
        <v>3751</v>
      </c>
      <c r="E271" s="1343" t="s">
        <v>3768</v>
      </c>
      <c r="F271" s="1343" t="s">
        <v>3544</v>
      </c>
      <c r="G271" s="1307" t="s">
        <v>808</v>
      </c>
      <c r="H271" s="1343">
        <v>1</v>
      </c>
      <c r="I271" s="1307">
        <v>15</v>
      </c>
      <c r="J271" s="1336">
        <v>4119</v>
      </c>
      <c r="K271" s="1307">
        <v>5</v>
      </c>
      <c r="L271" s="1324" t="s">
        <v>3769</v>
      </c>
    </row>
    <row r="272" spans="1:12" ht="75" customHeight="1">
      <c r="A272" s="2101"/>
      <c r="B272" s="1341" t="s">
        <v>3750</v>
      </c>
      <c r="C272" s="1342">
        <v>251040011937</v>
      </c>
      <c r="D272" s="1343" t="s">
        <v>3751</v>
      </c>
      <c r="E272" s="1343" t="s">
        <v>3770</v>
      </c>
      <c r="F272" s="1343" t="s">
        <v>3544</v>
      </c>
      <c r="G272" s="1307" t="s">
        <v>808</v>
      </c>
      <c r="H272" s="1343">
        <v>1</v>
      </c>
      <c r="I272" s="1307">
        <v>73</v>
      </c>
      <c r="J272" s="1336">
        <v>4289</v>
      </c>
      <c r="K272" s="1307">
        <v>5</v>
      </c>
      <c r="L272" s="1324" t="s">
        <v>3771</v>
      </c>
    </row>
    <row r="273" spans="1:12" ht="75" customHeight="1">
      <c r="A273" s="2101"/>
      <c r="B273" s="1341" t="s">
        <v>3750</v>
      </c>
      <c r="C273" s="1342">
        <v>251040011937</v>
      </c>
      <c r="D273" s="1343" t="s">
        <v>3751</v>
      </c>
      <c r="E273" s="1343" t="s">
        <v>3770</v>
      </c>
      <c r="F273" s="1343" t="s">
        <v>3544</v>
      </c>
      <c r="G273" s="1307" t="s">
        <v>808</v>
      </c>
      <c r="H273" s="1343">
        <v>1</v>
      </c>
      <c r="I273" s="1307">
        <v>74</v>
      </c>
      <c r="J273" s="1336">
        <v>4285</v>
      </c>
      <c r="K273" s="1307">
        <v>5</v>
      </c>
      <c r="L273" s="1324" t="s">
        <v>3771</v>
      </c>
    </row>
    <row r="274" spans="1:12" ht="120" customHeight="1">
      <c r="A274" s="2101"/>
      <c r="B274" s="1341" t="s">
        <v>3750</v>
      </c>
      <c r="C274" s="1342">
        <v>251040011937</v>
      </c>
      <c r="D274" s="1343" t="s">
        <v>3751</v>
      </c>
      <c r="E274" s="1343" t="s">
        <v>3770</v>
      </c>
      <c r="F274" s="1343" t="s">
        <v>3544</v>
      </c>
      <c r="G274" s="1307" t="s">
        <v>808</v>
      </c>
      <c r="H274" s="1343">
        <v>1</v>
      </c>
      <c r="I274" s="1307">
        <v>72</v>
      </c>
      <c r="J274" s="1336">
        <v>4298</v>
      </c>
      <c r="K274" s="1307">
        <v>5</v>
      </c>
      <c r="L274" s="1324" t="s">
        <v>3771</v>
      </c>
    </row>
    <row r="275" spans="1:12" ht="75" customHeight="1">
      <c r="A275" s="2101"/>
      <c r="B275" s="1341" t="s">
        <v>3750</v>
      </c>
      <c r="C275" s="1342">
        <v>251040011937</v>
      </c>
      <c r="D275" s="1343" t="s">
        <v>3751</v>
      </c>
      <c r="E275" s="1343" t="s">
        <v>3772</v>
      </c>
      <c r="F275" s="1343" t="s">
        <v>3544</v>
      </c>
      <c r="G275" s="1307" t="s">
        <v>808</v>
      </c>
      <c r="H275" s="1343">
        <v>1</v>
      </c>
      <c r="I275" s="1307">
        <v>94</v>
      </c>
      <c r="J275" s="1336">
        <v>4296</v>
      </c>
      <c r="K275" s="1307">
        <v>5</v>
      </c>
      <c r="L275" s="1324" t="s">
        <v>3773</v>
      </c>
    </row>
    <row r="276" spans="1:12" ht="75" customHeight="1">
      <c r="A276" s="2101"/>
      <c r="B276" s="1341" t="s">
        <v>3750</v>
      </c>
      <c r="C276" s="1342">
        <v>251040011937</v>
      </c>
      <c r="D276" s="1343" t="s">
        <v>3751</v>
      </c>
      <c r="E276" s="1343" t="s">
        <v>3772</v>
      </c>
      <c r="F276" s="1343" t="s">
        <v>3544</v>
      </c>
      <c r="G276" s="1307" t="s">
        <v>808</v>
      </c>
      <c r="H276" s="1343">
        <v>1</v>
      </c>
      <c r="I276" s="1307">
        <v>92</v>
      </c>
      <c r="J276" s="1336">
        <v>4275</v>
      </c>
      <c r="K276" s="1307">
        <v>5</v>
      </c>
      <c r="L276" s="1324" t="s">
        <v>3773</v>
      </c>
    </row>
    <row r="277" spans="1:12" ht="111.75" customHeight="1">
      <c r="A277" s="2101"/>
      <c r="B277" s="1341" t="s">
        <v>3750</v>
      </c>
      <c r="C277" s="1342">
        <v>251040011937</v>
      </c>
      <c r="D277" s="1343" t="s">
        <v>3751</v>
      </c>
      <c r="E277" s="1343" t="s">
        <v>3772</v>
      </c>
      <c r="F277" s="1343" t="s">
        <v>3544</v>
      </c>
      <c r="G277" s="1307" t="s">
        <v>808</v>
      </c>
      <c r="H277" s="1343">
        <v>1</v>
      </c>
      <c r="I277" s="1307">
        <v>93</v>
      </c>
      <c r="J277" s="1336">
        <v>4273</v>
      </c>
      <c r="K277" s="1307">
        <v>5</v>
      </c>
      <c r="L277" s="1324" t="s">
        <v>3773</v>
      </c>
    </row>
    <row r="278" spans="1:12" ht="75" customHeight="1">
      <c r="A278" s="2101"/>
      <c r="B278" s="1341" t="s">
        <v>3750</v>
      </c>
      <c r="C278" s="1342">
        <v>251040011937</v>
      </c>
      <c r="D278" s="1343" t="s">
        <v>3751</v>
      </c>
      <c r="E278" s="1343" t="s">
        <v>3774</v>
      </c>
      <c r="F278" s="1343" t="s">
        <v>3544</v>
      </c>
      <c r="G278" s="1307" t="s">
        <v>808</v>
      </c>
      <c r="H278" s="1343">
        <v>1</v>
      </c>
      <c r="I278" s="1307">
        <v>97</v>
      </c>
      <c r="J278" s="1336">
        <v>4286</v>
      </c>
      <c r="K278" s="1307">
        <v>5</v>
      </c>
      <c r="L278" s="1324" t="s">
        <v>3775</v>
      </c>
    </row>
    <row r="279" spans="1:12" ht="75" customHeight="1">
      <c r="A279" s="2101"/>
      <c r="B279" s="1341" t="s">
        <v>3750</v>
      </c>
      <c r="C279" s="1342">
        <v>251040011937</v>
      </c>
      <c r="D279" s="1343" t="s">
        <v>3751</v>
      </c>
      <c r="E279" s="1343" t="s">
        <v>3774</v>
      </c>
      <c r="F279" s="1343" t="s">
        <v>3544</v>
      </c>
      <c r="G279" s="1307" t="s">
        <v>808</v>
      </c>
      <c r="H279" s="1343">
        <v>1</v>
      </c>
      <c r="I279" s="1307">
        <v>96</v>
      </c>
      <c r="J279" s="1336">
        <v>4295</v>
      </c>
      <c r="K279" s="1307">
        <v>5</v>
      </c>
      <c r="L279" s="1324" t="s">
        <v>3775</v>
      </c>
    </row>
    <row r="280" spans="1:12" ht="75" customHeight="1">
      <c r="A280" s="2101"/>
      <c r="B280" s="1341" t="s">
        <v>3750</v>
      </c>
      <c r="C280" s="1342">
        <v>251040011937</v>
      </c>
      <c r="D280" s="1343" t="s">
        <v>3751</v>
      </c>
      <c r="E280" s="1343" t="s">
        <v>3774</v>
      </c>
      <c r="F280" s="1343" t="s">
        <v>3544</v>
      </c>
      <c r="G280" s="1307" t="s">
        <v>808</v>
      </c>
      <c r="H280" s="1343">
        <v>1</v>
      </c>
      <c r="I280" s="1307">
        <v>95</v>
      </c>
      <c r="J280" s="1336">
        <v>4282</v>
      </c>
      <c r="K280" s="1307">
        <v>5</v>
      </c>
      <c r="L280" s="1324" t="s">
        <v>3775</v>
      </c>
    </row>
    <row r="281" spans="1:12" ht="75" customHeight="1">
      <c r="A281" s="2101"/>
      <c r="B281" s="1341" t="s">
        <v>3750</v>
      </c>
      <c r="C281" s="1342">
        <v>251040011937</v>
      </c>
      <c r="D281" s="1343" t="s">
        <v>3751</v>
      </c>
      <c r="E281" s="1343" t="s">
        <v>3776</v>
      </c>
      <c r="F281" s="1343" t="s">
        <v>3544</v>
      </c>
      <c r="G281" s="1307" t="s">
        <v>808</v>
      </c>
      <c r="H281" s="1343">
        <v>1</v>
      </c>
      <c r="I281" s="1307">
        <v>99</v>
      </c>
      <c r="J281" s="1336">
        <v>4279</v>
      </c>
      <c r="K281" s="1307">
        <v>5</v>
      </c>
      <c r="L281" s="1324" t="s">
        <v>3777</v>
      </c>
    </row>
    <row r="282" spans="1:12" ht="123" customHeight="1">
      <c r="A282" s="2101"/>
      <c r="B282" s="1341" t="s">
        <v>3750</v>
      </c>
      <c r="C282" s="1342">
        <v>251040011937</v>
      </c>
      <c r="D282" s="1343" t="s">
        <v>3751</v>
      </c>
      <c r="E282" s="1343" t="s">
        <v>3776</v>
      </c>
      <c r="F282" s="1343" t="s">
        <v>3544</v>
      </c>
      <c r="G282" s="1307" t="s">
        <v>808</v>
      </c>
      <c r="H282" s="1343">
        <v>1</v>
      </c>
      <c r="I282" s="1307">
        <v>101</v>
      </c>
      <c r="J282" s="1336">
        <v>4299</v>
      </c>
      <c r="K282" s="1307">
        <v>5</v>
      </c>
      <c r="L282" s="1324" t="s">
        <v>3777</v>
      </c>
    </row>
    <row r="283" spans="1:12" ht="85.5" customHeight="1">
      <c r="A283" s="2101"/>
      <c r="B283" s="1341" t="s">
        <v>3750</v>
      </c>
      <c r="C283" s="1342">
        <v>251040011937</v>
      </c>
      <c r="D283" s="1343" t="s">
        <v>3751</v>
      </c>
      <c r="E283" s="1343" t="s">
        <v>3776</v>
      </c>
      <c r="F283" s="1343" t="s">
        <v>3544</v>
      </c>
      <c r="G283" s="1307" t="s">
        <v>808</v>
      </c>
      <c r="H283" s="1343">
        <v>1</v>
      </c>
      <c r="I283" s="1307">
        <v>100</v>
      </c>
      <c r="J283" s="1336">
        <v>4292</v>
      </c>
      <c r="K283" s="1307">
        <v>5</v>
      </c>
      <c r="L283" s="1324" t="s">
        <v>3777</v>
      </c>
    </row>
    <row r="284" spans="1:12" ht="83.25" customHeight="1">
      <c r="A284" s="2101"/>
      <c r="B284" s="1341" t="s">
        <v>3750</v>
      </c>
      <c r="C284" s="1342">
        <v>251040011937</v>
      </c>
      <c r="D284" s="1343" t="s">
        <v>3751</v>
      </c>
      <c r="E284" s="1343" t="s">
        <v>3778</v>
      </c>
      <c r="F284" s="1343" t="s">
        <v>3544</v>
      </c>
      <c r="G284" s="1307" t="s">
        <v>808</v>
      </c>
      <c r="H284" s="1343">
        <v>1</v>
      </c>
      <c r="I284" s="1307">
        <v>40</v>
      </c>
      <c r="J284" s="1336">
        <v>4291</v>
      </c>
      <c r="K284" s="1307">
        <v>5</v>
      </c>
      <c r="L284" s="1324" t="s">
        <v>3779</v>
      </c>
    </row>
    <row r="285" spans="1:12" ht="102" customHeight="1">
      <c r="A285" s="2101"/>
      <c r="B285" s="1341" t="s">
        <v>3750</v>
      </c>
      <c r="C285" s="1342">
        <v>251040011937</v>
      </c>
      <c r="D285" s="1343" t="s">
        <v>3751</v>
      </c>
      <c r="E285" s="1343" t="s">
        <v>3778</v>
      </c>
      <c r="F285" s="1343" t="s">
        <v>3544</v>
      </c>
      <c r="G285" s="1307" t="s">
        <v>808</v>
      </c>
      <c r="H285" s="1343">
        <v>1</v>
      </c>
      <c r="I285" s="1307">
        <v>42</v>
      </c>
      <c r="J285" s="1336">
        <v>4280</v>
      </c>
      <c r="K285" s="1307">
        <v>5</v>
      </c>
      <c r="L285" s="1324" t="s">
        <v>3779</v>
      </c>
    </row>
    <row r="286" spans="1:12" ht="81.75" customHeight="1">
      <c r="A286" s="2101"/>
      <c r="B286" s="1341" t="s">
        <v>3750</v>
      </c>
      <c r="C286" s="1342">
        <v>251040011937</v>
      </c>
      <c r="D286" s="1343" t="s">
        <v>3751</v>
      </c>
      <c r="E286" s="1343" t="s">
        <v>3778</v>
      </c>
      <c r="F286" s="1343" t="s">
        <v>3544</v>
      </c>
      <c r="G286" s="1307" t="s">
        <v>808</v>
      </c>
      <c r="H286" s="1343">
        <v>1</v>
      </c>
      <c r="I286" s="1307">
        <v>41</v>
      </c>
      <c r="J286" s="1336">
        <v>4288</v>
      </c>
      <c r="K286" s="1307">
        <v>5</v>
      </c>
      <c r="L286" s="1324" t="s">
        <v>3779</v>
      </c>
    </row>
    <row r="287" spans="1:12" ht="80.25" customHeight="1">
      <c r="A287" s="2101"/>
      <c r="B287" s="1341" t="s">
        <v>3750</v>
      </c>
      <c r="C287" s="1342">
        <v>251040011937</v>
      </c>
      <c r="D287" s="1343" t="s">
        <v>3751</v>
      </c>
      <c r="E287" s="1343" t="s">
        <v>3780</v>
      </c>
      <c r="F287" s="1343" t="s">
        <v>3544</v>
      </c>
      <c r="G287" s="1307" t="s">
        <v>808</v>
      </c>
      <c r="H287" s="1343">
        <v>1</v>
      </c>
      <c r="I287" s="1307">
        <v>104</v>
      </c>
      <c r="J287" s="1336">
        <v>4138</v>
      </c>
      <c r="K287" s="1307">
        <v>5</v>
      </c>
      <c r="L287" s="1324" t="s">
        <v>3781</v>
      </c>
    </row>
    <row r="288" spans="1:12" ht="60">
      <c r="A288" s="2101"/>
      <c r="B288" s="1341" t="s">
        <v>3750</v>
      </c>
      <c r="C288" s="1342">
        <v>251040011937</v>
      </c>
      <c r="D288" s="1343" t="s">
        <v>3751</v>
      </c>
      <c r="E288" s="1343" t="s">
        <v>3780</v>
      </c>
      <c r="F288" s="1343" t="s">
        <v>3544</v>
      </c>
      <c r="G288" s="1307" t="s">
        <v>808</v>
      </c>
      <c r="H288" s="1343">
        <v>1</v>
      </c>
      <c r="I288" s="1307">
        <v>102</v>
      </c>
      <c r="J288" s="1336">
        <v>4144</v>
      </c>
      <c r="K288" s="1307">
        <v>5</v>
      </c>
      <c r="L288" s="1324" t="s">
        <v>3781</v>
      </c>
    </row>
    <row r="289" spans="1:12" ht="89.25" customHeight="1">
      <c r="A289" s="2101"/>
      <c r="B289" s="1341" t="s">
        <v>3750</v>
      </c>
      <c r="C289" s="1342">
        <v>251040011937</v>
      </c>
      <c r="D289" s="1343" t="s">
        <v>3751</v>
      </c>
      <c r="E289" s="1343" t="s">
        <v>3780</v>
      </c>
      <c r="F289" s="1343" t="s">
        <v>3544</v>
      </c>
      <c r="G289" s="1307" t="s">
        <v>808</v>
      </c>
      <c r="H289" s="1343">
        <v>1</v>
      </c>
      <c r="I289" s="1307">
        <v>103</v>
      </c>
      <c r="J289" s="1336">
        <v>4100</v>
      </c>
      <c r="K289" s="1307">
        <v>5</v>
      </c>
      <c r="L289" s="1324" t="s">
        <v>3781</v>
      </c>
    </row>
    <row r="290" spans="1:12" ht="109.5" customHeight="1">
      <c r="A290" s="2101"/>
      <c r="B290" s="1341" t="s">
        <v>3750</v>
      </c>
      <c r="C290" s="1342">
        <v>251040011937</v>
      </c>
      <c r="D290" s="1343" t="s">
        <v>3751</v>
      </c>
      <c r="E290" s="1343" t="s">
        <v>3782</v>
      </c>
      <c r="F290" s="1343" t="s">
        <v>3544</v>
      </c>
      <c r="G290" s="1307" t="s">
        <v>808</v>
      </c>
      <c r="H290" s="1343">
        <v>1</v>
      </c>
      <c r="I290" s="1307">
        <v>31</v>
      </c>
      <c r="J290" s="1336">
        <v>4110</v>
      </c>
      <c r="K290" s="1307">
        <v>5</v>
      </c>
      <c r="L290" s="1324" t="s">
        <v>3783</v>
      </c>
    </row>
    <row r="291" spans="1:12" ht="106.5" customHeight="1">
      <c r="A291" s="2101"/>
      <c r="B291" s="1341" t="s">
        <v>3750</v>
      </c>
      <c r="C291" s="1342">
        <v>251040011937</v>
      </c>
      <c r="D291" s="1343" t="s">
        <v>3751</v>
      </c>
      <c r="E291" s="1343" t="s">
        <v>3782</v>
      </c>
      <c r="F291" s="1343" t="s">
        <v>3544</v>
      </c>
      <c r="G291" s="1307" t="s">
        <v>808</v>
      </c>
      <c r="H291" s="1343">
        <v>1</v>
      </c>
      <c r="I291" s="1307">
        <v>32</v>
      </c>
      <c r="J291" s="1336">
        <v>4129</v>
      </c>
      <c r="K291" s="1307">
        <v>5</v>
      </c>
      <c r="L291" s="1324" t="s">
        <v>3783</v>
      </c>
    </row>
    <row r="292" spans="1:12" ht="95.25" customHeight="1">
      <c r="A292" s="2101"/>
      <c r="B292" s="1341" t="s">
        <v>3750</v>
      </c>
      <c r="C292" s="1342">
        <v>251040011937</v>
      </c>
      <c r="D292" s="1343" t="s">
        <v>3751</v>
      </c>
      <c r="E292" s="1343" t="s">
        <v>3784</v>
      </c>
      <c r="F292" s="1343" t="s">
        <v>3544</v>
      </c>
      <c r="G292" s="1307" t="s">
        <v>808</v>
      </c>
      <c r="H292" s="1343">
        <v>1</v>
      </c>
      <c r="I292" s="1307">
        <v>45</v>
      </c>
      <c r="J292" s="1336">
        <v>4099</v>
      </c>
      <c r="K292" s="1307">
        <v>5</v>
      </c>
      <c r="L292" s="1324" t="s">
        <v>3785</v>
      </c>
    </row>
    <row r="293" spans="1:12" ht="95.25" customHeight="1">
      <c r="A293" s="2101"/>
      <c r="B293" s="1341" t="s">
        <v>3750</v>
      </c>
      <c r="C293" s="1342">
        <v>251040011937</v>
      </c>
      <c r="D293" s="1343" t="s">
        <v>3751</v>
      </c>
      <c r="E293" s="1343" t="s">
        <v>3784</v>
      </c>
      <c r="F293" s="1343" t="s">
        <v>3544</v>
      </c>
      <c r="G293" s="1307" t="s">
        <v>808</v>
      </c>
      <c r="H293" s="1343">
        <v>1</v>
      </c>
      <c r="I293" s="1307">
        <v>43</v>
      </c>
      <c r="J293" s="1336">
        <v>4122</v>
      </c>
      <c r="K293" s="1307">
        <v>5</v>
      </c>
      <c r="L293" s="1324" t="s">
        <v>3786</v>
      </c>
    </row>
    <row r="294" spans="1:12" ht="102" customHeight="1">
      <c r="A294" s="2101"/>
      <c r="B294" s="1341" t="s">
        <v>3750</v>
      </c>
      <c r="C294" s="1342">
        <v>251040011937</v>
      </c>
      <c r="D294" s="1343" t="s">
        <v>3751</v>
      </c>
      <c r="E294" s="1343" t="s">
        <v>3787</v>
      </c>
      <c r="F294" s="1343" t="s">
        <v>3544</v>
      </c>
      <c r="G294" s="1307" t="s">
        <v>808</v>
      </c>
      <c r="H294" s="1343">
        <v>1</v>
      </c>
      <c r="I294" s="1307">
        <v>26</v>
      </c>
      <c r="J294" s="1336">
        <v>7721</v>
      </c>
      <c r="K294" s="1307">
        <v>2.5</v>
      </c>
      <c r="L294" s="1324" t="s">
        <v>3788</v>
      </c>
    </row>
    <row r="295" spans="1:12" ht="135" customHeight="1">
      <c r="A295" s="2101"/>
      <c r="B295" s="1341" t="s">
        <v>3750</v>
      </c>
      <c r="C295" s="1342">
        <v>251040011937</v>
      </c>
      <c r="D295" s="1343" t="s">
        <v>3751</v>
      </c>
      <c r="E295" s="1343" t="s">
        <v>3787</v>
      </c>
      <c r="F295" s="1343" t="s">
        <v>3544</v>
      </c>
      <c r="G295" s="1307" t="s">
        <v>808</v>
      </c>
      <c r="H295" s="1343">
        <v>1</v>
      </c>
      <c r="I295" s="1307">
        <v>27</v>
      </c>
      <c r="J295" s="1336">
        <v>7723</v>
      </c>
      <c r="K295" s="1307">
        <v>2.5</v>
      </c>
      <c r="L295" s="1324" t="s">
        <v>3788</v>
      </c>
    </row>
    <row r="296" spans="1:12" ht="135" customHeight="1">
      <c r="A296" s="2101"/>
      <c r="B296" s="1341" t="s">
        <v>3750</v>
      </c>
      <c r="C296" s="1342">
        <v>251040011937</v>
      </c>
      <c r="D296" s="1343" t="s">
        <v>3751</v>
      </c>
      <c r="E296" s="1343" t="s">
        <v>3789</v>
      </c>
      <c r="F296" s="1343" t="s">
        <v>3544</v>
      </c>
      <c r="G296" s="1307" t="s">
        <v>808</v>
      </c>
      <c r="H296" s="1343">
        <v>1</v>
      </c>
      <c r="I296" s="1307">
        <v>24</v>
      </c>
      <c r="J296" s="1336">
        <v>4117</v>
      </c>
      <c r="K296" s="1307">
        <v>5</v>
      </c>
      <c r="L296" s="1324" t="s">
        <v>3790</v>
      </c>
    </row>
    <row r="297" spans="1:12" ht="135" customHeight="1">
      <c r="A297" s="2101"/>
      <c r="B297" s="1341" t="s">
        <v>3750</v>
      </c>
      <c r="C297" s="1342">
        <v>251040011937</v>
      </c>
      <c r="D297" s="1343" t="s">
        <v>3751</v>
      </c>
      <c r="E297" s="1343" t="s">
        <v>3789</v>
      </c>
      <c r="F297" s="1343" t="s">
        <v>3544</v>
      </c>
      <c r="G297" s="1307" t="s">
        <v>808</v>
      </c>
      <c r="H297" s="1343">
        <v>1</v>
      </c>
      <c r="I297" s="1307">
        <v>25</v>
      </c>
      <c r="J297" s="1336">
        <v>4095</v>
      </c>
      <c r="K297" s="1307">
        <v>5</v>
      </c>
      <c r="L297" s="1324" t="s">
        <v>3790</v>
      </c>
    </row>
    <row r="298" spans="1:12" ht="135" customHeight="1">
      <c r="A298" s="2101"/>
      <c r="B298" s="1341" t="s">
        <v>3750</v>
      </c>
      <c r="C298" s="1342">
        <v>251040011937</v>
      </c>
      <c r="D298" s="1343" t="s">
        <v>3751</v>
      </c>
      <c r="E298" s="1343" t="s">
        <v>3791</v>
      </c>
      <c r="F298" s="1343" t="s">
        <v>3544</v>
      </c>
      <c r="G298" s="1307" t="s">
        <v>808</v>
      </c>
      <c r="H298" s="1343">
        <v>1</v>
      </c>
      <c r="I298" s="1307">
        <v>20</v>
      </c>
      <c r="J298" s="1336">
        <v>5010</v>
      </c>
      <c r="K298" s="1307">
        <v>5</v>
      </c>
      <c r="L298" s="1324" t="s">
        <v>3792</v>
      </c>
    </row>
    <row r="299" spans="1:12" ht="135" customHeight="1">
      <c r="A299" s="2101"/>
      <c r="B299" s="1341" t="s">
        <v>3750</v>
      </c>
      <c r="C299" s="1342">
        <v>251040011937</v>
      </c>
      <c r="D299" s="1343" t="s">
        <v>3751</v>
      </c>
      <c r="E299" s="1343" t="s">
        <v>3791</v>
      </c>
      <c r="F299" s="1343" t="s">
        <v>3544</v>
      </c>
      <c r="G299" s="1307" t="s">
        <v>808</v>
      </c>
      <c r="H299" s="1343">
        <v>1</v>
      </c>
      <c r="I299" s="1307">
        <v>21</v>
      </c>
      <c r="J299" s="1336">
        <v>5019</v>
      </c>
      <c r="K299" s="1307">
        <v>5</v>
      </c>
      <c r="L299" s="1324" t="s">
        <v>3792</v>
      </c>
    </row>
    <row r="300" spans="1:12" ht="81.75" customHeight="1">
      <c r="A300" s="2101"/>
      <c r="B300" s="1341" t="s">
        <v>3750</v>
      </c>
      <c r="C300" s="1342">
        <v>251040011937</v>
      </c>
      <c r="D300" s="1343" t="s">
        <v>3751</v>
      </c>
      <c r="E300" s="1343" t="s">
        <v>3793</v>
      </c>
      <c r="F300" s="1343" t="s">
        <v>3544</v>
      </c>
      <c r="G300" s="1307" t="s">
        <v>808</v>
      </c>
      <c r="H300" s="1343">
        <v>1</v>
      </c>
      <c r="I300" s="1307">
        <v>63</v>
      </c>
      <c r="J300" s="1336">
        <v>5027</v>
      </c>
      <c r="K300" s="1307">
        <v>5</v>
      </c>
      <c r="L300" s="1324" t="s">
        <v>3794</v>
      </c>
    </row>
    <row r="301" spans="1:12" ht="135" customHeight="1">
      <c r="A301" s="2101"/>
      <c r="B301" s="1341" t="s">
        <v>3750</v>
      </c>
      <c r="C301" s="1342">
        <v>251040011937</v>
      </c>
      <c r="D301" s="1343" t="s">
        <v>3751</v>
      </c>
      <c r="E301" s="1343" t="s">
        <v>3793</v>
      </c>
      <c r="F301" s="1343" t="s">
        <v>3544</v>
      </c>
      <c r="G301" s="1307" t="s">
        <v>808</v>
      </c>
      <c r="H301" s="1343">
        <v>1</v>
      </c>
      <c r="I301" s="1307">
        <v>65</v>
      </c>
      <c r="J301" s="1336">
        <v>5035</v>
      </c>
      <c r="K301" s="1307">
        <v>5</v>
      </c>
      <c r="L301" s="1324" t="s">
        <v>3794</v>
      </c>
    </row>
    <row r="302" spans="1:12" ht="135" customHeight="1">
      <c r="A302" s="2101"/>
      <c r="B302" s="1341" t="s">
        <v>3750</v>
      </c>
      <c r="C302" s="1342">
        <v>251040011937</v>
      </c>
      <c r="D302" s="1343" t="s">
        <v>3751</v>
      </c>
      <c r="E302" s="1343" t="s">
        <v>3793</v>
      </c>
      <c r="F302" s="1343" t="s">
        <v>3544</v>
      </c>
      <c r="G302" s="1307" t="s">
        <v>808</v>
      </c>
      <c r="H302" s="1343">
        <v>1</v>
      </c>
      <c r="I302" s="1307">
        <v>64</v>
      </c>
      <c r="J302" s="1336">
        <v>5012</v>
      </c>
      <c r="K302" s="1307">
        <v>5</v>
      </c>
      <c r="L302" s="1324" t="s">
        <v>3794</v>
      </c>
    </row>
    <row r="303" spans="1:12" ht="99" customHeight="1">
      <c r="A303" s="2101"/>
      <c r="B303" s="1341" t="s">
        <v>3750</v>
      </c>
      <c r="C303" s="1342">
        <v>251040011937</v>
      </c>
      <c r="D303" s="1343" t="s">
        <v>3751</v>
      </c>
      <c r="E303" s="1343" t="s">
        <v>3795</v>
      </c>
      <c r="F303" s="1343" t="s">
        <v>3544</v>
      </c>
      <c r="G303" s="1307" t="s">
        <v>808</v>
      </c>
      <c r="H303" s="1343">
        <v>1</v>
      </c>
      <c r="I303" s="1307">
        <v>54</v>
      </c>
      <c r="J303" s="1336">
        <v>7993</v>
      </c>
      <c r="K303" s="1307">
        <v>4.8</v>
      </c>
      <c r="L303" s="1324" t="s">
        <v>3796</v>
      </c>
    </row>
    <row r="304" spans="1:12" ht="135" customHeight="1">
      <c r="A304" s="2101"/>
      <c r="B304" s="1341" t="s">
        <v>3750</v>
      </c>
      <c r="C304" s="1342">
        <v>251040011937</v>
      </c>
      <c r="D304" s="1343" t="s">
        <v>3751</v>
      </c>
      <c r="E304" s="1343" t="s">
        <v>3795</v>
      </c>
      <c r="F304" s="1343" t="s">
        <v>3544</v>
      </c>
      <c r="G304" s="1307" t="s">
        <v>808</v>
      </c>
      <c r="H304" s="1343">
        <v>1</v>
      </c>
      <c r="I304" s="1307">
        <v>53</v>
      </c>
      <c r="J304" s="1336">
        <v>7996</v>
      </c>
      <c r="K304" s="1307">
        <v>4.8</v>
      </c>
      <c r="L304" s="1324" t="s">
        <v>3796</v>
      </c>
    </row>
    <row r="305" spans="1:12" ht="135" customHeight="1">
      <c r="A305" s="2101"/>
      <c r="B305" s="1341" t="s">
        <v>3750</v>
      </c>
      <c r="C305" s="1342">
        <v>251040011937</v>
      </c>
      <c r="D305" s="1343" t="s">
        <v>3751</v>
      </c>
      <c r="E305" s="1307" t="s">
        <v>3797</v>
      </c>
      <c r="F305" s="1343" t="s">
        <v>3544</v>
      </c>
      <c r="G305" s="1307" t="s">
        <v>808</v>
      </c>
      <c r="H305" s="1343">
        <v>1</v>
      </c>
      <c r="I305" s="1307">
        <v>105</v>
      </c>
      <c r="J305" s="1336">
        <v>3239</v>
      </c>
      <c r="K305" s="1307">
        <v>5</v>
      </c>
      <c r="L305" s="1324" t="s">
        <v>3798</v>
      </c>
    </row>
    <row r="306" spans="1:12" ht="87" customHeight="1">
      <c r="A306" s="2101"/>
      <c r="B306" s="1341" t="s">
        <v>3750</v>
      </c>
      <c r="C306" s="1342">
        <v>251040011937</v>
      </c>
      <c r="D306" s="1343" t="s">
        <v>3751</v>
      </c>
      <c r="E306" s="1343" t="s">
        <v>3799</v>
      </c>
      <c r="F306" s="1343" t="s">
        <v>3544</v>
      </c>
      <c r="G306" s="1307" t="s">
        <v>808</v>
      </c>
      <c r="H306" s="1343">
        <v>1</v>
      </c>
      <c r="I306" s="1307">
        <v>51</v>
      </c>
      <c r="J306" s="1336">
        <v>8112</v>
      </c>
      <c r="K306" s="1307">
        <v>5</v>
      </c>
      <c r="L306" s="1324" t="s">
        <v>3800</v>
      </c>
    </row>
    <row r="307" spans="1:12" ht="109.5" customHeight="1">
      <c r="A307" s="2101"/>
      <c r="B307" s="1341" t="s">
        <v>3750</v>
      </c>
      <c r="C307" s="1342">
        <v>251040011937</v>
      </c>
      <c r="D307" s="1343" t="s">
        <v>3751</v>
      </c>
      <c r="E307" s="1343" t="s">
        <v>3799</v>
      </c>
      <c r="F307" s="1343" t="s">
        <v>3544</v>
      </c>
      <c r="G307" s="1307" t="s">
        <v>808</v>
      </c>
      <c r="H307" s="1343">
        <v>1</v>
      </c>
      <c r="I307" s="1307">
        <v>52</v>
      </c>
      <c r="J307" s="1336">
        <v>8111</v>
      </c>
      <c r="K307" s="1307">
        <v>5</v>
      </c>
      <c r="L307" s="1324" t="s">
        <v>3800</v>
      </c>
    </row>
    <row r="308" spans="1:12" ht="106.5" customHeight="1">
      <c r="A308" s="2101"/>
      <c r="B308" s="1341" t="s">
        <v>3750</v>
      </c>
      <c r="C308" s="1342">
        <v>251040011937</v>
      </c>
      <c r="D308" s="1343" t="s">
        <v>3751</v>
      </c>
      <c r="E308" s="1343" t="s">
        <v>3801</v>
      </c>
      <c r="F308" s="1343" t="s">
        <v>3544</v>
      </c>
      <c r="G308" s="1307" t="s">
        <v>808</v>
      </c>
      <c r="H308" s="1343">
        <v>1</v>
      </c>
      <c r="I308" s="1307">
        <v>283</v>
      </c>
      <c r="J308" s="1336">
        <v>2927</v>
      </c>
      <c r="K308" s="1307">
        <v>5</v>
      </c>
      <c r="L308" s="1324" t="s">
        <v>3802</v>
      </c>
    </row>
    <row r="309" spans="1:12" ht="135" customHeight="1">
      <c r="A309" s="2101"/>
      <c r="B309" s="1341" t="s">
        <v>3750</v>
      </c>
      <c r="C309" s="1342">
        <v>251040011937</v>
      </c>
      <c r="D309" s="1343" t="s">
        <v>3751</v>
      </c>
      <c r="E309" s="1343" t="s">
        <v>3801</v>
      </c>
      <c r="F309" s="1343" t="s">
        <v>3544</v>
      </c>
      <c r="G309" s="1307" t="s">
        <v>808</v>
      </c>
      <c r="H309" s="1343">
        <v>1</v>
      </c>
      <c r="I309" s="1307">
        <v>282</v>
      </c>
      <c r="J309" s="1336">
        <v>2922</v>
      </c>
      <c r="K309" s="1307">
        <v>5</v>
      </c>
      <c r="L309" s="1324" t="s">
        <v>3802</v>
      </c>
    </row>
    <row r="310" spans="1:12" ht="98.25" customHeight="1">
      <c r="A310" s="2101"/>
      <c r="B310" s="1341" t="s">
        <v>3750</v>
      </c>
      <c r="C310" s="1342">
        <v>251040011937</v>
      </c>
      <c r="D310" s="1343" t="s">
        <v>3751</v>
      </c>
      <c r="E310" s="1343" t="s">
        <v>3803</v>
      </c>
      <c r="F310" s="1343" t="s">
        <v>3544</v>
      </c>
      <c r="G310" s="1307" t="s">
        <v>808</v>
      </c>
      <c r="H310" s="1343">
        <v>1</v>
      </c>
      <c r="I310" s="1307">
        <v>285</v>
      </c>
      <c r="J310" s="1336">
        <v>2988</v>
      </c>
      <c r="K310" s="1307">
        <v>5</v>
      </c>
      <c r="L310" s="1324" t="s">
        <v>3804</v>
      </c>
    </row>
    <row r="311" spans="1:12" ht="90" customHeight="1">
      <c r="A311" s="2101"/>
      <c r="B311" s="1341" t="s">
        <v>3750</v>
      </c>
      <c r="C311" s="1342">
        <v>251040011937</v>
      </c>
      <c r="D311" s="1343" t="s">
        <v>3751</v>
      </c>
      <c r="E311" s="1343" t="s">
        <v>3803</v>
      </c>
      <c r="F311" s="1343" t="s">
        <v>3544</v>
      </c>
      <c r="G311" s="1307" t="s">
        <v>808</v>
      </c>
      <c r="H311" s="1343">
        <v>1</v>
      </c>
      <c r="I311" s="1307">
        <v>284</v>
      </c>
      <c r="J311" s="1336">
        <v>2987</v>
      </c>
      <c r="K311" s="1307">
        <v>5</v>
      </c>
      <c r="L311" s="1324" t="s">
        <v>3804</v>
      </c>
    </row>
    <row r="312" spans="1:12" ht="60">
      <c r="A312" s="2101"/>
      <c r="B312" s="1341" t="s">
        <v>3750</v>
      </c>
      <c r="C312" s="1342">
        <v>251040011937</v>
      </c>
      <c r="D312" s="1343" t="s">
        <v>3751</v>
      </c>
      <c r="E312" s="1343" t="s">
        <v>3803</v>
      </c>
      <c r="F312" s="1343" t="s">
        <v>3544</v>
      </c>
      <c r="G312" s="1307" t="s">
        <v>808</v>
      </c>
      <c r="H312" s="1343">
        <v>1</v>
      </c>
      <c r="I312" s="1307">
        <v>286</v>
      </c>
      <c r="J312" s="1336">
        <v>2981</v>
      </c>
      <c r="K312" s="1307">
        <v>5</v>
      </c>
      <c r="L312" s="1324" t="s">
        <v>3804</v>
      </c>
    </row>
    <row r="313" spans="1:12" ht="75" customHeight="1">
      <c r="A313" s="2101"/>
      <c r="B313" s="1341" t="s">
        <v>3750</v>
      </c>
      <c r="C313" s="1342">
        <v>251040011937</v>
      </c>
      <c r="D313" s="1343" t="s">
        <v>3751</v>
      </c>
      <c r="E313" s="1343" t="s">
        <v>3805</v>
      </c>
      <c r="F313" s="1343" t="s">
        <v>3544</v>
      </c>
      <c r="G313" s="1307" t="s">
        <v>808</v>
      </c>
      <c r="H313" s="1343">
        <v>1</v>
      </c>
      <c r="I313" s="1307">
        <v>55</v>
      </c>
      <c r="J313" s="1336">
        <v>4141</v>
      </c>
      <c r="K313" s="1307">
        <v>5</v>
      </c>
      <c r="L313" s="1324" t="s">
        <v>3806</v>
      </c>
    </row>
    <row r="314" spans="1:12" ht="75" customHeight="1">
      <c r="A314" s="2101"/>
      <c r="B314" s="1341" t="s">
        <v>3750</v>
      </c>
      <c r="C314" s="1342">
        <v>251040011937</v>
      </c>
      <c r="D314" s="1343" t="s">
        <v>3751</v>
      </c>
      <c r="E314" s="1343" t="s">
        <v>3805</v>
      </c>
      <c r="F314" s="1343" t="s">
        <v>3544</v>
      </c>
      <c r="G314" s="1307" t="s">
        <v>808</v>
      </c>
      <c r="H314" s="1343">
        <v>1</v>
      </c>
      <c r="I314" s="1307">
        <v>56</v>
      </c>
      <c r="J314" s="1336">
        <v>4156</v>
      </c>
      <c r="K314" s="1307">
        <v>5</v>
      </c>
      <c r="L314" s="1324" t="s">
        <v>3806</v>
      </c>
    </row>
    <row r="315" spans="1:12" ht="109.5" customHeight="1">
      <c r="A315" s="2101"/>
      <c r="B315" s="1341" t="s">
        <v>3750</v>
      </c>
      <c r="C315" s="1342">
        <v>251040011937</v>
      </c>
      <c r="D315" s="1343" t="s">
        <v>3751</v>
      </c>
      <c r="E315" s="1343" t="s">
        <v>3807</v>
      </c>
      <c r="F315" s="1343" t="s">
        <v>3544</v>
      </c>
      <c r="G315" s="1307" t="s">
        <v>808</v>
      </c>
      <c r="H315" s="1343">
        <v>1</v>
      </c>
      <c r="I315" s="1307">
        <v>52</v>
      </c>
      <c r="J315" s="1336">
        <v>4123</v>
      </c>
      <c r="K315" s="1307">
        <v>5</v>
      </c>
      <c r="L315" s="1324" t="s">
        <v>3808</v>
      </c>
    </row>
    <row r="316" spans="1:12" ht="105.75" customHeight="1">
      <c r="A316" s="2101"/>
      <c r="B316" s="1341" t="s">
        <v>3750</v>
      </c>
      <c r="C316" s="1342">
        <v>251040011937</v>
      </c>
      <c r="D316" s="1343" t="s">
        <v>3751</v>
      </c>
      <c r="E316" s="1343" t="s">
        <v>3807</v>
      </c>
      <c r="F316" s="1343" t="s">
        <v>3544</v>
      </c>
      <c r="G316" s="1307" t="s">
        <v>808</v>
      </c>
      <c r="H316" s="1343">
        <v>1</v>
      </c>
      <c r="I316" s="1307">
        <v>57</v>
      </c>
      <c r="J316" s="1336">
        <v>4088</v>
      </c>
      <c r="K316" s="1307">
        <v>5</v>
      </c>
      <c r="L316" s="1324" t="s">
        <v>3808</v>
      </c>
    </row>
    <row r="317" spans="1:12" ht="83.25" customHeight="1">
      <c r="A317" s="2101"/>
      <c r="B317" s="1341" t="s">
        <v>3750</v>
      </c>
      <c r="C317" s="1342">
        <v>251040011937</v>
      </c>
      <c r="D317" s="1343" t="s">
        <v>3751</v>
      </c>
      <c r="E317" s="1307" t="s">
        <v>3809</v>
      </c>
      <c r="F317" s="1343" t="s">
        <v>3544</v>
      </c>
      <c r="G317" s="1307" t="s">
        <v>808</v>
      </c>
      <c r="H317" s="1343">
        <v>1</v>
      </c>
      <c r="I317" s="1307">
        <v>50</v>
      </c>
      <c r="J317" s="1336">
        <v>4155</v>
      </c>
      <c r="K317" s="1307">
        <v>5</v>
      </c>
      <c r="L317" s="1324" t="s">
        <v>3810</v>
      </c>
    </row>
    <row r="318" spans="1:12" ht="87" customHeight="1">
      <c r="A318" s="1344">
        <v>18</v>
      </c>
      <c r="B318" s="1345" t="s">
        <v>13358</v>
      </c>
      <c r="C318" s="1346">
        <v>260340032020</v>
      </c>
      <c r="D318" s="1347" t="s">
        <v>13359</v>
      </c>
      <c r="E318" s="1348" t="s">
        <v>3204</v>
      </c>
      <c r="F318" s="1343" t="s">
        <v>3544</v>
      </c>
      <c r="G318" s="1307" t="s">
        <v>808</v>
      </c>
      <c r="H318" s="1343">
        <v>1</v>
      </c>
      <c r="I318" s="1344">
        <v>436</v>
      </c>
      <c r="J318" s="1344">
        <v>24538</v>
      </c>
      <c r="K318" s="1344">
        <v>10</v>
      </c>
      <c r="L318" s="1349" t="s">
        <v>13360</v>
      </c>
    </row>
    <row r="319" spans="1:12" ht="63" customHeight="1">
      <c r="A319" s="2102">
        <v>19</v>
      </c>
      <c r="B319" s="1350" t="s">
        <v>15090</v>
      </c>
      <c r="C319" s="1346">
        <v>610728350110</v>
      </c>
      <c r="D319" s="1347" t="s">
        <v>13670</v>
      </c>
      <c r="E319" s="1348" t="s">
        <v>40</v>
      </c>
      <c r="F319" s="1343" t="s">
        <v>3544</v>
      </c>
      <c r="G319" s="1307" t="s">
        <v>808</v>
      </c>
      <c r="H319" s="1343">
        <v>1</v>
      </c>
      <c r="I319" s="1351">
        <v>301</v>
      </c>
      <c r="J319" s="1344">
        <v>6079</v>
      </c>
      <c r="K319" s="1352">
        <v>2.5</v>
      </c>
      <c r="L319" s="1353" t="s">
        <v>13671</v>
      </c>
    </row>
    <row r="320" spans="1:12" ht="66.75" customHeight="1">
      <c r="A320" s="2103"/>
      <c r="B320" s="1350" t="s">
        <v>15090</v>
      </c>
      <c r="C320" s="1346">
        <v>610728350110</v>
      </c>
      <c r="D320" s="1347" t="s">
        <v>13672</v>
      </c>
      <c r="E320" s="1348" t="s">
        <v>40</v>
      </c>
      <c r="F320" s="1343" t="s">
        <v>3544</v>
      </c>
      <c r="G320" s="1307" t="s">
        <v>808</v>
      </c>
      <c r="H320" s="1343">
        <v>1</v>
      </c>
      <c r="I320" s="1307">
        <v>300</v>
      </c>
      <c r="J320" s="1344">
        <v>6077</v>
      </c>
      <c r="K320" s="1344">
        <v>2.5</v>
      </c>
      <c r="L320" s="1353" t="s">
        <v>13673</v>
      </c>
    </row>
    <row r="321" spans="1:12" ht="63.75" customHeight="1">
      <c r="A321" s="2104"/>
      <c r="B321" s="1350" t="s">
        <v>15090</v>
      </c>
      <c r="C321" s="1346">
        <v>610728350110</v>
      </c>
      <c r="D321" s="1347" t="s">
        <v>13674</v>
      </c>
      <c r="E321" s="1348" t="s">
        <v>40</v>
      </c>
      <c r="F321" s="1343" t="s">
        <v>3544</v>
      </c>
      <c r="G321" s="1307" t="s">
        <v>808</v>
      </c>
      <c r="H321" s="1343">
        <v>1</v>
      </c>
      <c r="I321" s="1344">
        <v>302</v>
      </c>
      <c r="J321" s="1344">
        <v>6078</v>
      </c>
      <c r="K321" s="1344">
        <v>2.5</v>
      </c>
      <c r="L321" s="1353" t="s">
        <v>13675</v>
      </c>
    </row>
    <row r="322" spans="1:12" ht="67.5" customHeight="1">
      <c r="A322" s="1354">
        <v>20</v>
      </c>
      <c r="B322" s="1355" t="s">
        <v>15091</v>
      </c>
      <c r="C322" s="1346">
        <v>880828350802</v>
      </c>
      <c r="D322" s="1347" t="s">
        <v>13676</v>
      </c>
      <c r="E322" s="1348" t="s">
        <v>40</v>
      </c>
      <c r="F322" s="1343" t="s">
        <v>3544</v>
      </c>
      <c r="G322" s="1307" t="s">
        <v>808</v>
      </c>
      <c r="H322" s="1343">
        <v>1</v>
      </c>
      <c r="I322" s="1356" t="s">
        <v>13677</v>
      </c>
      <c r="J322" s="1344">
        <v>15265</v>
      </c>
      <c r="K322" s="1344">
        <v>10</v>
      </c>
      <c r="L322" s="1357" t="s">
        <v>13678</v>
      </c>
    </row>
    <row r="323" spans="1:12" ht="72" customHeight="1">
      <c r="A323" s="1344">
        <v>21</v>
      </c>
      <c r="B323" s="1345" t="s">
        <v>15092</v>
      </c>
      <c r="C323" s="1346">
        <v>781022302753</v>
      </c>
      <c r="D323" s="1347" t="s">
        <v>13679</v>
      </c>
      <c r="E323" s="1348" t="s">
        <v>40</v>
      </c>
      <c r="F323" s="1343" t="s">
        <v>3544</v>
      </c>
      <c r="G323" s="1307" t="s">
        <v>808</v>
      </c>
      <c r="H323" s="1343">
        <v>1</v>
      </c>
      <c r="I323" s="1344">
        <v>374</v>
      </c>
      <c r="J323" s="1344">
        <v>40453</v>
      </c>
      <c r="K323" s="1344">
        <v>10</v>
      </c>
      <c r="L323" s="1357" t="s">
        <v>13678</v>
      </c>
    </row>
    <row r="324" spans="1:12" ht="79.5" customHeight="1">
      <c r="A324" s="1344">
        <v>22</v>
      </c>
      <c r="B324" s="1345" t="s">
        <v>15093</v>
      </c>
      <c r="C324" s="1346">
        <v>861229350449</v>
      </c>
      <c r="D324" s="1347" t="s">
        <v>15094</v>
      </c>
      <c r="E324" s="1348" t="s">
        <v>173</v>
      </c>
      <c r="F324" s="1343" t="s">
        <v>3544</v>
      </c>
      <c r="G324" s="1307" t="s">
        <v>808</v>
      </c>
      <c r="H324" s="1343">
        <v>1</v>
      </c>
      <c r="I324" s="1344">
        <v>439</v>
      </c>
      <c r="J324" s="1344">
        <v>43959</v>
      </c>
      <c r="K324" s="1344">
        <v>5</v>
      </c>
      <c r="L324" s="1357" t="s">
        <v>15095</v>
      </c>
    </row>
    <row r="325" spans="1:12" ht="50.25" customHeight="1">
      <c r="A325" s="2089">
        <v>23</v>
      </c>
      <c r="B325" s="2092" t="s">
        <v>15096</v>
      </c>
      <c r="C325" s="1346">
        <v>960329350946</v>
      </c>
      <c r="D325" s="1347" t="s">
        <v>15097</v>
      </c>
      <c r="E325" s="1348" t="s">
        <v>133</v>
      </c>
      <c r="F325" s="1343" t="s">
        <v>7</v>
      </c>
      <c r="G325" s="1307" t="s">
        <v>109</v>
      </c>
      <c r="H325" s="1343">
        <v>1</v>
      </c>
      <c r="I325" s="1344">
        <v>440</v>
      </c>
      <c r="J325" s="1356" t="s">
        <v>15098</v>
      </c>
      <c r="K325" s="1344">
        <v>4</v>
      </c>
      <c r="L325" s="1357" t="s">
        <v>15099</v>
      </c>
    </row>
    <row r="326" spans="1:12" ht="53.25" customHeight="1">
      <c r="A326" s="2090"/>
      <c r="B326" s="2093"/>
      <c r="C326" s="1346">
        <v>960329350947</v>
      </c>
      <c r="D326" s="1347" t="s">
        <v>15100</v>
      </c>
      <c r="E326" s="1348" t="s">
        <v>133</v>
      </c>
      <c r="F326" s="1343" t="s">
        <v>7</v>
      </c>
      <c r="G326" s="1307" t="s">
        <v>109</v>
      </c>
      <c r="H326" s="1343">
        <v>1</v>
      </c>
      <c r="I326" s="1344">
        <v>441</v>
      </c>
      <c r="J326" s="1356" t="s">
        <v>15101</v>
      </c>
      <c r="K326" s="1344">
        <v>4</v>
      </c>
      <c r="L326" s="1357" t="s">
        <v>15099</v>
      </c>
    </row>
    <row r="327" spans="1:12" ht="60.75" customHeight="1">
      <c r="A327" s="2090"/>
      <c r="B327" s="2093"/>
      <c r="C327" s="1346">
        <v>960329350948</v>
      </c>
      <c r="D327" s="1347" t="s">
        <v>15102</v>
      </c>
      <c r="E327" s="1348" t="s">
        <v>133</v>
      </c>
      <c r="F327" s="1343" t="s">
        <v>7</v>
      </c>
      <c r="G327" s="1307" t="s">
        <v>109</v>
      </c>
      <c r="H327" s="1343">
        <v>1</v>
      </c>
      <c r="I327" s="1344">
        <v>442</v>
      </c>
      <c r="J327" s="1356" t="s">
        <v>15103</v>
      </c>
      <c r="K327" s="1344">
        <v>4</v>
      </c>
      <c r="L327" s="1357" t="s">
        <v>15099</v>
      </c>
    </row>
    <row r="328" spans="1:12" ht="62.25" customHeight="1">
      <c r="A328" s="2091"/>
      <c r="B328" s="2094"/>
      <c r="C328" s="1346">
        <v>960329350949</v>
      </c>
      <c r="D328" s="1347" t="s">
        <v>15104</v>
      </c>
      <c r="E328" s="1348" t="s">
        <v>133</v>
      </c>
      <c r="F328" s="1343" t="s">
        <v>7</v>
      </c>
      <c r="G328" s="1307" t="s">
        <v>109</v>
      </c>
      <c r="H328" s="1343">
        <v>1</v>
      </c>
      <c r="I328" s="1344">
        <v>443</v>
      </c>
      <c r="J328" s="1356" t="s">
        <v>15105</v>
      </c>
      <c r="K328" s="1344">
        <v>4</v>
      </c>
      <c r="L328" s="1357" t="s">
        <v>15099</v>
      </c>
    </row>
    <row r="329" spans="1:12" ht="20.25" customHeight="1"/>
    <row r="330" spans="1:12" ht="18" customHeight="1"/>
    <row r="331" spans="1:12" ht="19.5" customHeight="1"/>
    <row r="332" spans="1:12" ht="18" customHeight="1">
      <c r="C332" s="2095" t="s">
        <v>3811</v>
      </c>
      <c r="D332" s="1358" t="s">
        <v>15106</v>
      </c>
      <c r="E332" s="1358" t="s">
        <v>15107</v>
      </c>
      <c r="F332" s="2087" t="s">
        <v>15108</v>
      </c>
      <c r="G332" s="2088"/>
    </row>
    <row r="333" spans="1:12" ht="22.5" customHeight="1">
      <c r="C333" s="2095"/>
      <c r="D333" s="1358" t="s">
        <v>3812</v>
      </c>
      <c r="E333" s="1358" t="s">
        <v>15109</v>
      </c>
      <c r="F333" s="2087" t="s">
        <v>15110</v>
      </c>
      <c r="G333" s="2088"/>
    </row>
    <row r="334" spans="1:12">
      <c r="C334" s="2095"/>
      <c r="D334" s="1358" t="s">
        <v>15111</v>
      </c>
      <c r="E334" s="1358" t="s">
        <v>15112</v>
      </c>
      <c r="F334" s="2087" t="s">
        <v>15113</v>
      </c>
      <c r="G334" s="2088"/>
    </row>
    <row r="335" spans="1:12">
      <c r="C335" s="1359"/>
      <c r="D335" s="1359"/>
      <c r="E335" s="1359"/>
      <c r="F335" s="2087" t="s">
        <v>15114</v>
      </c>
      <c r="G335" s="2088"/>
    </row>
  </sheetData>
  <mergeCells count="188">
    <mergeCell ref="H170:H185"/>
    <mergeCell ref="A187:A200"/>
    <mergeCell ref="A201:A249"/>
    <mergeCell ref="A250:A317"/>
    <mergeCell ref="A319:A321"/>
    <mergeCell ref="A170:A185"/>
    <mergeCell ref="B170:B185"/>
    <mergeCell ref="C170:C185"/>
    <mergeCell ref="D170:D185"/>
    <mergeCell ref="E170:E185"/>
    <mergeCell ref="F170:F185"/>
    <mergeCell ref="A168:A169"/>
    <mergeCell ref="B168:B169"/>
    <mergeCell ref="C168:C169"/>
    <mergeCell ref="D168:D169"/>
    <mergeCell ref="F168:F169"/>
    <mergeCell ref="F335:G335"/>
    <mergeCell ref="A325:A328"/>
    <mergeCell ref="B325:B328"/>
    <mergeCell ref="C332:C334"/>
    <mergeCell ref="F332:G332"/>
    <mergeCell ref="F333:G333"/>
    <mergeCell ref="F334:G334"/>
    <mergeCell ref="G170:G185"/>
    <mergeCell ref="L157:L158"/>
    <mergeCell ref="A159:A167"/>
    <mergeCell ref="B159:B167"/>
    <mergeCell ref="C159:C167"/>
    <mergeCell ref="D159:D167"/>
    <mergeCell ref="F159:F167"/>
    <mergeCell ref="A134:A158"/>
    <mergeCell ref="B134:B158"/>
    <mergeCell ref="C134:C158"/>
    <mergeCell ref="D134:D158"/>
    <mergeCell ref="E161:E163"/>
    <mergeCell ref="G161:G163"/>
    <mergeCell ref="H161:H163"/>
    <mergeCell ref="L161:L163"/>
    <mergeCell ref="H147:H148"/>
    <mergeCell ref="L147:L148"/>
    <mergeCell ref="E149:E150"/>
    <mergeCell ref="H149:H150"/>
    <mergeCell ref="L149:L150"/>
    <mergeCell ref="E152:E153"/>
    <mergeCell ref="H152:H153"/>
    <mergeCell ref="L152:L153"/>
    <mergeCell ref="H140:H141"/>
    <mergeCell ref="L140:L141"/>
    <mergeCell ref="E143:E144"/>
    <mergeCell ref="H143:H144"/>
    <mergeCell ref="L143:L144"/>
    <mergeCell ref="E145:E146"/>
    <mergeCell ref="H145:H146"/>
    <mergeCell ref="L145:L146"/>
    <mergeCell ref="F134:F158"/>
    <mergeCell ref="E140:E141"/>
    <mergeCell ref="E147:E148"/>
    <mergeCell ref="E155:E156"/>
    <mergeCell ref="H155:H156"/>
    <mergeCell ref="L155:L156"/>
    <mergeCell ref="E157:E158"/>
    <mergeCell ref="H157:H158"/>
    <mergeCell ref="H120:H121"/>
    <mergeCell ref="L120:L121"/>
    <mergeCell ref="E122:E123"/>
    <mergeCell ref="H122:H123"/>
    <mergeCell ref="L122:L123"/>
    <mergeCell ref="E124:E125"/>
    <mergeCell ref="H124:H125"/>
    <mergeCell ref="L124:L125"/>
    <mergeCell ref="A120:A133"/>
    <mergeCell ref="B120:B133"/>
    <mergeCell ref="C120:C133"/>
    <mergeCell ref="D120:D133"/>
    <mergeCell ref="E120:E121"/>
    <mergeCell ref="F120:F131"/>
    <mergeCell ref="E126:E127"/>
    <mergeCell ref="H126:H127"/>
    <mergeCell ref="L126:L127"/>
    <mergeCell ref="E128:E129"/>
    <mergeCell ref="H128:H129"/>
    <mergeCell ref="L128:L129"/>
    <mergeCell ref="E130:E131"/>
    <mergeCell ref="G130:G131"/>
    <mergeCell ref="H130:H131"/>
    <mergeCell ref="L130:L131"/>
    <mergeCell ref="A105:A109"/>
    <mergeCell ref="B105:B109"/>
    <mergeCell ref="C105:C109"/>
    <mergeCell ref="D105:D109"/>
    <mergeCell ref="F105:F109"/>
    <mergeCell ref="A110:A118"/>
    <mergeCell ref="B110:B118"/>
    <mergeCell ref="C110:C118"/>
    <mergeCell ref="D110:D118"/>
    <mergeCell ref="F110:F118"/>
    <mergeCell ref="G92:G94"/>
    <mergeCell ref="H92:H94"/>
    <mergeCell ref="L92:L94"/>
    <mergeCell ref="A95:A104"/>
    <mergeCell ref="B95:B104"/>
    <mergeCell ref="C95:C104"/>
    <mergeCell ref="D95:D104"/>
    <mergeCell ref="F95:F104"/>
    <mergeCell ref="E77:E91"/>
    <mergeCell ref="F77:F91"/>
    <mergeCell ref="H77:H91"/>
    <mergeCell ref="L77:L91"/>
    <mergeCell ref="A92:A94"/>
    <mergeCell ref="B92:B94"/>
    <mergeCell ref="C92:C94"/>
    <mergeCell ref="D92:D94"/>
    <mergeCell ref="E92:E94"/>
    <mergeCell ref="F92:F94"/>
    <mergeCell ref="H69:H70"/>
    <mergeCell ref="L69:L70"/>
    <mergeCell ref="H75:H76"/>
    <mergeCell ref="L75:L76"/>
    <mergeCell ref="H57:H66"/>
    <mergeCell ref="I57:I62"/>
    <mergeCell ref="J57:J62"/>
    <mergeCell ref="K57:K62"/>
    <mergeCell ref="L57:L66"/>
    <mergeCell ref="H67:H68"/>
    <mergeCell ref="L67:L68"/>
    <mergeCell ref="A53:A91"/>
    <mergeCell ref="B53:B91"/>
    <mergeCell ref="C53:C91"/>
    <mergeCell ref="D53:D91"/>
    <mergeCell ref="F53:F56"/>
    <mergeCell ref="E57:E66"/>
    <mergeCell ref="F57:F66"/>
    <mergeCell ref="G57:G66"/>
    <mergeCell ref="E69:E70"/>
    <mergeCell ref="G69:G70"/>
    <mergeCell ref="E67:E68"/>
    <mergeCell ref="F67:F76"/>
    <mergeCell ref="G67:G68"/>
    <mergeCell ref="A19:A52"/>
    <mergeCell ref="B19:B52"/>
    <mergeCell ref="C19:C52"/>
    <mergeCell ref="D19:D52"/>
    <mergeCell ref="E19:E52"/>
    <mergeCell ref="F19:F52"/>
    <mergeCell ref="G19:G52"/>
    <mergeCell ref="H19:H52"/>
    <mergeCell ref="L19:L52"/>
    <mergeCell ref="L10:L11"/>
    <mergeCell ref="G12:G14"/>
    <mergeCell ref="H12:H14"/>
    <mergeCell ref="I12:I14"/>
    <mergeCell ref="J12:J14"/>
    <mergeCell ref="K12:K14"/>
    <mergeCell ref="L12:L14"/>
    <mergeCell ref="A12:A18"/>
    <mergeCell ref="B12:B18"/>
    <mergeCell ref="C12:C18"/>
    <mergeCell ref="D12:D18"/>
    <mergeCell ref="E12:E14"/>
    <mergeCell ref="F12:F18"/>
    <mergeCell ref="E15:E18"/>
    <mergeCell ref="G15:G18"/>
    <mergeCell ref="H15:H18"/>
    <mergeCell ref="L15:L18"/>
    <mergeCell ref="H1:K1"/>
    <mergeCell ref="L1:L2"/>
    <mergeCell ref="A4:A11"/>
    <mergeCell ref="B4:B11"/>
    <mergeCell ref="C4:C11"/>
    <mergeCell ref="D4:D11"/>
    <mergeCell ref="E4:E5"/>
    <mergeCell ref="F4:F11"/>
    <mergeCell ref="G4:G5"/>
    <mergeCell ref="H4:H5"/>
    <mergeCell ref="B1:B2"/>
    <mergeCell ref="C1:C2"/>
    <mergeCell ref="D1:D2"/>
    <mergeCell ref="E1:E2"/>
    <mergeCell ref="F1:F2"/>
    <mergeCell ref="G1:G2"/>
    <mergeCell ref="L4:L5"/>
    <mergeCell ref="E8:E9"/>
    <mergeCell ref="G8:G9"/>
    <mergeCell ref="H8:H9"/>
    <mergeCell ref="L8:L9"/>
    <mergeCell ref="E10:E11"/>
    <mergeCell ref="G10:G11"/>
    <mergeCell ref="H10:H1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opLeftCell="A70" workbookViewId="0">
      <selection activeCell="G94" sqref="G94"/>
    </sheetView>
  </sheetViews>
  <sheetFormatPr defaultRowHeight="15"/>
  <cols>
    <col min="1" max="1" width="6.5703125" style="60" customWidth="1"/>
    <col min="2" max="2" width="27.28515625" style="60" customWidth="1"/>
    <col min="3" max="3" width="20.85546875" style="60" customWidth="1"/>
    <col min="4" max="4" width="23.85546875" style="60" customWidth="1"/>
    <col min="5" max="5" width="25.42578125" style="60" customWidth="1"/>
    <col min="6" max="6" width="34.85546875" style="60" customWidth="1"/>
    <col min="7" max="7" width="29.7109375" style="60" customWidth="1"/>
    <col min="8" max="9" width="9.140625" style="60"/>
    <col min="10" max="10" width="14.7109375" style="60" customWidth="1"/>
    <col min="11" max="11" width="12.140625" style="60" customWidth="1"/>
    <col min="12" max="12" width="42.5703125" style="60" customWidth="1"/>
    <col min="13" max="16384" width="9.140625" style="60"/>
  </cols>
  <sheetData>
    <row r="1" spans="1:12" ht="48" customHeight="1">
      <c r="A1" s="2112" t="s">
        <v>2024</v>
      </c>
      <c r="B1" s="2107" t="s">
        <v>11844</v>
      </c>
      <c r="C1" s="2107" t="s">
        <v>3</v>
      </c>
      <c r="D1" s="2107" t="s">
        <v>11845</v>
      </c>
      <c r="E1" s="2107" t="s">
        <v>9963</v>
      </c>
      <c r="F1" s="2107" t="s">
        <v>1</v>
      </c>
      <c r="G1" s="2107" t="s">
        <v>11846</v>
      </c>
      <c r="H1" s="2108" t="s">
        <v>11847</v>
      </c>
      <c r="I1" s="2108"/>
      <c r="J1" s="2108"/>
      <c r="K1" s="2108"/>
      <c r="L1" s="2107" t="s">
        <v>11848</v>
      </c>
    </row>
    <row r="2" spans="1:12" ht="51">
      <c r="A2" s="2112"/>
      <c r="B2" s="2107"/>
      <c r="C2" s="2107"/>
      <c r="D2" s="2107"/>
      <c r="E2" s="2107"/>
      <c r="F2" s="2107"/>
      <c r="G2" s="2107"/>
      <c r="H2" s="1360" t="s">
        <v>9966</v>
      </c>
      <c r="I2" s="1360" t="s">
        <v>9967</v>
      </c>
      <c r="J2" s="1360" t="s">
        <v>11849</v>
      </c>
      <c r="K2" s="1360" t="s">
        <v>5</v>
      </c>
      <c r="L2" s="2107"/>
    </row>
    <row r="3" spans="1:12">
      <c r="A3" s="2109">
        <v>1</v>
      </c>
      <c r="B3" s="2109" t="s">
        <v>11850</v>
      </c>
      <c r="C3" s="2110" t="s">
        <v>11851</v>
      </c>
      <c r="D3" s="2111" t="s">
        <v>11852</v>
      </c>
      <c r="E3" s="2109" t="s">
        <v>6</v>
      </c>
      <c r="F3" s="2111" t="s">
        <v>11853</v>
      </c>
      <c r="G3" s="2111" t="s">
        <v>48</v>
      </c>
      <c r="H3" s="2109">
        <v>1</v>
      </c>
      <c r="I3" s="2109" t="s">
        <v>11854</v>
      </c>
      <c r="J3" s="2109">
        <v>13873</v>
      </c>
      <c r="K3" s="2109">
        <v>6.2</v>
      </c>
      <c r="L3" s="2111" t="s">
        <v>11855</v>
      </c>
    </row>
    <row r="4" spans="1:12">
      <c r="A4" s="2109"/>
      <c r="B4" s="2109"/>
      <c r="C4" s="2110"/>
      <c r="D4" s="2111"/>
      <c r="E4" s="2109"/>
      <c r="F4" s="2111"/>
      <c r="G4" s="2111"/>
      <c r="H4" s="2109"/>
      <c r="I4" s="2109"/>
      <c r="J4" s="2109"/>
      <c r="K4" s="2109"/>
      <c r="L4" s="2111"/>
    </row>
    <row r="5" spans="1:12" ht="38.25">
      <c r="A5" s="1361">
        <v>2</v>
      </c>
      <c r="B5" s="1361" t="s">
        <v>11856</v>
      </c>
      <c r="C5" s="1362" t="s">
        <v>11857</v>
      </c>
      <c r="D5" s="1363" t="s">
        <v>11858</v>
      </c>
      <c r="E5" s="1361" t="s">
        <v>133</v>
      </c>
      <c r="F5" s="1363" t="s">
        <v>11853</v>
      </c>
      <c r="G5" s="1363" t="s">
        <v>48</v>
      </c>
      <c r="H5" s="1361">
        <v>1</v>
      </c>
      <c r="I5" s="1361" t="s">
        <v>11859</v>
      </c>
      <c r="J5" s="1361" t="s">
        <v>11860</v>
      </c>
      <c r="K5" s="1361">
        <v>24</v>
      </c>
      <c r="L5" s="1363" t="s">
        <v>11858</v>
      </c>
    </row>
    <row r="6" spans="1:12" ht="38.25">
      <c r="A6" s="1361">
        <v>3</v>
      </c>
      <c r="B6" s="1363" t="s">
        <v>11861</v>
      </c>
      <c r="C6" s="1364" t="s">
        <v>11862</v>
      </c>
      <c r="D6" s="1363" t="s">
        <v>11863</v>
      </c>
      <c r="E6" s="1363" t="s">
        <v>133</v>
      </c>
      <c r="F6" s="1363" t="s">
        <v>11853</v>
      </c>
      <c r="G6" s="1363" t="s">
        <v>48</v>
      </c>
      <c r="H6" s="1363">
        <v>1</v>
      </c>
      <c r="I6" s="1363" t="s">
        <v>11864</v>
      </c>
      <c r="J6" s="1363">
        <v>6527</v>
      </c>
      <c r="K6" s="1363">
        <v>38</v>
      </c>
      <c r="L6" s="1363" t="s">
        <v>11863</v>
      </c>
    </row>
    <row r="7" spans="1:12">
      <c r="A7" s="2109">
        <v>4</v>
      </c>
      <c r="B7" s="2109" t="s">
        <v>11865</v>
      </c>
      <c r="C7" s="2110" t="s">
        <v>11866</v>
      </c>
      <c r="D7" s="2111" t="s">
        <v>11867</v>
      </c>
      <c r="E7" s="2109" t="s">
        <v>8</v>
      </c>
      <c r="F7" s="2111" t="s">
        <v>11853</v>
      </c>
      <c r="G7" s="2111" t="s">
        <v>48</v>
      </c>
      <c r="H7" s="2111">
        <v>17</v>
      </c>
      <c r="I7" s="1361" t="s">
        <v>11868</v>
      </c>
      <c r="J7" s="1361">
        <v>35153</v>
      </c>
      <c r="K7" s="1361">
        <v>100</v>
      </c>
      <c r="L7" s="2111" t="s">
        <v>11869</v>
      </c>
    </row>
    <row r="8" spans="1:12">
      <c r="A8" s="2109"/>
      <c r="B8" s="2109"/>
      <c r="C8" s="2110"/>
      <c r="D8" s="2111"/>
      <c r="E8" s="2109"/>
      <c r="F8" s="2111"/>
      <c r="G8" s="2111"/>
      <c r="H8" s="2111"/>
      <c r="I8" s="1361" t="s">
        <v>11870</v>
      </c>
      <c r="J8" s="1361">
        <v>35156</v>
      </c>
      <c r="K8" s="1361">
        <v>100</v>
      </c>
      <c r="L8" s="2111"/>
    </row>
    <row r="9" spans="1:12">
      <c r="A9" s="2109"/>
      <c r="B9" s="2109"/>
      <c r="C9" s="2110"/>
      <c r="D9" s="2111"/>
      <c r="E9" s="2109"/>
      <c r="F9" s="2111"/>
      <c r="G9" s="2111"/>
      <c r="H9" s="2111"/>
      <c r="I9" s="1361" t="s">
        <v>11871</v>
      </c>
      <c r="J9" s="1361">
        <v>35157</v>
      </c>
      <c r="K9" s="1361">
        <v>100</v>
      </c>
      <c r="L9" s="2111"/>
    </row>
    <row r="10" spans="1:12">
      <c r="A10" s="2109"/>
      <c r="B10" s="2109"/>
      <c r="C10" s="2110"/>
      <c r="D10" s="2111"/>
      <c r="E10" s="2109"/>
      <c r="F10" s="2111"/>
      <c r="G10" s="2111"/>
      <c r="H10" s="2111"/>
      <c r="I10" s="1361" t="s">
        <v>11872</v>
      </c>
      <c r="J10" s="1361">
        <v>35150</v>
      </c>
      <c r="K10" s="1361">
        <v>100</v>
      </c>
      <c r="L10" s="2111"/>
    </row>
    <row r="11" spans="1:12">
      <c r="A11" s="2109"/>
      <c r="B11" s="2109"/>
      <c r="C11" s="2110"/>
      <c r="D11" s="2111"/>
      <c r="E11" s="2109"/>
      <c r="F11" s="2111"/>
      <c r="G11" s="2111"/>
      <c r="H11" s="2111"/>
      <c r="I11" s="1361" t="s">
        <v>11873</v>
      </c>
      <c r="J11" s="1361">
        <v>35154</v>
      </c>
      <c r="K11" s="1361">
        <v>100</v>
      </c>
      <c r="L11" s="2111"/>
    </row>
    <row r="12" spans="1:12">
      <c r="A12" s="2109"/>
      <c r="B12" s="2109"/>
      <c r="C12" s="2110"/>
      <c r="D12" s="2111"/>
      <c r="E12" s="2109"/>
      <c r="F12" s="2111"/>
      <c r="G12" s="2111"/>
      <c r="H12" s="2111"/>
      <c r="I12" s="1361" t="s">
        <v>11874</v>
      </c>
      <c r="J12" s="1361">
        <v>35155</v>
      </c>
      <c r="K12" s="1361">
        <v>100</v>
      </c>
      <c r="L12" s="2111"/>
    </row>
    <row r="13" spans="1:12">
      <c r="A13" s="2109"/>
      <c r="B13" s="2109"/>
      <c r="C13" s="2110"/>
      <c r="D13" s="2111"/>
      <c r="E13" s="2109"/>
      <c r="F13" s="2111"/>
      <c r="G13" s="2111"/>
      <c r="H13" s="2111"/>
      <c r="I13" s="1361" t="s">
        <v>11875</v>
      </c>
      <c r="J13" s="1361">
        <v>35149</v>
      </c>
      <c r="K13" s="1361">
        <v>100</v>
      </c>
      <c r="L13" s="2111"/>
    </row>
    <row r="14" spans="1:12">
      <c r="A14" s="2109"/>
      <c r="B14" s="2109"/>
      <c r="C14" s="2110"/>
      <c r="D14" s="2111"/>
      <c r="E14" s="2109"/>
      <c r="F14" s="2111"/>
      <c r="G14" s="2111"/>
      <c r="H14" s="2111"/>
      <c r="I14" s="1361" t="s">
        <v>11876</v>
      </c>
      <c r="J14" s="1361">
        <v>35148</v>
      </c>
      <c r="K14" s="1361">
        <v>100</v>
      </c>
      <c r="L14" s="2111"/>
    </row>
    <row r="15" spans="1:12">
      <c r="A15" s="2109"/>
      <c r="B15" s="2109"/>
      <c r="C15" s="2110"/>
      <c r="D15" s="2111"/>
      <c r="E15" s="2109"/>
      <c r="F15" s="2111"/>
      <c r="G15" s="2111"/>
      <c r="H15" s="2111"/>
      <c r="I15" s="1361" t="s">
        <v>11877</v>
      </c>
      <c r="J15" s="1361">
        <v>18719</v>
      </c>
      <c r="K15" s="1361">
        <v>100</v>
      </c>
      <c r="L15" s="2111"/>
    </row>
    <row r="16" spans="1:12">
      <c r="A16" s="2109"/>
      <c r="B16" s="2109"/>
      <c r="C16" s="2110"/>
      <c r="D16" s="2111"/>
      <c r="E16" s="2109"/>
      <c r="F16" s="2111"/>
      <c r="G16" s="2111"/>
      <c r="H16" s="2111"/>
      <c r="I16" s="1361" t="s">
        <v>11878</v>
      </c>
      <c r="J16" s="1361">
        <v>35151</v>
      </c>
      <c r="K16" s="1361">
        <v>100</v>
      </c>
      <c r="L16" s="2111"/>
    </row>
    <row r="17" spans="1:12">
      <c r="A17" s="2109"/>
      <c r="B17" s="2109"/>
      <c r="C17" s="2110"/>
      <c r="D17" s="2111"/>
      <c r="E17" s="2109"/>
      <c r="F17" s="2111"/>
      <c r="G17" s="2111"/>
      <c r="H17" s="2111"/>
      <c r="I17" s="1361" t="s">
        <v>11879</v>
      </c>
      <c r="J17" s="1361">
        <v>35152</v>
      </c>
      <c r="K17" s="1361">
        <v>100</v>
      </c>
      <c r="L17" s="2111"/>
    </row>
    <row r="18" spans="1:12">
      <c r="A18" s="2109"/>
      <c r="B18" s="2109"/>
      <c r="C18" s="2110"/>
      <c r="D18" s="2111"/>
      <c r="E18" s="2109"/>
      <c r="F18" s="2111"/>
      <c r="G18" s="2111"/>
      <c r="H18" s="2111"/>
      <c r="I18" s="1361" t="s">
        <v>11880</v>
      </c>
      <c r="J18" s="1361">
        <v>18721</v>
      </c>
      <c r="K18" s="1361">
        <v>100</v>
      </c>
      <c r="L18" s="2111"/>
    </row>
    <row r="19" spans="1:12">
      <c r="A19" s="2109"/>
      <c r="B19" s="2109"/>
      <c r="C19" s="2110"/>
      <c r="D19" s="2111"/>
      <c r="E19" s="2109"/>
      <c r="F19" s="2111"/>
      <c r="G19" s="2111"/>
      <c r="H19" s="2111"/>
      <c r="I19" s="1361" t="s">
        <v>11881</v>
      </c>
      <c r="J19" s="1361">
        <v>18724</v>
      </c>
      <c r="K19" s="1361">
        <v>100</v>
      </c>
      <c r="L19" s="2111"/>
    </row>
    <row r="20" spans="1:12">
      <c r="A20" s="2109"/>
      <c r="B20" s="2109"/>
      <c r="C20" s="2110"/>
      <c r="D20" s="2111"/>
      <c r="E20" s="2109"/>
      <c r="F20" s="2111"/>
      <c r="G20" s="2111"/>
      <c r="H20" s="2111"/>
      <c r="I20" s="1361" t="s">
        <v>11882</v>
      </c>
      <c r="J20" s="1361">
        <v>18723</v>
      </c>
      <c r="K20" s="1361">
        <v>100</v>
      </c>
      <c r="L20" s="2111"/>
    </row>
    <row r="21" spans="1:12">
      <c r="A21" s="2109"/>
      <c r="B21" s="2109"/>
      <c r="C21" s="2110"/>
      <c r="D21" s="2111"/>
      <c r="E21" s="2109"/>
      <c r="F21" s="2111"/>
      <c r="G21" s="2111"/>
      <c r="H21" s="2111"/>
      <c r="I21" s="1361" t="s">
        <v>11883</v>
      </c>
      <c r="J21" s="1361">
        <v>18718</v>
      </c>
      <c r="K21" s="1361">
        <v>100</v>
      </c>
      <c r="L21" s="2111"/>
    </row>
    <row r="22" spans="1:12">
      <c r="A22" s="2109"/>
      <c r="B22" s="2109"/>
      <c r="C22" s="2110"/>
      <c r="D22" s="2111"/>
      <c r="E22" s="2109"/>
      <c r="F22" s="2111"/>
      <c r="G22" s="2111"/>
      <c r="H22" s="2111"/>
      <c r="I22" s="1361" t="s">
        <v>11884</v>
      </c>
      <c r="J22" s="1361">
        <v>18722</v>
      </c>
      <c r="K22" s="1361">
        <v>100</v>
      </c>
      <c r="L22" s="2111"/>
    </row>
    <row r="23" spans="1:12">
      <c r="A23" s="2109"/>
      <c r="B23" s="2109"/>
      <c r="C23" s="2110"/>
      <c r="D23" s="2111"/>
      <c r="E23" s="2109"/>
      <c r="F23" s="2111"/>
      <c r="G23" s="2111"/>
      <c r="H23" s="2111"/>
      <c r="I23" s="1361" t="s">
        <v>11885</v>
      </c>
      <c r="J23" s="1361">
        <v>18720</v>
      </c>
      <c r="K23" s="1361">
        <v>100</v>
      </c>
      <c r="L23" s="2111"/>
    </row>
    <row r="24" spans="1:12">
      <c r="A24" s="2109"/>
      <c r="B24" s="2109"/>
      <c r="C24" s="2110"/>
      <c r="D24" s="2111"/>
      <c r="E24" s="2109"/>
      <c r="F24" s="2111"/>
      <c r="G24" s="2111"/>
      <c r="H24" s="2111">
        <v>2</v>
      </c>
      <c r="I24" s="1361" t="s">
        <v>11886</v>
      </c>
      <c r="J24" s="1361">
        <v>83461</v>
      </c>
      <c r="K24" s="1361">
        <v>50</v>
      </c>
      <c r="L24" s="2111"/>
    </row>
    <row r="25" spans="1:12">
      <c r="A25" s="2109"/>
      <c r="B25" s="2109"/>
      <c r="C25" s="2110"/>
      <c r="D25" s="2111"/>
      <c r="E25" s="2109"/>
      <c r="F25" s="2111"/>
      <c r="G25" s="2111"/>
      <c r="H25" s="2111"/>
      <c r="I25" s="1361" t="s">
        <v>11887</v>
      </c>
      <c r="J25" s="1361">
        <v>83462</v>
      </c>
      <c r="K25" s="1361">
        <v>50</v>
      </c>
      <c r="L25" s="2111"/>
    </row>
    <row r="26" spans="1:12">
      <c r="A26" s="2109">
        <v>5</v>
      </c>
      <c r="B26" s="2109" t="s">
        <v>11888</v>
      </c>
      <c r="C26" s="2110" t="s">
        <v>11889</v>
      </c>
      <c r="D26" s="2111" t="s">
        <v>11890</v>
      </c>
      <c r="E26" s="2109" t="s">
        <v>8</v>
      </c>
      <c r="F26" s="2111" t="s">
        <v>11853</v>
      </c>
      <c r="G26" s="2111" t="s">
        <v>48</v>
      </c>
      <c r="H26" s="2109">
        <v>12</v>
      </c>
      <c r="I26" s="1361" t="s">
        <v>11891</v>
      </c>
      <c r="J26" s="1361">
        <v>32</v>
      </c>
      <c r="K26" s="1361">
        <v>50</v>
      </c>
      <c r="L26" s="2111" t="s">
        <v>11892</v>
      </c>
    </row>
    <row r="27" spans="1:12">
      <c r="A27" s="2109"/>
      <c r="B27" s="2109"/>
      <c r="C27" s="2110"/>
      <c r="D27" s="2111"/>
      <c r="E27" s="2109"/>
      <c r="F27" s="2111"/>
      <c r="G27" s="2111"/>
      <c r="H27" s="2109"/>
      <c r="I27" s="1361" t="s">
        <v>11893</v>
      </c>
      <c r="J27" s="1361">
        <v>100</v>
      </c>
      <c r="K27" s="1361">
        <v>50</v>
      </c>
      <c r="L27" s="2111"/>
    </row>
    <row r="28" spans="1:12">
      <c r="A28" s="2109"/>
      <c r="B28" s="2109"/>
      <c r="C28" s="2110"/>
      <c r="D28" s="2111"/>
      <c r="E28" s="2109"/>
      <c r="F28" s="2111"/>
      <c r="G28" s="2111"/>
      <c r="H28" s="2109"/>
      <c r="I28" s="1361" t="s">
        <v>11894</v>
      </c>
      <c r="J28" s="1361">
        <v>34</v>
      </c>
      <c r="K28" s="1361">
        <v>50</v>
      </c>
      <c r="L28" s="2111"/>
    </row>
    <row r="29" spans="1:12">
      <c r="A29" s="2109"/>
      <c r="B29" s="2109"/>
      <c r="C29" s="2110"/>
      <c r="D29" s="2111"/>
      <c r="E29" s="2109"/>
      <c r="F29" s="2111"/>
      <c r="G29" s="2111"/>
      <c r="H29" s="2109"/>
      <c r="I29" s="1361" t="s">
        <v>11895</v>
      </c>
      <c r="J29" s="1361">
        <v>29</v>
      </c>
      <c r="K29" s="1361">
        <v>50</v>
      </c>
      <c r="L29" s="2111"/>
    </row>
    <row r="30" spans="1:12">
      <c r="A30" s="2109"/>
      <c r="B30" s="2109"/>
      <c r="C30" s="2110"/>
      <c r="D30" s="2111"/>
      <c r="E30" s="2109"/>
      <c r="F30" s="2111"/>
      <c r="G30" s="2111"/>
      <c r="H30" s="2109"/>
      <c r="I30" s="1361" t="s">
        <v>11896</v>
      </c>
      <c r="J30" s="1361">
        <v>122</v>
      </c>
      <c r="K30" s="1361">
        <v>50</v>
      </c>
      <c r="L30" s="2111"/>
    </row>
    <row r="31" spans="1:12">
      <c r="A31" s="2109"/>
      <c r="B31" s="2109"/>
      <c r="C31" s="2110"/>
      <c r="D31" s="2111"/>
      <c r="E31" s="2109"/>
      <c r="F31" s="2111"/>
      <c r="G31" s="2111"/>
      <c r="H31" s="2109"/>
      <c r="I31" s="1361" t="s">
        <v>11897</v>
      </c>
      <c r="J31" s="1361">
        <v>104</v>
      </c>
      <c r="K31" s="1361">
        <v>50</v>
      </c>
      <c r="L31" s="2111"/>
    </row>
    <row r="32" spans="1:12">
      <c r="A32" s="2109"/>
      <c r="B32" s="2109"/>
      <c r="C32" s="2110"/>
      <c r="D32" s="2111"/>
      <c r="E32" s="2109"/>
      <c r="F32" s="2111"/>
      <c r="G32" s="2111"/>
      <c r="H32" s="2109"/>
      <c r="I32" s="1361" t="s">
        <v>11898</v>
      </c>
      <c r="J32" s="1361">
        <v>117</v>
      </c>
      <c r="K32" s="1361">
        <v>50</v>
      </c>
      <c r="L32" s="2111"/>
    </row>
    <row r="33" spans="1:12">
      <c r="A33" s="2109"/>
      <c r="B33" s="2109"/>
      <c r="C33" s="2110"/>
      <c r="D33" s="2111"/>
      <c r="E33" s="2109"/>
      <c r="F33" s="2111"/>
      <c r="G33" s="2111"/>
      <c r="H33" s="2109"/>
      <c r="I33" s="1361" t="s">
        <v>11899</v>
      </c>
      <c r="J33" s="1361">
        <v>30</v>
      </c>
      <c r="K33" s="1361">
        <v>50</v>
      </c>
      <c r="L33" s="2111"/>
    </row>
    <row r="34" spans="1:12">
      <c r="A34" s="2109"/>
      <c r="B34" s="2109"/>
      <c r="C34" s="2110"/>
      <c r="D34" s="2111"/>
      <c r="E34" s="2109"/>
      <c r="F34" s="2111"/>
      <c r="G34" s="2111"/>
      <c r="H34" s="2109"/>
      <c r="I34" s="1361" t="s">
        <v>11900</v>
      </c>
      <c r="J34" s="1361">
        <v>106</v>
      </c>
      <c r="K34" s="1361">
        <v>50</v>
      </c>
      <c r="L34" s="2111"/>
    </row>
    <row r="35" spans="1:12">
      <c r="A35" s="2109"/>
      <c r="B35" s="2109"/>
      <c r="C35" s="2110"/>
      <c r="D35" s="2111"/>
      <c r="E35" s="2109"/>
      <c r="F35" s="2111"/>
      <c r="G35" s="2111"/>
      <c r="H35" s="2109"/>
      <c r="I35" s="1361" t="s">
        <v>11901</v>
      </c>
      <c r="J35" s="1361">
        <v>33</v>
      </c>
      <c r="K35" s="1361">
        <v>50</v>
      </c>
      <c r="L35" s="2111"/>
    </row>
    <row r="36" spans="1:12">
      <c r="A36" s="2109"/>
      <c r="B36" s="2109"/>
      <c r="C36" s="2110"/>
      <c r="D36" s="2111"/>
      <c r="E36" s="2109"/>
      <c r="F36" s="2111"/>
      <c r="G36" s="2111"/>
      <c r="H36" s="2109"/>
      <c r="I36" s="1361" t="s">
        <v>11902</v>
      </c>
      <c r="J36" s="1361">
        <v>111</v>
      </c>
      <c r="K36" s="1361">
        <v>50</v>
      </c>
      <c r="L36" s="2111"/>
    </row>
    <row r="37" spans="1:12">
      <c r="A37" s="2109"/>
      <c r="B37" s="2109"/>
      <c r="C37" s="2110"/>
      <c r="D37" s="2111"/>
      <c r="E37" s="2109"/>
      <c r="F37" s="2111"/>
      <c r="G37" s="2111"/>
      <c r="H37" s="2109"/>
      <c r="I37" s="1361" t="s">
        <v>11903</v>
      </c>
      <c r="J37" s="1361">
        <v>35</v>
      </c>
      <c r="K37" s="1361">
        <v>50</v>
      </c>
      <c r="L37" s="2111"/>
    </row>
    <row r="38" spans="1:12" ht="38.25">
      <c r="A38" s="1361">
        <v>6</v>
      </c>
      <c r="B38" s="1361" t="s">
        <v>11904</v>
      </c>
      <c r="C38" s="1362" t="s">
        <v>11905</v>
      </c>
      <c r="D38" s="1363" t="s">
        <v>11906</v>
      </c>
      <c r="E38" s="1361" t="s">
        <v>133</v>
      </c>
      <c r="F38" s="1363" t="s">
        <v>11853</v>
      </c>
      <c r="G38" s="1363" t="s">
        <v>48</v>
      </c>
      <c r="H38" s="1361">
        <v>1</v>
      </c>
      <c r="I38" s="1361" t="s">
        <v>11907</v>
      </c>
      <c r="J38" s="1361">
        <v>7</v>
      </c>
      <c r="K38" s="1361">
        <v>10</v>
      </c>
      <c r="L38" s="1363" t="s">
        <v>11906</v>
      </c>
    </row>
    <row r="39" spans="1:12">
      <c r="A39" s="2109">
        <v>7</v>
      </c>
      <c r="B39" s="2109" t="s">
        <v>11908</v>
      </c>
      <c r="C39" s="2110" t="s">
        <v>11909</v>
      </c>
      <c r="D39" s="2111" t="s">
        <v>11910</v>
      </c>
      <c r="E39" s="2109" t="s">
        <v>133</v>
      </c>
      <c r="F39" s="2111" t="s">
        <v>11853</v>
      </c>
      <c r="G39" s="2111" t="s">
        <v>48</v>
      </c>
      <c r="H39" s="2109">
        <v>2</v>
      </c>
      <c r="I39" s="1361" t="s">
        <v>11911</v>
      </c>
      <c r="J39" s="1361">
        <v>1391</v>
      </c>
      <c r="K39" s="1361">
        <v>50</v>
      </c>
      <c r="L39" s="2111" t="s">
        <v>11910</v>
      </c>
    </row>
    <row r="40" spans="1:12">
      <c r="A40" s="2109"/>
      <c r="B40" s="2109"/>
      <c r="C40" s="2110"/>
      <c r="D40" s="2111"/>
      <c r="E40" s="2109"/>
      <c r="F40" s="2111"/>
      <c r="G40" s="2111"/>
      <c r="H40" s="2109"/>
      <c r="I40" s="1361" t="s">
        <v>11912</v>
      </c>
      <c r="J40" s="1361">
        <v>1393</v>
      </c>
      <c r="K40" s="1361">
        <v>50</v>
      </c>
      <c r="L40" s="2111"/>
    </row>
    <row r="41" spans="1:12">
      <c r="A41" s="2109">
        <v>8</v>
      </c>
      <c r="B41" s="2109" t="s">
        <v>11913</v>
      </c>
      <c r="C41" s="2110" t="s">
        <v>8018</v>
      </c>
      <c r="D41" s="2111" t="s">
        <v>11914</v>
      </c>
      <c r="E41" s="2109" t="s">
        <v>6</v>
      </c>
      <c r="F41" s="2111" t="s">
        <v>11853</v>
      </c>
      <c r="G41" s="2111" t="s">
        <v>48</v>
      </c>
      <c r="H41" s="2109">
        <v>2</v>
      </c>
      <c r="I41" s="1361" t="s">
        <v>11915</v>
      </c>
      <c r="J41" s="1361">
        <v>2</v>
      </c>
      <c r="K41" s="1361">
        <v>5.2</v>
      </c>
      <c r="L41" s="2111" t="s">
        <v>11916</v>
      </c>
    </row>
    <row r="42" spans="1:12">
      <c r="A42" s="2109"/>
      <c r="B42" s="2109"/>
      <c r="C42" s="2110"/>
      <c r="D42" s="2111"/>
      <c r="E42" s="2109"/>
      <c r="F42" s="2111"/>
      <c r="G42" s="2111"/>
      <c r="H42" s="2109"/>
      <c r="I42" s="1361" t="s">
        <v>11917</v>
      </c>
      <c r="J42" s="1361">
        <v>3</v>
      </c>
      <c r="K42" s="1361">
        <v>5.2</v>
      </c>
      <c r="L42" s="2111"/>
    </row>
    <row r="43" spans="1:12" ht="38.25">
      <c r="A43" s="1361">
        <v>9</v>
      </c>
      <c r="B43" s="1361" t="s">
        <v>11918</v>
      </c>
      <c r="C43" s="1362" t="s">
        <v>11919</v>
      </c>
      <c r="D43" s="1363" t="s">
        <v>11920</v>
      </c>
      <c r="E43" s="1361" t="s">
        <v>6</v>
      </c>
      <c r="F43" s="1363" t="s">
        <v>11853</v>
      </c>
      <c r="G43" s="1363" t="s">
        <v>48</v>
      </c>
      <c r="H43" s="1361">
        <v>1</v>
      </c>
      <c r="I43" s="1361" t="s">
        <v>11921</v>
      </c>
      <c r="J43" s="1361">
        <v>2040</v>
      </c>
      <c r="K43" s="1361">
        <v>10</v>
      </c>
      <c r="L43" s="1363" t="s">
        <v>11920</v>
      </c>
    </row>
    <row r="44" spans="1:12" ht="63.75">
      <c r="A44" s="1361">
        <v>10</v>
      </c>
      <c r="B44" s="1361" t="s">
        <v>11922</v>
      </c>
      <c r="C44" s="1362" t="s">
        <v>11923</v>
      </c>
      <c r="D44" s="1363" t="s">
        <v>11924</v>
      </c>
      <c r="E44" s="1361" t="s">
        <v>6</v>
      </c>
      <c r="F44" s="1363" t="s">
        <v>11853</v>
      </c>
      <c r="G44" s="1363" t="s">
        <v>48</v>
      </c>
      <c r="H44" s="1361">
        <v>1</v>
      </c>
      <c r="I44" s="1361" t="s">
        <v>11925</v>
      </c>
      <c r="J44" s="1361">
        <v>560</v>
      </c>
      <c r="K44" s="1361">
        <v>10</v>
      </c>
      <c r="L44" s="1363" t="s">
        <v>11924</v>
      </c>
    </row>
    <row r="45" spans="1:12" ht="38.25">
      <c r="A45" s="1361">
        <v>11</v>
      </c>
      <c r="B45" s="1361" t="s">
        <v>11913</v>
      </c>
      <c r="C45" s="1362" t="s">
        <v>8018</v>
      </c>
      <c r="D45" s="1363" t="s">
        <v>11914</v>
      </c>
      <c r="E45" s="1363" t="s">
        <v>6</v>
      </c>
      <c r="F45" s="1363" t="s">
        <v>11853</v>
      </c>
      <c r="G45" s="1363" t="s">
        <v>48</v>
      </c>
      <c r="H45" s="1361">
        <v>1</v>
      </c>
      <c r="I45" s="1361" t="s">
        <v>11926</v>
      </c>
      <c r="J45" s="1361">
        <v>18</v>
      </c>
      <c r="K45" s="1361">
        <v>10</v>
      </c>
      <c r="L45" s="1363" t="s">
        <v>11927</v>
      </c>
    </row>
    <row r="46" spans="1:12" ht="25.5">
      <c r="A46" s="1361">
        <v>12</v>
      </c>
      <c r="B46" s="1361" t="s">
        <v>11928</v>
      </c>
      <c r="C46" s="1362" t="s">
        <v>11929</v>
      </c>
      <c r="D46" s="1363" t="s">
        <v>11930</v>
      </c>
      <c r="E46" s="1363" t="s">
        <v>6</v>
      </c>
      <c r="F46" s="1363" t="s">
        <v>11853</v>
      </c>
      <c r="G46" s="1363" t="s">
        <v>48</v>
      </c>
      <c r="H46" s="1361">
        <v>1</v>
      </c>
      <c r="I46" s="1361" t="s">
        <v>11931</v>
      </c>
      <c r="J46" s="1361">
        <v>3621</v>
      </c>
      <c r="K46" s="1361">
        <v>2.5</v>
      </c>
      <c r="L46" s="1363" t="s">
        <v>11930</v>
      </c>
    </row>
    <row r="47" spans="1:12" ht="25.5">
      <c r="A47" s="1365">
        <v>13</v>
      </c>
      <c r="B47" s="1363" t="s">
        <v>11932</v>
      </c>
      <c r="C47" s="1364" t="s">
        <v>11866</v>
      </c>
      <c r="D47" s="1363" t="s">
        <v>11867</v>
      </c>
      <c r="E47" s="1363" t="s">
        <v>133</v>
      </c>
      <c r="F47" s="1363" t="s">
        <v>11853</v>
      </c>
      <c r="G47" s="1363" t="s">
        <v>48</v>
      </c>
      <c r="H47" s="1363">
        <v>1</v>
      </c>
      <c r="I47" s="1363" t="s">
        <v>11933</v>
      </c>
      <c r="J47" s="1363" t="s">
        <v>11934</v>
      </c>
      <c r="K47" s="1363">
        <v>10</v>
      </c>
      <c r="L47" s="1363" t="s">
        <v>11935</v>
      </c>
    </row>
    <row r="48" spans="1:12" ht="51">
      <c r="A48" s="1366">
        <v>14</v>
      </c>
      <c r="B48" s="1363" t="s">
        <v>11936</v>
      </c>
      <c r="C48" s="1364" t="s">
        <v>11937</v>
      </c>
      <c r="D48" s="1363" t="s">
        <v>11938</v>
      </c>
      <c r="E48" s="1363" t="s">
        <v>133</v>
      </c>
      <c r="F48" s="1363" t="s">
        <v>11853</v>
      </c>
      <c r="G48" s="1363" t="s">
        <v>48</v>
      </c>
      <c r="H48" s="1363">
        <v>1</v>
      </c>
      <c r="I48" s="1363" t="s">
        <v>11939</v>
      </c>
      <c r="J48" s="1363">
        <v>12627</v>
      </c>
      <c r="K48" s="1363">
        <v>47</v>
      </c>
      <c r="L48" s="1363" t="s">
        <v>11938</v>
      </c>
    </row>
    <row r="49" spans="1:12" ht="38.25">
      <c r="A49" s="1366">
        <v>15</v>
      </c>
      <c r="B49" s="1363" t="s">
        <v>11940</v>
      </c>
      <c r="C49" s="1364" t="s">
        <v>11941</v>
      </c>
      <c r="D49" s="1363" t="s">
        <v>11942</v>
      </c>
      <c r="E49" s="1363" t="s">
        <v>133</v>
      </c>
      <c r="F49" s="1363" t="s">
        <v>11853</v>
      </c>
      <c r="G49" s="1363" t="s">
        <v>48</v>
      </c>
      <c r="H49" s="1363">
        <v>1</v>
      </c>
      <c r="I49" s="1363" t="s">
        <v>11943</v>
      </c>
      <c r="J49" s="1363">
        <v>12827</v>
      </c>
      <c r="K49" s="1363">
        <v>47</v>
      </c>
      <c r="L49" s="1363" t="s">
        <v>11942</v>
      </c>
    </row>
    <row r="50" spans="1:12">
      <c r="A50" s="2113">
        <v>16</v>
      </c>
      <c r="B50" s="2111" t="s">
        <v>11944</v>
      </c>
      <c r="C50" s="2114" t="s">
        <v>11945</v>
      </c>
      <c r="D50" s="2111" t="s">
        <v>11946</v>
      </c>
      <c r="E50" s="2111" t="s">
        <v>133</v>
      </c>
      <c r="F50" s="2111" t="s">
        <v>11853</v>
      </c>
      <c r="G50" s="2111" t="s">
        <v>48</v>
      </c>
      <c r="H50" s="2111">
        <v>2</v>
      </c>
      <c r="I50" s="1363" t="s">
        <v>11947</v>
      </c>
      <c r="J50" s="1363" t="s">
        <v>11948</v>
      </c>
      <c r="K50" s="1363">
        <v>54</v>
      </c>
      <c r="L50" s="2111" t="s">
        <v>11946</v>
      </c>
    </row>
    <row r="51" spans="1:12">
      <c r="A51" s="2113"/>
      <c r="B51" s="2111"/>
      <c r="C51" s="2114"/>
      <c r="D51" s="2111"/>
      <c r="E51" s="2111"/>
      <c r="F51" s="2111"/>
      <c r="G51" s="2111"/>
      <c r="H51" s="2111"/>
      <c r="I51" s="1363" t="s">
        <v>11949</v>
      </c>
      <c r="J51" s="1363" t="s">
        <v>11950</v>
      </c>
      <c r="K51" s="1363">
        <v>54</v>
      </c>
      <c r="L51" s="2111"/>
    </row>
    <row r="52" spans="1:12" ht="25.5">
      <c r="A52" s="1366">
        <v>17</v>
      </c>
      <c r="B52" s="1361" t="s">
        <v>11951</v>
      </c>
      <c r="C52" s="1362" t="s">
        <v>11952</v>
      </c>
      <c r="D52" s="1363" t="s">
        <v>11953</v>
      </c>
      <c r="E52" s="1361" t="s">
        <v>6</v>
      </c>
      <c r="F52" s="1363" t="s">
        <v>11853</v>
      </c>
      <c r="G52" s="1363" t="s">
        <v>48</v>
      </c>
      <c r="H52" s="1361">
        <v>1</v>
      </c>
      <c r="I52" s="1361" t="s">
        <v>11954</v>
      </c>
      <c r="J52" s="1361">
        <v>13</v>
      </c>
      <c r="K52" s="1361">
        <v>8</v>
      </c>
      <c r="L52" s="1363" t="s">
        <v>11955</v>
      </c>
    </row>
    <row r="53" spans="1:12" ht="38.25">
      <c r="A53" s="1366">
        <v>18</v>
      </c>
      <c r="B53" s="1361" t="s">
        <v>11956</v>
      </c>
      <c r="C53" s="1362" t="s">
        <v>11957</v>
      </c>
      <c r="D53" s="1363" t="s">
        <v>11958</v>
      </c>
      <c r="E53" s="1361" t="s">
        <v>6</v>
      </c>
      <c r="F53" s="1363" t="s">
        <v>11853</v>
      </c>
      <c r="G53" s="1363" t="s">
        <v>48</v>
      </c>
      <c r="H53" s="1361">
        <v>1</v>
      </c>
      <c r="I53" s="1361" t="s">
        <v>11959</v>
      </c>
      <c r="J53" s="1361">
        <v>2</v>
      </c>
      <c r="K53" s="1361">
        <v>10</v>
      </c>
      <c r="L53" s="1363" t="s">
        <v>11958</v>
      </c>
    </row>
    <row r="54" spans="1:12" ht="25.5">
      <c r="A54" s="1366">
        <v>19</v>
      </c>
      <c r="B54" s="1361" t="s">
        <v>11960</v>
      </c>
      <c r="C54" s="1362" t="s">
        <v>11961</v>
      </c>
      <c r="D54" s="1363" t="s">
        <v>11962</v>
      </c>
      <c r="E54" s="1361" t="s">
        <v>6</v>
      </c>
      <c r="F54" s="1363" t="s">
        <v>11853</v>
      </c>
      <c r="G54" s="1363" t="s">
        <v>48</v>
      </c>
      <c r="H54" s="1361">
        <v>1</v>
      </c>
      <c r="I54" s="1361" t="s">
        <v>11963</v>
      </c>
      <c r="J54" s="1361">
        <v>628</v>
      </c>
      <c r="K54" s="1361">
        <v>10</v>
      </c>
      <c r="L54" s="1363" t="s">
        <v>11962</v>
      </c>
    </row>
    <row r="55" spans="1:12" ht="38.25">
      <c r="A55" s="1366">
        <v>20</v>
      </c>
      <c r="B55" s="1361" t="s">
        <v>11904</v>
      </c>
      <c r="C55" s="1362" t="s">
        <v>11905</v>
      </c>
      <c r="D55" s="1367" t="s">
        <v>11964</v>
      </c>
      <c r="E55" s="1361" t="s">
        <v>6</v>
      </c>
      <c r="F55" s="1363" t="s">
        <v>11853</v>
      </c>
      <c r="G55" s="1363" t="s">
        <v>48</v>
      </c>
      <c r="H55" s="1361">
        <v>1</v>
      </c>
      <c r="I55" s="1361" t="s">
        <v>11965</v>
      </c>
      <c r="J55" s="1361">
        <v>1</v>
      </c>
      <c r="K55" s="1361">
        <v>6</v>
      </c>
      <c r="L55" s="1367" t="s">
        <v>11964</v>
      </c>
    </row>
    <row r="56" spans="1:12" ht="38.25">
      <c r="A56" s="1366">
        <v>21</v>
      </c>
      <c r="B56" s="1361" t="s">
        <v>11913</v>
      </c>
      <c r="C56" s="1362" t="s">
        <v>8018</v>
      </c>
      <c r="D56" s="1363" t="s">
        <v>11914</v>
      </c>
      <c r="E56" s="1363" t="s">
        <v>6</v>
      </c>
      <c r="F56" s="1363" t="s">
        <v>11853</v>
      </c>
      <c r="G56" s="1363" t="s">
        <v>48</v>
      </c>
      <c r="H56" s="1361">
        <v>1</v>
      </c>
      <c r="I56" s="1361" t="s">
        <v>11966</v>
      </c>
      <c r="J56" s="1361">
        <v>25</v>
      </c>
      <c r="K56" s="1361">
        <v>10</v>
      </c>
      <c r="L56" s="1363" t="s">
        <v>11967</v>
      </c>
    </row>
    <row r="57" spans="1:12">
      <c r="A57" s="2115">
        <v>22</v>
      </c>
      <c r="B57" s="2117" t="s">
        <v>11913</v>
      </c>
      <c r="C57" s="2119" t="s">
        <v>8018</v>
      </c>
      <c r="D57" s="2121" t="s">
        <v>11914</v>
      </c>
      <c r="E57" s="2121" t="s">
        <v>6</v>
      </c>
      <c r="F57" s="2121" t="s">
        <v>11853</v>
      </c>
      <c r="G57" s="2121" t="s">
        <v>48</v>
      </c>
      <c r="H57" s="2117">
        <v>1</v>
      </c>
      <c r="I57" s="1361" t="s">
        <v>11968</v>
      </c>
      <c r="J57" s="1361">
        <v>6</v>
      </c>
      <c r="K57" s="1361">
        <v>5.2</v>
      </c>
      <c r="L57" s="2121" t="s">
        <v>11969</v>
      </c>
    </row>
    <row r="58" spans="1:12">
      <c r="A58" s="2116"/>
      <c r="B58" s="2118"/>
      <c r="C58" s="2120"/>
      <c r="D58" s="2122"/>
      <c r="E58" s="2122"/>
      <c r="F58" s="2122"/>
      <c r="G58" s="2122"/>
      <c r="H58" s="2118"/>
      <c r="I58" s="1361" t="s">
        <v>11970</v>
      </c>
      <c r="J58" s="1361">
        <v>4</v>
      </c>
      <c r="K58" s="1361">
        <v>5.2</v>
      </c>
      <c r="L58" s="2122"/>
    </row>
    <row r="59" spans="1:12">
      <c r="A59" s="2117">
        <v>23</v>
      </c>
      <c r="B59" s="2117" t="s">
        <v>11904</v>
      </c>
      <c r="C59" s="2117">
        <v>170140018950</v>
      </c>
      <c r="D59" s="2121" t="s">
        <v>11971</v>
      </c>
      <c r="E59" s="2132" t="s">
        <v>6</v>
      </c>
      <c r="F59" s="2121" t="s">
        <v>721</v>
      </c>
      <c r="G59" s="2121" t="s">
        <v>48</v>
      </c>
      <c r="H59" s="2109">
        <v>6</v>
      </c>
      <c r="I59" s="1363" t="s">
        <v>11972</v>
      </c>
      <c r="J59" s="1363">
        <v>9</v>
      </c>
      <c r="K59" s="1363">
        <v>6</v>
      </c>
      <c r="L59" s="1363" t="s">
        <v>11973</v>
      </c>
    </row>
    <row r="60" spans="1:12" ht="25.5">
      <c r="A60" s="2131"/>
      <c r="B60" s="2131"/>
      <c r="C60" s="2131"/>
      <c r="D60" s="2130"/>
      <c r="E60" s="2132"/>
      <c r="F60" s="2130"/>
      <c r="G60" s="2130"/>
      <c r="H60" s="2109"/>
      <c r="I60" s="1363" t="s">
        <v>11974</v>
      </c>
      <c r="J60" s="1363">
        <v>13</v>
      </c>
      <c r="K60" s="1363">
        <v>10</v>
      </c>
      <c r="L60" s="1363" t="s">
        <v>11975</v>
      </c>
    </row>
    <row r="61" spans="1:12" ht="25.5">
      <c r="A61" s="2131"/>
      <c r="B61" s="2131"/>
      <c r="C61" s="2131"/>
      <c r="D61" s="2130"/>
      <c r="E61" s="2132"/>
      <c r="F61" s="2130"/>
      <c r="G61" s="2130"/>
      <c r="H61" s="2109"/>
      <c r="I61" s="1363" t="s">
        <v>11976</v>
      </c>
      <c r="J61" s="1363">
        <v>10</v>
      </c>
      <c r="K61" s="1363">
        <v>10</v>
      </c>
      <c r="L61" s="1363" t="s">
        <v>11977</v>
      </c>
    </row>
    <row r="62" spans="1:12">
      <c r="A62" s="2131"/>
      <c r="B62" s="2131"/>
      <c r="C62" s="2131"/>
      <c r="D62" s="2130"/>
      <c r="E62" s="2132"/>
      <c r="F62" s="2130"/>
      <c r="G62" s="2130"/>
      <c r="H62" s="2109"/>
      <c r="I62" s="1363" t="s">
        <v>11978</v>
      </c>
      <c r="J62" s="1363">
        <v>981081</v>
      </c>
      <c r="K62" s="1363">
        <v>5</v>
      </c>
      <c r="L62" s="2121" t="s">
        <v>11979</v>
      </c>
    </row>
    <row r="63" spans="1:12">
      <c r="A63" s="2131"/>
      <c r="B63" s="2131"/>
      <c r="C63" s="2131"/>
      <c r="D63" s="2130"/>
      <c r="E63" s="2132"/>
      <c r="F63" s="2130"/>
      <c r="G63" s="2130"/>
      <c r="H63" s="2109"/>
      <c r="I63" s="1363" t="s">
        <v>11980</v>
      </c>
      <c r="J63" s="1363">
        <v>981161</v>
      </c>
      <c r="K63" s="1363">
        <v>5</v>
      </c>
      <c r="L63" s="2122"/>
    </row>
    <row r="64" spans="1:12">
      <c r="A64" s="2131"/>
      <c r="B64" s="2131"/>
      <c r="C64" s="2131"/>
      <c r="D64" s="2130"/>
      <c r="E64" s="2132"/>
      <c r="F64" s="2130"/>
      <c r="G64" s="2130"/>
      <c r="H64" s="2109"/>
      <c r="I64" s="2121" t="s">
        <v>11981</v>
      </c>
      <c r="J64" s="2121">
        <v>16154</v>
      </c>
      <c r="K64" s="2121">
        <v>5</v>
      </c>
      <c r="L64" s="2121" t="s">
        <v>11982</v>
      </c>
    </row>
    <row r="65" spans="1:12">
      <c r="A65" s="2131"/>
      <c r="B65" s="2131"/>
      <c r="C65" s="2131"/>
      <c r="D65" s="2130"/>
      <c r="E65" s="2132"/>
      <c r="F65" s="2130"/>
      <c r="G65" s="2130"/>
      <c r="H65" s="2109"/>
      <c r="I65" s="2130"/>
      <c r="J65" s="2130"/>
      <c r="K65" s="2130"/>
      <c r="L65" s="2130"/>
    </row>
    <row r="66" spans="1:12">
      <c r="A66" s="2131"/>
      <c r="B66" s="2131"/>
      <c r="C66" s="2131"/>
      <c r="D66" s="2130"/>
      <c r="E66" s="2132"/>
      <c r="F66" s="2130"/>
      <c r="G66" s="2130"/>
      <c r="H66" s="2109"/>
      <c r="I66" s="2130"/>
      <c r="J66" s="2130"/>
      <c r="K66" s="2130"/>
      <c r="L66" s="2130"/>
    </row>
    <row r="67" spans="1:12">
      <c r="A67" s="2131"/>
      <c r="B67" s="2131"/>
      <c r="C67" s="2131"/>
      <c r="D67" s="2130"/>
      <c r="E67" s="2132"/>
      <c r="F67" s="2130"/>
      <c r="G67" s="2130"/>
      <c r="H67" s="2109"/>
      <c r="I67" s="2122"/>
      <c r="J67" s="2122"/>
      <c r="K67" s="2122"/>
      <c r="L67" s="2122"/>
    </row>
    <row r="68" spans="1:12" ht="25.5">
      <c r="A68" s="2131"/>
      <c r="B68" s="2131"/>
      <c r="C68" s="2131"/>
      <c r="D68" s="2130"/>
      <c r="E68" s="2133" t="s">
        <v>133</v>
      </c>
      <c r="F68" s="2130"/>
      <c r="G68" s="2130"/>
      <c r="H68" s="2111">
        <v>6</v>
      </c>
      <c r="I68" s="1368" t="s">
        <v>11983</v>
      </c>
      <c r="J68" s="1368">
        <v>24545</v>
      </c>
      <c r="K68" s="1368">
        <v>54</v>
      </c>
      <c r="L68" s="1368" t="s">
        <v>11984</v>
      </c>
    </row>
    <row r="69" spans="1:12">
      <c r="A69" s="2131"/>
      <c r="B69" s="2131"/>
      <c r="C69" s="2131"/>
      <c r="D69" s="2130"/>
      <c r="E69" s="2133"/>
      <c r="F69" s="2130"/>
      <c r="G69" s="2130"/>
      <c r="H69" s="2111"/>
      <c r="I69" s="1368" t="s">
        <v>11985</v>
      </c>
      <c r="J69" s="1368">
        <v>1563</v>
      </c>
      <c r="K69" s="1368">
        <v>5</v>
      </c>
      <c r="L69" s="2121" t="s">
        <v>11986</v>
      </c>
    </row>
    <row r="70" spans="1:12">
      <c r="A70" s="2131"/>
      <c r="B70" s="2131"/>
      <c r="C70" s="2131"/>
      <c r="D70" s="2130"/>
      <c r="E70" s="2133"/>
      <c r="F70" s="2130"/>
      <c r="G70" s="2130"/>
      <c r="H70" s="2111"/>
      <c r="I70" s="1368" t="s">
        <v>11987</v>
      </c>
      <c r="J70" s="1368">
        <v>2951</v>
      </c>
      <c r="K70" s="1368">
        <v>5</v>
      </c>
      <c r="L70" s="2130"/>
    </row>
    <row r="71" spans="1:12">
      <c r="A71" s="2131"/>
      <c r="B71" s="2131"/>
      <c r="C71" s="2131"/>
      <c r="D71" s="2130"/>
      <c r="E71" s="2133"/>
      <c r="F71" s="2130"/>
      <c r="G71" s="2130"/>
      <c r="H71" s="2111"/>
      <c r="I71" s="1368" t="s">
        <v>11988</v>
      </c>
      <c r="J71" s="1368">
        <v>4762</v>
      </c>
      <c r="K71" s="1368">
        <v>5</v>
      </c>
      <c r="L71" s="2130"/>
    </row>
    <row r="72" spans="1:12">
      <c r="A72" s="2131"/>
      <c r="B72" s="2131"/>
      <c r="C72" s="2131"/>
      <c r="D72" s="2130"/>
      <c r="E72" s="2133"/>
      <c r="F72" s="2130"/>
      <c r="G72" s="2130"/>
      <c r="H72" s="2111"/>
      <c r="I72" s="1368" t="s">
        <v>11989</v>
      </c>
      <c r="J72" s="1368">
        <v>2741</v>
      </c>
      <c r="K72" s="1368">
        <v>5</v>
      </c>
      <c r="L72" s="2130"/>
    </row>
    <row r="73" spans="1:12">
      <c r="A73" s="2118"/>
      <c r="B73" s="2118"/>
      <c r="C73" s="2118"/>
      <c r="D73" s="2122"/>
      <c r="E73" s="2133"/>
      <c r="F73" s="2122"/>
      <c r="G73" s="2122"/>
      <c r="H73" s="2111"/>
      <c r="I73" s="1368" t="s">
        <v>11990</v>
      </c>
      <c r="J73" s="1368">
        <v>2749</v>
      </c>
      <c r="K73" s="1368">
        <v>5</v>
      </c>
      <c r="L73" s="2122"/>
    </row>
    <row r="74" spans="1:12" ht="25.5">
      <c r="A74" s="1366">
        <v>24</v>
      </c>
      <c r="B74" s="1366" t="s">
        <v>11888</v>
      </c>
      <c r="C74" s="1369" t="s">
        <v>11889</v>
      </c>
      <c r="D74" s="1365" t="s">
        <v>11890</v>
      </c>
      <c r="E74" s="1366" t="s">
        <v>6</v>
      </c>
      <c r="F74" s="1365" t="s">
        <v>721</v>
      </c>
      <c r="G74" s="1365" t="s">
        <v>48</v>
      </c>
      <c r="H74" s="1366">
        <v>1</v>
      </c>
      <c r="I74" s="1366" t="s">
        <v>12799</v>
      </c>
      <c r="J74" s="1366" t="s">
        <v>12800</v>
      </c>
      <c r="K74" s="1366">
        <v>10</v>
      </c>
      <c r="L74" s="1365" t="s">
        <v>12801</v>
      </c>
    </row>
    <row r="75" spans="1:12">
      <c r="A75" s="2115">
        <v>25</v>
      </c>
      <c r="B75" s="2115" t="s">
        <v>11908</v>
      </c>
      <c r="C75" s="2124" t="s">
        <v>11909</v>
      </c>
      <c r="D75" s="2127" t="s">
        <v>12802</v>
      </c>
      <c r="E75" s="2115" t="s">
        <v>6</v>
      </c>
      <c r="F75" s="2127" t="s">
        <v>721</v>
      </c>
      <c r="G75" s="2127" t="s">
        <v>48</v>
      </c>
      <c r="H75" s="2115">
        <v>3</v>
      </c>
      <c r="I75" s="1366" t="s">
        <v>12803</v>
      </c>
      <c r="J75" s="1366">
        <v>1163</v>
      </c>
      <c r="K75" s="1366">
        <v>10</v>
      </c>
      <c r="L75" s="2127" t="s">
        <v>12804</v>
      </c>
    </row>
    <row r="76" spans="1:12">
      <c r="A76" s="2123"/>
      <c r="B76" s="2123"/>
      <c r="C76" s="2125"/>
      <c r="D76" s="2128"/>
      <c r="E76" s="2123"/>
      <c r="F76" s="2128"/>
      <c r="G76" s="2128"/>
      <c r="H76" s="2123"/>
      <c r="I76" s="1366" t="s">
        <v>12805</v>
      </c>
      <c r="J76" s="1366">
        <v>1242</v>
      </c>
      <c r="K76" s="1366">
        <v>10</v>
      </c>
      <c r="L76" s="2129"/>
    </row>
    <row r="77" spans="1:12">
      <c r="A77" s="2123"/>
      <c r="B77" s="2123"/>
      <c r="C77" s="2125"/>
      <c r="D77" s="2128"/>
      <c r="E77" s="2123"/>
      <c r="F77" s="2128"/>
      <c r="G77" s="2128"/>
      <c r="H77" s="2123"/>
      <c r="I77" s="2115" t="s">
        <v>12806</v>
      </c>
      <c r="J77" s="2115" t="s">
        <v>12807</v>
      </c>
      <c r="K77" s="2115">
        <v>10</v>
      </c>
      <c r="L77" s="2127" t="s">
        <v>12808</v>
      </c>
    </row>
    <row r="78" spans="1:12">
      <c r="A78" s="2116"/>
      <c r="B78" s="2116"/>
      <c r="C78" s="2126"/>
      <c r="D78" s="2129"/>
      <c r="E78" s="2116"/>
      <c r="F78" s="2129"/>
      <c r="G78" s="2129"/>
      <c r="H78" s="2116"/>
      <c r="I78" s="2116"/>
      <c r="J78" s="2116"/>
      <c r="K78" s="2116"/>
      <c r="L78" s="2129"/>
    </row>
    <row r="79" spans="1:12" ht="25.5">
      <c r="A79" s="1366">
        <v>26</v>
      </c>
      <c r="B79" s="1366" t="s">
        <v>13810</v>
      </c>
      <c r="C79" s="1369" t="s">
        <v>13811</v>
      </c>
      <c r="D79" s="1370" t="s">
        <v>13812</v>
      </c>
      <c r="E79" s="1365" t="s">
        <v>6</v>
      </c>
      <c r="F79" s="1365" t="s">
        <v>721</v>
      </c>
      <c r="G79" s="1365" t="s">
        <v>48</v>
      </c>
      <c r="H79" s="1366">
        <v>1</v>
      </c>
      <c r="I79" s="1366" t="s">
        <v>13813</v>
      </c>
      <c r="J79" s="1366">
        <v>1195</v>
      </c>
      <c r="K79" s="1366">
        <v>10</v>
      </c>
      <c r="L79" s="1365" t="s">
        <v>13812</v>
      </c>
    </row>
    <row r="80" spans="1:12">
      <c r="A80" s="1366"/>
      <c r="B80" s="1366"/>
      <c r="C80" s="1369"/>
      <c r="D80" s="1366"/>
      <c r="E80" s="1366"/>
      <c r="F80" s="1366"/>
      <c r="G80" s="1366"/>
      <c r="H80" s="1366"/>
      <c r="I80" s="1366"/>
      <c r="J80" s="1366"/>
      <c r="K80" s="1366"/>
      <c r="L80" s="1366"/>
    </row>
    <row r="81" spans="1:12">
      <c r="A81" s="1366"/>
      <c r="B81" s="1366"/>
      <c r="C81" s="1369"/>
      <c r="D81" s="1366"/>
      <c r="E81" s="1366"/>
      <c r="F81" s="1366"/>
      <c r="G81" s="1366"/>
      <c r="H81" s="1366"/>
      <c r="I81" s="1366"/>
      <c r="J81" s="1366"/>
      <c r="K81" s="1366"/>
      <c r="L81" s="1366"/>
    </row>
    <row r="82" spans="1:12">
      <c r="A82" s="1366"/>
      <c r="B82" s="1366"/>
      <c r="C82" s="1369"/>
      <c r="D82" s="1366"/>
      <c r="E82" s="1366"/>
      <c r="F82" s="1366"/>
      <c r="G82" s="1366"/>
      <c r="H82" s="1366"/>
      <c r="I82" s="1366"/>
      <c r="J82" s="1366"/>
      <c r="K82" s="1366"/>
      <c r="L82" s="1366"/>
    </row>
    <row r="83" spans="1:12">
      <c r="A83" s="1366"/>
      <c r="B83" s="1366"/>
      <c r="C83" s="1369"/>
      <c r="D83" s="1366"/>
      <c r="E83" s="1366"/>
      <c r="F83" s="1366"/>
      <c r="G83" s="1366"/>
      <c r="H83" s="1366"/>
      <c r="I83" s="1366"/>
      <c r="J83" s="1366"/>
      <c r="K83" s="1366"/>
      <c r="L83" s="1366"/>
    </row>
    <row r="84" spans="1:12">
      <c r="A84" s="1366"/>
      <c r="B84" s="1366"/>
      <c r="C84" s="1369"/>
      <c r="D84" s="1366"/>
      <c r="E84" s="1366"/>
      <c r="F84" s="1366"/>
      <c r="G84" s="1366"/>
      <c r="H84" s="1366"/>
      <c r="I84" s="1366"/>
      <c r="J84" s="1366"/>
      <c r="K84" s="1366"/>
      <c r="L84" s="1366"/>
    </row>
    <row r="85" spans="1:12">
      <c r="A85" s="1366"/>
      <c r="B85" s="1366"/>
      <c r="C85" s="1369"/>
      <c r="D85" s="1366"/>
      <c r="E85" s="1366"/>
      <c r="F85" s="1366"/>
      <c r="G85" s="1366"/>
      <c r="H85" s="1366"/>
      <c r="I85" s="1366"/>
      <c r="J85" s="1366"/>
      <c r="K85" s="1366"/>
      <c r="L85" s="1366"/>
    </row>
    <row r="86" spans="1:12">
      <c r="A86" s="1366"/>
      <c r="B86" s="1366"/>
      <c r="C86" s="1369"/>
      <c r="D86" s="2134" t="s">
        <v>14988</v>
      </c>
      <c r="E86" s="1371" t="s">
        <v>14989</v>
      </c>
      <c r="F86" s="1372" t="s">
        <v>14990</v>
      </c>
      <c r="G86" s="2135" t="s">
        <v>14991</v>
      </c>
      <c r="H86" s="2136"/>
      <c r="I86" s="1366"/>
      <c r="J86" s="1366"/>
      <c r="K86" s="1366"/>
      <c r="L86" s="1366"/>
    </row>
    <row r="87" spans="1:12">
      <c r="A87" s="1366"/>
      <c r="B87" s="1366"/>
      <c r="C87" s="1369"/>
      <c r="D87" s="2134"/>
      <c r="E87" s="1371" t="s">
        <v>13814</v>
      </c>
      <c r="F87" s="1372" t="s">
        <v>13815</v>
      </c>
      <c r="G87" s="2135" t="s">
        <v>13816</v>
      </c>
      <c r="H87" s="2136"/>
      <c r="I87" s="1366"/>
      <c r="J87" s="1366"/>
      <c r="K87" s="1366"/>
      <c r="L87" s="1366"/>
    </row>
    <row r="88" spans="1:12">
      <c r="A88" s="1366"/>
      <c r="B88" s="1366"/>
      <c r="C88" s="1369"/>
      <c r="D88" s="2134"/>
      <c r="E88" s="1371" t="s">
        <v>14992</v>
      </c>
      <c r="F88" s="1372" t="s">
        <v>14993</v>
      </c>
      <c r="G88" s="2135" t="s">
        <v>14994</v>
      </c>
      <c r="H88" s="2136"/>
      <c r="I88" s="1366"/>
      <c r="J88" s="1366"/>
      <c r="K88" s="1366"/>
      <c r="L88" s="1366"/>
    </row>
    <row r="89" spans="1:12">
      <c r="A89" s="1366"/>
      <c r="B89" s="1366"/>
      <c r="C89" s="1369"/>
      <c r="D89" s="1373"/>
      <c r="E89" s="1374"/>
      <c r="F89" s="1371" t="s">
        <v>14995</v>
      </c>
      <c r="G89" s="2135" t="s">
        <v>14996</v>
      </c>
      <c r="H89" s="2136"/>
      <c r="I89" s="1366"/>
      <c r="J89" s="1366"/>
      <c r="K89" s="1366"/>
      <c r="L89" s="1366"/>
    </row>
    <row r="90" spans="1:12">
      <c r="A90" s="1366"/>
      <c r="B90" s="1366"/>
      <c r="C90" s="1369"/>
      <c r="D90" s="1366"/>
      <c r="E90" s="1366"/>
      <c r="F90" s="1366"/>
      <c r="G90" s="1366"/>
      <c r="H90" s="1366"/>
      <c r="I90" s="1366"/>
      <c r="J90" s="1366"/>
      <c r="K90" s="1366"/>
      <c r="L90" s="1366"/>
    </row>
    <row r="91" spans="1:12">
      <c r="A91" s="1366"/>
      <c r="B91" s="1366"/>
      <c r="C91" s="1369"/>
      <c r="D91" s="1366"/>
      <c r="E91" s="1366"/>
      <c r="F91" s="1366"/>
      <c r="G91" s="1366"/>
      <c r="H91" s="1366"/>
      <c r="I91" s="1366"/>
      <c r="J91" s="1366"/>
      <c r="K91" s="1366"/>
      <c r="L91" s="1366"/>
    </row>
    <row r="92" spans="1:12">
      <c r="A92" s="1366"/>
      <c r="B92" s="1366"/>
      <c r="C92" s="1369"/>
      <c r="D92" s="1366"/>
      <c r="E92" s="1366"/>
      <c r="F92" s="1366"/>
      <c r="G92" s="1366"/>
      <c r="H92" s="1366"/>
      <c r="I92" s="1366"/>
      <c r="J92" s="1366"/>
      <c r="K92" s="1366"/>
      <c r="L92" s="1366"/>
    </row>
    <row r="93" spans="1:12">
      <c r="A93" s="1366"/>
      <c r="B93" s="1366"/>
      <c r="C93" s="1369"/>
      <c r="D93" s="1366"/>
      <c r="E93" s="1366"/>
      <c r="F93" s="1366"/>
      <c r="G93" s="1366"/>
      <c r="H93" s="1366"/>
      <c r="I93" s="1366"/>
      <c r="J93" s="1366"/>
      <c r="K93" s="1366"/>
      <c r="L93" s="1366"/>
    </row>
  </sheetData>
  <mergeCells count="110">
    <mergeCell ref="D86:D88"/>
    <mergeCell ref="G86:H86"/>
    <mergeCell ref="G87:H87"/>
    <mergeCell ref="G88:H88"/>
    <mergeCell ref="G89:H89"/>
    <mergeCell ref="G75:G78"/>
    <mergeCell ref="H75:H78"/>
    <mergeCell ref="L75:L76"/>
    <mergeCell ref="I77:I78"/>
    <mergeCell ref="J77:J78"/>
    <mergeCell ref="K77:K78"/>
    <mergeCell ref="L77:L78"/>
    <mergeCell ref="A75:A78"/>
    <mergeCell ref="B75:B78"/>
    <mergeCell ref="C75:C78"/>
    <mergeCell ref="D75:D78"/>
    <mergeCell ref="E75:E78"/>
    <mergeCell ref="F75:F78"/>
    <mergeCell ref="G59:G73"/>
    <mergeCell ref="H59:H67"/>
    <mergeCell ref="L62:L63"/>
    <mergeCell ref="I64:I67"/>
    <mergeCell ref="J64:J67"/>
    <mergeCell ref="K64:K67"/>
    <mergeCell ref="L64:L67"/>
    <mergeCell ref="H68:H73"/>
    <mergeCell ref="L69:L73"/>
    <mergeCell ref="A59:A73"/>
    <mergeCell ref="B59:B73"/>
    <mergeCell ref="C59:C73"/>
    <mergeCell ref="D59:D73"/>
    <mergeCell ref="E59:E67"/>
    <mergeCell ref="F59:F73"/>
    <mergeCell ref="E68:E73"/>
    <mergeCell ref="A57:A58"/>
    <mergeCell ref="B57:B58"/>
    <mergeCell ref="C57:C58"/>
    <mergeCell ref="D57:D58"/>
    <mergeCell ref="E57:E58"/>
    <mergeCell ref="F57:F58"/>
    <mergeCell ref="G57:G58"/>
    <mergeCell ref="H57:H58"/>
    <mergeCell ref="L57:L58"/>
    <mergeCell ref="A50:A51"/>
    <mergeCell ref="B50:B51"/>
    <mergeCell ref="C50:C51"/>
    <mergeCell ref="D50:D51"/>
    <mergeCell ref="E50:E51"/>
    <mergeCell ref="F50:F51"/>
    <mergeCell ref="G50:G51"/>
    <mergeCell ref="H50:H51"/>
    <mergeCell ref="L50:L51"/>
    <mergeCell ref="A41:A42"/>
    <mergeCell ref="B41:B42"/>
    <mergeCell ref="C41:C42"/>
    <mergeCell ref="D41:D42"/>
    <mergeCell ref="E41:E42"/>
    <mergeCell ref="F41:F42"/>
    <mergeCell ref="G41:G42"/>
    <mergeCell ref="H41:H42"/>
    <mergeCell ref="L41:L42"/>
    <mergeCell ref="A39:A40"/>
    <mergeCell ref="B39:B40"/>
    <mergeCell ref="C39:C40"/>
    <mergeCell ref="D39:D40"/>
    <mergeCell ref="E39:E40"/>
    <mergeCell ref="F39:F40"/>
    <mergeCell ref="G39:G40"/>
    <mergeCell ref="H39:H40"/>
    <mergeCell ref="L39:L40"/>
    <mergeCell ref="A26:A37"/>
    <mergeCell ref="B26:B37"/>
    <mergeCell ref="C26:C37"/>
    <mergeCell ref="D26:D37"/>
    <mergeCell ref="E26:E37"/>
    <mergeCell ref="F26:F37"/>
    <mergeCell ref="G26:G37"/>
    <mergeCell ref="H26:H37"/>
    <mergeCell ref="L26:L37"/>
    <mergeCell ref="A7:A25"/>
    <mergeCell ref="B7:B25"/>
    <mergeCell ref="C7:C25"/>
    <mergeCell ref="D7:D25"/>
    <mergeCell ref="E7:E25"/>
    <mergeCell ref="F7:F25"/>
    <mergeCell ref="G7:G25"/>
    <mergeCell ref="H7:H23"/>
    <mergeCell ref="L7:L25"/>
    <mergeCell ref="H24:H25"/>
    <mergeCell ref="G1:G2"/>
    <mergeCell ref="H1:K1"/>
    <mergeCell ref="L1:L2"/>
    <mergeCell ref="A3:A4"/>
    <mergeCell ref="B3:B4"/>
    <mergeCell ref="C3:C4"/>
    <mergeCell ref="D3:D4"/>
    <mergeCell ref="E3:E4"/>
    <mergeCell ref="F3:F4"/>
    <mergeCell ref="G3:G4"/>
    <mergeCell ref="A1:A2"/>
    <mergeCell ref="B1:B2"/>
    <mergeCell ref="C1:C2"/>
    <mergeCell ref="D1:D2"/>
    <mergeCell ref="E1:E2"/>
    <mergeCell ref="F1:F2"/>
    <mergeCell ref="H3:H4"/>
    <mergeCell ref="I3:I4"/>
    <mergeCell ref="J3:J4"/>
    <mergeCell ref="K3:K4"/>
    <mergeCell ref="L3:L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2"/>
  <sheetViews>
    <sheetView topLeftCell="A545" zoomScale="70" zoomScaleNormal="70" workbookViewId="0">
      <selection activeCell="I555" sqref="I555"/>
    </sheetView>
  </sheetViews>
  <sheetFormatPr defaultRowHeight="15.75"/>
  <cols>
    <col min="1" max="1" width="15.140625" style="301" customWidth="1"/>
    <col min="2" max="2" width="34.42578125" style="267" customWidth="1"/>
    <col min="3" max="3" width="21.7109375" style="301" customWidth="1"/>
    <col min="4" max="4" width="35.7109375" style="302" customWidth="1"/>
    <col min="5" max="5" width="21.5703125" style="267" customWidth="1"/>
    <col min="6" max="6" width="20.7109375" style="302" customWidth="1"/>
    <col min="7" max="7" width="23.7109375" style="267" customWidth="1"/>
    <col min="8" max="11" width="23.7109375" style="301" customWidth="1"/>
    <col min="12" max="12" width="39.85546875" style="302" customWidth="1"/>
    <col min="13" max="13" width="22.28515625" style="267" customWidth="1"/>
    <col min="14" max="14" width="17.5703125" style="267" customWidth="1"/>
    <col min="15" max="15" width="28.5703125" style="267" customWidth="1"/>
    <col min="16" max="16384" width="9.140625" style="268"/>
  </cols>
  <sheetData>
    <row r="1" spans="1:15" ht="123" customHeight="1">
      <c r="A1" s="266" t="s">
        <v>8234</v>
      </c>
      <c r="B1" s="2176" t="s">
        <v>2502</v>
      </c>
      <c r="C1" s="2176" t="s">
        <v>26</v>
      </c>
      <c r="D1" s="2176" t="s">
        <v>2503</v>
      </c>
      <c r="E1" s="2178" t="s">
        <v>8235</v>
      </c>
      <c r="F1" s="2180" t="s">
        <v>29</v>
      </c>
      <c r="G1" s="2181" t="s">
        <v>8236</v>
      </c>
      <c r="H1" s="2169" t="s">
        <v>8237</v>
      </c>
      <c r="I1" s="2170"/>
      <c r="J1" s="2170"/>
      <c r="K1" s="2171"/>
      <c r="L1" s="2172" t="s">
        <v>8238</v>
      </c>
    </row>
    <row r="2" spans="1:15" ht="44.25" customHeight="1">
      <c r="A2" s="269"/>
      <c r="B2" s="2177"/>
      <c r="C2" s="2177"/>
      <c r="D2" s="2177"/>
      <c r="E2" s="2179"/>
      <c r="F2" s="2180"/>
      <c r="G2" s="2181"/>
      <c r="H2" s="271" t="s">
        <v>8239</v>
      </c>
      <c r="I2" s="270" t="s">
        <v>34</v>
      </c>
      <c r="J2" s="270" t="s">
        <v>35</v>
      </c>
      <c r="K2" s="271" t="s">
        <v>8240</v>
      </c>
      <c r="L2" s="2173"/>
    </row>
    <row r="3" spans="1:15" s="275" customFormat="1">
      <c r="A3" s="272">
        <v>1</v>
      </c>
      <c r="B3" s="273">
        <v>2</v>
      </c>
      <c r="C3" s="272">
        <v>3</v>
      </c>
      <c r="D3" s="274">
        <v>4</v>
      </c>
      <c r="E3" s="273">
        <v>5</v>
      </c>
      <c r="F3" s="274">
        <v>6</v>
      </c>
      <c r="G3" s="272">
        <v>7</v>
      </c>
      <c r="H3" s="272">
        <v>8</v>
      </c>
      <c r="I3" s="272">
        <v>9</v>
      </c>
      <c r="J3" s="272">
        <v>10</v>
      </c>
      <c r="K3" s="272">
        <v>11</v>
      </c>
      <c r="L3" s="274">
        <v>12</v>
      </c>
      <c r="M3" s="301"/>
      <c r="N3" s="301"/>
      <c r="O3" s="301"/>
    </row>
    <row r="4" spans="1:15" ht="47.25">
      <c r="A4" s="2174">
        <v>1</v>
      </c>
      <c r="B4" s="1277" t="s">
        <v>8241</v>
      </c>
      <c r="C4" s="1279" t="s">
        <v>3072</v>
      </c>
      <c r="D4" s="1277" t="s">
        <v>8242</v>
      </c>
      <c r="E4" s="2145" t="s">
        <v>8243</v>
      </c>
      <c r="F4" s="1277" t="s">
        <v>8244</v>
      </c>
      <c r="G4" s="1274" t="s">
        <v>808</v>
      </c>
      <c r="H4" s="1276">
        <v>1</v>
      </c>
      <c r="I4" s="1261" t="s">
        <v>3820</v>
      </c>
      <c r="J4" s="1261">
        <v>5389</v>
      </c>
      <c r="K4" s="1261">
        <v>2.4</v>
      </c>
      <c r="L4" s="2155" t="s">
        <v>8247</v>
      </c>
      <c r="M4" s="268"/>
      <c r="N4" s="268"/>
      <c r="O4" s="268"/>
    </row>
    <row r="5" spans="1:15" ht="47.25">
      <c r="A5" s="2174"/>
      <c r="B5" s="1277" t="s">
        <v>8241</v>
      </c>
      <c r="C5" s="1279" t="s">
        <v>3072</v>
      </c>
      <c r="D5" s="1277" t="s">
        <v>8242</v>
      </c>
      <c r="E5" s="2146"/>
      <c r="F5" s="1277" t="s">
        <v>8244</v>
      </c>
      <c r="G5" s="1274" t="s">
        <v>808</v>
      </c>
      <c r="H5" s="1276">
        <v>1</v>
      </c>
      <c r="I5" s="1261" t="s">
        <v>3822</v>
      </c>
      <c r="J5" s="1261">
        <v>82082</v>
      </c>
      <c r="K5" s="1261">
        <v>4</v>
      </c>
      <c r="L5" s="2156"/>
      <c r="M5" s="268"/>
      <c r="N5" s="268"/>
      <c r="O5" s="268"/>
    </row>
    <row r="6" spans="1:15" ht="47.25">
      <c r="A6" s="2174"/>
      <c r="B6" s="1272" t="s">
        <v>8241</v>
      </c>
      <c r="C6" s="1279" t="s">
        <v>3072</v>
      </c>
      <c r="D6" s="1286" t="s">
        <v>8242</v>
      </c>
      <c r="E6" s="1273" t="s">
        <v>8243</v>
      </c>
      <c r="F6" s="1286" t="s">
        <v>8244</v>
      </c>
      <c r="G6" s="1274" t="s">
        <v>808</v>
      </c>
      <c r="H6" s="1280">
        <v>1</v>
      </c>
      <c r="I6" s="1261" t="s">
        <v>8248</v>
      </c>
      <c r="J6" s="1261">
        <v>48</v>
      </c>
      <c r="K6" s="1261">
        <v>8</v>
      </c>
      <c r="L6" s="1286" t="s">
        <v>8249</v>
      </c>
      <c r="M6" s="268"/>
      <c r="N6" s="268"/>
      <c r="O6" s="268"/>
    </row>
    <row r="7" spans="1:15" ht="47.25">
      <c r="A7" s="2174"/>
      <c r="B7" s="1272" t="s">
        <v>8241</v>
      </c>
      <c r="C7" s="1279" t="s">
        <v>3072</v>
      </c>
      <c r="D7" s="1286" t="s">
        <v>8242</v>
      </c>
      <c r="E7" s="1273" t="s">
        <v>8243</v>
      </c>
      <c r="F7" s="1278" t="s">
        <v>8244</v>
      </c>
      <c r="G7" s="1274" t="s">
        <v>808</v>
      </c>
      <c r="H7" s="1280">
        <v>1</v>
      </c>
      <c r="I7" s="1261" t="s">
        <v>12332</v>
      </c>
      <c r="J7" s="1261" t="s">
        <v>12333</v>
      </c>
      <c r="K7" s="1261">
        <v>8</v>
      </c>
      <c r="L7" s="1286" t="s">
        <v>12334</v>
      </c>
      <c r="M7" s="268"/>
      <c r="N7" s="268"/>
      <c r="O7" s="268"/>
    </row>
    <row r="8" spans="1:15" ht="47.25">
      <c r="A8" s="2174"/>
      <c r="B8" s="1272" t="s">
        <v>8241</v>
      </c>
      <c r="C8" s="1279" t="s">
        <v>3072</v>
      </c>
      <c r="D8" s="1286" t="s">
        <v>8242</v>
      </c>
      <c r="E8" s="2145" t="s">
        <v>8243</v>
      </c>
      <c r="F8" s="1278" t="s">
        <v>8244</v>
      </c>
      <c r="G8" s="1274" t="s">
        <v>808</v>
      </c>
      <c r="H8" s="1280">
        <v>1</v>
      </c>
      <c r="I8" s="1261" t="s">
        <v>15115</v>
      </c>
      <c r="J8" s="1261">
        <v>56</v>
      </c>
      <c r="K8" s="1261">
        <v>10</v>
      </c>
      <c r="L8" s="2145" t="s">
        <v>15116</v>
      </c>
      <c r="M8" s="268"/>
      <c r="N8" s="268"/>
      <c r="O8" s="268"/>
    </row>
    <row r="9" spans="1:15" ht="47.25">
      <c r="A9" s="2175"/>
      <c r="B9" s="1272" t="s">
        <v>8241</v>
      </c>
      <c r="C9" s="1279" t="s">
        <v>3072</v>
      </c>
      <c r="D9" s="1286" t="s">
        <v>8242</v>
      </c>
      <c r="E9" s="2146"/>
      <c r="F9" s="1278" t="s">
        <v>8244</v>
      </c>
      <c r="G9" s="1274" t="s">
        <v>808</v>
      </c>
      <c r="H9" s="1280">
        <v>1</v>
      </c>
      <c r="I9" s="1261" t="s">
        <v>15117</v>
      </c>
      <c r="J9" s="1261">
        <v>57</v>
      </c>
      <c r="K9" s="1261">
        <v>10</v>
      </c>
      <c r="L9" s="2146"/>
    </row>
    <row r="10" spans="1:15" ht="47.25">
      <c r="A10" s="1839">
        <v>2</v>
      </c>
      <c r="B10" s="277" t="s">
        <v>1810</v>
      </c>
      <c r="C10" s="1288" t="s">
        <v>2525</v>
      </c>
      <c r="D10" s="1277" t="s">
        <v>8250</v>
      </c>
      <c r="E10" s="1272" t="s">
        <v>37</v>
      </c>
      <c r="F10" s="1277" t="s">
        <v>8244</v>
      </c>
      <c r="G10" s="1274" t="s">
        <v>808</v>
      </c>
      <c r="H10" s="1276">
        <v>1</v>
      </c>
      <c r="I10" s="1276" t="s">
        <v>8251</v>
      </c>
      <c r="J10" s="65" t="s">
        <v>8252</v>
      </c>
      <c r="K10" s="1276">
        <v>55</v>
      </c>
      <c r="L10" s="2155" t="s">
        <v>8253</v>
      </c>
    </row>
    <row r="11" spans="1:15" ht="47.25" customHeight="1">
      <c r="A11" s="1841"/>
      <c r="B11" s="277" t="s">
        <v>1810</v>
      </c>
      <c r="C11" s="1288" t="s">
        <v>2525</v>
      </c>
      <c r="D11" s="1277" t="s">
        <v>8250</v>
      </c>
      <c r="E11" s="1282"/>
      <c r="F11" s="1277" t="s">
        <v>8244</v>
      </c>
      <c r="G11" s="1274" t="s">
        <v>808</v>
      </c>
      <c r="H11" s="1276">
        <v>1</v>
      </c>
      <c r="I11" s="1276" t="s">
        <v>8254</v>
      </c>
      <c r="J11" s="65" t="s">
        <v>8255</v>
      </c>
      <c r="K11" s="1276">
        <v>55</v>
      </c>
      <c r="L11" s="2158"/>
    </row>
    <row r="12" spans="1:15" ht="47.25" customHeight="1">
      <c r="A12" s="1841"/>
      <c r="B12" s="277" t="s">
        <v>1810</v>
      </c>
      <c r="C12" s="1288" t="s">
        <v>2525</v>
      </c>
      <c r="D12" s="1277" t="s">
        <v>8250</v>
      </c>
      <c r="E12" s="1282"/>
      <c r="F12" s="1277" t="s">
        <v>8244</v>
      </c>
      <c r="G12" s="1274" t="s">
        <v>808</v>
      </c>
      <c r="H12" s="1276">
        <v>1</v>
      </c>
      <c r="I12" s="1276" t="s">
        <v>8256</v>
      </c>
      <c r="J12" s="65" t="s">
        <v>8257</v>
      </c>
      <c r="K12" s="1276">
        <v>55</v>
      </c>
      <c r="L12" s="2158"/>
    </row>
    <row r="13" spans="1:15" ht="47.25" customHeight="1">
      <c r="A13" s="1841"/>
      <c r="B13" s="277" t="s">
        <v>1810</v>
      </c>
      <c r="C13" s="1288" t="s">
        <v>2525</v>
      </c>
      <c r="D13" s="1277" t="s">
        <v>8250</v>
      </c>
      <c r="E13" s="1282"/>
      <c r="F13" s="1277" t="s">
        <v>8244</v>
      </c>
      <c r="G13" s="1274" t="s">
        <v>808</v>
      </c>
      <c r="H13" s="1276">
        <v>1</v>
      </c>
      <c r="I13" s="1276" t="s">
        <v>8258</v>
      </c>
      <c r="J13" s="65" t="s">
        <v>8259</v>
      </c>
      <c r="K13" s="1276">
        <v>55</v>
      </c>
      <c r="L13" s="2158"/>
    </row>
    <row r="14" spans="1:15" ht="47.25" customHeight="1">
      <c r="A14" s="1841"/>
      <c r="B14" s="277" t="s">
        <v>1810</v>
      </c>
      <c r="C14" s="1288" t="s">
        <v>2525</v>
      </c>
      <c r="D14" s="1277" t="s">
        <v>8250</v>
      </c>
      <c r="E14" s="1282"/>
      <c r="F14" s="1277" t="s">
        <v>8244</v>
      </c>
      <c r="G14" s="1274" t="s">
        <v>808</v>
      </c>
      <c r="H14" s="1276">
        <v>1</v>
      </c>
      <c r="I14" s="1276" t="s">
        <v>8260</v>
      </c>
      <c r="J14" s="65" t="s">
        <v>8261</v>
      </c>
      <c r="K14" s="1276">
        <v>55</v>
      </c>
      <c r="L14" s="2158"/>
    </row>
    <row r="15" spans="1:15" ht="47.25" customHeight="1">
      <c r="A15" s="1841"/>
      <c r="B15" s="277" t="s">
        <v>1810</v>
      </c>
      <c r="C15" s="1288" t="s">
        <v>2525</v>
      </c>
      <c r="D15" s="1277" t="s">
        <v>8250</v>
      </c>
      <c r="E15" s="1282"/>
      <c r="F15" s="1277" t="s">
        <v>8244</v>
      </c>
      <c r="G15" s="1274" t="s">
        <v>808</v>
      </c>
      <c r="H15" s="1276">
        <v>1</v>
      </c>
      <c r="I15" s="1276" t="s">
        <v>8262</v>
      </c>
      <c r="J15" s="65" t="s">
        <v>8263</v>
      </c>
      <c r="K15" s="1276">
        <v>55</v>
      </c>
      <c r="L15" s="2158"/>
    </row>
    <row r="16" spans="1:15" ht="47.25" customHeight="1">
      <c r="A16" s="1841"/>
      <c r="B16" s="277" t="s">
        <v>1810</v>
      </c>
      <c r="C16" s="1288" t="s">
        <v>2525</v>
      </c>
      <c r="D16" s="1277" t="s">
        <v>8250</v>
      </c>
      <c r="E16" s="1282"/>
      <c r="F16" s="1277" t="s">
        <v>8244</v>
      </c>
      <c r="G16" s="1274" t="s">
        <v>808</v>
      </c>
      <c r="H16" s="1276">
        <v>1</v>
      </c>
      <c r="I16" s="1276" t="s">
        <v>8264</v>
      </c>
      <c r="J16" s="65" t="s">
        <v>8265</v>
      </c>
      <c r="K16" s="1276">
        <v>55</v>
      </c>
      <c r="L16" s="2158"/>
    </row>
    <row r="17" spans="1:12" ht="47.25" customHeight="1">
      <c r="A17" s="1841"/>
      <c r="B17" s="277" t="s">
        <v>1810</v>
      </c>
      <c r="C17" s="1288" t="s">
        <v>2525</v>
      </c>
      <c r="D17" s="1277" t="s">
        <v>8250</v>
      </c>
      <c r="E17" s="1282"/>
      <c r="F17" s="1277" t="s">
        <v>8244</v>
      </c>
      <c r="G17" s="1274" t="s">
        <v>808</v>
      </c>
      <c r="H17" s="1276">
        <v>1</v>
      </c>
      <c r="I17" s="1276" t="s">
        <v>8266</v>
      </c>
      <c r="J17" s="65" t="s">
        <v>8267</v>
      </c>
      <c r="K17" s="1276">
        <v>55</v>
      </c>
      <c r="L17" s="2158"/>
    </row>
    <row r="18" spans="1:12" ht="47.25" customHeight="1">
      <c r="A18" s="1841"/>
      <c r="B18" s="277" t="s">
        <v>1810</v>
      </c>
      <c r="C18" s="1288" t="s">
        <v>2525</v>
      </c>
      <c r="D18" s="1277" t="s">
        <v>8250</v>
      </c>
      <c r="E18" s="1282"/>
      <c r="F18" s="1277" t="s">
        <v>8244</v>
      </c>
      <c r="G18" s="1274" t="s">
        <v>808</v>
      </c>
      <c r="H18" s="1276">
        <v>1</v>
      </c>
      <c r="I18" s="1276" t="s">
        <v>8268</v>
      </c>
      <c r="J18" s="65" t="s">
        <v>8269</v>
      </c>
      <c r="K18" s="1276">
        <v>55</v>
      </c>
      <c r="L18" s="2158"/>
    </row>
    <row r="19" spans="1:12" ht="47.25" customHeight="1">
      <c r="A19" s="1841"/>
      <c r="B19" s="277" t="s">
        <v>1810</v>
      </c>
      <c r="C19" s="1288">
        <v>160540008381</v>
      </c>
      <c r="D19" s="1277" t="s">
        <v>8250</v>
      </c>
      <c r="E19" s="1282"/>
      <c r="F19" s="1277" t="s">
        <v>8244</v>
      </c>
      <c r="G19" s="1274" t="s">
        <v>808</v>
      </c>
      <c r="H19" s="1276">
        <v>1</v>
      </c>
      <c r="I19" s="1276" t="s">
        <v>8270</v>
      </c>
      <c r="J19" s="65" t="s">
        <v>8271</v>
      </c>
      <c r="K19" s="1276">
        <v>55</v>
      </c>
      <c r="L19" s="2158"/>
    </row>
    <row r="20" spans="1:12" ht="47.25" customHeight="1">
      <c r="A20" s="1841"/>
      <c r="B20" s="277" t="s">
        <v>1810</v>
      </c>
      <c r="C20" s="1288" t="s">
        <v>2525</v>
      </c>
      <c r="D20" s="1277" t="s">
        <v>8250</v>
      </c>
      <c r="E20" s="1282"/>
      <c r="F20" s="1277" t="s">
        <v>8244</v>
      </c>
      <c r="G20" s="1274" t="s">
        <v>808</v>
      </c>
      <c r="H20" s="1276">
        <v>1</v>
      </c>
      <c r="I20" s="1276" t="s">
        <v>8272</v>
      </c>
      <c r="J20" s="65" t="s">
        <v>8273</v>
      </c>
      <c r="K20" s="1276">
        <v>55</v>
      </c>
      <c r="L20" s="2158"/>
    </row>
    <row r="21" spans="1:12" ht="47.25" customHeight="1">
      <c r="A21" s="1841"/>
      <c r="B21" s="277" t="s">
        <v>1810</v>
      </c>
      <c r="C21" s="1288" t="s">
        <v>2525</v>
      </c>
      <c r="D21" s="1277" t="s">
        <v>8250</v>
      </c>
      <c r="E21" s="1273"/>
      <c r="F21" s="1277" t="s">
        <v>8244</v>
      </c>
      <c r="G21" s="1274" t="s">
        <v>808</v>
      </c>
      <c r="H21" s="1276">
        <v>1</v>
      </c>
      <c r="I21" s="1276" t="s">
        <v>8274</v>
      </c>
      <c r="J21" s="65" t="s">
        <v>8275</v>
      </c>
      <c r="K21" s="1276">
        <v>55</v>
      </c>
      <c r="L21" s="2156"/>
    </row>
    <row r="22" spans="1:12" ht="47.25">
      <c r="A22" s="1841"/>
      <c r="B22" s="277" t="s">
        <v>1810</v>
      </c>
      <c r="C22" s="1279" t="s">
        <v>2525</v>
      </c>
      <c r="D22" s="1277" t="s">
        <v>8250</v>
      </c>
      <c r="E22" s="2157" t="s">
        <v>8243</v>
      </c>
      <c r="F22" s="1277" t="s">
        <v>8244</v>
      </c>
      <c r="G22" s="1274" t="s">
        <v>808</v>
      </c>
      <c r="H22" s="1276">
        <v>1</v>
      </c>
      <c r="I22" s="1276" t="s">
        <v>8276</v>
      </c>
      <c r="J22" s="1276">
        <v>2888</v>
      </c>
      <c r="K22" s="1276">
        <v>10</v>
      </c>
      <c r="L22" s="2167" t="s">
        <v>8277</v>
      </c>
    </row>
    <row r="23" spans="1:12" ht="47.25" customHeight="1">
      <c r="A23" s="1841"/>
      <c r="B23" s="277" t="s">
        <v>1810</v>
      </c>
      <c r="C23" s="1279" t="s">
        <v>2525</v>
      </c>
      <c r="D23" s="1277" t="s">
        <v>8250</v>
      </c>
      <c r="E23" s="2145"/>
      <c r="F23" s="1277" t="s">
        <v>8244</v>
      </c>
      <c r="G23" s="1274" t="s">
        <v>808</v>
      </c>
      <c r="H23" s="1276">
        <v>1</v>
      </c>
      <c r="I23" s="1279" t="s">
        <v>8278</v>
      </c>
      <c r="J23" s="1279">
        <v>2890</v>
      </c>
      <c r="K23" s="1279">
        <v>10</v>
      </c>
      <c r="L23" s="2167"/>
    </row>
    <row r="24" spans="1:12" ht="47.25">
      <c r="A24" s="1841"/>
      <c r="B24" s="1283" t="s">
        <v>1810</v>
      </c>
      <c r="C24" s="1276" t="s">
        <v>2525</v>
      </c>
      <c r="D24" s="1277" t="s">
        <v>8250</v>
      </c>
      <c r="E24" s="1274" t="s">
        <v>8243</v>
      </c>
      <c r="F24" s="1286" t="s">
        <v>8244</v>
      </c>
      <c r="G24" s="1274" t="s">
        <v>808</v>
      </c>
      <c r="H24" s="1276">
        <v>1</v>
      </c>
      <c r="I24" s="1276" t="s">
        <v>8279</v>
      </c>
      <c r="J24" s="1276" t="s">
        <v>8280</v>
      </c>
      <c r="K24" s="1276">
        <v>16</v>
      </c>
      <c r="L24" s="1286" t="s">
        <v>8281</v>
      </c>
    </row>
    <row r="25" spans="1:12" ht="47.25">
      <c r="A25" s="1841"/>
      <c r="B25" s="1283" t="s">
        <v>1810</v>
      </c>
      <c r="C25" s="1276" t="s">
        <v>2525</v>
      </c>
      <c r="D25" s="1277" t="s">
        <v>8250</v>
      </c>
      <c r="E25" s="1274" t="s">
        <v>8243</v>
      </c>
      <c r="F25" s="1286" t="s">
        <v>8244</v>
      </c>
      <c r="G25" s="1274" t="s">
        <v>808</v>
      </c>
      <c r="H25" s="1276">
        <v>1</v>
      </c>
      <c r="I25" s="1276" t="s">
        <v>8282</v>
      </c>
      <c r="J25" s="1276" t="s">
        <v>8283</v>
      </c>
      <c r="K25" s="1276">
        <v>16</v>
      </c>
      <c r="L25" s="1286" t="s">
        <v>8284</v>
      </c>
    </row>
    <row r="26" spans="1:12" ht="47.25">
      <c r="A26" s="1841"/>
      <c r="B26" s="1283" t="s">
        <v>1810</v>
      </c>
      <c r="C26" s="1276" t="s">
        <v>2525</v>
      </c>
      <c r="D26" s="1277" t="s">
        <v>8250</v>
      </c>
      <c r="E26" s="1274" t="s">
        <v>8243</v>
      </c>
      <c r="F26" s="1286" t="s">
        <v>8244</v>
      </c>
      <c r="G26" s="1274" t="s">
        <v>808</v>
      </c>
      <c r="H26" s="1276">
        <v>1</v>
      </c>
      <c r="I26" s="1276" t="s">
        <v>8285</v>
      </c>
      <c r="J26" s="1276" t="s">
        <v>8286</v>
      </c>
      <c r="K26" s="1276">
        <v>16</v>
      </c>
      <c r="L26" s="1286" t="s">
        <v>8287</v>
      </c>
    </row>
    <row r="27" spans="1:12" ht="47.25" customHeight="1">
      <c r="A27" s="1841"/>
      <c r="B27" s="277" t="s">
        <v>1810</v>
      </c>
      <c r="C27" s="1279" t="s">
        <v>2525</v>
      </c>
      <c r="D27" s="1277" t="s">
        <v>8250</v>
      </c>
      <c r="E27" s="2166" t="s">
        <v>8243</v>
      </c>
      <c r="F27" s="1277" t="s">
        <v>8244</v>
      </c>
      <c r="G27" s="1274" t="s">
        <v>808</v>
      </c>
      <c r="H27" s="1276">
        <v>1</v>
      </c>
      <c r="I27" s="1276" t="s">
        <v>8288</v>
      </c>
      <c r="J27" s="1276" t="s">
        <v>8289</v>
      </c>
      <c r="K27" s="1276">
        <v>8</v>
      </c>
      <c r="L27" s="2167" t="s">
        <v>8290</v>
      </c>
    </row>
    <row r="28" spans="1:12" ht="47.25" customHeight="1">
      <c r="A28" s="1841"/>
      <c r="B28" s="277" t="s">
        <v>1810</v>
      </c>
      <c r="C28" s="1279" t="s">
        <v>2525</v>
      </c>
      <c r="D28" s="1277" t="s">
        <v>8250</v>
      </c>
      <c r="E28" s="2166"/>
      <c r="F28" s="1277" t="s">
        <v>8244</v>
      </c>
      <c r="G28" s="1274" t="s">
        <v>808</v>
      </c>
      <c r="H28" s="1276">
        <v>1</v>
      </c>
      <c r="I28" s="1276" t="s">
        <v>3840</v>
      </c>
      <c r="J28" s="1276" t="s">
        <v>8291</v>
      </c>
      <c r="K28" s="1276">
        <v>8</v>
      </c>
      <c r="L28" s="2167"/>
    </row>
    <row r="29" spans="1:12" ht="47.25" customHeight="1">
      <c r="A29" s="1841"/>
      <c r="B29" s="277" t="s">
        <v>1810</v>
      </c>
      <c r="C29" s="1279" t="s">
        <v>2525</v>
      </c>
      <c r="D29" s="1277" t="s">
        <v>8250</v>
      </c>
      <c r="E29" s="2145" t="s">
        <v>8243</v>
      </c>
      <c r="F29" s="1277" t="s">
        <v>8244</v>
      </c>
      <c r="G29" s="1274" t="s">
        <v>808</v>
      </c>
      <c r="H29" s="1276">
        <v>1</v>
      </c>
      <c r="I29" s="1276" t="s">
        <v>8292</v>
      </c>
      <c r="J29" s="1276">
        <v>427</v>
      </c>
      <c r="K29" s="1276">
        <v>6</v>
      </c>
      <c r="L29" s="2155" t="s">
        <v>8293</v>
      </c>
    </row>
    <row r="30" spans="1:12" ht="47.25" customHeight="1">
      <c r="A30" s="1841"/>
      <c r="B30" s="277" t="s">
        <v>1810</v>
      </c>
      <c r="C30" s="1279" t="s">
        <v>2525</v>
      </c>
      <c r="D30" s="1277" t="s">
        <v>8250</v>
      </c>
      <c r="E30" s="2146"/>
      <c r="F30" s="1277" t="s">
        <v>8244</v>
      </c>
      <c r="G30" s="1274" t="s">
        <v>808</v>
      </c>
      <c r="H30" s="1276">
        <v>1</v>
      </c>
      <c r="I30" s="1276" t="s">
        <v>8294</v>
      </c>
      <c r="J30" s="1276">
        <v>3825</v>
      </c>
      <c r="K30" s="1276">
        <v>7.2</v>
      </c>
      <c r="L30" s="2156"/>
    </row>
    <row r="31" spans="1:12" ht="47.25">
      <c r="A31" s="1841"/>
      <c r="B31" s="1283" t="s">
        <v>1810</v>
      </c>
      <c r="C31" s="1276" t="s">
        <v>2525</v>
      </c>
      <c r="D31" s="1277" t="s">
        <v>8250</v>
      </c>
      <c r="E31" s="1283" t="s">
        <v>8243</v>
      </c>
      <c r="F31" s="1286" t="s">
        <v>8244</v>
      </c>
      <c r="G31" s="1274" t="s">
        <v>808</v>
      </c>
      <c r="H31" s="1279">
        <v>1</v>
      </c>
      <c r="I31" s="1276" t="s">
        <v>4032</v>
      </c>
      <c r="J31" s="1276">
        <v>3718</v>
      </c>
      <c r="K31" s="1276">
        <v>10</v>
      </c>
      <c r="L31" s="1286" t="s">
        <v>8295</v>
      </c>
    </row>
    <row r="32" spans="1:12" ht="47.25">
      <c r="A32" s="1841"/>
      <c r="B32" s="1283" t="s">
        <v>1810</v>
      </c>
      <c r="C32" s="1276" t="s">
        <v>2525</v>
      </c>
      <c r="D32" s="1277" t="s">
        <v>8250</v>
      </c>
      <c r="E32" s="1283" t="s">
        <v>8243</v>
      </c>
      <c r="F32" s="1286" t="s">
        <v>8244</v>
      </c>
      <c r="G32" s="1274" t="s">
        <v>808</v>
      </c>
      <c r="H32" s="1276">
        <v>1</v>
      </c>
      <c r="I32" s="1261" t="s">
        <v>3948</v>
      </c>
      <c r="J32" s="1261" t="s">
        <v>8296</v>
      </c>
      <c r="K32" s="1261">
        <v>10</v>
      </c>
      <c r="L32" s="1286" t="s">
        <v>8297</v>
      </c>
    </row>
    <row r="33" spans="1:12" ht="47.25">
      <c r="A33" s="1841"/>
      <c r="B33" s="1283" t="s">
        <v>1810</v>
      </c>
      <c r="C33" s="1276" t="s">
        <v>2525</v>
      </c>
      <c r="D33" s="1277" t="s">
        <v>8250</v>
      </c>
      <c r="E33" s="1283" t="s">
        <v>8243</v>
      </c>
      <c r="F33" s="1286" t="s">
        <v>8244</v>
      </c>
      <c r="G33" s="1274" t="s">
        <v>808</v>
      </c>
      <c r="H33" s="1276">
        <v>1</v>
      </c>
      <c r="I33" s="1261" t="s">
        <v>8298</v>
      </c>
      <c r="J33" s="1261" t="s">
        <v>8299</v>
      </c>
      <c r="K33" s="1261">
        <v>10</v>
      </c>
      <c r="L33" s="1286" t="s">
        <v>8300</v>
      </c>
    </row>
    <row r="34" spans="1:12" ht="47.25" customHeight="1">
      <c r="A34" s="1841"/>
      <c r="B34" s="277" t="s">
        <v>1810</v>
      </c>
      <c r="C34" s="1279" t="s">
        <v>2525</v>
      </c>
      <c r="D34" s="1277" t="s">
        <v>8250</v>
      </c>
      <c r="E34" s="2166" t="s">
        <v>8243</v>
      </c>
      <c r="F34" s="1277" t="s">
        <v>8244</v>
      </c>
      <c r="G34" s="1274" t="s">
        <v>808</v>
      </c>
      <c r="H34" s="1276">
        <v>1</v>
      </c>
      <c r="I34" s="1258" t="s">
        <v>8301</v>
      </c>
      <c r="J34" s="1261">
        <v>93238</v>
      </c>
      <c r="K34" s="1261">
        <v>4.25</v>
      </c>
      <c r="L34" s="2145" t="s">
        <v>8302</v>
      </c>
    </row>
    <row r="35" spans="1:12" ht="47.25" customHeight="1">
      <c r="A35" s="1841"/>
      <c r="B35" s="277" t="s">
        <v>1810</v>
      </c>
      <c r="C35" s="1279" t="s">
        <v>2525</v>
      </c>
      <c r="D35" s="1277" t="s">
        <v>8250</v>
      </c>
      <c r="E35" s="2166"/>
      <c r="F35" s="1277" t="s">
        <v>8244</v>
      </c>
      <c r="G35" s="1274" t="s">
        <v>808</v>
      </c>
      <c r="H35" s="1276">
        <v>1</v>
      </c>
      <c r="I35" s="1261" t="s">
        <v>8303</v>
      </c>
      <c r="J35" s="1261">
        <v>96932</v>
      </c>
      <c r="K35" s="1261">
        <v>4.25</v>
      </c>
      <c r="L35" s="2154"/>
    </row>
    <row r="36" spans="1:12" ht="47.25" customHeight="1">
      <c r="A36" s="1841"/>
      <c r="B36" s="277" t="s">
        <v>1810</v>
      </c>
      <c r="C36" s="1279" t="s">
        <v>2525</v>
      </c>
      <c r="D36" s="1277" t="s">
        <v>8250</v>
      </c>
      <c r="E36" s="2166"/>
      <c r="F36" s="1277" t="s">
        <v>8244</v>
      </c>
      <c r="G36" s="1274" t="s">
        <v>808</v>
      </c>
      <c r="H36" s="1276">
        <v>1</v>
      </c>
      <c r="I36" s="1261" t="s">
        <v>8304</v>
      </c>
      <c r="J36" s="1261">
        <v>887</v>
      </c>
      <c r="K36" s="1261">
        <v>4.9000000000000004</v>
      </c>
      <c r="L36" s="2154"/>
    </row>
    <row r="37" spans="1:12" ht="47.25" customHeight="1">
      <c r="A37" s="1841"/>
      <c r="B37" s="277" t="s">
        <v>1810</v>
      </c>
      <c r="C37" s="1279" t="s">
        <v>2525</v>
      </c>
      <c r="D37" s="1277" t="s">
        <v>8250</v>
      </c>
      <c r="E37" s="2166"/>
      <c r="F37" s="1277" t="s">
        <v>8244</v>
      </c>
      <c r="G37" s="1274" t="s">
        <v>808</v>
      </c>
      <c r="H37" s="1276">
        <v>1</v>
      </c>
      <c r="I37" s="1267" t="s">
        <v>8305</v>
      </c>
      <c r="J37" s="1267">
        <v>997</v>
      </c>
      <c r="K37" s="1267">
        <v>4.9000000000000004</v>
      </c>
      <c r="L37" s="2154"/>
    </row>
    <row r="38" spans="1:12" ht="47.25" customHeight="1">
      <c r="A38" s="1841"/>
      <c r="B38" s="277" t="s">
        <v>1810</v>
      </c>
      <c r="C38" s="1279" t="s">
        <v>2525</v>
      </c>
      <c r="D38" s="1277" t="s">
        <v>8250</v>
      </c>
      <c r="E38" s="2166" t="s">
        <v>8243</v>
      </c>
      <c r="F38" s="1277" t="s">
        <v>8244</v>
      </c>
      <c r="G38" s="1274" t="s">
        <v>808</v>
      </c>
      <c r="H38" s="1276">
        <v>1</v>
      </c>
      <c r="I38" s="1261" t="s">
        <v>8306</v>
      </c>
      <c r="J38" s="1261" t="s">
        <v>8307</v>
      </c>
      <c r="K38" s="1261">
        <v>10</v>
      </c>
      <c r="L38" s="2145" t="s">
        <v>8308</v>
      </c>
    </row>
    <row r="39" spans="1:12" ht="47.25" customHeight="1">
      <c r="A39" s="1840"/>
      <c r="B39" s="277" t="s">
        <v>1810</v>
      </c>
      <c r="C39" s="1279" t="s">
        <v>2525</v>
      </c>
      <c r="D39" s="1277" t="s">
        <v>8250</v>
      </c>
      <c r="E39" s="2166"/>
      <c r="F39" s="1277" t="s">
        <v>8244</v>
      </c>
      <c r="G39" s="1274" t="s">
        <v>808</v>
      </c>
      <c r="H39" s="1276">
        <v>1</v>
      </c>
      <c r="I39" s="1261" t="s">
        <v>8309</v>
      </c>
      <c r="J39" s="1261" t="s">
        <v>8310</v>
      </c>
      <c r="K39" s="1261">
        <v>10</v>
      </c>
      <c r="L39" s="2146"/>
    </row>
    <row r="40" spans="1:12" ht="47.25">
      <c r="A40" s="1836">
        <v>3</v>
      </c>
      <c r="B40" s="1272" t="s">
        <v>8311</v>
      </c>
      <c r="C40" s="1275" t="s">
        <v>8312</v>
      </c>
      <c r="D40" s="1277" t="s">
        <v>8313</v>
      </c>
      <c r="E40" s="1283" t="s">
        <v>8243</v>
      </c>
      <c r="F40" s="1277" t="s">
        <v>8244</v>
      </c>
      <c r="G40" s="1274" t="s">
        <v>808</v>
      </c>
      <c r="H40" s="1289">
        <v>1</v>
      </c>
      <c r="I40" s="1261" t="s">
        <v>8314</v>
      </c>
      <c r="J40" s="1261">
        <v>1845</v>
      </c>
      <c r="K40" s="1261">
        <v>7.25</v>
      </c>
      <c r="L40" s="1282" t="s">
        <v>8315</v>
      </c>
    </row>
    <row r="41" spans="1:12" ht="47.25">
      <c r="A41" s="1837"/>
      <c r="B41" s="1272" t="s">
        <v>8311</v>
      </c>
      <c r="C41" s="1275" t="s">
        <v>8312</v>
      </c>
      <c r="D41" s="1277" t="s">
        <v>8313</v>
      </c>
      <c r="E41" s="1283" t="s">
        <v>8243</v>
      </c>
      <c r="F41" s="1277" t="s">
        <v>8244</v>
      </c>
      <c r="G41" s="1274" t="s">
        <v>808</v>
      </c>
      <c r="H41" s="1289">
        <v>1</v>
      </c>
      <c r="I41" s="1289" t="s">
        <v>3960</v>
      </c>
      <c r="J41" s="1289">
        <v>28</v>
      </c>
      <c r="K41" s="1289">
        <v>10.35</v>
      </c>
      <c r="L41" s="1277" t="s">
        <v>8316</v>
      </c>
    </row>
    <row r="42" spans="1:12" ht="47.25">
      <c r="A42" s="1837"/>
      <c r="B42" s="1272" t="s">
        <v>8311</v>
      </c>
      <c r="C42" s="1275" t="s">
        <v>8312</v>
      </c>
      <c r="D42" s="1277" t="s">
        <v>8313</v>
      </c>
      <c r="E42" s="1283" t="s">
        <v>8243</v>
      </c>
      <c r="F42" s="1277" t="s">
        <v>8244</v>
      </c>
      <c r="G42" s="1274" t="s">
        <v>808</v>
      </c>
      <c r="H42" s="1289">
        <v>1</v>
      </c>
      <c r="I42" s="1289" t="s">
        <v>3962</v>
      </c>
      <c r="J42" s="1289">
        <v>64</v>
      </c>
      <c r="K42" s="1289">
        <v>8</v>
      </c>
      <c r="L42" s="1286" t="s">
        <v>8317</v>
      </c>
    </row>
    <row r="43" spans="1:12" ht="47.25">
      <c r="A43" s="1837"/>
      <c r="B43" s="1272" t="s">
        <v>8311</v>
      </c>
      <c r="C43" s="1275" t="s">
        <v>8312</v>
      </c>
      <c r="D43" s="1277" t="s">
        <v>8313</v>
      </c>
      <c r="E43" s="1285" t="s">
        <v>8243</v>
      </c>
      <c r="F43" s="1277" t="s">
        <v>8244</v>
      </c>
      <c r="G43" s="1274" t="s">
        <v>808</v>
      </c>
      <c r="H43" s="1289">
        <v>1</v>
      </c>
      <c r="I43" s="1275" t="s">
        <v>3838</v>
      </c>
      <c r="J43" s="1275">
        <v>73</v>
      </c>
      <c r="K43" s="1275">
        <v>8</v>
      </c>
      <c r="L43" s="1277" t="s">
        <v>8318</v>
      </c>
    </row>
    <row r="44" spans="1:12" ht="47.25">
      <c r="A44" s="1837"/>
      <c r="B44" s="1272" t="s">
        <v>8311</v>
      </c>
      <c r="C44" s="1275" t="s">
        <v>8312</v>
      </c>
      <c r="D44" s="1277" t="s">
        <v>8313</v>
      </c>
      <c r="E44" s="1285" t="s">
        <v>8243</v>
      </c>
      <c r="F44" s="1277" t="s">
        <v>8244</v>
      </c>
      <c r="G44" s="1274" t="s">
        <v>808</v>
      </c>
      <c r="H44" s="1289">
        <v>1</v>
      </c>
      <c r="I44" s="1289" t="s">
        <v>3964</v>
      </c>
      <c r="J44" s="1289">
        <v>58</v>
      </c>
      <c r="K44" s="1289">
        <v>8</v>
      </c>
      <c r="L44" s="1286" t="s">
        <v>8319</v>
      </c>
    </row>
    <row r="45" spans="1:12" ht="47.25" customHeight="1">
      <c r="A45" s="1837"/>
      <c r="B45" s="1277" t="s">
        <v>8311</v>
      </c>
      <c r="C45" s="1275" t="s">
        <v>8312</v>
      </c>
      <c r="D45" s="1277" t="s">
        <v>8313</v>
      </c>
      <c r="E45" s="2145" t="s">
        <v>8243</v>
      </c>
      <c r="F45" s="1277" t="s">
        <v>8244</v>
      </c>
      <c r="G45" s="1274" t="s">
        <v>808</v>
      </c>
      <c r="H45" s="1276">
        <v>1</v>
      </c>
      <c r="I45" s="1276" t="s">
        <v>8320</v>
      </c>
      <c r="J45" s="1276">
        <v>32035</v>
      </c>
      <c r="K45" s="1276">
        <v>4.8</v>
      </c>
      <c r="L45" s="2145" t="s">
        <v>8321</v>
      </c>
    </row>
    <row r="46" spans="1:12" ht="47.25" customHeight="1">
      <c r="A46" s="1837"/>
      <c r="B46" s="1277" t="s">
        <v>8311</v>
      </c>
      <c r="C46" s="1275" t="s">
        <v>8312</v>
      </c>
      <c r="D46" s="1277" t="s">
        <v>8313</v>
      </c>
      <c r="E46" s="2146"/>
      <c r="F46" s="1277" t="s">
        <v>8244</v>
      </c>
      <c r="G46" s="1274" t="s">
        <v>808</v>
      </c>
      <c r="H46" s="1276">
        <v>1</v>
      </c>
      <c r="I46" s="1261" t="s">
        <v>8322</v>
      </c>
      <c r="J46" s="1261">
        <v>320011</v>
      </c>
      <c r="K46" s="1261">
        <v>4.8</v>
      </c>
      <c r="L46" s="2146"/>
    </row>
    <row r="47" spans="1:12" ht="47.25">
      <c r="A47" s="1837"/>
      <c r="B47" s="1277" t="s">
        <v>8311</v>
      </c>
      <c r="C47" s="1275" t="s">
        <v>8312</v>
      </c>
      <c r="D47" s="1277" t="s">
        <v>8313</v>
      </c>
      <c r="E47" s="2157" t="s">
        <v>8243</v>
      </c>
      <c r="F47" s="1277" t="s">
        <v>8244</v>
      </c>
      <c r="G47" s="1274" t="s">
        <v>808</v>
      </c>
      <c r="H47" s="1276">
        <v>1</v>
      </c>
      <c r="I47" s="1276" t="s">
        <v>8323</v>
      </c>
      <c r="J47" s="1276">
        <v>32022</v>
      </c>
      <c r="K47" s="1276">
        <v>4.8</v>
      </c>
      <c r="L47" s="2145" t="s">
        <v>8324</v>
      </c>
    </row>
    <row r="48" spans="1:12" ht="47.25" customHeight="1">
      <c r="A48" s="1838"/>
      <c r="B48" s="1277" t="s">
        <v>8311</v>
      </c>
      <c r="C48" s="1275" t="s">
        <v>8312</v>
      </c>
      <c r="D48" s="1277" t="s">
        <v>8313</v>
      </c>
      <c r="E48" s="2157"/>
      <c r="F48" s="1277" t="s">
        <v>8244</v>
      </c>
      <c r="G48" s="1274" t="s">
        <v>808</v>
      </c>
      <c r="H48" s="1276">
        <v>1</v>
      </c>
      <c r="I48" s="1261" t="s">
        <v>8325</v>
      </c>
      <c r="J48" s="1261">
        <v>32015</v>
      </c>
      <c r="K48" s="1261">
        <v>4.8</v>
      </c>
      <c r="L48" s="2146"/>
    </row>
    <row r="49" spans="1:12" ht="47.25">
      <c r="A49" s="1836">
        <v>4</v>
      </c>
      <c r="B49" s="277" t="s">
        <v>8326</v>
      </c>
      <c r="C49" s="1275" t="s">
        <v>8327</v>
      </c>
      <c r="D49" s="1277" t="s">
        <v>8328</v>
      </c>
      <c r="E49" s="2164" t="s">
        <v>37</v>
      </c>
      <c r="F49" s="1277" t="s">
        <v>8244</v>
      </c>
      <c r="G49" s="1274" t="s">
        <v>808</v>
      </c>
      <c r="H49" s="1289">
        <v>1</v>
      </c>
      <c r="I49" s="1289" t="s">
        <v>4395</v>
      </c>
      <c r="J49" s="1289">
        <v>77862</v>
      </c>
      <c r="K49" s="1289">
        <v>50</v>
      </c>
      <c r="L49" s="2155" t="s">
        <v>8329</v>
      </c>
    </row>
    <row r="50" spans="1:12" ht="47.25" customHeight="1">
      <c r="A50" s="1837"/>
      <c r="B50" s="277" t="s">
        <v>8326</v>
      </c>
      <c r="C50" s="1275" t="s">
        <v>8327</v>
      </c>
      <c r="D50" s="1277" t="s">
        <v>8328</v>
      </c>
      <c r="E50" s="2168"/>
      <c r="F50" s="1277" t="s">
        <v>8244</v>
      </c>
      <c r="G50" s="1274" t="s">
        <v>808</v>
      </c>
      <c r="H50" s="1289">
        <v>1</v>
      </c>
      <c r="I50" s="1289" t="s">
        <v>4396</v>
      </c>
      <c r="J50" s="1289">
        <v>41276</v>
      </c>
      <c r="K50" s="1289">
        <v>50</v>
      </c>
      <c r="L50" s="2158"/>
    </row>
    <row r="51" spans="1:12" ht="47.25" customHeight="1">
      <c r="A51" s="1837"/>
      <c r="B51" s="277" t="s">
        <v>8326</v>
      </c>
      <c r="C51" s="1275" t="s">
        <v>8327</v>
      </c>
      <c r="D51" s="1277" t="s">
        <v>8328</v>
      </c>
      <c r="E51" s="2168"/>
      <c r="F51" s="1277" t="s">
        <v>8244</v>
      </c>
      <c r="G51" s="1274" t="s">
        <v>808</v>
      </c>
      <c r="H51" s="1289">
        <v>1</v>
      </c>
      <c r="I51" s="1289" t="s">
        <v>4394</v>
      </c>
      <c r="J51" s="1289">
        <v>41365</v>
      </c>
      <c r="K51" s="1289">
        <v>50</v>
      </c>
      <c r="L51" s="2158"/>
    </row>
    <row r="52" spans="1:12" ht="47.25" customHeight="1">
      <c r="A52" s="1837"/>
      <c r="B52" s="277" t="s">
        <v>8326</v>
      </c>
      <c r="C52" s="1275" t="s">
        <v>8327</v>
      </c>
      <c r="D52" s="1277" t="s">
        <v>8328</v>
      </c>
      <c r="E52" s="2168"/>
      <c r="F52" s="1277" t="s">
        <v>8244</v>
      </c>
      <c r="G52" s="1274" t="s">
        <v>808</v>
      </c>
      <c r="H52" s="1289">
        <v>1</v>
      </c>
      <c r="I52" s="1289" t="s">
        <v>8330</v>
      </c>
      <c r="J52" s="1289">
        <v>40028</v>
      </c>
      <c r="K52" s="1289">
        <v>50</v>
      </c>
      <c r="L52" s="2158"/>
    </row>
    <row r="53" spans="1:12" ht="47.25" customHeight="1">
      <c r="A53" s="1837"/>
      <c r="B53" s="277" t="s">
        <v>8326</v>
      </c>
      <c r="C53" s="1275" t="s">
        <v>8327</v>
      </c>
      <c r="D53" s="1277" t="s">
        <v>8328</v>
      </c>
      <c r="E53" s="2168"/>
      <c r="F53" s="1277" t="s">
        <v>8244</v>
      </c>
      <c r="G53" s="1274" t="s">
        <v>808</v>
      </c>
      <c r="H53" s="1289">
        <v>1</v>
      </c>
      <c r="I53" s="1289" t="s">
        <v>4390</v>
      </c>
      <c r="J53" s="1289">
        <v>41364</v>
      </c>
      <c r="K53" s="1289">
        <v>50</v>
      </c>
      <c r="L53" s="2158"/>
    </row>
    <row r="54" spans="1:12" ht="47.25" customHeight="1">
      <c r="A54" s="1837"/>
      <c r="B54" s="277" t="s">
        <v>8326</v>
      </c>
      <c r="C54" s="1275" t="s">
        <v>8327</v>
      </c>
      <c r="D54" s="1277" t="s">
        <v>8328</v>
      </c>
      <c r="E54" s="2168"/>
      <c r="F54" s="1277" t="s">
        <v>8244</v>
      </c>
      <c r="G54" s="1274" t="s">
        <v>808</v>
      </c>
      <c r="H54" s="1289">
        <v>1</v>
      </c>
      <c r="I54" s="1289" t="s">
        <v>8331</v>
      </c>
      <c r="J54" s="1289">
        <v>43522</v>
      </c>
      <c r="K54" s="1289">
        <v>50</v>
      </c>
      <c r="L54" s="2158"/>
    </row>
    <row r="55" spans="1:12" ht="47.25" customHeight="1">
      <c r="A55" s="1837"/>
      <c r="B55" s="277" t="s">
        <v>8326</v>
      </c>
      <c r="C55" s="1275" t="s">
        <v>8327</v>
      </c>
      <c r="D55" s="1277" t="s">
        <v>8328</v>
      </c>
      <c r="E55" s="2168"/>
      <c r="F55" s="1277" t="s">
        <v>8244</v>
      </c>
      <c r="G55" s="1274" t="s">
        <v>808</v>
      </c>
      <c r="H55" s="1289">
        <v>1</v>
      </c>
      <c r="I55" s="1289" t="s">
        <v>4397</v>
      </c>
      <c r="J55" s="1289">
        <v>77863</v>
      </c>
      <c r="K55" s="1289">
        <v>50</v>
      </c>
      <c r="L55" s="2158"/>
    </row>
    <row r="56" spans="1:12" ht="47.25" customHeight="1">
      <c r="A56" s="1837"/>
      <c r="B56" s="277" t="s">
        <v>8326</v>
      </c>
      <c r="C56" s="1275" t="s">
        <v>8327</v>
      </c>
      <c r="D56" s="1277" t="s">
        <v>8328</v>
      </c>
      <c r="E56" s="2168"/>
      <c r="F56" s="1277" t="s">
        <v>8244</v>
      </c>
      <c r="G56" s="1274" t="s">
        <v>808</v>
      </c>
      <c r="H56" s="1289">
        <v>1</v>
      </c>
      <c r="I56" s="1289" t="s">
        <v>4393</v>
      </c>
      <c r="J56" s="1289">
        <v>40037</v>
      </c>
      <c r="K56" s="1289">
        <v>50</v>
      </c>
      <c r="L56" s="2158"/>
    </row>
    <row r="57" spans="1:12" ht="47.25" customHeight="1">
      <c r="A57" s="1837"/>
      <c r="B57" s="277" t="s">
        <v>8326</v>
      </c>
      <c r="C57" s="1275" t="s">
        <v>8327</v>
      </c>
      <c r="D57" s="1277" t="s">
        <v>8328</v>
      </c>
      <c r="E57" s="2168"/>
      <c r="F57" s="1277" t="s">
        <v>8244</v>
      </c>
      <c r="G57" s="1274" t="s">
        <v>808</v>
      </c>
      <c r="H57" s="1289">
        <v>1</v>
      </c>
      <c r="I57" s="1289" t="s">
        <v>4392</v>
      </c>
      <c r="J57" s="1289">
        <v>23737</v>
      </c>
      <c r="K57" s="1289">
        <v>5</v>
      </c>
      <c r="L57" s="2158"/>
    </row>
    <row r="58" spans="1:12" ht="47.25" customHeight="1">
      <c r="A58" s="1837"/>
      <c r="B58" s="277" t="s">
        <v>8326</v>
      </c>
      <c r="C58" s="1275" t="s">
        <v>8327</v>
      </c>
      <c r="D58" s="1277" t="s">
        <v>8328</v>
      </c>
      <c r="E58" s="2168"/>
      <c r="F58" s="1277" t="s">
        <v>8244</v>
      </c>
      <c r="G58" s="1274" t="s">
        <v>808</v>
      </c>
      <c r="H58" s="1289">
        <v>1</v>
      </c>
      <c r="I58" s="1289" t="s">
        <v>4389</v>
      </c>
      <c r="J58" s="1289">
        <v>23742</v>
      </c>
      <c r="K58" s="1289">
        <v>5</v>
      </c>
      <c r="L58" s="2158"/>
    </row>
    <row r="59" spans="1:12" ht="47.25" customHeight="1">
      <c r="A59" s="1837"/>
      <c r="B59" s="277" t="s">
        <v>8326</v>
      </c>
      <c r="C59" s="1275" t="s">
        <v>8327</v>
      </c>
      <c r="D59" s="1277" t="s">
        <v>8328</v>
      </c>
      <c r="E59" s="2168"/>
      <c r="F59" s="1277" t="s">
        <v>8244</v>
      </c>
      <c r="G59" s="1274" t="s">
        <v>808</v>
      </c>
      <c r="H59" s="1289">
        <v>1</v>
      </c>
      <c r="I59" s="1289" t="s">
        <v>8332</v>
      </c>
      <c r="J59" s="1289">
        <v>23813</v>
      </c>
      <c r="K59" s="1289">
        <v>5</v>
      </c>
      <c r="L59" s="2158"/>
    </row>
    <row r="60" spans="1:12" ht="47.25" customHeight="1">
      <c r="A60" s="1837"/>
      <c r="B60" s="277" t="s">
        <v>8326</v>
      </c>
      <c r="C60" s="1275" t="s">
        <v>8327</v>
      </c>
      <c r="D60" s="1277" t="s">
        <v>8328</v>
      </c>
      <c r="E60" s="2168"/>
      <c r="F60" s="1277" t="s">
        <v>8244</v>
      </c>
      <c r="G60" s="1274" t="s">
        <v>808</v>
      </c>
      <c r="H60" s="1289">
        <v>1</v>
      </c>
      <c r="I60" s="1289" t="s">
        <v>8333</v>
      </c>
      <c r="J60" s="1289">
        <v>77861</v>
      </c>
      <c r="K60" s="1289">
        <v>50</v>
      </c>
      <c r="L60" s="2158"/>
    </row>
    <row r="61" spans="1:12" ht="47.25" customHeight="1">
      <c r="A61" s="1837"/>
      <c r="B61" s="277" t="s">
        <v>8326</v>
      </c>
      <c r="C61" s="1275" t="s">
        <v>8327</v>
      </c>
      <c r="D61" s="1277" t="s">
        <v>8328</v>
      </c>
      <c r="E61" s="2168"/>
      <c r="F61" s="1277" t="s">
        <v>8244</v>
      </c>
      <c r="G61" s="1274" t="s">
        <v>808</v>
      </c>
      <c r="H61" s="1289">
        <v>1</v>
      </c>
      <c r="I61" s="1289" t="s">
        <v>8334</v>
      </c>
      <c r="J61" s="1289">
        <v>40026</v>
      </c>
      <c r="K61" s="1289">
        <v>50</v>
      </c>
      <c r="L61" s="2158"/>
    </row>
    <row r="62" spans="1:12" ht="47.25" customHeight="1">
      <c r="A62" s="1837"/>
      <c r="B62" s="277" t="s">
        <v>8326</v>
      </c>
      <c r="C62" s="1275" t="s">
        <v>8327</v>
      </c>
      <c r="D62" s="1277" t="s">
        <v>8328</v>
      </c>
      <c r="E62" s="2168"/>
      <c r="F62" s="1277" t="s">
        <v>8244</v>
      </c>
      <c r="G62" s="1274" t="s">
        <v>808</v>
      </c>
      <c r="H62" s="1289">
        <v>1</v>
      </c>
      <c r="I62" s="1289" t="s">
        <v>8335</v>
      </c>
      <c r="J62" s="1289">
        <v>41278</v>
      </c>
      <c r="K62" s="1289">
        <v>50</v>
      </c>
      <c r="L62" s="2158"/>
    </row>
    <row r="63" spans="1:12" ht="47.25" customHeight="1">
      <c r="A63" s="1837"/>
      <c r="B63" s="277" t="s">
        <v>8326</v>
      </c>
      <c r="C63" s="1275" t="s">
        <v>8327</v>
      </c>
      <c r="D63" s="1277" t="s">
        <v>8328</v>
      </c>
      <c r="E63" s="2168"/>
      <c r="F63" s="1277" t="s">
        <v>8244</v>
      </c>
      <c r="G63" s="1274" t="s">
        <v>808</v>
      </c>
      <c r="H63" s="1289">
        <v>1</v>
      </c>
      <c r="I63" s="1289" t="s">
        <v>4391</v>
      </c>
      <c r="J63" s="1289">
        <v>40082</v>
      </c>
      <c r="K63" s="1289">
        <v>50</v>
      </c>
      <c r="L63" s="2158"/>
    </row>
    <row r="64" spans="1:12" ht="47.25" customHeight="1">
      <c r="A64" s="1837"/>
      <c r="B64" s="277" t="s">
        <v>8326</v>
      </c>
      <c r="C64" s="1275" t="s">
        <v>8327</v>
      </c>
      <c r="D64" s="1277" t="s">
        <v>8328</v>
      </c>
      <c r="E64" s="2168"/>
      <c r="F64" s="1277" t="s">
        <v>8244</v>
      </c>
      <c r="G64" s="1274" t="s">
        <v>808</v>
      </c>
      <c r="H64" s="1289">
        <v>1</v>
      </c>
      <c r="I64" s="1289" t="s">
        <v>4388</v>
      </c>
      <c r="J64" s="1289">
        <v>77859</v>
      </c>
      <c r="K64" s="1289">
        <v>50</v>
      </c>
      <c r="L64" s="2158"/>
    </row>
    <row r="65" spans="1:15" ht="47.25" customHeight="1">
      <c r="A65" s="1837"/>
      <c r="B65" s="277" t="s">
        <v>8326</v>
      </c>
      <c r="C65" s="1275" t="s">
        <v>8327</v>
      </c>
      <c r="D65" s="1277" t="s">
        <v>8328</v>
      </c>
      <c r="E65" s="2168"/>
      <c r="F65" s="1277" t="s">
        <v>8244</v>
      </c>
      <c r="G65" s="280" t="s">
        <v>808</v>
      </c>
      <c r="H65" s="1289">
        <v>1</v>
      </c>
      <c r="I65" s="1275" t="s">
        <v>8336</v>
      </c>
      <c r="J65" s="1275">
        <v>77860</v>
      </c>
      <c r="K65" s="1275">
        <v>50</v>
      </c>
      <c r="L65" s="2158"/>
    </row>
    <row r="66" spans="1:15" ht="47.25">
      <c r="A66" s="1837"/>
      <c r="B66" s="1283" t="s">
        <v>8326</v>
      </c>
      <c r="C66" s="1275" t="s">
        <v>8327</v>
      </c>
      <c r="D66" s="1277" t="s">
        <v>8328</v>
      </c>
      <c r="E66" s="1285" t="s">
        <v>8243</v>
      </c>
      <c r="F66" s="1286" t="s">
        <v>8244</v>
      </c>
      <c r="G66" s="280" t="s">
        <v>808</v>
      </c>
      <c r="H66" s="1289">
        <v>1</v>
      </c>
      <c r="I66" s="1289" t="s">
        <v>8337</v>
      </c>
      <c r="J66" s="1289">
        <v>26</v>
      </c>
      <c r="K66" s="1289">
        <v>10.35</v>
      </c>
      <c r="L66" s="1286" t="s">
        <v>8338</v>
      </c>
    </row>
    <row r="67" spans="1:15" ht="47.25">
      <c r="A67" s="1837"/>
      <c r="B67" s="1283" t="s">
        <v>8326</v>
      </c>
      <c r="C67" s="1275" t="s">
        <v>8327</v>
      </c>
      <c r="D67" s="1277" t="s">
        <v>8328</v>
      </c>
      <c r="E67" s="1285" t="s">
        <v>8243</v>
      </c>
      <c r="F67" s="1286" t="s">
        <v>8244</v>
      </c>
      <c r="G67" s="280" t="s">
        <v>808</v>
      </c>
      <c r="H67" s="1289">
        <v>1</v>
      </c>
      <c r="I67" s="1289" t="s">
        <v>4200</v>
      </c>
      <c r="J67" s="1289">
        <v>64</v>
      </c>
      <c r="K67" s="1289">
        <v>8</v>
      </c>
      <c r="L67" s="281" t="s">
        <v>8339</v>
      </c>
    </row>
    <row r="68" spans="1:15" ht="47.25">
      <c r="A68" s="1837"/>
      <c r="B68" s="1283" t="s">
        <v>8326</v>
      </c>
      <c r="C68" s="1275" t="s">
        <v>8327</v>
      </c>
      <c r="D68" s="1277" t="s">
        <v>8328</v>
      </c>
      <c r="E68" s="1285" t="s">
        <v>8243</v>
      </c>
      <c r="F68" s="1286" t="s">
        <v>8244</v>
      </c>
      <c r="G68" s="280" t="s">
        <v>808</v>
      </c>
      <c r="H68" s="1289">
        <v>1</v>
      </c>
      <c r="I68" s="1289" t="s">
        <v>8340</v>
      </c>
      <c r="J68" s="1289">
        <v>2890</v>
      </c>
      <c r="K68" s="1289">
        <v>10</v>
      </c>
      <c r="L68" s="281" t="s">
        <v>8341</v>
      </c>
    </row>
    <row r="69" spans="1:15" ht="47.25">
      <c r="A69" s="1837"/>
      <c r="B69" s="1283" t="s">
        <v>8326</v>
      </c>
      <c r="C69" s="1275" t="s">
        <v>8327</v>
      </c>
      <c r="D69" s="1277" t="s">
        <v>8328</v>
      </c>
      <c r="E69" s="1285" t="s">
        <v>8243</v>
      </c>
      <c r="F69" s="1286" t="s">
        <v>8244</v>
      </c>
      <c r="G69" s="280" t="s">
        <v>808</v>
      </c>
      <c r="H69" s="1289">
        <v>1</v>
      </c>
      <c r="I69" s="1289" t="s">
        <v>8345</v>
      </c>
      <c r="J69" s="1289">
        <v>48</v>
      </c>
      <c r="K69" s="1289">
        <v>8</v>
      </c>
      <c r="L69" s="281" t="s">
        <v>8346</v>
      </c>
    </row>
    <row r="70" spans="1:15" ht="47.25">
      <c r="A70" s="1837"/>
      <c r="B70" s="1283" t="s">
        <v>8326</v>
      </c>
      <c r="C70" s="1275" t="s">
        <v>8327</v>
      </c>
      <c r="D70" s="1277" t="s">
        <v>8328</v>
      </c>
      <c r="E70" s="1285" t="s">
        <v>8243</v>
      </c>
      <c r="F70" s="1286" t="s">
        <v>8244</v>
      </c>
      <c r="G70" s="280" t="s">
        <v>808</v>
      </c>
      <c r="H70" s="1289">
        <v>1</v>
      </c>
      <c r="I70" s="1289" t="s">
        <v>8347</v>
      </c>
      <c r="J70" s="1289">
        <v>17</v>
      </c>
      <c r="K70" s="1289">
        <v>8</v>
      </c>
      <c r="L70" s="281" t="s">
        <v>8348</v>
      </c>
    </row>
    <row r="71" spans="1:15" ht="47.25">
      <c r="A71" s="1837"/>
      <c r="B71" s="1283" t="s">
        <v>8326</v>
      </c>
      <c r="C71" s="1275" t="s">
        <v>8327</v>
      </c>
      <c r="D71" s="1277" t="s">
        <v>8328</v>
      </c>
      <c r="E71" s="1285" t="s">
        <v>8243</v>
      </c>
      <c r="F71" s="1286" t="s">
        <v>8244</v>
      </c>
      <c r="G71" s="280" t="s">
        <v>808</v>
      </c>
      <c r="H71" s="1289">
        <v>1</v>
      </c>
      <c r="I71" s="1289" t="s">
        <v>8349</v>
      </c>
      <c r="J71" s="1289">
        <v>15</v>
      </c>
      <c r="K71" s="1289">
        <v>8</v>
      </c>
      <c r="L71" s="281" t="s">
        <v>8350</v>
      </c>
    </row>
    <row r="72" spans="1:15" ht="47.25">
      <c r="A72" s="1837"/>
      <c r="B72" s="1283" t="s">
        <v>8326</v>
      </c>
      <c r="C72" s="1275" t="s">
        <v>8327</v>
      </c>
      <c r="D72" s="1277" t="s">
        <v>8328</v>
      </c>
      <c r="E72" s="1285" t="s">
        <v>8243</v>
      </c>
      <c r="F72" s="1286" t="s">
        <v>8244</v>
      </c>
      <c r="G72" s="280" t="s">
        <v>808</v>
      </c>
      <c r="H72" s="1289">
        <v>1</v>
      </c>
      <c r="I72" s="1289" t="s">
        <v>8351</v>
      </c>
      <c r="J72" s="1289">
        <v>5</v>
      </c>
      <c r="K72" s="1289">
        <v>10</v>
      </c>
      <c r="L72" s="281" t="s">
        <v>8352</v>
      </c>
    </row>
    <row r="73" spans="1:15" ht="47.25">
      <c r="A73" s="1837"/>
      <c r="B73" s="1283" t="s">
        <v>8326</v>
      </c>
      <c r="C73" s="1275" t="s">
        <v>8327</v>
      </c>
      <c r="D73" s="1277" t="s">
        <v>8328</v>
      </c>
      <c r="E73" s="1285" t="s">
        <v>8243</v>
      </c>
      <c r="F73" s="1286" t="s">
        <v>8244</v>
      </c>
      <c r="G73" s="280" t="s">
        <v>808</v>
      </c>
      <c r="H73" s="1289">
        <v>1</v>
      </c>
      <c r="I73" s="1289" t="s">
        <v>8353</v>
      </c>
      <c r="J73" s="1289">
        <v>2</v>
      </c>
      <c r="K73" s="1289">
        <v>12</v>
      </c>
      <c r="L73" s="281" t="s">
        <v>8354</v>
      </c>
    </row>
    <row r="74" spans="1:15" ht="47.25" customHeight="1">
      <c r="A74" s="1837"/>
      <c r="B74" s="277" t="s">
        <v>8326</v>
      </c>
      <c r="C74" s="1275" t="s">
        <v>8327</v>
      </c>
      <c r="D74" s="1277" t="s">
        <v>8328</v>
      </c>
      <c r="E74" s="2164" t="s">
        <v>8243</v>
      </c>
      <c r="F74" s="1277" t="s">
        <v>8244</v>
      </c>
      <c r="G74" s="280" t="s">
        <v>808</v>
      </c>
      <c r="H74" s="1289">
        <v>1</v>
      </c>
      <c r="I74" s="1289" t="s">
        <v>8245</v>
      </c>
      <c r="J74" s="1289" t="s">
        <v>8355</v>
      </c>
      <c r="K74" s="1289">
        <v>5</v>
      </c>
      <c r="L74" s="2145" t="s">
        <v>8356</v>
      </c>
    </row>
    <row r="75" spans="1:15" ht="47.25" customHeight="1">
      <c r="A75" s="1838"/>
      <c r="B75" s="277" t="s">
        <v>8326</v>
      </c>
      <c r="C75" s="1275" t="s">
        <v>8327</v>
      </c>
      <c r="D75" s="1277" t="s">
        <v>8328</v>
      </c>
      <c r="E75" s="2165"/>
      <c r="F75" s="1277" t="s">
        <v>8244</v>
      </c>
      <c r="G75" s="280" t="s">
        <v>808</v>
      </c>
      <c r="H75" s="1289">
        <v>1</v>
      </c>
      <c r="I75" s="1289" t="s">
        <v>8246</v>
      </c>
      <c r="J75" s="1289" t="s">
        <v>8357</v>
      </c>
      <c r="K75" s="1289">
        <v>5</v>
      </c>
      <c r="L75" s="2146"/>
    </row>
    <row r="76" spans="1:15" ht="47.25" customHeight="1">
      <c r="A76" s="1836">
        <v>5</v>
      </c>
      <c r="B76" s="1283" t="s">
        <v>8358</v>
      </c>
      <c r="C76" s="1275" t="s">
        <v>8359</v>
      </c>
      <c r="D76" s="1277" t="s">
        <v>8360</v>
      </c>
      <c r="E76" s="1285" t="s">
        <v>8243</v>
      </c>
      <c r="F76" s="1286" t="s">
        <v>8244</v>
      </c>
      <c r="G76" s="1286" t="s">
        <v>808</v>
      </c>
      <c r="H76" s="1289">
        <v>1</v>
      </c>
      <c r="I76" s="1289" t="s">
        <v>8361</v>
      </c>
      <c r="J76" s="1289">
        <v>41</v>
      </c>
      <c r="K76" s="1289">
        <v>10.35</v>
      </c>
      <c r="L76" s="1286" t="s">
        <v>8362</v>
      </c>
    </row>
    <row r="77" spans="1:15" s="283" customFormat="1" ht="47.25">
      <c r="A77" s="1837"/>
      <c r="B77" s="1283" t="s">
        <v>8358</v>
      </c>
      <c r="C77" s="1275" t="s">
        <v>8359</v>
      </c>
      <c r="D77" s="1277" t="s">
        <v>8360</v>
      </c>
      <c r="E77" s="1285" t="s">
        <v>8243</v>
      </c>
      <c r="F77" s="1286" t="s">
        <v>8244</v>
      </c>
      <c r="G77" s="1286" t="s">
        <v>808</v>
      </c>
      <c r="H77" s="1289">
        <v>1</v>
      </c>
      <c r="I77" s="1289" t="s">
        <v>8363</v>
      </c>
      <c r="J77" s="1289">
        <v>55</v>
      </c>
      <c r="K77" s="1289">
        <v>10.35</v>
      </c>
      <c r="L77" s="1286" t="s">
        <v>8364</v>
      </c>
      <c r="M77" s="282"/>
      <c r="N77" s="282"/>
      <c r="O77" s="282"/>
    </row>
    <row r="78" spans="1:15" s="283" customFormat="1" ht="47.25">
      <c r="A78" s="1837"/>
      <c r="B78" s="1283" t="s">
        <v>8358</v>
      </c>
      <c r="C78" s="1275" t="s">
        <v>8359</v>
      </c>
      <c r="D78" s="1277" t="s">
        <v>8360</v>
      </c>
      <c r="E78" s="1285" t="s">
        <v>8243</v>
      </c>
      <c r="F78" s="1286" t="s">
        <v>8244</v>
      </c>
      <c r="G78" s="1274" t="s">
        <v>808</v>
      </c>
      <c r="H78" s="1289">
        <v>1</v>
      </c>
      <c r="I78" s="1289" t="s">
        <v>8365</v>
      </c>
      <c r="J78" s="1289">
        <v>39</v>
      </c>
      <c r="K78" s="1289">
        <v>10.35</v>
      </c>
      <c r="L78" s="1286" t="s">
        <v>8366</v>
      </c>
      <c r="M78" s="282"/>
      <c r="N78" s="282"/>
      <c r="O78" s="282"/>
    </row>
    <row r="79" spans="1:15" s="283" customFormat="1" ht="47.25">
      <c r="A79" s="1837"/>
      <c r="B79" s="1283" t="s">
        <v>8358</v>
      </c>
      <c r="C79" s="1275" t="s">
        <v>8359</v>
      </c>
      <c r="D79" s="1277" t="s">
        <v>8360</v>
      </c>
      <c r="E79" s="1285" t="s">
        <v>8243</v>
      </c>
      <c r="F79" s="1286" t="s">
        <v>8244</v>
      </c>
      <c r="G79" s="1274" t="s">
        <v>808</v>
      </c>
      <c r="H79" s="1289">
        <v>1</v>
      </c>
      <c r="I79" s="1289" t="s">
        <v>3825</v>
      </c>
      <c r="J79" s="1289">
        <v>7</v>
      </c>
      <c r="K79" s="1289">
        <v>8</v>
      </c>
      <c r="L79" s="1286" t="s">
        <v>8367</v>
      </c>
      <c r="M79" s="282"/>
      <c r="N79" s="282"/>
      <c r="O79" s="282"/>
    </row>
    <row r="80" spans="1:15" s="283" customFormat="1" ht="47.25">
      <c r="A80" s="1837"/>
      <c r="B80" s="1283" t="s">
        <v>8358</v>
      </c>
      <c r="C80" s="1275" t="s">
        <v>8359</v>
      </c>
      <c r="D80" s="1277" t="s">
        <v>8360</v>
      </c>
      <c r="E80" s="1285" t="s">
        <v>8243</v>
      </c>
      <c r="F80" s="1286" t="s">
        <v>8244</v>
      </c>
      <c r="G80" s="1274" t="s">
        <v>808</v>
      </c>
      <c r="H80" s="1289">
        <v>1</v>
      </c>
      <c r="I80" s="1289" t="s">
        <v>8368</v>
      </c>
      <c r="J80" s="1289">
        <v>9</v>
      </c>
      <c r="K80" s="1289">
        <v>10</v>
      </c>
      <c r="L80" s="1286" t="s">
        <v>8369</v>
      </c>
      <c r="M80" s="282"/>
      <c r="N80" s="282"/>
      <c r="O80" s="282"/>
    </row>
    <row r="81" spans="1:15" s="283" customFormat="1" ht="47.25">
      <c r="A81" s="1837"/>
      <c r="B81" s="1283" t="s">
        <v>8358</v>
      </c>
      <c r="C81" s="1275" t="s">
        <v>8359</v>
      </c>
      <c r="D81" s="1277" t="s">
        <v>8360</v>
      </c>
      <c r="E81" s="1285" t="s">
        <v>8243</v>
      </c>
      <c r="F81" s="1286" t="s">
        <v>8244</v>
      </c>
      <c r="G81" s="1274" t="s">
        <v>808</v>
      </c>
      <c r="H81" s="1289">
        <v>1</v>
      </c>
      <c r="I81" s="1289" t="s">
        <v>8370</v>
      </c>
      <c r="J81" s="1289">
        <v>7</v>
      </c>
      <c r="K81" s="1289">
        <v>10</v>
      </c>
      <c r="L81" s="1286" t="s">
        <v>8371</v>
      </c>
      <c r="M81" s="282"/>
      <c r="N81" s="282"/>
      <c r="O81" s="282"/>
    </row>
    <row r="82" spans="1:15" s="283" customFormat="1" ht="47.25">
      <c r="A82" s="1837"/>
      <c r="B82" s="1283" t="s">
        <v>8358</v>
      </c>
      <c r="C82" s="1275" t="s">
        <v>8359</v>
      </c>
      <c r="D82" s="1277" t="s">
        <v>8360</v>
      </c>
      <c r="E82" s="1285" t="s">
        <v>8243</v>
      </c>
      <c r="F82" s="1286" t="s">
        <v>8244</v>
      </c>
      <c r="G82" s="1274" t="s">
        <v>808</v>
      </c>
      <c r="H82" s="1289">
        <v>1</v>
      </c>
      <c r="I82" s="1289" t="s">
        <v>8372</v>
      </c>
      <c r="J82" s="1289">
        <v>8</v>
      </c>
      <c r="K82" s="1289">
        <v>10</v>
      </c>
      <c r="L82" s="1286" t="s">
        <v>8373</v>
      </c>
      <c r="M82" s="282"/>
      <c r="N82" s="282"/>
      <c r="O82" s="282"/>
    </row>
    <row r="83" spans="1:15" s="283" customFormat="1" ht="47.25">
      <c r="A83" s="1836">
        <v>6</v>
      </c>
      <c r="B83" s="1272" t="s">
        <v>8374</v>
      </c>
      <c r="C83" s="1279" t="s">
        <v>8375</v>
      </c>
      <c r="D83" s="1277" t="s">
        <v>8376</v>
      </c>
      <c r="E83" s="1285" t="s">
        <v>8243</v>
      </c>
      <c r="F83" s="1286" t="s">
        <v>8244</v>
      </c>
      <c r="G83" s="1274" t="s">
        <v>808</v>
      </c>
      <c r="H83" s="1289">
        <v>1</v>
      </c>
      <c r="I83" s="1289" t="s">
        <v>8377</v>
      </c>
      <c r="J83" s="1289" t="s">
        <v>8378</v>
      </c>
      <c r="K83" s="1289">
        <v>10</v>
      </c>
      <c r="L83" s="1286" t="s">
        <v>8379</v>
      </c>
      <c r="M83" s="282"/>
      <c r="N83" s="282"/>
      <c r="O83" s="282"/>
    </row>
    <row r="84" spans="1:15" s="283" customFormat="1" ht="47.25">
      <c r="A84" s="1837"/>
      <c r="B84" s="1272" t="s">
        <v>8374</v>
      </c>
      <c r="C84" s="1279" t="s">
        <v>8375</v>
      </c>
      <c r="D84" s="1277" t="s">
        <v>8376</v>
      </c>
      <c r="E84" s="1285" t="s">
        <v>8243</v>
      </c>
      <c r="F84" s="1286" t="s">
        <v>8244</v>
      </c>
      <c r="G84" s="1274" t="s">
        <v>808</v>
      </c>
      <c r="H84" s="1289">
        <v>1</v>
      </c>
      <c r="I84" s="1289" t="s">
        <v>8380</v>
      </c>
      <c r="J84" s="1289">
        <v>98</v>
      </c>
      <c r="K84" s="1289">
        <v>10</v>
      </c>
      <c r="L84" s="1286" t="s">
        <v>8381</v>
      </c>
      <c r="M84" s="282"/>
      <c r="N84" s="282"/>
      <c r="O84" s="282"/>
    </row>
    <row r="85" spans="1:15" s="283" customFormat="1" ht="47.25">
      <c r="A85" s="1836">
        <v>7</v>
      </c>
      <c r="B85" s="277" t="s">
        <v>8382</v>
      </c>
      <c r="C85" s="1275" t="s">
        <v>8383</v>
      </c>
      <c r="D85" s="1277" t="s">
        <v>8384</v>
      </c>
      <c r="E85" s="2166" t="s">
        <v>37</v>
      </c>
      <c r="F85" s="1277" t="s">
        <v>8244</v>
      </c>
      <c r="G85" s="1274" t="s">
        <v>808</v>
      </c>
      <c r="H85" s="1289">
        <v>1</v>
      </c>
      <c r="I85" s="1289" t="s">
        <v>8385</v>
      </c>
      <c r="J85" s="1289">
        <v>10315</v>
      </c>
      <c r="K85" s="1289">
        <v>100</v>
      </c>
      <c r="L85" s="2167" t="s">
        <v>8386</v>
      </c>
      <c r="M85" s="282"/>
      <c r="N85" s="282"/>
      <c r="O85" s="282"/>
    </row>
    <row r="86" spans="1:15" s="283" customFormat="1" ht="47.25" customHeight="1">
      <c r="A86" s="1837"/>
      <c r="B86" s="277" t="s">
        <v>8382</v>
      </c>
      <c r="C86" s="1275" t="s">
        <v>8383</v>
      </c>
      <c r="D86" s="1277" t="s">
        <v>8384</v>
      </c>
      <c r="E86" s="2166"/>
      <c r="F86" s="1277" t="s">
        <v>8244</v>
      </c>
      <c r="G86" s="1274" t="s">
        <v>808</v>
      </c>
      <c r="H86" s="1289">
        <v>1</v>
      </c>
      <c r="I86" s="1289" t="s">
        <v>8387</v>
      </c>
      <c r="J86" s="1289">
        <v>10316</v>
      </c>
      <c r="K86" s="1289">
        <v>100</v>
      </c>
      <c r="L86" s="2167"/>
      <c r="M86" s="282"/>
      <c r="N86" s="282"/>
      <c r="O86" s="282"/>
    </row>
    <row r="87" spans="1:15" s="283" customFormat="1" ht="47.25" customHeight="1">
      <c r="A87" s="1837"/>
      <c r="B87" s="277" t="s">
        <v>8382</v>
      </c>
      <c r="C87" s="1275" t="s">
        <v>8383</v>
      </c>
      <c r="D87" s="1277" t="s">
        <v>8384</v>
      </c>
      <c r="E87" s="2166"/>
      <c r="F87" s="1277" t="s">
        <v>8244</v>
      </c>
      <c r="G87" s="1274" t="s">
        <v>808</v>
      </c>
      <c r="H87" s="1289">
        <v>1</v>
      </c>
      <c r="I87" s="1289" t="s">
        <v>8388</v>
      </c>
      <c r="J87" s="1289">
        <v>10317</v>
      </c>
      <c r="K87" s="1289">
        <v>100</v>
      </c>
      <c r="L87" s="2167"/>
      <c r="M87" s="282"/>
      <c r="N87" s="282"/>
      <c r="O87" s="282"/>
    </row>
    <row r="88" spans="1:15" s="283" customFormat="1" ht="47.25" customHeight="1">
      <c r="A88" s="1837"/>
      <c r="B88" s="277" t="s">
        <v>8382</v>
      </c>
      <c r="C88" s="1275" t="s">
        <v>8383</v>
      </c>
      <c r="D88" s="1277" t="s">
        <v>8384</v>
      </c>
      <c r="E88" s="2166"/>
      <c r="F88" s="1277" t="s">
        <v>8244</v>
      </c>
      <c r="G88" s="1274" t="s">
        <v>808</v>
      </c>
      <c r="H88" s="1289">
        <v>1</v>
      </c>
      <c r="I88" s="1289" t="s">
        <v>8389</v>
      </c>
      <c r="J88" s="1289">
        <v>10318</v>
      </c>
      <c r="K88" s="1289">
        <v>100</v>
      </c>
      <c r="L88" s="2167"/>
      <c r="M88" s="282"/>
      <c r="N88" s="282"/>
      <c r="O88" s="282"/>
    </row>
    <row r="89" spans="1:15" s="283" customFormat="1" ht="47.25" customHeight="1">
      <c r="A89" s="1837"/>
      <c r="B89" s="277" t="s">
        <v>8382</v>
      </c>
      <c r="C89" s="1275" t="s">
        <v>8383</v>
      </c>
      <c r="D89" s="1277" t="s">
        <v>8384</v>
      </c>
      <c r="E89" s="2166"/>
      <c r="F89" s="1277" t="s">
        <v>8244</v>
      </c>
      <c r="G89" s="1274" t="s">
        <v>808</v>
      </c>
      <c r="H89" s="1289">
        <v>1</v>
      </c>
      <c r="I89" s="1289" t="s">
        <v>8390</v>
      </c>
      <c r="J89" s="1289">
        <v>10319</v>
      </c>
      <c r="K89" s="1289">
        <v>100</v>
      </c>
      <c r="L89" s="2167"/>
      <c r="M89" s="282"/>
      <c r="N89" s="282"/>
      <c r="O89" s="282"/>
    </row>
    <row r="90" spans="1:15" s="283" customFormat="1" ht="47.25" customHeight="1">
      <c r="A90" s="1837"/>
      <c r="B90" s="277" t="s">
        <v>8382</v>
      </c>
      <c r="C90" s="1275" t="s">
        <v>8383</v>
      </c>
      <c r="D90" s="1277" t="s">
        <v>8384</v>
      </c>
      <c r="E90" s="2166"/>
      <c r="F90" s="1277" t="s">
        <v>8244</v>
      </c>
      <c r="G90" s="1274" t="s">
        <v>808</v>
      </c>
      <c r="H90" s="1289">
        <v>1</v>
      </c>
      <c r="I90" s="1289" t="s">
        <v>8391</v>
      </c>
      <c r="J90" s="1289">
        <v>10320</v>
      </c>
      <c r="K90" s="1289">
        <v>100</v>
      </c>
      <c r="L90" s="2167"/>
      <c r="M90" s="282"/>
      <c r="N90" s="282"/>
      <c r="O90" s="282"/>
    </row>
    <row r="91" spans="1:15" s="283" customFormat="1" ht="47.25" customHeight="1">
      <c r="A91" s="1838"/>
      <c r="B91" s="277" t="s">
        <v>8382</v>
      </c>
      <c r="C91" s="1275" t="s">
        <v>8383</v>
      </c>
      <c r="D91" s="1286" t="s">
        <v>8384</v>
      </c>
      <c r="E91" s="1284" t="s">
        <v>8243</v>
      </c>
      <c r="F91" s="1277" t="s">
        <v>8244</v>
      </c>
      <c r="G91" s="1274" t="s">
        <v>808</v>
      </c>
      <c r="H91" s="1289">
        <v>1</v>
      </c>
      <c r="I91" s="1289" t="s">
        <v>8394</v>
      </c>
      <c r="J91" s="1261">
        <v>1070</v>
      </c>
      <c r="K91" s="1261">
        <v>3.4</v>
      </c>
      <c r="L91" s="1278" t="s">
        <v>8393</v>
      </c>
      <c r="M91" s="282"/>
      <c r="N91" s="282"/>
      <c r="O91" s="282"/>
    </row>
    <row r="92" spans="1:15" s="283" customFormat="1" ht="47.25">
      <c r="A92" s="1836">
        <v>8</v>
      </c>
      <c r="B92" s="1274" t="s">
        <v>8395</v>
      </c>
      <c r="C92" s="1275" t="s">
        <v>8396</v>
      </c>
      <c r="D92" s="1286" t="s">
        <v>8397</v>
      </c>
      <c r="E92" s="1285" t="s">
        <v>8243</v>
      </c>
      <c r="F92" s="1286" t="s">
        <v>8244</v>
      </c>
      <c r="G92" s="1274" t="s">
        <v>808</v>
      </c>
      <c r="H92" s="1289">
        <v>1</v>
      </c>
      <c r="I92" s="1261" t="s">
        <v>8398</v>
      </c>
      <c r="J92" s="1261" t="s">
        <v>8399</v>
      </c>
      <c r="K92" s="1261">
        <v>8</v>
      </c>
      <c r="L92" s="1274" t="s">
        <v>8400</v>
      </c>
      <c r="M92" s="282"/>
      <c r="N92" s="282"/>
      <c r="O92" s="282"/>
    </row>
    <row r="93" spans="1:15" ht="47.25">
      <c r="A93" s="1837"/>
      <c r="B93" s="1274" t="s">
        <v>8395</v>
      </c>
      <c r="C93" s="1275" t="s">
        <v>8396</v>
      </c>
      <c r="D93" s="1286" t="s">
        <v>8397</v>
      </c>
      <c r="E93" s="1285" t="s">
        <v>8243</v>
      </c>
      <c r="F93" s="1286" t="s">
        <v>8244</v>
      </c>
      <c r="G93" s="1274" t="s">
        <v>808</v>
      </c>
      <c r="H93" s="272">
        <v>1</v>
      </c>
      <c r="I93" s="1261" t="s">
        <v>8401</v>
      </c>
      <c r="J93" s="1261">
        <v>5063</v>
      </c>
      <c r="K93" s="1261">
        <v>4.8</v>
      </c>
      <c r="L93" s="284" t="s">
        <v>8402</v>
      </c>
    </row>
    <row r="94" spans="1:15" ht="47.25">
      <c r="A94" s="1837"/>
      <c r="B94" s="1274" t="s">
        <v>8395</v>
      </c>
      <c r="C94" s="1275" t="s">
        <v>8396</v>
      </c>
      <c r="D94" s="1286" t="s">
        <v>8397</v>
      </c>
      <c r="E94" s="1285" t="s">
        <v>8243</v>
      </c>
      <c r="F94" s="1286" t="s">
        <v>8244</v>
      </c>
      <c r="G94" s="1274" t="s">
        <v>808</v>
      </c>
      <c r="H94" s="1289">
        <v>1</v>
      </c>
      <c r="I94" s="1289" t="s">
        <v>8403</v>
      </c>
      <c r="J94" s="1289" t="s">
        <v>8404</v>
      </c>
      <c r="K94" s="1289">
        <v>8</v>
      </c>
      <c r="L94" s="1286" t="s">
        <v>8405</v>
      </c>
    </row>
    <row r="95" spans="1:15" ht="47.25">
      <c r="A95" s="1837"/>
      <c r="B95" s="1274" t="s">
        <v>8395</v>
      </c>
      <c r="C95" s="1275" t="s">
        <v>8396</v>
      </c>
      <c r="D95" s="1286" t="s">
        <v>8397</v>
      </c>
      <c r="E95" s="1285" t="s">
        <v>8243</v>
      </c>
      <c r="F95" s="1286" t="s">
        <v>8244</v>
      </c>
      <c r="G95" s="1274" t="s">
        <v>808</v>
      </c>
      <c r="H95" s="1289">
        <v>1</v>
      </c>
      <c r="I95" s="1289" t="s">
        <v>8406</v>
      </c>
      <c r="J95" s="1289" t="s">
        <v>8407</v>
      </c>
      <c r="K95" s="1289">
        <v>8</v>
      </c>
      <c r="L95" s="1286" t="s">
        <v>8408</v>
      </c>
    </row>
    <row r="96" spans="1:15" ht="47.25">
      <c r="A96" s="1837"/>
      <c r="B96" s="1274" t="s">
        <v>8395</v>
      </c>
      <c r="C96" s="1275" t="s">
        <v>8396</v>
      </c>
      <c r="D96" s="1286" t="s">
        <v>8397</v>
      </c>
      <c r="E96" s="1285" t="s">
        <v>8243</v>
      </c>
      <c r="F96" s="1286" t="s">
        <v>8244</v>
      </c>
      <c r="G96" s="1274" t="s">
        <v>808</v>
      </c>
      <c r="H96" s="1289">
        <v>1</v>
      </c>
      <c r="I96" s="1289" t="s">
        <v>8409</v>
      </c>
      <c r="J96" s="1289" t="s">
        <v>8410</v>
      </c>
      <c r="K96" s="1289">
        <v>10</v>
      </c>
      <c r="L96" s="1286" t="s">
        <v>8411</v>
      </c>
    </row>
    <row r="97" spans="1:15" ht="47.25">
      <c r="A97" s="1837"/>
      <c r="B97" s="1274" t="s">
        <v>8395</v>
      </c>
      <c r="C97" s="1275" t="s">
        <v>8396</v>
      </c>
      <c r="D97" s="1286" t="s">
        <v>8397</v>
      </c>
      <c r="E97" s="1285" t="s">
        <v>8243</v>
      </c>
      <c r="F97" s="1286" t="s">
        <v>8244</v>
      </c>
      <c r="G97" s="1274" t="s">
        <v>808</v>
      </c>
      <c r="H97" s="1289">
        <v>1</v>
      </c>
      <c r="I97" s="1289" t="s">
        <v>8412</v>
      </c>
      <c r="J97" s="1289" t="s">
        <v>8413</v>
      </c>
      <c r="K97" s="1289">
        <v>8</v>
      </c>
      <c r="L97" s="1286" t="s">
        <v>8414</v>
      </c>
    </row>
    <row r="98" spans="1:15" ht="47.25">
      <c r="A98" s="1837"/>
      <c r="B98" s="1274" t="s">
        <v>8395</v>
      </c>
      <c r="C98" s="1275" t="s">
        <v>8396</v>
      </c>
      <c r="D98" s="1286" t="s">
        <v>8397</v>
      </c>
      <c r="E98" s="1285" t="s">
        <v>8243</v>
      </c>
      <c r="F98" s="1286" t="s">
        <v>8244</v>
      </c>
      <c r="G98" s="1274" t="s">
        <v>808</v>
      </c>
      <c r="H98" s="1289">
        <v>1</v>
      </c>
      <c r="I98" s="1289" t="s">
        <v>8415</v>
      </c>
      <c r="J98" s="1289" t="s">
        <v>8416</v>
      </c>
      <c r="K98" s="1289">
        <v>8</v>
      </c>
      <c r="L98" s="1286" t="s">
        <v>8417</v>
      </c>
    </row>
    <row r="99" spans="1:15" ht="47.25">
      <c r="A99" s="1837"/>
      <c r="B99" s="1274" t="s">
        <v>8395</v>
      </c>
      <c r="C99" s="1275" t="s">
        <v>8396</v>
      </c>
      <c r="D99" s="1286" t="s">
        <v>8397</v>
      </c>
      <c r="E99" s="1285" t="s">
        <v>8243</v>
      </c>
      <c r="F99" s="1286" t="s">
        <v>8244</v>
      </c>
      <c r="G99" s="1274" t="s">
        <v>808</v>
      </c>
      <c r="H99" s="1289">
        <v>1</v>
      </c>
      <c r="I99" s="1289" t="s">
        <v>8418</v>
      </c>
      <c r="J99" s="1289" t="s">
        <v>8419</v>
      </c>
      <c r="K99" s="1289">
        <v>10</v>
      </c>
      <c r="L99" s="1286" t="s">
        <v>8420</v>
      </c>
    </row>
    <row r="100" spans="1:15" ht="47.25">
      <c r="A100" s="1837"/>
      <c r="B100" s="1274" t="s">
        <v>8395</v>
      </c>
      <c r="C100" s="1275" t="s">
        <v>8396</v>
      </c>
      <c r="D100" s="1286" t="s">
        <v>8397</v>
      </c>
      <c r="E100" s="1285" t="s">
        <v>8243</v>
      </c>
      <c r="F100" s="1286" t="s">
        <v>8244</v>
      </c>
      <c r="G100" s="1274" t="s">
        <v>808</v>
      </c>
      <c r="H100" s="1289">
        <v>1</v>
      </c>
      <c r="I100" s="1289" t="s">
        <v>8421</v>
      </c>
      <c r="J100" s="1289" t="s">
        <v>8422</v>
      </c>
      <c r="K100" s="1289">
        <v>10</v>
      </c>
      <c r="L100" s="1286" t="s">
        <v>8423</v>
      </c>
    </row>
    <row r="101" spans="1:15" ht="47.25">
      <c r="A101" s="1837"/>
      <c r="B101" s="1274" t="s">
        <v>8395</v>
      </c>
      <c r="C101" s="1275" t="s">
        <v>8396</v>
      </c>
      <c r="D101" s="1286" t="s">
        <v>8397</v>
      </c>
      <c r="E101" s="1285" t="s">
        <v>8243</v>
      </c>
      <c r="F101" s="1286" t="s">
        <v>8244</v>
      </c>
      <c r="G101" s="1274" t="s">
        <v>808</v>
      </c>
      <c r="H101" s="1289">
        <v>1</v>
      </c>
      <c r="I101" s="1289" t="s">
        <v>8424</v>
      </c>
      <c r="J101" s="1289">
        <v>1216</v>
      </c>
      <c r="K101" s="1289">
        <v>4.8499999999999996</v>
      </c>
      <c r="L101" s="1286" t="s">
        <v>8425</v>
      </c>
    </row>
    <row r="102" spans="1:15" ht="47.25">
      <c r="A102" s="1837"/>
      <c r="B102" s="1274" t="s">
        <v>8395</v>
      </c>
      <c r="C102" s="1275" t="s">
        <v>8396</v>
      </c>
      <c r="D102" s="1286" t="s">
        <v>8397</v>
      </c>
      <c r="E102" s="1285" t="s">
        <v>8243</v>
      </c>
      <c r="F102" s="1286" t="s">
        <v>8244</v>
      </c>
      <c r="G102" s="1274" t="s">
        <v>808</v>
      </c>
      <c r="H102" s="1289">
        <v>1</v>
      </c>
      <c r="I102" s="1289" t="s">
        <v>8426</v>
      </c>
      <c r="J102" s="1289" t="s">
        <v>8427</v>
      </c>
      <c r="K102" s="1289">
        <v>5</v>
      </c>
      <c r="L102" s="1286" t="s">
        <v>8428</v>
      </c>
    </row>
    <row r="103" spans="1:15" ht="47.25">
      <c r="A103" s="1837"/>
      <c r="B103" s="1274" t="s">
        <v>8395</v>
      </c>
      <c r="C103" s="1275" t="s">
        <v>8396</v>
      </c>
      <c r="D103" s="1286" t="s">
        <v>8397</v>
      </c>
      <c r="E103" s="1285" t="s">
        <v>8243</v>
      </c>
      <c r="F103" s="1286" t="s">
        <v>8244</v>
      </c>
      <c r="G103" s="1274" t="s">
        <v>808</v>
      </c>
      <c r="H103" s="1289">
        <v>1</v>
      </c>
      <c r="I103" s="1289" t="s">
        <v>8429</v>
      </c>
      <c r="J103" s="1289" t="s">
        <v>8430</v>
      </c>
      <c r="K103" s="1289">
        <v>8</v>
      </c>
      <c r="L103" s="1286" t="s">
        <v>8431</v>
      </c>
    </row>
    <row r="104" spans="1:15" ht="47.25">
      <c r="A104" s="1837"/>
      <c r="B104" s="1274" t="s">
        <v>8395</v>
      </c>
      <c r="C104" s="1275" t="s">
        <v>8396</v>
      </c>
      <c r="D104" s="1286" t="s">
        <v>8397</v>
      </c>
      <c r="E104" s="1285" t="s">
        <v>8243</v>
      </c>
      <c r="F104" s="1286" t="s">
        <v>8244</v>
      </c>
      <c r="G104" s="1274" t="s">
        <v>808</v>
      </c>
      <c r="H104" s="1289">
        <v>1</v>
      </c>
      <c r="I104" s="1289" t="s">
        <v>14561</v>
      </c>
      <c r="J104" s="1289" t="s">
        <v>14562</v>
      </c>
      <c r="K104" s="1289">
        <v>8</v>
      </c>
      <c r="L104" s="1286" t="s">
        <v>14563</v>
      </c>
    </row>
    <row r="105" spans="1:15" ht="47.25">
      <c r="A105" s="1837"/>
      <c r="B105" s="1274" t="s">
        <v>8395</v>
      </c>
      <c r="C105" s="1275" t="s">
        <v>8396</v>
      </c>
      <c r="D105" s="1286" t="s">
        <v>8397</v>
      </c>
      <c r="E105" s="1285" t="s">
        <v>8243</v>
      </c>
      <c r="F105" s="1286" t="s">
        <v>8244</v>
      </c>
      <c r="G105" s="1274" t="s">
        <v>808</v>
      </c>
      <c r="H105" s="1289">
        <v>1</v>
      </c>
      <c r="I105" s="1289" t="s">
        <v>13981</v>
      </c>
      <c r="J105" s="1289" t="s">
        <v>14564</v>
      </c>
      <c r="K105" s="1289">
        <v>8</v>
      </c>
      <c r="L105" s="1286" t="s">
        <v>14565</v>
      </c>
    </row>
    <row r="106" spans="1:15" ht="47.25">
      <c r="A106" s="1837"/>
      <c r="B106" s="1274" t="s">
        <v>8395</v>
      </c>
      <c r="C106" s="1275" t="s">
        <v>8396</v>
      </c>
      <c r="D106" s="1286" t="s">
        <v>8397</v>
      </c>
      <c r="E106" s="1285" t="s">
        <v>8243</v>
      </c>
      <c r="F106" s="1286" t="s">
        <v>8244</v>
      </c>
      <c r="G106" s="1274" t="s">
        <v>808</v>
      </c>
      <c r="H106" s="1289">
        <v>1</v>
      </c>
      <c r="I106" s="1289" t="s">
        <v>8590</v>
      </c>
      <c r="J106" s="1289" t="s">
        <v>14566</v>
      </c>
      <c r="K106" s="1289">
        <v>8</v>
      </c>
      <c r="L106" s="1286" t="s">
        <v>14567</v>
      </c>
    </row>
    <row r="107" spans="1:15" ht="47.25">
      <c r="A107" s="1837"/>
      <c r="B107" s="1274" t="s">
        <v>8395</v>
      </c>
      <c r="C107" s="1275" t="s">
        <v>8396</v>
      </c>
      <c r="D107" s="1286" t="s">
        <v>8397</v>
      </c>
      <c r="E107" s="2142" t="s">
        <v>37</v>
      </c>
      <c r="F107" s="1270" t="s">
        <v>8244</v>
      </c>
      <c r="G107" s="1274" t="s">
        <v>808</v>
      </c>
      <c r="H107" s="1258">
        <v>1</v>
      </c>
      <c r="I107" s="290" t="s">
        <v>8830</v>
      </c>
      <c r="J107" s="290" t="s">
        <v>8831</v>
      </c>
      <c r="K107" s="1258">
        <v>202.3</v>
      </c>
      <c r="L107" s="2149" t="s">
        <v>8832</v>
      </c>
    </row>
    <row r="108" spans="1:15" ht="47.25">
      <c r="A108" s="1837"/>
      <c r="B108" s="1274" t="s">
        <v>8395</v>
      </c>
      <c r="C108" s="1275" t="s">
        <v>8396</v>
      </c>
      <c r="D108" s="1286" t="s">
        <v>8397</v>
      </c>
      <c r="E108" s="2144"/>
      <c r="F108" s="1270" t="s">
        <v>8244</v>
      </c>
      <c r="G108" s="1274" t="s">
        <v>808</v>
      </c>
      <c r="H108" s="1258">
        <v>1</v>
      </c>
      <c r="I108" s="290" t="s">
        <v>8833</v>
      </c>
      <c r="J108" s="290" t="s">
        <v>8834</v>
      </c>
      <c r="K108" s="1258">
        <v>202.3</v>
      </c>
      <c r="L108" s="2160"/>
    </row>
    <row r="109" spans="1:15" ht="47.25">
      <c r="A109" s="1837"/>
      <c r="B109" s="1274" t="s">
        <v>8395</v>
      </c>
      <c r="C109" s="1275" t="s">
        <v>8396</v>
      </c>
      <c r="D109" s="1286" t="s">
        <v>8397</v>
      </c>
      <c r="E109" s="2143"/>
      <c r="F109" s="1270" t="s">
        <v>8244</v>
      </c>
      <c r="G109" s="1274" t="s">
        <v>808</v>
      </c>
      <c r="H109" s="1258">
        <v>1</v>
      </c>
      <c r="I109" s="290" t="s">
        <v>8835</v>
      </c>
      <c r="J109" s="290" t="s">
        <v>8836</v>
      </c>
      <c r="K109" s="1258">
        <v>202.3</v>
      </c>
      <c r="L109" s="2150"/>
    </row>
    <row r="110" spans="1:15" ht="47.25">
      <c r="A110" s="1837"/>
      <c r="B110" s="1274" t="s">
        <v>8395</v>
      </c>
      <c r="C110" s="1275" t="s">
        <v>8396</v>
      </c>
      <c r="D110" s="1286" t="s">
        <v>8397</v>
      </c>
      <c r="E110" s="2164" t="s">
        <v>8243</v>
      </c>
      <c r="F110" s="1270" t="s">
        <v>8244</v>
      </c>
      <c r="G110" s="1274" t="s">
        <v>808</v>
      </c>
      <c r="H110" s="1258">
        <v>1</v>
      </c>
      <c r="I110" s="290" t="s">
        <v>15118</v>
      </c>
      <c r="J110" s="290">
        <v>19026</v>
      </c>
      <c r="K110" s="1258">
        <v>8.5</v>
      </c>
      <c r="L110" s="2142" t="s">
        <v>15119</v>
      </c>
    </row>
    <row r="111" spans="1:15" ht="47.25">
      <c r="A111" s="1838"/>
      <c r="B111" s="1274" t="s">
        <v>8395</v>
      </c>
      <c r="C111" s="1275" t="s">
        <v>8396</v>
      </c>
      <c r="D111" s="1286" t="s">
        <v>8397</v>
      </c>
      <c r="E111" s="2165"/>
      <c r="F111" s="1270" t="s">
        <v>8244</v>
      </c>
      <c r="G111" s="1274" t="s">
        <v>808</v>
      </c>
      <c r="H111" s="1258">
        <v>1</v>
      </c>
      <c r="I111" s="290" t="s">
        <v>9537</v>
      </c>
      <c r="J111" s="290">
        <v>19025</v>
      </c>
      <c r="K111" s="1258">
        <v>8.5</v>
      </c>
      <c r="L111" s="2143"/>
    </row>
    <row r="112" spans="1:15" s="286" customFormat="1" ht="47.25">
      <c r="A112" s="1842">
        <v>9</v>
      </c>
      <c r="B112" s="1277" t="s">
        <v>8432</v>
      </c>
      <c r="C112" s="1279" t="s">
        <v>8433</v>
      </c>
      <c r="D112" s="1277" t="s">
        <v>8434</v>
      </c>
      <c r="E112" s="2164" t="s">
        <v>8243</v>
      </c>
      <c r="F112" s="1277" t="s">
        <v>8244</v>
      </c>
      <c r="G112" s="1274" t="s">
        <v>808</v>
      </c>
      <c r="H112" s="1276">
        <v>1</v>
      </c>
      <c r="I112" s="1276" t="s">
        <v>8435</v>
      </c>
      <c r="J112" s="1276">
        <v>43475</v>
      </c>
      <c r="K112" s="1276">
        <v>4.8499999999999996</v>
      </c>
      <c r="L112" s="2155" t="s">
        <v>8436</v>
      </c>
      <c r="M112" s="285"/>
      <c r="N112" s="285"/>
      <c r="O112" s="285"/>
    </row>
    <row r="113" spans="1:15" s="286" customFormat="1" ht="47.25">
      <c r="A113" s="1842"/>
      <c r="B113" s="1277" t="s">
        <v>8432</v>
      </c>
      <c r="C113" s="1279" t="s">
        <v>8433</v>
      </c>
      <c r="D113" s="1277" t="s">
        <v>8434</v>
      </c>
      <c r="E113" s="2165"/>
      <c r="F113" s="1277" t="s">
        <v>8244</v>
      </c>
      <c r="G113" s="1274" t="s">
        <v>808</v>
      </c>
      <c r="H113" s="1276">
        <v>1</v>
      </c>
      <c r="I113" s="1276" t="s">
        <v>8437</v>
      </c>
      <c r="J113" s="1276">
        <v>43777</v>
      </c>
      <c r="K113" s="1276">
        <v>4.8499999999999996</v>
      </c>
      <c r="L113" s="2156"/>
      <c r="M113" s="285"/>
      <c r="N113" s="285"/>
      <c r="O113" s="285"/>
    </row>
    <row r="114" spans="1:15" s="286" customFormat="1" ht="31.5" customHeight="1">
      <c r="A114" s="1842"/>
      <c r="B114" s="1277" t="s">
        <v>8432</v>
      </c>
      <c r="C114" s="1279" t="s">
        <v>8433</v>
      </c>
      <c r="D114" s="1277" t="s">
        <v>8434</v>
      </c>
      <c r="E114" s="2145" t="s">
        <v>8243</v>
      </c>
      <c r="F114" s="1277" t="s">
        <v>8244</v>
      </c>
      <c r="G114" s="1274" t="s">
        <v>808</v>
      </c>
      <c r="H114" s="1276">
        <v>1</v>
      </c>
      <c r="I114" s="1276" t="s">
        <v>8438</v>
      </c>
      <c r="J114" s="1276">
        <v>7319</v>
      </c>
      <c r="K114" s="1276">
        <v>5</v>
      </c>
      <c r="L114" s="2155" t="s">
        <v>8439</v>
      </c>
      <c r="M114" s="285"/>
      <c r="N114" s="285"/>
      <c r="O114" s="285"/>
    </row>
    <row r="115" spans="1:15" s="286" customFormat="1" ht="47.25" customHeight="1">
      <c r="A115" s="1842"/>
      <c r="B115" s="1277" t="s">
        <v>8432</v>
      </c>
      <c r="C115" s="1279" t="s">
        <v>8433</v>
      </c>
      <c r="D115" s="1277" t="s">
        <v>8434</v>
      </c>
      <c r="E115" s="2154"/>
      <c r="F115" s="1277" t="s">
        <v>8244</v>
      </c>
      <c r="G115" s="1274" t="s">
        <v>808</v>
      </c>
      <c r="H115" s="1276">
        <v>1</v>
      </c>
      <c r="I115" s="1276" t="s">
        <v>8440</v>
      </c>
      <c r="J115" s="1276">
        <v>7647</v>
      </c>
      <c r="K115" s="1276">
        <v>5</v>
      </c>
      <c r="L115" s="2158"/>
      <c r="M115" s="285"/>
      <c r="N115" s="285"/>
      <c r="O115" s="285"/>
    </row>
    <row r="116" spans="1:15" s="286" customFormat="1" ht="47.25" customHeight="1">
      <c r="A116" s="1842"/>
      <c r="B116" s="1277" t="s">
        <v>8432</v>
      </c>
      <c r="C116" s="1279" t="s">
        <v>8433</v>
      </c>
      <c r="D116" s="1277" t="s">
        <v>8434</v>
      </c>
      <c r="E116" s="2154"/>
      <c r="F116" s="1277" t="s">
        <v>8244</v>
      </c>
      <c r="G116" s="1274" t="s">
        <v>808</v>
      </c>
      <c r="H116" s="1276">
        <v>1</v>
      </c>
      <c r="I116" s="1276" t="s">
        <v>8441</v>
      </c>
      <c r="J116" s="1276">
        <v>7653</v>
      </c>
      <c r="K116" s="1276">
        <v>5</v>
      </c>
      <c r="L116" s="2158"/>
      <c r="M116" s="285"/>
      <c r="N116" s="285"/>
      <c r="O116" s="285"/>
    </row>
    <row r="117" spans="1:15" s="286" customFormat="1" ht="47.25" customHeight="1">
      <c r="A117" s="1842"/>
      <c r="B117" s="1277" t="s">
        <v>8432</v>
      </c>
      <c r="C117" s="1279" t="s">
        <v>8433</v>
      </c>
      <c r="D117" s="1277" t="s">
        <v>8434</v>
      </c>
      <c r="E117" s="2154"/>
      <c r="F117" s="1277" t="s">
        <v>8244</v>
      </c>
      <c r="G117" s="1274" t="s">
        <v>808</v>
      </c>
      <c r="H117" s="1276">
        <v>1</v>
      </c>
      <c r="I117" s="1276" t="s">
        <v>8442</v>
      </c>
      <c r="J117" s="1276">
        <v>4213</v>
      </c>
      <c r="K117" s="1276">
        <v>5</v>
      </c>
      <c r="L117" s="2158"/>
      <c r="M117" s="285"/>
      <c r="N117" s="285"/>
      <c r="O117" s="285"/>
    </row>
    <row r="118" spans="1:15" s="286" customFormat="1" ht="47.25" customHeight="1">
      <c r="A118" s="1842"/>
      <c r="B118" s="1277" t="s">
        <v>8432</v>
      </c>
      <c r="C118" s="1279" t="s">
        <v>8433</v>
      </c>
      <c r="D118" s="1277" t="s">
        <v>8434</v>
      </c>
      <c r="E118" s="2154"/>
      <c r="F118" s="1277" t="s">
        <v>8244</v>
      </c>
      <c r="G118" s="1274" t="s">
        <v>808</v>
      </c>
      <c r="H118" s="1276">
        <v>1</v>
      </c>
      <c r="I118" s="1276" t="s">
        <v>8443</v>
      </c>
      <c r="J118" s="1276">
        <v>4229</v>
      </c>
      <c r="K118" s="1276">
        <v>5</v>
      </c>
      <c r="L118" s="2158"/>
      <c r="M118" s="285"/>
      <c r="N118" s="285"/>
      <c r="O118" s="285"/>
    </row>
    <row r="119" spans="1:15" s="286" customFormat="1" ht="47.25" customHeight="1">
      <c r="A119" s="1842"/>
      <c r="B119" s="1277" t="s">
        <v>8432</v>
      </c>
      <c r="C119" s="1279" t="s">
        <v>8433</v>
      </c>
      <c r="D119" s="1277" t="s">
        <v>8434</v>
      </c>
      <c r="E119" s="2154"/>
      <c r="F119" s="1277" t="s">
        <v>8244</v>
      </c>
      <c r="G119" s="1274" t="s">
        <v>808</v>
      </c>
      <c r="H119" s="1276">
        <v>1</v>
      </c>
      <c r="I119" s="1276" t="s">
        <v>8444</v>
      </c>
      <c r="J119" s="1276">
        <v>4688</v>
      </c>
      <c r="K119" s="1276">
        <v>5</v>
      </c>
      <c r="L119" s="2158"/>
      <c r="M119" s="285"/>
      <c r="N119" s="285"/>
      <c r="O119" s="285"/>
    </row>
    <row r="120" spans="1:15" s="286" customFormat="1" ht="47.25" customHeight="1">
      <c r="A120" s="1842"/>
      <c r="B120" s="1277" t="s">
        <v>8432</v>
      </c>
      <c r="C120" s="1279" t="s">
        <v>8433</v>
      </c>
      <c r="D120" s="1277" t="s">
        <v>8434</v>
      </c>
      <c r="E120" s="2154"/>
      <c r="F120" s="1277" t="s">
        <v>8244</v>
      </c>
      <c r="G120" s="1274" t="s">
        <v>808</v>
      </c>
      <c r="H120" s="1276">
        <v>1</v>
      </c>
      <c r="I120" s="1276" t="s">
        <v>8445</v>
      </c>
      <c r="J120" s="1276">
        <v>5532</v>
      </c>
      <c r="K120" s="1276">
        <v>5</v>
      </c>
      <c r="L120" s="2158"/>
      <c r="M120" s="285"/>
      <c r="N120" s="285"/>
      <c r="O120" s="285"/>
    </row>
    <row r="121" spans="1:15" s="286" customFormat="1" ht="47.25" customHeight="1">
      <c r="A121" s="1842"/>
      <c r="B121" s="1277" t="s">
        <v>8432</v>
      </c>
      <c r="C121" s="1279" t="s">
        <v>8433</v>
      </c>
      <c r="D121" s="1277" t="s">
        <v>8434</v>
      </c>
      <c r="E121" s="2146"/>
      <c r="F121" s="1277" t="s">
        <v>8244</v>
      </c>
      <c r="G121" s="1274" t="s">
        <v>808</v>
      </c>
      <c r="H121" s="1276">
        <v>1</v>
      </c>
      <c r="I121" s="1276" t="s">
        <v>8446</v>
      </c>
      <c r="J121" s="1276">
        <v>5690</v>
      </c>
      <c r="K121" s="1276">
        <v>5</v>
      </c>
      <c r="L121" s="2156"/>
      <c r="M121" s="285"/>
      <c r="N121" s="285"/>
      <c r="O121" s="285"/>
    </row>
    <row r="122" spans="1:15" s="286" customFormat="1" ht="31.5" customHeight="1">
      <c r="A122" s="1842"/>
      <c r="B122" s="1277" t="s">
        <v>8432</v>
      </c>
      <c r="C122" s="1279" t="s">
        <v>8433</v>
      </c>
      <c r="D122" s="1277" t="s">
        <v>8434</v>
      </c>
      <c r="E122" s="2145" t="s">
        <v>8243</v>
      </c>
      <c r="F122" s="1277" t="s">
        <v>8244</v>
      </c>
      <c r="G122" s="1274" t="s">
        <v>808</v>
      </c>
      <c r="H122" s="1276">
        <v>1</v>
      </c>
      <c r="I122" s="1276" t="s">
        <v>8447</v>
      </c>
      <c r="J122" s="1276" t="s">
        <v>8448</v>
      </c>
      <c r="K122" s="1276">
        <v>5</v>
      </c>
      <c r="L122" s="2155" t="s">
        <v>8449</v>
      </c>
      <c r="M122" s="285"/>
      <c r="N122" s="285"/>
      <c r="O122" s="285"/>
    </row>
    <row r="123" spans="1:15" s="286" customFormat="1" ht="47.25" customHeight="1">
      <c r="A123" s="1842"/>
      <c r="B123" s="1277" t="s">
        <v>8432</v>
      </c>
      <c r="C123" s="1279" t="s">
        <v>8433</v>
      </c>
      <c r="D123" s="1277" t="s">
        <v>8434</v>
      </c>
      <c r="E123" s="2146"/>
      <c r="F123" s="1277" t="s">
        <v>8244</v>
      </c>
      <c r="G123" s="1274" t="s">
        <v>808</v>
      </c>
      <c r="H123" s="1276">
        <v>1</v>
      </c>
      <c r="I123" s="1276" t="s">
        <v>8450</v>
      </c>
      <c r="J123" s="1276" t="s">
        <v>8451</v>
      </c>
      <c r="K123" s="1276">
        <v>5</v>
      </c>
      <c r="L123" s="2156"/>
      <c r="M123" s="285"/>
      <c r="N123" s="285"/>
      <c r="O123" s="285"/>
    </row>
    <row r="124" spans="1:15" s="286" customFormat="1" ht="47.25">
      <c r="A124" s="1842"/>
      <c r="B124" s="1272" t="s">
        <v>8432</v>
      </c>
      <c r="C124" s="1279" t="s">
        <v>8433</v>
      </c>
      <c r="D124" s="1277" t="s">
        <v>8434</v>
      </c>
      <c r="E124" s="1274" t="s">
        <v>8243</v>
      </c>
      <c r="F124" s="1286" t="s">
        <v>8244</v>
      </c>
      <c r="G124" s="1274" t="s">
        <v>808</v>
      </c>
      <c r="H124" s="1276">
        <v>1</v>
      </c>
      <c r="I124" s="1276" t="s">
        <v>8452</v>
      </c>
      <c r="J124" s="65" t="s">
        <v>8453</v>
      </c>
      <c r="K124" s="1276">
        <v>8.5</v>
      </c>
      <c r="L124" s="1286" t="s">
        <v>8454</v>
      </c>
      <c r="M124" s="285"/>
      <c r="N124" s="285"/>
      <c r="O124" s="285"/>
    </row>
    <row r="125" spans="1:15" s="286" customFormat="1" ht="47.25">
      <c r="A125" s="1842"/>
      <c r="B125" s="1277" t="s">
        <v>8432</v>
      </c>
      <c r="C125" s="1279" t="s">
        <v>8433</v>
      </c>
      <c r="D125" s="1277" t="s">
        <v>8434</v>
      </c>
      <c r="E125" s="2145" t="s">
        <v>8243</v>
      </c>
      <c r="F125" s="1277" t="s">
        <v>8244</v>
      </c>
      <c r="G125" s="1274" t="s">
        <v>808</v>
      </c>
      <c r="H125" s="1276">
        <v>1</v>
      </c>
      <c r="I125" s="1276" t="s">
        <v>8455</v>
      </c>
      <c r="J125" s="65" t="s">
        <v>8456</v>
      </c>
      <c r="K125" s="1276">
        <v>8.5</v>
      </c>
      <c r="L125" s="2155" t="s">
        <v>8457</v>
      </c>
      <c r="M125" s="285"/>
      <c r="N125" s="285"/>
      <c r="O125" s="285"/>
    </row>
    <row r="126" spans="1:15" s="286" customFormat="1" ht="47.25" customHeight="1">
      <c r="A126" s="1842"/>
      <c r="B126" s="1277" t="s">
        <v>8432</v>
      </c>
      <c r="C126" s="1279" t="s">
        <v>8433</v>
      </c>
      <c r="D126" s="1277" t="s">
        <v>8434</v>
      </c>
      <c r="E126" s="2146"/>
      <c r="F126" s="1277" t="s">
        <v>8244</v>
      </c>
      <c r="G126" s="1274" t="s">
        <v>808</v>
      </c>
      <c r="H126" s="1276">
        <v>1</v>
      </c>
      <c r="I126" s="1276" t="s">
        <v>8458</v>
      </c>
      <c r="J126" s="65" t="s">
        <v>8459</v>
      </c>
      <c r="K126" s="1276">
        <v>8.5</v>
      </c>
      <c r="L126" s="2156"/>
      <c r="M126" s="285"/>
      <c r="N126" s="285"/>
      <c r="O126" s="285"/>
    </row>
    <row r="127" spans="1:15" s="286" customFormat="1" ht="47.25">
      <c r="A127" s="1842"/>
      <c r="B127" s="1277" t="s">
        <v>8432</v>
      </c>
      <c r="C127" s="1279" t="s">
        <v>8433</v>
      </c>
      <c r="D127" s="1277" t="s">
        <v>8434</v>
      </c>
      <c r="E127" s="2145" t="s">
        <v>8243</v>
      </c>
      <c r="F127" s="1277" t="s">
        <v>8244</v>
      </c>
      <c r="G127" s="1839" t="s">
        <v>808</v>
      </c>
      <c r="H127" s="1276">
        <v>1</v>
      </c>
      <c r="I127" s="1276" t="s">
        <v>8460</v>
      </c>
      <c r="J127" s="65" t="s">
        <v>8461</v>
      </c>
      <c r="K127" s="1276">
        <v>8.5</v>
      </c>
      <c r="L127" s="2155" t="s">
        <v>8462</v>
      </c>
      <c r="M127" s="285"/>
      <c r="N127" s="285"/>
      <c r="O127" s="285"/>
    </row>
    <row r="128" spans="1:15" s="286" customFormat="1" ht="39" customHeight="1">
      <c r="A128" s="1842"/>
      <c r="B128" s="1277" t="s">
        <v>8432</v>
      </c>
      <c r="C128" s="1279" t="s">
        <v>8433</v>
      </c>
      <c r="D128" s="1277" t="s">
        <v>8434</v>
      </c>
      <c r="E128" s="2146"/>
      <c r="F128" s="1277" t="s">
        <v>8244</v>
      </c>
      <c r="G128" s="1840"/>
      <c r="H128" s="1276">
        <v>1</v>
      </c>
      <c r="I128" s="1276" t="s">
        <v>8463</v>
      </c>
      <c r="J128" s="65" t="s">
        <v>8464</v>
      </c>
      <c r="K128" s="1276">
        <v>8.5</v>
      </c>
      <c r="L128" s="2156"/>
      <c r="N128" s="285"/>
      <c r="O128" s="285"/>
    </row>
    <row r="129" spans="1:15" s="286" customFormat="1" ht="31.5" customHeight="1">
      <c r="A129" s="1842"/>
      <c r="B129" s="1277" t="s">
        <v>8432</v>
      </c>
      <c r="C129" s="1279" t="s">
        <v>8433</v>
      </c>
      <c r="D129" s="1277" t="s">
        <v>8434</v>
      </c>
      <c r="E129" s="2145" t="s">
        <v>8243</v>
      </c>
      <c r="F129" s="1277" t="s">
        <v>8244</v>
      </c>
      <c r="G129" s="1274" t="s">
        <v>808</v>
      </c>
      <c r="H129" s="1276">
        <v>1</v>
      </c>
      <c r="I129" s="1276" t="s">
        <v>3820</v>
      </c>
      <c r="J129" s="65" t="s">
        <v>8465</v>
      </c>
      <c r="K129" s="1276">
        <v>8.5</v>
      </c>
      <c r="L129" s="2155" t="s">
        <v>8466</v>
      </c>
      <c r="M129" s="285"/>
      <c r="N129" s="285"/>
      <c r="O129" s="285"/>
    </row>
    <row r="130" spans="1:15" s="286" customFormat="1" ht="47.25" customHeight="1">
      <c r="A130" s="1842"/>
      <c r="B130" s="1277" t="s">
        <v>8432</v>
      </c>
      <c r="C130" s="1279" t="s">
        <v>8433</v>
      </c>
      <c r="D130" s="1277" t="s">
        <v>8434</v>
      </c>
      <c r="E130" s="2146"/>
      <c r="F130" s="1277" t="s">
        <v>8244</v>
      </c>
      <c r="G130" s="1274" t="s">
        <v>808</v>
      </c>
      <c r="H130" s="1276">
        <v>1</v>
      </c>
      <c r="I130" s="1276" t="s">
        <v>3818</v>
      </c>
      <c r="J130" s="65" t="s">
        <v>8467</v>
      </c>
      <c r="K130" s="1276">
        <v>8.5</v>
      </c>
      <c r="L130" s="2156"/>
      <c r="M130" s="285"/>
      <c r="N130" s="285"/>
      <c r="O130" s="285"/>
    </row>
    <row r="131" spans="1:15" s="286" customFormat="1" ht="31.5" customHeight="1">
      <c r="A131" s="1842"/>
      <c r="B131" s="1277" t="s">
        <v>8432</v>
      </c>
      <c r="C131" s="1279" t="s">
        <v>8433</v>
      </c>
      <c r="D131" s="1277" t="s">
        <v>8434</v>
      </c>
      <c r="E131" s="2145" t="s">
        <v>8243</v>
      </c>
      <c r="F131" s="1277" t="s">
        <v>8244</v>
      </c>
      <c r="G131" s="1274" t="s">
        <v>808</v>
      </c>
      <c r="H131" s="1276">
        <v>1</v>
      </c>
      <c r="I131" s="1276" t="s">
        <v>8468</v>
      </c>
      <c r="J131" s="65" t="s">
        <v>8469</v>
      </c>
      <c r="K131" s="1276">
        <v>5</v>
      </c>
      <c r="L131" s="2155" t="s">
        <v>8470</v>
      </c>
      <c r="M131" s="285"/>
      <c r="N131" s="285"/>
      <c r="O131" s="285"/>
    </row>
    <row r="132" spans="1:15" s="286" customFormat="1" ht="47.25" customHeight="1">
      <c r="A132" s="1842"/>
      <c r="B132" s="1277" t="s">
        <v>8432</v>
      </c>
      <c r="C132" s="1279" t="s">
        <v>8433</v>
      </c>
      <c r="D132" s="1277" t="s">
        <v>8434</v>
      </c>
      <c r="E132" s="2146"/>
      <c r="F132" s="1277" t="s">
        <v>8244</v>
      </c>
      <c r="G132" s="1274" t="s">
        <v>808</v>
      </c>
      <c r="H132" s="1276">
        <v>1</v>
      </c>
      <c r="I132" s="1276" t="s">
        <v>8471</v>
      </c>
      <c r="J132" s="65" t="s">
        <v>8472</v>
      </c>
      <c r="K132" s="1276">
        <v>5</v>
      </c>
      <c r="L132" s="2156"/>
      <c r="M132" s="285"/>
      <c r="N132" s="285"/>
      <c r="O132" s="285"/>
    </row>
    <row r="133" spans="1:15" s="286" customFormat="1" ht="47.25">
      <c r="A133" s="1842"/>
      <c r="B133" s="1277" t="s">
        <v>8432</v>
      </c>
      <c r="C133" s="1279" t="s">
        <v>8433</v>
      </c>
      <c r="D133" s="1277" t="s">
        <v>8434</v>
      </c>
      <c r="E133" s="1274" t="s">
        <v>8243</v>
      </c>
      <c r="F133" s="1277" t="s">
        <v>8244</v>
      </c>
      <c r="G133" s="1274" t="s">
        <v>808</v>
      </c>
      <c r="H133" s="1276">
        <v>1</v>
      </c>
      <c r="I133" s="1276" t="s">
        <v>8473</v>
      </c>
      <c r="J133" s="65" t="s">
        <v>8474</v>
      </c>
      <c r="K133" s="1276">
        <v>5</v>
      </c>
      <c r="L133" s="1286" t="s">
        <v>8475</v>
      </c>
      <c r="M133" s="285"/>
      <c r="N133" s="285"/>
      <c r="O133" s="285"/>
    </row>
    <row r="134" spans="1:15" s="286" customFormat="1" ht="34.5" customHeight="1">
      <c r="A134" s="1842"/>
      <c r="B134" s="1277" t="s">
        <v>8432</v>
      </c>
      <c r="C134" s="1279" t="s">
        <v>8433</v>
      </c>
      <c r="D134" s="1277" t="s">
        <v>8434</v>
      </c>
      <c r="E134" s="2145" t="s">
        <v>8243</v>
      </c>
      <c r="F134" s="1277" t="s">
        <v>8244</v>
      </c>
      <c r="G134" s="1277" t="s">
        <v>808</v>
      </c>
      <c r="H134" s="1276">
        <v>1</v>
      </c>
      <c r="I134" s="1276" t="s">
        <v>8476</v>
      </c>
      <c r="J134" s="65" t="s">
        <v>8477</v>
      </c>
      <c r="K134" s="1276">
        <v>5</v>
      </c>
      <c r="L134" s="2155" t="s">
        <v>8478</v>
      </c>
      <c r="M134" s="285"/>
      <c r="N134" s="285"/>
      <c r="O134" s="285"/>
    </row>
    <row r="135" spans="1:15" s="286" customFormat="1" ht="33" customHeight="1">
      <c r="A135" s="1842"/>
      <c r="B135" s="1277" t="s">
        <v>8432</v>
      </c>
      <c r="C135" s="1279" t="s">
        <v>8433</v>
      </c>
      <c r="D135" s="1277" t="s">
        <v>8434</v>
      </c>
      <c r="E135" s="2146"/>
      <c r="F135" s="1277" t="s">
        <v>8244</v>
      </c>
      <c r="G135" s="1274" t="s">
        <v>808</v>
      </c>
      <c r="H135" s="1276">
        <v>1</v>
      </c>
      <c r="I135" s="1276" t="s">
        <v>8479</v>
      </c>
      <c r="J135" s="65" t="s">
        <v>8480</v>
      </c>
      <c r="K135" s="1276">
        <v>5</v>
      </c>
      <c r="L135" s="2156"/>
      <c r="M135" s="285"/>
      <c r="N135" s="285"/>
      <c r="O135" s="285"/>
    </row>
    <row r="136" spans="1:15" s="286" customFormat="1" ht="31.5" customHeight="1">
      <c r="A136" s="1842"/>
      <c r="B136" s="1277" t="s">
        <v>8432</v>
      </c>
      <c r="C136" s="1279" t="s">
        <v>8433</v>
      </c>
      <c r="D136" s="1277" t="s">
        <v>8434</v>
      </c>
      <c r="E136" s="2145" t="s">
        <v>8243</v>
      </c>
      <c r="F136" s="1277" t="s">
        <v>8244</v>
      </c>
      <c r="G136" s="1274" t="s">
        <v>808</v>
      </c>
      <c r="H136" s="1276">
        <v>1</v>
      </c>
      <c r="I136" s="1276" t="s">
        <v>8481</v>
      </c>
      <c r="J136" s="65" t="s">
        <v>8482</v>
      </c>
      <c r="K136" s="1276">
        <v>5</v>
      </c>
      <c r="L136" s="2155" t="s">
        <v>8483</v>
      </c>
      <c r="M136" s="285"/>
      <c r="N136" s="285"/>
      <c r="O136" s="285"/>
    </row>
    <row r="137" spans="1:15" s="286" customFormat="1" ht="47.25" customHeight="1">
      <c r="A137" s="1842"/>
      <c r="B137" s="1277" t="s">
        <v>8432</v>
      </c>
      <c r="C137" s="1279" t="s">
        <v>8433</v>
      </c>
      <c r="D137" s="1277" t="s">
        <v>8434</v>
      </c>
      <c r="E137" s="2146"/>
      <c r="F137" s="1277" t="s">
        <v>8244</v>
      </c>
      <c r="G137" s="1274" t="s">
        <v>808</v>
      </c>
      <c r="H137" s="1276">
        <v>1</v>
      </c>
      <c r="I137" s="1276" t="s">
        <v>8484</v>
      </c>
      <c r="J137" s="65" t="s">
        <v>8485</v>
      </c>
      <c r="K137" s="1276">
        <v>5</v>
      </c>
      <c r="L137" s="2156"/>
      <c r="M137" s="285"/>
      <c r="N137" s="285"/>
      <c r="O137" s="285"/>
    </row>
    <row r="138" spans="1:15" s="286" customFormat="1" ht="31.5" customHeight="1">
      <c r="A138" s="1842"/>
      <c r="B138" s="1277" t="s">
        <v>8432</v>
      </c>
      <c r="C138" s="1279" t="s">
        <v>8433</v>
      </c>
      <c r="D138" s="1277" t="s">
        <v>8434</v>
      </c>
      <c r="E138" s="2145" t="s">
        <v>8243</v>
      </c>
      <c r="F138" s="1277" t="s">
        <v>8244</v>
      </c>
      <c r="G138" s="1274" t="s">
        <v>808</v>
      </c>
      <c r="H138" s="1276">
        <v>1</v>
      </c>
      <c r="I138" s="1276" t="s">
        <v>8486</v>
      </c>
      <c r="J138" s="65" t="s">
        <v>8487</v>
      </c>
      <c r="K138" s="1276">
        <v>5</v>
      </c>
      <c r="L138" s="2155" t="s">
        <v>8488</v>
      </c>
      <c r="M138" s="285"/>
      <c r="N138" s="285"/>
      <c r="O138" s="285"/>
    </row>
    <row r="139" spans="1:15" s="286" customFormat="1" ht="47.25" customHeight="1">
      <c r="A139" s="1842"/>
      <c r="B139" s="1277" t="s">
        <v>8432</v>
      </c>
      <c r="C139" s="1279" t="s">
        <v>8433</v>
      </c>
      <c r="D139" s="1277" t="s">
        <v>8434</v>
      </c>
      <c r="E139" s="2146"/>
      <c r="F139" s="1277" t="s">
        <v>8244</v>
      </c>
      <c r="G139" s="1274" t="s">
        <v>808</v>
      </c>
      <c r="H139" s="1276">
        <v>1</v>
      </c>
      <c r="I139" s="1276" t="s">
        <v>8489</v>
      </c>
      <c r="J139" s="65" t="s">
        <v>8490</v>
      </c>
      <c r="K139" s="1276">
        <v>5</v>
      </c>
      <c r="L139" s="2156"/>
      <c r="M139" s="285"/>
      <c r="N139" s="285"/>
      <c r="O139" s="285"/>
    </row>
    <row r="140" spans="1:15" s="286" customFormat="1" ht="31.5" customHeight="1">
      <c r="A140" s="1842"/>
      <c r="B140" s="1277" t="s">
        <v>8432</v>
      </c>
      <c r="C140" s="1279" t="s">
        <v>8433</v>
      </c>
      <c r="D140" s="1277" t="s">
        <v>8434</v>
      </c>
      <c r="E140" s="2145" t="s">
        <v>8243</v>
      </c>
      <c r="F140" s="1277" t="s">
        <v>8244</v>
      </c>
      <c r="G140" s="1274" t="s">
        <v>808</v>
      </c>
      <c r="H140" s="1276">
        <v>1</v>
      </c>
      <c r="I140" s="1276" t="s">
        <v>8491</v>
      </c>
      <c r="J140" s="65" t="s">
        <v>8492</v>
      </c>
      <c r="K140" s="1276">
        <v>5</v>
      </c>
      <c r="L140" s="2155" t="s">
        <v>8493</v>
      </c>
      <c r="M140" s="285"/>
      <c r="N140" s="285"/>
      <c r="O140" s="285"/>
    </row>
    <row r="141" spans="1:15" s="286" customFormat="1" ht="47.25" customHeight="1">
      <c r="A141" s="1842"/>
      <c r="B141" s="1277" t="s">
        <v>8432</v>
      </c>
      <c r="C141" s="1279" t="s">
        <v>8433</v>
      </c>
      <c r="D141" s="1277" t="s">
        <v>8434</v>
      </c>
      <c r="E141" s="2146"/>
      <c r="F141" s="1277" t="s">
        <v>8244</v>
      </c>
      <c r="G141" s="1274" t="s">
        <v>808</v>
      </c>
      <c r="H141" s="1276">
        <v>1</v>
      </c>
      <c r="I141" s="1276" t="s">
        <v>8494</v>
      </c>
      <c r="J141" s="65" t="s">
        <v>8495</v>
      </c>
      <c r="K141" s="1276">
        <v>5</v>
      </c>
      <c r="L141" s="2156"/>
      <c r="M141" s="285"/>
      <c r="N141" s="285"/>
      <c r="O141" s="285"/>
    </row>
    <row r="142" spans="1:15" s="286" customFormat="1" ht="31.5" customHeight="1">
      <c r="A142" s="1842"/>
      <c r="B142" s="1277" t="s">
        <v>8432</v>
      </c>
      <c r="C142" s="1279" t="s">
        <v>8433</v>
      </c>
      <c r="D142" s="1277" t="s">
        <v>8434</v>
      </c>
      <c r="E142" s="2145" t="s">
        <v>8243</v>
      </c>
      <c r="F142" s="1277" t="s">
        <v>8244</v>
      </c>
      <c r="G142" s="1274" t="s">
        <v>808</v>
      </c>
      <c r="H142" s="1276">
        <v>1</v>
      </c>
      <c r="I142" s="1276" t="s">
        <v>8496</v>
      </c>
      <c r="J142" s="65" t="s">
        <v>8497</v>
      </c>
      <c r="K142" s="1276">
        <v>5</v>
      </c>
      <c r="L142" s="2155" t="s">
        <v>8498</v>
      </c>
      <c r="M142" s="285"/>
      <c r="N142" s="285"/>
      <c r="O142" s="285"/>
    </row>
    <row r="143" spans="1:15" s="286" customFormat="1" ht="47.25" customHeight="1">
      <c r="A143" s="1842"/>
      <c r="B143" s="1277" t="s">
        <v>8432</v>
      </c>
      <c r="C143" s="1279" t="s">
        <v>8433</v>
      </c>
      <c r="D143" s="1277" t="s">
        <v>8434</v>
      </c>
      <c r="E143" s="2154"/>
      <c r="F143" s="1277" t="s">
        <v>8244</v>
      </c>
      <c r="G143" s="1274" t="s">
        <v>808</v>
      </c>
      <c r="H143" s="1276">
        <v>1</v>
      </c>
      <c r="I143" s="1276" t="s">
        <v>8499</v>
      </c>
      <c r="J143" s="65" t="s">
        <v>8500</v>
      </c>
      <c r="K143" s="1276">
        <v>5</v>
      </c>
      <c r="L143" s="2158"/>
      <c r="M143" s="285"/>
      <c r="N143" s="285"/>
      <c r="O143" s="285"/>
    </row>
    <row r="144" spans="1:15" s="286" customFormat="1" ht="47.25" customHeight="1">
      <c r="A144" s="1842"/>
      <c r="B144" s="1277" t="s">
        <v>8432</v>
      </c>
      <c r="C144" s="1279" t="s">
        <v>8433</v>
      </c>
      <c r="D144" s="1277" t="s">
        <v>8434</v>
      </c>
      <c r="E144" s="2146"/>
      <c r="F144" s="1277" t="s">
        <v>8244</v>
      </c>
      <c r="G144" s="1274" t="s">
        <v>808</v>
      </c>
      <c r="H144" s="1276">
        <v>1</v>
      </c>
      <c r="I144" s="1276" t="s">
        <v>8501</v>
      </c>
      <c r="J144" s="65" t="s">
        <v>8502</v>
      </c>
      <c r="K144" s="1276">
        <v>5</v>
      </c>
      <c r="L144" s="2156"/>
      <c r="M144" s="285"/>
      <c r="N144" s="285"/>
      <c r="O144" s="285"/>
    </row>
    <row r="145" spans="1:15" s="286" customFormat="1" ht="47.25">
      <c r="A145" s="1842"/>
      <c r="B145" s="1277" t="s">
        <v>8432</v>
      </c>
      <c r="C145" s="1279" t="s">
        <v>8433</v>
      </c>
      <c r="D145" s="1277" t="s">
        <v>8434</v>
      </c>
      <c r="E145" s="1274" t="s">
        <v>8243</v>
      </c>
      <c r="F145" s="1277" t="s">
        <v>8244</v>
      </c>
      <c r="G145" s="1274" t="s">
        <v>808</v>
      </c>
      <c r="H145" s="1276">
        <v>1</v>
      </c>
      <c r="I145" s="1276" t="s">
        <v>8503</v>
      </c>
      <c r="J145" s="65" t="s">
        <v>8504</v>
      </c>
      <c r="K145" s="1276">
        <v>8.5</v>
      </c>
      <c r="L145" s="1286" t="s">
        <v>8505</v>
      </c>
      <c r="M145" s="285"/>
      <c r="N145" s="285"/>
      <c r="O145" s="285"/>
    </row>
    <row r="146" spans="1:15" s="286" customFormat="1" ht="31.5" customHeight="1">
      <c r="A146" s="1842"/>
      <c r="B146" s="1277" t="s">
        <v>8432</v>
      </c>
      <c r="C146" s="1279" t="s">
        <v>8433</v>
      </c>
      <c r="D146" s="1277" t="s">
        <v>8434</v>
      </c>
      <c r="E146" s="2145" t="s">
        <v>8243</v>
      </c>
      <c r="F146" s="1277" t="s">
        <v>8244</v>
      </c>
      <c r="G146" s="1274" t="s">
        <v>808</v>
      </c>
      <c r="H146" s="1276">
        <v>1</v>
      </c>
      <c r="I146" s="1276" t="s">
        <v>8506</v>
      </c>
      <c r="J146" s="1276" t="s">
        <v>8507</v>
      </c>
      <c r="K146" s="1276">
        <v>5</v>
      </c>
      <c r="L146" s="2155" t="s">
        <v>8508</v>
      </c>
      <c r="M146" s="285"/>
      <c r="N146" s="285"/>
      <c r="O146" s="285"/>
    </row>
    <row r="147" spans="1:15" s="286" customFormat="1" ht="47.25" customHeight="1">
      <c r="A147" s="1842"/>
      <c r="B147" s="1277" t="s">
        <v>8432</v>
      </c>
      <c r="C147" s="1279" t="s">
        <v>8433</v>
      </c>
      <c r="D147" s="1277" t="s">
        <v>8434</v>
      </c>
      <c r="E147" s="2146"/>
      <c r="F147" s="1277" t="s">
        <v>8244</v>
      </c>
      <c r="G147" s="1274" t="s">
        <v>808</v>
      </c>
      <c r="H147" s="1276">
        <v>1</v>
      </c>
      <c r="I147" s="1276" t="s">
        <v>8509</v>
      </c>
      <c r="J147" s="1276" t="s">
        <v>8510</v>
      </c>
      <c r="K147" s="1276">
        <v>5</v>
      </c>
      <c r="L147" s="2156"/>
      <c r="M147" s="285"/>
      <c r="N147" s="285"/>
      <c r="O147" s="285"/>
    </row>
    <row r="148" spans="1:15" s="286" customFormat="1" ht="31.5" customHeight="1">
      <c r="A148" s="1842"/>
      <c r="B148" s="1277" t="s">
        <v>8432</v>
      </c>
      <c r="C148" s="1279" t="s">
        <v>8433</v>
      </c>
      <c r="D148" s="1277" t="s">
        <v>8434</v>
      </c>
      <c r="E148" s="2145" t="s">
        <v>8243</v>
      </c>
      <c r="F148" s="1277" t="s">
        <v>8244</v>
      </c>
      <c r="G148" s="1274" t="s">
        <v>808</v>
      </c>
      <c r="H148" s="1276">
        <v>1</v>
      </c>
      <c r="I148" s="1276" t="s">
        <v>8511</v>
      </c>
      <c r="J148" s="1276" t="s">
        <v>8512</v>
      </c>
      <c r="K148" s="1276">
        <v>5</v>
      </c>
      <c r="L148" s="2155" t="s">
        <v>8513</v>
      </c>
      <c r="M148" s="285"/>
      <c r="N148" s="285"/>
      <c r="O148" s="285"/>
    </row>
    <row r="149" spans="1:15" s="286" customFormat="1" ht="47.25" customHeight="1">
      <c r="A149" s="1842"/>
      <c r="B149" s="1277" t="s">
        <v>8432</v>
      </c>
      <c r="C149" s="1279" t="s">
        <v>8433</v>
      </c>
      <c r="D149" s="1277" t="s">
        <v>8434</v>
      </c>
      <c r="E149" s="2146"/>
      <c r="F149" s="1277" t="s">
        <v>8244</v>
      </c>
      <c r="G149" s="1274" t="s">
        <v>808</v>
      </c>
      <c r="H149" s="1276">
        <v>1</v>
      </c>
      <c r="I149" s="1276" t="s">
        <v>8514</v>
      </c>
      <c r="J149" s="1276" t="s">
        <v>8515</v>
      </c>
      <c r="K149" s="415">
        <v>5</v>
      </c>
      <c r="L149" s="2156"/>
      <c r="M149" s="285"/>
      <c r="N149" s="285"/>
      <c r="O149" s="285"/>
    </row>
    <row r="150" spans="1:15" s="286" customFormat="1" ht="31.5" customHeight="1">
      <c r="A150" s="1842"/>
      <c r="B150" s="1277" t="s">
        <v>8432</v>
      </c>
      <c r="C150" s="1279" t="s">
        <v>8433</v>
      </c>
      <c r="D150" s="1277" t="s">
        <v>8434</v>
      </c>
      <c r="E150" s="2145" t="s">
        <v>8243</v>
      </c>
      <c r="F150" s="1277" t="s">
        <v>8244</v>
      </c>
      <c r="G150" s="1274" t="s">
        <v>808</v>
      </c>
      <c r="H150" s="1276">
        <v>1</v>
      </c>
      <c r="I150" s="1276" t="s">
        <v>8516</v>
      </c>
      <c r="J150" s="1276" t="s">
        <v>8517</v>
      </c>
      <c r="K150" s="1276">
        <v>5</v>
      </c>
      <c r="L150" s="2155" t="s">
        <v>8518</v>
      </c>
      <c r="M150" s="285"/>
      <c r="N150" s="285"/>
      <c r="O150" s="285"/>
    </row>
    <row r="151" spans="1:15" s="286" customFormat="1" ht="47.25" customHeight="1">
      <c r="A151" s="1842"/>
      <c r="B151" s="1277" t="s">
        <v>8432</v>
      </c>
      <c r="C151" s="1279" t="s">
        <v>8433</v>
      </c>
      <c r="D151" s="1277" t="s">
        <v>8434</v>
      </c>
      <c r="E151" s="2146"/>
      <c r="F151" s="1277" t="s">
        <v>8244</v>
      </c>
      <c r="G151" s="1274" t="s">
        <v>808</v>
      </c>
      <c r="H151" s="1276">
        <v>1</v>
      </c>
      <c r="I151" s="1276" t="s">
        <v>8519</v>
      </c>
      <c r="J151" s="1276" t="s">
        <v>8520</v>
      </c>
      <c r="K151" s="1276">
        <v>5</v>
      </c>
      <c r="L151" s="2156"/>
      <c r="M151" s="285"/>
      <c r="N151" s="285"/>
      <c r="O151" s="285"/>
    </row>
    <row r="152" spans="1:15" s="286" customFormat="1" ht="47.25">
      <c r="A152" s="1842"/>
      <c r="B152" s="1277" t="s">
        <v>8432</v>
      </c>
      <c r="C152" s="1279" t="s">
        <v>8433</v>
      </c>
      <c r="D152" s="1277" t="s">
        <v>8434</v>
      </c>
      <c r="E152" s="1274" t="s">
        <v>8243</v>
      </c>
      <c r="F152" s="1277" t="s">
        <v>8244</v>
      </c>
      <c r="G152" s="1274" t="s">
        <v>808</v>
      </c>
      <c r="H152" s="1276">
        <v>1</v>
      </c>
      <c r="I152" s="1276" t="s">
        <v>8521</v>
      </c>
      <c r="J152" s="1276" t="s">
        <v>8522</v>
      </c>
      <c r="K152" s="1276">
        <v>5</v>
      </c>
      <c r="L152" s="1286" t="s">
        <v>8523</v>
      </c>
      <c r="M152" s="285"/>
      <c r="N152" s="285"/>
      <c r="O152" s="285"/>
    </row>
    <row r="153" spans="1:15" s="286" customFormat="1" ht="47.25" customHeight="1">
      <c r="A153" s="1842"/>
      <c r="B153" s="1277" t="s">
        <v>8432</v>
      </c>
      <c r="C153" s="1279" t="s">
        <v>8433</v>
      </c>
      <c r="D153" s="1277" t="s">
        <v>8434</v>
      </c>
      <c r="E153" s="2145" t="s">
        <v>8243</v>
      </c>
      <c r="F153" s="1277" t="s">
        <v>8244</v>
      </c>
      <c r="G153" s="1274" t="s">
        <v>808</v>
      </c>
      <c r="H153" s="1276">
        <v>1</v>
      </c>
      <c r="I153" s="1276" t="s">
        <v>8524</v>
      </c>
      <c r="J153" s="1276">
        <v>4</v>
      </c>
      <c r="K153" s="1276">
        <v>5</v>
      </c>
      <c r="L153" s="2155" t="s">
        <v>8525</v>
      </c>
      <c r="M153" s="285"/>
      <c r="N153" s="285"/>
      <c r="O153" s="285"/>
    </row>
    <row r="154" spans="1:15" s="286" customFormat="1" ht="47.25" customHeight="1">
      <c r="A154" s="1842"/>
      <c r="B154" s="1277" t="s">
        <v>8432</v>
      </c>
      <c r="C154" s="1279" t="s">
        <v>8433</v>
      </c>
      <c r="D154" s="1277" t="s">
        <v>8434</v>
      </c>
      <c r="E154" s="2146"/>
      <c r="F154" s="1277" t="s">
        <v>8244</v>
      </c>
      <c r="G154" s="1274" t="s">
        <v>808</v>
      </c>
      <c r="H154" s="1276">
        <v>1</v>
      </c>
      <c r="I154" s="1276" t="s">
        <v>8526</v>
      </c>
      <c r="J154" s="1276" t="s">
        <v>8527</v>
      </c>
      <c r="K154" s="1276">
        <v>5</v>
      </c>
      <c r="L154" s="2156"/>
      <c r="M154" s="285"/>
      <c r="N154" s="285"/>
      <c r="O154" s="285"/>
    </row>
    <row r="155" spans="1:15" s="286" customFormat="1" ht="63" customHeight="1">
      <c r="A155" s="1842"/>
      <c r="B155" s="1277" t="s">
        <v>8432</v>
      </c>
      <c r="C155" s="1279" t="s">
        <v>8433</v>
      </c>
      <c r="D155" s="1277" t="s">
        <v>8434</v>
      </c>
      <c r="E155" s="2145" t="s">
        <v>8243</v>
      </c>
      <c r="F155" s="1277" t="s">
        <v>8244</v>
      </c>
      <c r="G155" s="1274" t="s">
        <v>808</v>
      </c>
      <c r="H155" s="1276">
        <v>1</v>
      </c>
      <c r="I155" s="1276" t="s">
        <v>8528</v>
      </c>
      <c r="J155" s="65" t="s">
        <v>8529</v>
      </c>
      <c r="K155" s="1276">
        <v>5</v>
      </c>
      <c r="L155" s="2155" t="s">
        <v>8530</v>
      </c>
      <c r="M155" s="285"/>
      <c r="N155" s="285"/>
      <c r="O155" s="285"/>
    </row>
    <row r="156" spans="1:15" s="286" customFormat="1" ht="47.25" customHeight="1">
      <c r="A156" s="1842"/>
      <c r="B156" s="1277" t="s">
        <v>8432</v>
      </c>
      <c r="C156" s="1279" t="s">
        <v>8433</v>
      </c>
      <c r="D156" s="1277" t="s">
        <v>8434</v>
      </c>
      <c r="E156" s="2146"/>
      <c r="F156" s="1277" t="s">
        <v>8244</v>
      </c>
      <c r="G156" s="1274" t="s">
        <v>808</v>
      </c>
      <c r="H156" s="1276">
        <v>1</v>
      </c>
      <c r="I156" s="1276" t="s">
        <v>8531</v>
      </c>
      <c r="J156" s="1276" t="s">
        <v>8532</v>
      </c>
      <c r="K156" s="1276">
        <v>5</v>
      </c>
      <c r="L156" s="2156"/>
      <c r="M156" s="285"/>
      <c r="N156" s="285"/>
      <c r="O156" s="285"/>
    </row>
    <row r="157" spans="1:15" s="286" customFormat="1" ht="47.25" customHeight="1">
      <c r="A157" s="1842"/>
      <c r="B157" s="1277" t="s">
        <v>8432</v>
      </c>
      <c r="C157" s="1279" t="s">
        <v>8433</v>
      </c>
      <c r="D157" s="1277" t="s">
        <v>8434</v>
      </c>
      <c r="E157" s="2145" t="s">
        <v>8243</v>
      </c>
      <c r="F157" s="1277" t="s">
        <v>8244</v>
      </c>
      <c r="G157" s="1274" t="s">
        <v>808</v>
      </c>
      <c r="H157" s="1276">
        <v>1</v>
      </c>
      <c r="I157" s="1276" t="s">
        <v>8533</v>
      </c>
      <c r="J157" s="1276" t="s">
        <v>8534</v>
      </c>
      <c r="K157" s="1276">
        <v>5</v>
      </c>
      <c r="L157" s="2155" t="s">
        <v>8535</v>
      </c>
      <c r="M157" s="285"/>
      <c r="N157" s="285"/>
      <c r="O157" s="285"/>
    </row>
    <row r="158" spans="1:15" s="286" customFormat="1" ht="47.25" customHeight="1">
      <c r="A158" s="1842"/>
      <c r="B158" s="1277" t="s">
        <v>8432</v>
      </c>
      <c r="C158" s="1279" t="s">
        <v>8433</v>
      </c>
      <c r="D158" s="1277" t="s">
        <v>8434</v>
      </c>
      <c r="E158" s="2146"/>
      <c r="F158" s="1277" t="s">
        <v>8244</v>
      </c>
      <c r="G158" s="1274" t="s">
        <v>808</v>
      </c>
      <c r="H158" s="1276">
        <v>1</v>
      </c>
      <c r="I158" s="1276" t="s">
        <v>8536</v>
      </c>
      <c r="J158" s="65" t="s">
        <v>857</v>
      </c>
      <c r="K158" s="1276">
        <v>5</v>
      </c>
      <c r="L158" s="2156"/>
      <c r="M158" s="285"/>
      <c r="N158" s="285"/>
      <c r="O158" s="285"/>
    </row>
    <row r="159" spans="1:15" s="286" customFormat="1" ht="47.25" customHeight="1">
      <c r="A159" s="1842"/>
      <c r="B159" s="1277" t="s">
        <v>8432</v>
      </c>
      <c r="C159" s="1279" t="s">
        <v>8433</v>
      </c>
      <c r="D159" s="1277" t="s">
        <v>8434</v>
      </c>
      <c r="E159" s="2145" t="s">
        <v>8243</v>
      </c>
      <c r="F159" s="1277" t="s">
        <v>8244</v>
      </c>
      <c r="G159" s="1274" t="s">
        <v>808</v>
      </c>
      <c r="H159" s="1276">
        <v>1</v>
      </c>
      <c r="I159" s="1276" t="s">
        <v>8537</v>
      </c>
      <c r="J159" s="65" t="s">
        <v>8538</v>
      </c>
      <c r="K159" s="1276">
        <v>5</v>
      </c>
      <c r="L159" s="2155" t="s">
        <v>8539</v>
      </c>
      <c r="M159" s="285"/>
      <c r="N159" s="285"/>
      <c r="O159" s="285"/>
    </row>
    <row r="160" spans="1:15" s="286" customFormat="1" ht="47.25" customHeight="1">
      <c r="A160" s="1842"/>
      <c r="B160" s="1277" t="s">
        <v>8432</v>
      </c>
      <c r="C160" s="1279" t="s">
        <v>8433</v>
      </c>
      <c r="D160" s="1277" t="s">
        <v>8434</v>
      </c>
      <c r="E160" s="2146"/>
      <c r="F160" s="1277" t="s">
        <v>8244</v>
      </c>
      <c r="G160" s="1274" t="s">
        <v>808</v>
      </c>
      <c r="H160" s="1276">
        <v>1</v>
      </c>
      <c r="I160" s="1276" t="s">
        <v>8540</v>
      </c>
      <c r="J160" s="65" t="s">
        <v>8541</v>
      </c>
      <c r="K160" s="1276">
        <v>5</v>
      </c>
      <c r="L160" s="2156"/>
      <c r="M160" s="285"/>
      <c r="N160" s="285"/>
      <c r="O160" s="285"/>
    </row>
    <row r="161" spans="1:15" s="286" customFormat="1" ht="47.25" customHeight="1">
      <c r="A161" s="1842"/>
      <c r="B161" s="1277" t="s">
        <v>8432</v>
      </c>
      <c r="C161" s="1279" t="s">
        <v>8433</v>
      </c>
      <c r="D161" s="1277" t="s">
        <v>8434</v>
      </c>
      <c r="E161" s="2145" t="s">
        <v>8243</v>
      </c>
      <c r="F161" s="1277" t="s">
        <v>8244</v>
      </c>
      <c r="G161" s="1274" t="s">
        <v>808</v>
      </c>
      <c r="H161" s="1276">
        <v>1</v>
      </c>
      <c r="I161" s="1276" t="s">
        <v>8542</v>
      </c>
      <c r="J161" s="65" t="s">
        <v>8543</v>
      </c>
      <c r="K161" s="1276">
        <v>5</v>
      </c>
      <c r="L161" s="2155" t="s">
        <v>8544</v>
      </c>
      <c r="M161" s="285"/>
      <c r="N161" s="285"/>
      <c r="O161" s="285"/>
    </row>
    <row r="162" spans="1:15" s="286" customFormat="1" ht="47.25" customHeight="1">
      <c r="A162" s="1842"/>
      <c r="B162" s="1277" t="s">
        <v>8432</v>
      </c>
      <c r="C162" s="1279" t="s">
        <v>8433</v>
      </c>
      <c r="D162" s="1277" t="s">
        <v>8434</v>
      </c>
      <c r="E162" s="2146"/>
      <c r="F162" s="1277" t="s">
        <v>8244</v>
      </c>
      <c r="G162" s="1274" t="s">
        <v>808</v>
      </c>
      <c r="H162" s="1276">
        <v>1</v>
      </c>
      <c r="I162" s="1276" t="s">
        <v>8545</v>
      </c>
      <c r="J162" s="65" t="s">
        <v>848</v>
      </c>
      <c r="K162" s="1276">
        <v>5</v>
      </c>
      <c r="L162" s="2156"/>
      <c r="M162" s="285"/>
      <c r="N162" s="285"/>
      <c r="O162" s="285"/>
    </row>
    <row r="163" spans="1:15" s="286" customFormat="1" ht="47.25" customHeight="1">
      <c r="A163" s="1842"/>
      <c r="B163" s="1277" t="s">
        <v>8432</v>
      </c>
      <c r="C163" s="1279" t="s">
        <v>8433</v>
      </c>
      <c r="D163" s="1277" t="s">
        <v>8434</v>
      </c>
      <c r="E163" s="2145" t="s">
        <v>8243</v>
      </c>
      <c r="F163" s="1277" t="s">
        <v>8244</v>
      </c>
      <c r="G163" s="1274" t="s">
        <v>808</v>
      </c>
      <c r="H163" s="1276">
        <v>1</v>
      </c>
      <c r="I163" s="1276" t="s">
        <v>3822</v>
      </c>
      <c r="J163" s="65" t="s">
        <v>8546</v>
      </c>
      <c r="K163" s="1276">
        <v>5</v>
      </c>
      <c r="L163" s="2155" t="s">
        <v>8547</v>
      </c>
      <c r="M163" s="285"/>
      <c r="N163" s="285"/>
      <c r="O163" s="285"/>
    </row>
    <row r="164" spans="1:15" s="286" customFormat="1" ht="47.25" customHeight="1">
      <c r="A164" s="1842"/>
      <c r="B164" s="1277" t="s">
        <v>8432</v>
      </c>
      <c r="C164" s="1279" t="s">
        <v>8433</v>
      </c>
      <c r="D164" s="1277" t="s">
        <v>8434</v>
      </c>
      <c r="E164" s="2154"/>
      <c r="F164" s="1277" t="s">
        <v>8244</v>
      </c>
      <c r="G164" s="1274" t="s">
        <v>808</v>
      </c>
      <c r="H164" s="1276">
        <v>1</v>
      </c>
      <c r="I164" s="1276" t="s">
        <v>3828</v>
      </c>
      <c r="J164" s="65" t="s">
        <v>8548</v>
      </c>
      <c r="K164" s="1276">
        <v>5</v>
      </c>
      <c r="L164" s="2158"/>
      <c r="M164" s="285"/>
      <c r="N164" s="285"/>
      <c r="O164" s="285"/>
    </row>
    <row r="165" spans="1:15" s="286" customFormat="1" ht="47.25" customHeight="1">
      <c r="A165" s="1842"/>
      <c r="B165" s="1277" t="s">
        <v>8432</v>
      </c>
      <c r="C165" s="1279" t="s">
        <v>8433</v>
      </c>
      <c r="D165" s="1277" t="s">
        <v>8434</v>
      </c>
      <c r="E165" s="2146"/>
      <c r="F165" s="1277" t="s">
        <v>8244</v>
      </c>
      <c r="G165" s="1274" t="s">
        <v>808</v>
      </c>
      <c r="H165" s="1276">
        <v>1</v>
      </c>
      <c r="I165" s="1276" t="s">
        <v>8549</v>
      </c>
      <c r="J165" s="65" t="s">
        <v>8550</v>
      </c>
      <c r="K165" s="1276">
        <v>5</v>
      </c>
      <c r="L165" s="2156"/>
      <c r="M165" s="285"/>
      <c r="N165" s="285"/>
      <c r="O165" s="285"/>
    </row>
    <row r="166" spans="1:15" s="286" customFormat="1" ht="47.25" customHeight="1">
      <c r="A166" s="1842"/>
      <c r="B166" s="1277" t="s">
        <v>8432</v>
      </c>
      <c r="C166" s="1279" t="s">
        <v>8433</v>
      </c>
      <c r="D166" s="1277" t="s">
        <v>8434</v>
      </c>
      <c r="E166" s="2157" t="s">
        <v>8243</v>
      </c>
      <c r="F166" s="1277" t="s">
        <v>8244</v>
      </c>
      <c r="G166" s="1274" t="s">
        <v>808</v>
      </c>
      <c r="H166" s="1276">
        <v>1</v>
      </c>
      <c r="I166" s="1276" t="s">
        <v>4015</v>
      </c>
      <c r="J166" s="65" t="s">
        <v>8551</v>
      </c>
      <c r="K166" s="1276">
        <v>5</v>
      </c>
      <c r="L166" s="2155" t="s">
        <v>8552</v>
      </c>
      <c r="M166" s="285"/>
      <c r="N166" s="285"/>
      <c r="O166" s="285"/>
    </row>
    <row r="167" spans="1:15" s="286" customFormat="1" ht="47.25" customHeight="1">
      <c r="A167" s="1842"/>
      <c r="B167" s="1277" t="s">
        <v>8432</v>
      </c>
      <c r="C167" s="1279" t="s">
        <v>8433</v>
      </c>
      <c r="D167" s="1277" t="s">
        <v>8434</v>
      </c>
      <c r="E167" s="2157"/>
      <c r="F167" s="1277" t="s">
        <v>8244</v>
      </c>
      <c r="G167" s="1274" t="s">
        <v>808</v>
      </c>
      <c r="H167" s="1276">
        <v>1</v>
      </c>
      <c r="I167" s="1276" t="s">
        <v>8553</v>
      </c>
      <c r="J167" s="65" t="s">
        <v>8554</v>
      </c>
      <c r="K167" s="1276">
        <v>5</v>
      </c>
      <c r="L167" s="2156"/>
      <c r="M167" s="285"/>
      <c r="N167" s="285"/>
      <c r="O167" s="285"/>
    </row>
    <row r="168" spans="1:15" s="286" customFormat="1" ht="47.25" customHeight="1">
      <c r="A168" s="1842"/>
      <c r="B168" s="1277" t="s">
        <v>8432</v>
      </c>
      <c r="C168" s="1279" t="s">
        <v>8433</v>
      </c>
      <c r="D168" s="1277" t="s">
        <v>8434</v>
      </c>
      <c r="E168" s="2145" t="s">
        <v>8243</v>
      </c>
      <c r="F168" s="1277" t="s">
        <v>8244</v>
      </c>
      <c r="G168" s="1274" t="s">
        <v>808</v>
      </c>
      <c r="H168" s="1276">
        <v>1</v>
      </c>
      <c r="I168" s="1276" t="s">
        <v>8555</v>
      </c>
      <c r="J168" s="65" t="s">
        <v>8556</v>
      </c>
      <c r="K168" s="1276">
        <v>5</v>
      </c>
      <c r="L168" s="2155" t="s">
        <v>8557</v>
      </c>
      <c r="M168" s="285"/>
      <c r="N168" s="285"/>
      <c r="O168" s="285"/>
    </row>
    <row r="169" spans="1:15" s="286" customFormat="1" ht="47.25" customHeight="1">
      <c r="A169" s="1842"/>
      <c r="B169" s="1277" t="s">
        <v>8432</v>
      </c>
      <c r="C169" s="1279" t="s">
        <v>8433</v>
      </c>
      <c r="D169" s="1277" t="s">
        <v>8434</v>
      </c>
      <c r="E169" s="2146"/>
      <c r="F169" s="1277" t="s">
        <v>8244</v>
      </c>
      <c r="G169" s="1274" t="s">
        <v>808</v>
      </c>
      <c r="H169" s="1276">
        <v>1</v>
      </c>
      <c r="I169" s="1276" t="s">
        <v>8558</v>
      </c>
      <c r="J169" s="65" t="s">
        <v>8559</v>
      </c>
      <c r="K169" s="1276">
        <v>5</v>
      </c>
      <c r="L169" s="2156"/>
      <c r="M169" s="285"/>
      <c r="N169" s="285"/>
      <c r="O169" s="285"/>
    </row>
    <row r="170" spans="1:15" s="286" customFormat="1" ht="47.25" customHeight="1">
      <c r="A170" s="1842"/>
      <c r="B170" s="1277" t="s">
        <v>8432</v>
      </c>
      <c r="C170" s="1279" t="s">
        <v>8433</v>
      </c>
      <c r="D170" s="1277" t="s">
        <v>8434</v>
      </c>
      <c r="E170" s="2145" t="s">
        <v>8243</v>
      </c>
      <c r="F170" s="1277" t="s">
        <v>8244</v>
      </c>
      <c r="G170" s="1274" t="s">
        <v>808</v>
      </c>
      <c r="H170" s="1276">
        <v>1</v>
      </c>
      <c r="I170" s="1276" t="s">
        <v>4020</v>
      </c>
      <c r="J170" s="65" t="s">
        <v>8560</v>
      </c>
      <c r="K170" s="1276">
        <v>5</v>
      </c>
      <c r="L170" s="2155" t="s">
        <v>8561</v>
      </c>
      <c r="M170" s="285"/>
      <c r="N170" s="285"/>
      <c r="O170" s="285"/>
    </row>
    <row r="171" spans="1:15" s="286" customFormat="1" ht="47.25" customHeight="1">
      <c r="A171" s="1842"/>
      <c r="B171" s="1277" t="s">
        <v>8432</v>
      </c>
      <c r="C171" s="1279" t="s">
        <v>8433</v>
      </c>
      <c r="D171" s="1277" t="s">
        <v>8434</v>
      </c>
      <c r="E171" s="2146"/>
      <c r="F171" s="1277" t="s">
        <v>8244</v>
      </c>
      <c r="G171" s="1274" t="s">
        <v>808</v>
      </c>
      <c r="H171" s="1276">
        <v>1</v>
      </c>
      <c r="I171" s="1276" t="s">
        <v>4021</v>
      </c>
      <c r="J171" s="65" t="s">
        <v>8562</v>
      </c>
      <c r="K171" s="1276">
        <v>5</v>
      </c>
      <c r="L171" s="2156"/>
      <c r="M171" s="285"/>
      <c r="N171" s="285"/>
      <c r="O171" s="285"/>
    </row>
    <row r="172" spans="1:15" s="286" customFormat="1" ht="47.25" customHeight="1">
      <c r="A172" s="1842"/>
      <c r="B172" s="1277" t="s">
        <v>8432</v>
      </c>
      <c r="C172" s="1279" t="s">
        <v>8433</v>
      </c>
      <c r="D172" s="1277" t="s">
        <v>8434</v>
      </c>
      <c r="E172" s="2145" t="s">
        <v>8243</v>
      </c>
      <c r="F172" s="1277" t="s">
        <v>8244</v>
      </c>
      <c r="G172" s="1274" t="s">
        <v>808</v>
      </c>
      <c r="H172" s="1276">
        <v>1</v>
      </c>
      <c r="I172" s="1276" t="s">
        <v>8563</v>
      </c>
      <c r="J172" s="65" t="s">
        <v>8564</v>
      </c>
      <c r="K172" s="1276">
        <v>8.5</v>
      </c>
      <c r="L172" s="2155" t="s">
        <v>8565</v>
      </c>
      <c r="M172" s="285"/>
      <c r="N172" s="285"/>
      <c r="O172" s="285"/>
    </row>
    <row r="173" spans="1:15" s="286" customFormat="1" ht="47.25" customHeight="1">
      <c r="A173" s="1842"/>
      <c r="B173" s="1277" t="s">
        <v>8432</v>
      </c>
      <c r="C173" s="1279" t="s">
        <v>8433</v>
      </c>
      <c r="D173" s="1277" t="s">
        <v>8434</v>
      </c>
      <c r="E173" s="2146"/>
      <c r="F173" s="1277" t="s">
        <v>8244</v>
      </c>
      <c r="G173" s="1274" t="s">
        <v>808</v>
      </c>
      <c r="H173" s="1276">
        <v>1</v>
      </c>
      <c r="I173" s="1276" t="s">
        <v>8566</v>
      </c>
      <c r="J173" s="65" t="s">
        <v>8567</v>
      </c>
      <c r="K173" s="1276">
        <v>8.5</v>
      </c>
      <c r="L173" s="2156"/>
      <c r="M173" s="285"/>
      <c r="N173" s="285"/>
      <c r="O173" s="285"/>
    </row>
    <row r="174" spans="1:15" s="286" customFormat="1" ht="47.25" customHeight="1">
      <c r="A174" s="1842"/>
      <c r="B174" s="1277" t="s">
        <v>8432</v>
      </c>
      <c r="C174" s="1279" t="s">
        <v>8433</v>
      </c>
      <c r="D174" s="1277" t="s">
        <v>8434</v>
      </c>
      <c r="E174" s="2145" t="s">
        <v>8243</v>
      </c>
      <c r="F174" s="1277" t="s">
        <v>8244</v>
      </c>
      <c r="G174" s="1274" t="s">
        <v>808</v>
      </c>
      <c r="H174" s="1276">
        <v>1</v>
      </c>
      <c r="I174" s="1276" t="s">
        <v>8568</v>
      </c>
      <c r="J174" s="65" t="s">
        <v>8569</v>
      </c>
      <c r="K174" s="1276">
        <v>5</v>
      </c>
      <c r="L174" s="2155" t="s">
        <v>8570</v>
      </c>
      <c r="M174" s="285"/>
      <c r="N174" s="285"/>
      <c r="O174" s="285"/>
    </row>
    <row r="175" spans="1:15" s="286" customFormat="1" ht="47.25" customHeight="1">
      <c r="A175" s="1842"/>
      <c r="B175" s="1277" t="s">
        <v>8432</v>
      </c>
      <c r="C175" s="1279" t="s">
        <v>8433</v>
      </c>
      <c r="D175" s="1277" t="s">
        <v>8434</v>
      </c>
      <c r="E175" s="2154"/>
      <c r="F175" s="1277" t="s">
        <v>8244</v>
      </c>
      <c r="G175" s="1274" t="s">
        <v>808</v>
      </c>
      <c r="H175" s="1276">
        <v>1</v>
      </c>
      <c r="I175" s="1276" t="s">
        <v>8571</v>
      </c>
      <c r="J175" s="65" t="s">
        <v>8572</v>
      </c>
      <c r="K175" s="1276">
        <v>5</v>
      </c>
      <c r="L175" s="2158"/>
      <c r="M175" s="285"/>
      <c r="N175" s="285"/>
      <c r="O175" s="285"/>
    </row>
    <row r="176" spans="1:15" s="286" customFormat="1" ht="47.25" customHeight="1">
      <c r="A176" s="1842"/>
      <c r="B176" s="1277" t="s">
        <v>8432</v>
      </c>
      <c r="C176" s="1279" t="s">
        <v>8433</v>
      </c>
      <c r="D176" s="1277" t="s">
        <v>8434</v>
      </c>
      <c r="E176" s="2146"/>
      <c r="F176" s="1277" t="s">
        <v>8244</v>
      </c>
      <c r="G176" s="1274" t="s">
        <v>808</v>
      </c>
      <c r="H176" s="1276">
        <v>1</v>
      </c>
      <c r="I176" s="1276" t="s">
        <v>8573</v>
      </c>
      <c r="J176" s="65" t="s">
        <v>8574</v>
      </c>
      <c r="K176" s="1276">
        <v>5</v>
      </c>
      <c r="L176" s="2156"/>
      <c r="M176" s="285"/>
      <c r="N176" s="285"/>
      <c r="O176" s="285"/>
    </row>
    <row r="177" spans="1:15" s="286" customFormat="1" ht="47.25" customHeight="1">
      <c r="A177" s="1842"/>
      <c r="B177" s="1277" t="s">
        <v>8432</v>
      </c>
      <c r="C177" s="1279" t="s">
        <v>8433</v>
      </c>
      <c r="D177" s="1277" t="s">
        <v>8434</v>
      </c>
      <c r="E177" s="2145" t="s">
        <v>8243</v>
      </c>
      <c r="F177" s="1277" t="s">
        <v>8244</v>
      </c>
      <c r="G177" s="1274" t="s">
        <v>808</v>
      </c>
      <c r="H177" s="1276">
        <v>1</v>
      </c>
      <c r="I177" s="1276" t="s">
        <v>8575</v>
      </c>
      <c r="J177" s="65" t="s">
        <v>8576</v>
      </c>
      <c r="K177" s="1276">
        <v>5</v>
      </c>
      <c r="L177" s="2155" t="s">
        <v>8577</v>
      </c>
      <c r="M177" s="285"/>
      <c r="N177" s="285"/>
      <c r="O177" s="285"/>
    </row>
    <row r="178" spans="1:15" s="286" customFormat="1" ht="47.25" customHeight="1">
      <c r="A178" s="1842"/>
      <c r="B178" s="1277" t="s">
        <v>8432</v>
      </c>
      <c r="C178" s="1279" t="s">
        <v>8433</v>
      </c>
      <c r="D178" s="1277" t="s">
        <v>8434</v>
      </c>
      <c r="E178" s="2146"/>
      <c r="F178" s="1277" t="s">
        <v>8244</v>
      </c>
      <c r="G178" s="1274" t="s">
        <v>808</v>
      </c>
      <c r="H178" s="1276">
        <v>1</v>
      </c>
      <c r="I178" s="1276" t="s">
        <v>8578</v>
      </c>
      <c r="J178" s="65" t="s">
        <v>8579</v>
      </c>
      <c r="K178" s="1276">
        <v>5</v>
      </c>
      <c r="L178" s="2156"/>
      <c r="M178" s="285"/>
      <c r="N178" s="285"/>
      <c r="O178" s="285"/>
    </row>
    <row r="179" spans="1:15" s="286" customFormat="1" ht="47.25" customHeight="1">
      <c r="A179" s="1842"/>
      <c r="B179" s="1277" t="s">
        <v>8432</v>
      </c>
      <c r="C179" s="1279" t="s">
        <v>8433</v>
      </c>
      <c r="D179" s="1277" t="s">
        <v>8434</v>
      </c>
      <c r="E179" s="2145" t="s">
        <v>8243</v>
      </c>
      <c r="F179" s="1277" t="s">
        <v>8244</v>
      </c>
      <c r="G179" s="1274" t="s">
        <v>808</v>
      </c>
      <c r="H179" s="1276">
        <v>1</v>
      </c>
      <c r="I179" s="1276" t="s">
        <v>8580</v>
      </c>
      <c r="J179" s="65" t="s">
        <v>8581</v>
      </c>
      <c r="K179" s="1276">
        <v>5</v>
      </c>
      <c r="L179" s="2155" t="s">
        <v>8582</v>
      </c>
      <c r="M179" s="285"/>
      <c r="N179" s="285"/>
      <c r="O179" s="285"/>
    </row>
    <row r="180" spans="1:15" s="286" customFormat="1" ht="47.25" customHeight="1">
      <c r="A180" s="1842"/>
      <c r="B180" s="1277" t="s">
        <v>8432</v>
      </c>
      <c r="C180" s="1279" t="s">
        <v>8433</v>
      </c>
      <c r="D180" s="1277" t="s">
        <v>8434</v>
      </c>
      <c r="E180" s="2146"/>
      <c r="F180" s="1277" t="s">
        <v>8244</v>
      </c>
      <c r="G180" s="1274" t="s">
        <v>808</v>
      </c>
      <c r="H180" s="1276">
        <v>1</v>
      </c>
      <c r="I180" s="1276" t="s">
        <v>8583</v>
      </c>
      <c r="J180" s="65" t="s">
        <v>8584</v>
      </c>
      <c r="K180" s="1276">
        <v>5</v>
      </c>
      <c r="L180" s="2156"/>
      <c r="M180" s="285"/>
      <c r="N180" s="285"/>
      <c r="O180" s="285"/>
    </row>
    <row r="181" spans="1:15" s="286" customFormat="1" ht="47.25" customHeight="1">
      <c r="A181" s="1842"/>
      <c r="B181" s="1277" t="s">
        <v>8432</v>
      </c>
      <c r="C181" s="1279" t="s">
        <v>8433</v>
      </c>
      <c r="D181" s="1277" t="s">
        <v>8434</v>
      </c>
      <c r="E181" s="2145" t="s">
        <v>8243</v>
      </c>
      <c r="F181" s="1277" t="s">
        <v>8244</v>
      </c>
      <c r="G181" s="1274" t="s">
        <v>808</v>
      </c>
      <c r="H181" s="1276">
        <v>1</v>
      </c>
      <c r="I181" s="1276" t="s">
        <v>8585</v>
      </c>
      <c r="J181" s="65" t="s">
        <v>8586</v>
      </c>
      <c r="K181" s="1276">
        <v>8.5</v>
      </c>
      <c r="L181" s="2155" t="s">
        <v>8587</v>
      </c>
      <c r="M181" s="285"/>
      <c r="N181" s="285"/>
      <c r="O181" s="285"/>
    </row>
    <row r="182" spans="1:15" s="286" customFormat="1" ht="47.25" customHeight="1">
      <c r="A182" s="1842"/>
      <c r="B182" s="1277" t="s">
        <v>8432</v>
      </c>
      <c r="C182" s="1279" t="s">
        <v>8433</v>
      </c>
      <c r="D182" s="1277" t="s">
        <v>8434</v>
      </c>
      <c r="E182" s="2146"/>
      <c r="F182" s="1277" t="s">
        <v>8244</v>
      </c>
      <c r="G182" s="1274" t="s">
        <v>808</v>
      </c>
      <c r="H182" s="1276">
        <v>1</v>
      </c>
      <c r="I182" s="1276" t="s">
        <v>8588</v>
      </c>
      <c r="J182" s="65" t="s">
        <v>8589</v>
      </c>
      <c r="K182" s="1276">
        <v>8.5</v>
      </c>
      <c r="L182" s="2156"/>
      <c r="M182" s="285"/>
      <c r="N182" s="285"/>
      <c r="O182" s="285"/>
    </row>
    <row r="183" spans="1:15" s="286" customFormat="1" ht="47.25" customHeight="1">
      <c r="A183" s="1842"/>
      <c r="B183" s="1277" t="s">
        <v>8432</v>
      </c>
      <c r="C183" s="1279" t="s">
        <v>8433</v>
      </c>
      <c r="D183" s="1277" t="s">
        <v>8434</v>
      </c>
      <c r="E183" s="2145" t="s">
        <v>8243</v>
      </c>
      <c r="F183" s="1277" t="s">
        <v>8244</v>
      </c>
      <c r="G183" s="1274" t="s">
        <v>808</v>
      </c>
      <c r="H183" s="1276">
        <v>1</v>
      </c>
      <c r="I183" s="1276" t="s">
        <v>8590</v>
      </c>
      <c r="J183" s="65" t="s">
        <v>8591</v>
      </c>
      <c r="K183" s="1276">
        <v>5</v>
      </c>
      <c r="L183" s="2155" t="s">
        <v>8592</v>
      </c>
      <c r="M183" s="285"/>
      <c r="N183" s="285"/>
      <c r="O183" s="285"/>
    </row>
    <row r="184" spans="1:15" s="286" customFormat="1" ht="47.25" customHeight="1">
      <c r="A184" s="1842"/>
      <c r="B184" s="1277" t="s">
        <v>8432</v>
      </c>
      <c r="C184" s="1279" t="s">
        <v>8433</v>
      </c>
      <c r="D184" s="1277" t="s">
        <v>8434</v>
      </c>
      <c r="E184" s="2146"/>
      <c r="F184" s="1277" t="s">
        <v>8244</v>
      </c>
      <c r="G184" s="1274" t="s">
        <v>808</v>
      </c>
      <c r="H184" s="1276">
        <v>1</v>
      </c>
      <c r="I184" s="1276" t="s">
        <v>8593</v>
      </c>
      <c r="J184" s="65" t="s">
        <v>8594</v>
      </c>
      <c r="K184" s="1276">
        <v>5</v>
      </c>
      <c r="L184" s="2156"/>
      <c r="M184" s="285"/>
      <c r="N184" s="285"/>
      <c r="O184" s="285"/>
    </row>
    <row r="185" spans="1:15" s="286" customFormat="1" ht="47.25" customHeight="1">
      <c r="A185" s="1842"/>
      <c r="B185" s="1277" t="s">
        <v>8432</v>
      </c>
      <c r="C185" s="1279" t="s">
        <v>8433</v>
      </c>
      <c r="D185" s="1277" t="s">
        <v>8434</v>
      </c>
      <c r="E185" s="2145" t="s">
        <v>8243</v>
      </c>
      <c r="F185" s="1277" t="s">
        <v>8244</v>
      </c>
      <c r="G185" s="1274" t="s">
        <v>808</v>
      </c>
      <c r="H185" s="1276">
        <v>1</v>
      </c>
      <c r="I185" s="1276" t="s">
        <v>8595</v>
      </c>
      <c r="J185" s="65" t="s">
        <v>8596</v>
      </c>
      <c r="K185" s="1276">
        <v>5</v>
      </c>
      <c r="L185" s="2155" t="s">
        <v>8597</v>
      </c>
      <c r="M185" s="285"/>
      <c r="N185" s="285"/>
      <c r="O185" s="285"/>
    </row>
    <row r="186" spans="1:15" s="286" customFormat="1" ht="47.25" customHeight="1">
      <c r="A186" s="1842"/>
      <c r="B186" s="1277" t="s">
        <v>8432</v>
      </c>
      <c r="C186" s="1279" t="s">
        <v>8433</v>
      </c>
      <c r="D186" s="1277" t="s">
        <v>8434</v>
      </c>
      <c r="E186" s="2146"/>
      <c r="F186" s="1277" t="s">
        <v>8244</v>
      </c>
      <c r="G186" s="1274" t="s">
        <v>808</v>
      </c>
      <c r="H186" s="1276">
        <v>1</v>
      </c>
      <c r="I186" s="1276" t="s">
        <v>8598</v>
      </c>
      <c r="J186" s="65" t="s">
        <v>8599</v>
      </c>
      <c r="K186" s="1276">
        <v>5</v>
      </c>
      <c r="L186" s="2156"/>
      <c r="M186" s="285"/>
      <c r="N186" s="285"/>
      <c r="O186" s="285"/>
    </row>
    <row r="187" spans="1:15" s="286" customFormat="1" ht="47.25" customHeight="1">
      <c r="A187" s="1842"/>
      <c r="B187" s="1277" t="s">
        <v>8432</v>
      </c>
      <c r="C187" s="1279" t="s">
        <v>8433</v>
      </c>
      <c r="D187" s="1277" t="s">
        <v>8434</v>
      </c>
      <c r="E187" s="2145" t="s">
        <v>8243</v>
      </c>
      <c r="F187" s="1277" t="s">
        <v>8244</v>
      </c>
      <c r="G187" s="1274" t="s">
        <v>808</v>
      </c>
      <c r="H187" s="1276">
        <v>1</v>
      </c>
      <c r="I187" s="1276" t="s">
        <v>8600</v>
      </c>
      <c r="J187" s="65" t="s">
        <v>8601</v>
      </c>
      <c r="K187" s="1276">
        <v>4.5999999999999996</v>
      </c>
      <c r="L187" s="2155" t="s">
        <v>8602</v>
      </c>
      <c r="M187" s="285"/>
      <c r="N187" s="285"/>
      <c r="O187" s="285"/>
    </row>
    <row r="188" spans="1:15" s="286" customFormat="1" ht="47.25" customHeight="1">
      <c r="A188" s="1842"/>
      <c r="B188" s="1277" t="s">
        <v>8432</v>
      </c>
      <c r="C188" s="1279" t="s">
        <v>8433</v>
      </c>
      <c r="D188" s="1277" t="s">
        <v>8434</v>
      </c>
      <c r="E188" s="2146"/>
      <c r="F188" s="1277" t="s">
        <v>8244</v>
      </c>
      <c r="G188" s="1274" t="s">
        <v>808</v>
      </c>
      <c r="H188" s="1276">
        <v>1</v>
      </c>
      <c r="I188" s="1276" t="s">
        <v>8603</v>
      </c>
      <c r="J188" s="65" t="s">
        <v>8604</v>
      </c>
      <c r="K188" s="1276">
        <v>4.5999999999999996</v>
      </c>
      <c r="L188" s="2156"/>
      <c r="M188" s="285"/>
      <c r="N188" s="285"/>
      <c r="O188" s="285"/>
    </row>
    <row r="189" spans="1:15" s="286" customFormat="1" ht="47.25" customHeight="1">
      <c r="A189" s="1842"/>
      <c r="B189" s="1277" t="s">
        <v>8432</v>
      </c>
      <c r="C189" s="1279" t="s">
        <v>8433</v>
      </c>
      <c r="D189" s="1277" t="s">
        <v>8434</v>
      </c>
      <c r="E189" s="2145" t="s">
        <v>8243</v>
      </c>
      <c r="F189" s="1277" t="s">
        <v>8244</v>
      </c>
      <c r="G189" s="1274" t="s">
        <v>808</v>
      </c>
      <c r="H189" s="1276">
        <v>1</v>
      </c>
      <c r="I189" s="1276" t="s">
        <v>8605</v>
      </c>
      <c r="J189" s="65" t="s">
        <v>8606</v>
      </c>
      <c r="K189" s="1276">
        <v>5</v>
      </c>
      <c r="L189" s="2155" t="s">
        <v>8607</v>
      </c>
      <c r="M189" s="285"/>
      <c r="N189" s="285"/>
      <c r="O189" s="285"/>
    </row>
    <row r="190" spans="1:15" s="286" customFormat="1" ht="47.25" customHeight="1">
      <c r="A190" s="1842"/>
      <c r="B190" s="1277" t="s">
        <v>8432</v>
      </c>
      <c r="C190" s="1279" t="s">
        <v>8433</v>
      </c>
      <c r="D190" s="1277" t="s">
        <v>8434</v>
      </c>
      <c r="E190" s="2146"/>
      <c r="F190" s="1277" t="s">
        <v>8244</v>
      </c>
      <c r="G190" s="1274" t="s">
        <v>808</v>
      </c>
      <c r="H190" s="1276">
        <v>1</v>
      </c>
      <c r="I190" s="1276" t="s">
        <v>8608</v>
      </c>
      <c r="J190" s="65" t="s">
        <v>8609</v>
      </c>
      <c r="K190" s="1276">
        <v>5</v>
      </c>
      <c r="L190" s="2156"/>
      <c r="M190" s="285"/>
      <c r="N190" s="285"/>
      <c r="O190" s="285"/>
    </row>
    <row r="191" spans="1:15" s="286" customFormat="1" ht="47.25" customHeight="1">
      <c r="A191" s="1842"/>
      <c r="B191" s="1277" t="s">
        <v>8432</v>
      </c>
      <c r="C191" s="1279" t="s">
        <v>8433</v>
      </c>
      <c r="D191" s="1277" t="s">
        <v>8434</v>
      </c>
      <c r="E191" s="2145" t="s">
        <v>8243</v>
      </c>
      <c r="F191" s="1277" t="s">
        <v>8244</v>
      </c>
      <c r="G191" s="1274" t="s">
        <v>808</v>
      </c>
      <c r="H191" s="1276">
        <v>1</v>
      </c>
      <c r="I191" s="1276" t="s">
        <v>8610</v>
      </c>
      <c r="J191" s="65" t="s">
        <v>8611</v>
      </c>
      <c r="K191" s="1276">
        <v>5</v>
      </c>
      <c r="L191" s="2155" t="s">
        <v>8612</v>
      </c>
      <c r="M191" s="285"/>
      <c r="N191" s="285"/>
      <c r="O191" s="285"/>
    </row>
    <row r="192" spans="1:15" s="286" customFormat="1" ht="47.25" customHeight="1">
      <c r="A192" s="1842"/>
      <c r="B192" s="1277" t="s">
        <v>8432</v>
      </c>
      <c r="C192" s="1279" t="s">
        <v>8433</v>
      </c>
      <c r="D192" s="1277" t="s">
        <v>8434</v>
      </c>
      <c r="E192" s="2146"/>
      <c r="F192" s="1277" t="s">
        <v>8244</v>
      </c>
      <c r="G192" s="1274" t="s">
        <v>808</v>
      </c>
      <c r="H192" s="1276">
        <v>1</v>
      </c>
      <c r="I192" s="1276" t="s">
        <v>8613</v>
      </c>
      <c r="J192" s="65" t="s">
        <v>8614</v>
      </c>
      <c r="K192" s="1276">
        <v>5</v>
      </c>
      <c r="L192" s="2156"/>
      <c r="M192" s="285"/>
      <c r="N192" s="285"/>
      <c r="O192" s="285"/>
    </row>
    <row r="193" spans="1:15" s="286" customFormat="1" ht="47.25" customHeight="1">
      <c r="A193" s="1842"/>
      <c r="B193" s="1277" t="s">
        <v>8432</v>
      </c>
      <c r="C193" s="1279" t="s">
        <v>8433</v>
      </c>
      <c r="D193" s="1277" t="s">
        <v>8434</v>
      </c>
      <c r="E193" s="2145" t="s">
        <v>8243</v>
      </c>
      <c r="F193" s="1277" t="s">
        <v>8244</v>
      </c>
      <c r="G193" s="1274" t="s">
        <v>808</v>
      </c>
      <c r="H193" s="1276">
        <v>1</v>
      </c>
      <c r="I193" s="1276" t="s">
        <v>8615</v>
      </c>
      <c r="J193" s="65" t="s">
        <v>8616</v>
      </c>
      <c r="K193" s="1276">
        <v>4.7</v>
      </c>
      <c r="L193" s="2155" t="s">
        <v>8617</v>
      </c>
      <c r="M193" s="285"/>
      <c r="N193" s="285"/>
      <c r="O193" s="285"/>
    </row>
    <row r="194" spans="1:15" s="286" customFormat="1" ht="47.25" customHeight="1">
      <c r="A194" s="1842"/>
      <c r="B194" s="1277" t="s">
        <v>8432</v>
      </c>
      <c r="C194" s="1279" t="s">
        <v>8433</v>
      </c>
      <c r="D194" s="1277" t="s">
        <v>8434</v>
      </c>
      <c r="E194" s="2146"/>
      <c r="F194" s="1277" t="s">
        <v>8244</v>
      </c>
      <c r="G194" s="1274" t="s">
        <v>808</v>
      </c>
      <c r="H194" s="1276">
        <v>1</v>
      </c>
      <c r="I194" s="1276" t="s">
        <v>8618</v>
      </c>
      <c r="J194" s="65" t="s">
        <v>8619</v>
      </c>
      <c r="K194" s="1276">
        <v>4.7</v>
      </c>
      <c r="L194" s="2156"/>
      <c r="M194" s="285"/>
      <c r="N194" s="285"/>
      <c r="O194" s="285"/>
    </row>
    <row r="195" spans="1:15" s="286" customFormat="1" ht="47.25" customHeight="1">
      <c r="A195" s="1842"/>
      <c r="B195" s="1277" t="s">
        <v>8432</v>
      </c>
      <c r="C195" s="1279" t="s">
        <v>8433</v>
      </c>
      <c r="D195" s="1277" t="s">
        <v>8434</v>
      </c>
      <c r="E195" s="2145" t="s">
        <v>8243</v>
      </c>
      <c r="F195" s="1277" t="s">
        <v>8244</v>
      </c>
      <c r="G195" s="1274" t="s">
        <v>808</v>
      </c>
      <c r="H195" s="1276">
        <v>1</v>
      </c>
      <c r="I195" s="1276" t="s">
        <v>8620</v>
      </c>
      <c r="J195" s="65" t="s">
        <v>8621</v>
      </c>
      <c r="K195" s="1276">
        <v>4.7</v>
      </c>
      <c r="L195" s="2155" t="s">
        <v>8622</v>
      </c>
      <c r="M195" s="285"/>
      <c r="N195" s="285"/>
      <c r="O195" s="285"/>
    </row>
    <row r="196" spans="1:15" s="286" customFormat="1" ht="47.25" customHeight="1">
      <c r="A196" s="1842"/>
      <c r="B196" s="1277" t="s">
        <v>8432</v>
      </c>
      <c r="C196" s="1279" t="s">
        <v>8433</v>
      </c>
      <c r="D196" s="1277" t="s">
        <v>8434</v>
      </c>
      <c r="E196" s="2154"/>
      <c r="F196" s="1277" t="s">
        <v>8244</v>
      </c>
      <c r="G196" s="1274" t="s">
        <v>808</v>
      </c>
      <c r="H196" s="1276">
        <v>1</v>
      </c>
      <c r="I196" s="1276" t="s">
        <v>8623</v>
      </c>
      <c r="J196" s="65" t="s">
        <v>8624</v>
      </c>
      <c r="K196" s="1276">
        <v>4.7</v>
      </c>
      <c r="L196" s="2158"/>
      <c r="M196" s="285"/>
      <c r="N196" s="285"/>
      <c r="O196" s="285"/>
    </row>
    <row r="197" spans="1:15" s="286" customFormat="1" ht="47.25" customHeight="1">
      <c r="A197" s="1842"/>
      <c r="B197" s="1277" t="s">
        <v>8432</v>
      </c>
      <c r="C197" s="1279" t="s">
        <v>8433</v>
      </c>
      <c r="D197" s="1277" t="s">
        <v>8434</v>
      </c>
      <c r="E197" s="2146"/>
      <c r="F197" s="1277" t="s">
        <v>8244</v>
      </c>
      <c r="G197" s="1274" t="s">
        <v>808</v>
      </c>
      <c r="H197" s="1276">
        <v>1</v>
      </c>
      <c r="I197" s="1276" t="s">
        <v>8625</v>
      </c>
      <c r="J197" s="65" t="s">
        <v>8626</v>
      </c>
      <c r="K197" s="1276">
        <v>5</v>
      </c>
      <c r="L197" s="2156"/>
      <c r="M197" s="285"/>
      <c r="N197" s="285"/>
      <c r="O197" s="285"/>
    </row>
    <row r="198" spans="1:15" s="286" customFormat="1" ht="47.25" customHeight="1">
      <c r="A198" s="1842"/>
      <c r="B198" s="1277" t="s">
        <v>8432</v>
      </c>
      <c r="C198" s="1279" t="s">
        <v>8433</v>
      </c>
      <c r="D198" s="1277" t="s">
        <v>8434</v>
      </c>
      <c r="E198" s="2145" t="s">
        <v>8243</v>
      </c>
      <c r="F198" s="1277" t="s">
        <v>8244</v>
      </c>
      <c r="G198" s="1274" t="s">
        <v>808</v>
      </c>
      <c r="H198" s="1276">
        <v>1</v>
      </c>
      <c r="I198" s="1276" t="s">
        <v>8627</v>
      </c>
      <c r="J198" s="65" t="s">
        <v>8628</v>
      </c>
      <c r="K198" s="1276">
        <v>5</v>
      </c>
      <c r="L198" s="2155" t="s">
        <v>8629</v>
      </c>
      <c r="M198" s="285"/>
      <c r="N198" s="285"/>
      <c r="O198" s="285"/>
    </row>
    <row r="199" spans="1:15" s="286" customFormat="1" ht="47.25" customHeight="1">
      <c r="A199" s="1842"/>
      <c r="B199" s="1277" t="s">
        <v>8432</v>
      </c>
      <c r="C199" s="1279" t="s">
        <v>8433</v>
      </c>
      <c r="D199" s="1277" t="s">
        <v>8434</v>
      </c>
      <c r="E199" s="2146"/>
      <c r="F199" s="1277" t="s">
        <v>8244</v>
      </c>
      <c r="G199" s="1274" t="s">
        <v>808</v>
      </c>
      <c r="H199" s="1276">
        <v>1</v>
      </c>
      <c r="I199" s="1276" t="s">
        <v>8630</v>
      </c>
      <c r="J199" s="65" t="s">
        <v>852</v>
      </c>
      <c r="K199" s="1276">
        <v>5</v>
      </c>
      <c r="L199" s="2156"/>
      <c r="M199" s="285"/>
      <c r="N199" s="285"/>
      <c r="O199" s="285"/>
    </row>
    <row r="200" spans="1:15" s="286" customFormat="1" ht="47.25" customHeight="1">
      <c r="A200" s="1842"/>
      <c r="B200" s="1277" t="s">
        <v>8432</v>
      </c>
      <c r="C200" s="1279" t="s">
        <v>8433</v>
      </c>
      <c r="D200" s="1277" t="s">
        <v>8434</v>
      </c>
      <c r="E200" s="2145" t="s">
        <v>8243</v>
      </c>
      <c r="F200" s="1277" t="s">
        <v>8244</v>
      </c>
      <c r="G200" s="1274" t="s">
        <v>808</v>
      </c>
      <c r="H200" s="1276">
        <v>1</v>
      </c>
      <c r="I200" s="1276" t="s">
        <v>8631</v>
      </c>
      <c r="J200" s="65" t="s">
        <v>8632</v>
      </c>
      <c r="K200" s="1276">
        <v>4.7</v>
      </c>
      <c r="L200" s="2155" t="s">
        <v>8633</v>
      </c>
      <c r="M200" s="285"/>
      <c r="N200" s="285"/>
      <c r="O200" s="285"/>
    </row>
    <row r="201" spans="1:15" s="286" customFormat="1" ht="47.25" customHeight="1">
      <c r="A201" s="1842"/>
      <c r="B201" s="1277" t="s">
        <v>8432</v>
      </c>
      <c r="C201" s="1279" t="s">
        <v>8433</v>
      </c>
      <c r="D201" s="1277" t="s">
        <v>8434</v>
      </c>
      <c r="E201" s="2146"/>
      <c r="F201" s="1277" t="s">
        <v>8244</v>
      </c>
      <c r="G201" s="1274" t="s">
        <v>808</v>
      </c>
      <c r="H201" s="1276">
        <v>1</v>
      </c>
      <c r="I201" s="1276" t="s">
        <v>8634</v>
      </c>
      <c r="J201" s="65" t="s">
        <v>861</v>
      </c>
      <c r="K201" s="1276">
        <v>4.7</v>
      </c>
      <c r="L201" s="2156"/>
      <c r="M201" s="285"/>
      <c r="N201" s="285"/>
      <c r="O201" s="285"/>
    </row>
    <row r="202" spans="1:15" s="286" customFormat="1" ht="47.25" customHeight="1">
      <c r="A202" s="1842"/>
      <c r="B202" s="1277" t="s">
        <v>8432</v>
      </c>
      <c r="C202" s="1279" t="s">
        <v>8433</v>
      </c>
      <c r="D202" s="1277" t="s">
        <v>8434</v>
      </c>
      <c r="E202" s="2145" t="s">
        <v>8243</v>
      </c>
      <c r="F202" s="1277" t="s">
        <v>8244</v>
      </c>
      <c r="G202" s="1274" t="s">
        <v>808</v>
      </c>
      <c r="H202" s="1276">
        <v>1</v>
      </c>
      <c r="I202" s="1276" t="s">
        <v>8635</v>
      </c>
      <c r="J202" s="65" t="s">
        <v>8636</v>
      </c>
      <c r="K202" s="1276">
        <v>5</v>
      </c>
      <c r="L202" s="2155" t="s">
        <v>8637</v>
      </c>
      <c r="M202" s="285"/>
      <c r="N202" s="285"/>
      <c r="O202" s="285"/>
    </row>
    <row r="203" spans="1:15" s="286" customFormat="1" ht="47.25" customHeight="1">
      <c r="A203" s="1842"/>
      <c r="B203" s="1277" t="s">
        <v>8432</v>
      </c>
      <c r="C203" s="1279" t="s">
        <v>8433</v>
      </c>
      <c r="D203" s="1277" t="s">
        <v>8434</v>
      </c>
      <c r="E203" s="2146"/>
      <c r="F203" s="1277" t="s">
        <v>8244</v>
      </c>
      <c r="G203" s="1274" t="s">
        <v>808</v>
      </c>
      <c r="H203" s="1276">
        <v>1</v>
      </c>
      <c r="I203" s="1276" t="s">
        <v>8638</v>
      </c>
      <c r="J203" s="65" t="s">
        <v>8639</v>
      </c>
      <c r="K203" s="1276">
        <v>5</v>
      </c>
      <c r="L203" s="2156"/>
      <c r="M203" s="285"/>
      <c r="N203" s="285"/>
      <c r="O203" s="285"/>
    </row>
    <row r="204" spans="1:15" s="286" customFormat="1" ht="47.25" customHeight="1">
      <c r="A204" s="1842"/>
      <c r="B204" s="1277" t="s">
        <v>8432</v>
      </c>
      <c r="C204" s="1279" t="s">
        <v>8433</v>
      </c>
      <c r="D204" s="1277" t="s">
        <v>8434</v>
      </c>
      <c r="E204" s="2145" t="s">
        <v>8243</v>
      </c>
      <c r="F204" s="1277" t="s">
        <v>8244</v>
      </c>
      <c r="G204" s="1274" t="s">
        <v>808</v>
      </c>
      <c r="H204" s="1276">
        <v>1</v>
      </c>
      <c r="I204" s="1276" t="s">
        <v>8640</v>
      </c>
      <c r="J204" s="65" t="s">
        <v>8641</v>
      </c>
      <c r="K204" s="1276">
        <v>5</v>
      </c>
      <c r="L204" s="2155" t="s">
        <v>8642</v>
      </c>
      <c r="M204" s="285"/>
      <c r="N204" s="285"/>
      <c r="O204" s="285"/>
    </row>
    <row r="205" spans="1:15" s="286" customFormat="1" ht="47.25" customHeight="1">
      <c r="A205" s="1842"/>
      <c r="B205" s="1277" t="s">
        <v>8432</v>
      </c>
      <c r="C205" s="1279" t="s">
        <v>8433</v>
      </c>
      <c r="D205" s="1277" t="s">
        <v>8434</v>
      </c>
      <c r="E205" s="2146"/>
      <c r="F205" s="1277" t="s">
        <v>8244</v>
      </c>
      <c r="G205" s="1274" t="s">
        <v>808</v>
      </c>
      <c r="H205" s="1276">
        <v>1</v>
      </c>
      <c r="I205" s="1276" t="s">
        <v>8643</v>
      </c>
      <c r="J205" s="65" t="s">
        <v>855</v>
      </c>
      <c r="K205" s="1276">
        <v>5</v>
      </c>
      <c r="L205" s="2156"/>
      <c r="M205" s="285"/>
      <c r="N205" s="285"/>
      <c r="O205" s="285"/>
    </row>
    <row r="206" spans="1:15" s="286" customFormat="1" ht="47.25" customHeight="1">
      <c r="A206" s="1842"/>
      <c r="B206" s="1277" t="s">
        <v>8432</v>
      </c>
      <c r="C206" s="1279" t="s">
        <v>8433</v>
      </c>
      <c r="D206" s="1277" t="s">
        <v>8434</v>
      </c>
      <c r="E206" s="2145" t="s">
        <v>8243</v>
      </c>
      <c r="F206" s="1277" t="s">
        <v>8244</v>
      </c>
      <c r="G206" s="1274" t="s">
        <v>808</v>
      </c>
      <c r="H206" s="1276">
        <v>1</v>
      </c>
      <c r="I206" s="1276" t="s">
        <v>8644</v>
      </c>
      <c r="J206" s="65" t="s">
        <v>8645</v>
      </c>
      <c r="K206" s="1276">
        <v>5</v>
      </c>
      <c r="L206" s="2155" t="s">
        <v>8646</v>
      </c>
      <c r="M206" s="285"/>
      <c r="N206" s="285"/>
      <c r="O206" s="285"/>
    </row>
    <row r="207" spans="1:15" s="286" customFormat="1" ht="47.25" customHeight="1">
      <c r="A207" s="1842"/>
      <c r="B207" s="1277" t="s">
        <v>8432</v>
      </c>
      <c r="C207" s="1279" t="s">
        <v>8433</v>
      </c>
      <c r="D207" s="1277" t="s">
        <v>8434</v>
      </c>
      <c r="E207" s="2146"/>
      <c r="F207" s="1277" t="s">
        <v>8244</v>
      </c>
      <c r="G207" s="1274" t="s">
        <v>808</v>
      </c>
      <c r="H207" s="1276">
        <v>1</v>
      </c>
      <c r="I207" s="1276" t="s">
        <v>8647</v>
      </c>
      <c r="J207" s="65" t="s">
        <v>8648</v>
      </c>
      <c r="K207" s="1276">
        <v>5</v>
      </c>
      <c r="L207" s="2156"/>
      <c r="M207" s="285"/>
      <c r="N207" s="285"/>
      <c r="O207" s="285"/>
    </row>
    <row r="208" spans="1:15" s="286" customFormat="1" ht="47.25" customHeight="1">
      <c r="A208" s="1842"/>
      <c r="B208" s="1277" t="s">
        <v>8432</v>
      </c>
      <c r="C208" s="1279" t="s">
        <v>8433</v>
      </c>
      <c r="D208" s="1277" t="s">
        <v>8434</v>
      </c>
      <c r="E208" s="2145" t="s">
        <v>8243</v>
      </c>
      <c r="F208" s="1277" t="s">
        <v>8244</v>
      </c>
      <c r="G208" s="1274" t="s">
        <v>808</v>
      </c>
      <c r="H208" s="1276">
        <v>1</v>
      </c>
      <c r="I208" s="1276" t="s">
        <v>8649</v>
      </c>
      <c r="J208" s="65" t="s">
        <v>8650</v>
      </c>
      <c r="K208" s="1276">
        <v>5</v>
      </c>
      <c r="L208" s="2155" t="s">
        <v>8651</v>
      </c>
      <c r="M208" s="285"/>
      <c r="N208" s="285"/>
      <c r="O208" s="285"/>
    </row>
    <row r="209" spans="1:15" s="286" customFormat="1" ht="47.25" customHeight="1">
      <c r="A209" s="1842"/>
      <c r="B209" s="1277" t="s">
        <v>8432</v>
      </c>
      <c r="C209" s="1279" t="s">
        <v>8433</v>
      </c>
      <c r="D209" s="1277" t="s">
        <v>8434</v>
      </c>
      <c r="E209" s="2146"/>
      <c r="F209" s="1277" t="s">
        <v>8244</v>
      </c>
      <c r="G209" s="1274" t="s">
        <v>808</v>
      </c>
      <c r="H209" s="1276">
        <v>1</v>
      </c>
      <c r="I209" s="1276" t="s">
        <v>8652</v>
      </c>
      <c r="J209" s="65" t="s">
        <v>8653</v>
      </c>
      <c r="K209" s="1276">
        <v>5</v>
      </c>
      <c r="L209" s="2156"/>
      <c r="M209" s="285"/>
      <c r="N209" s="285"/>
      <c r="O209" s="285"/>
    </row>
    <row r="210" spans="1:15" s="286" customFormat="1" ht="47.25" customHeight="1">
      <c r="A210" s="1842"/>
      <c r="B210" s="1277" t="s">
        <v>8432</v>
      </c>
      <c r="C210" s="1279" t="s">
        <v>8433</v>
      </c>
      <c r="D210" s="1277" t="s">
        <v>8434</v>
      </c>
      <c r="E210" s="2145" t="s">
        <v>8243</v>
      </c>
      <c r="F210" s="1277" t="s">
        <v>8244</v>
      </c>
      <c r="G210" s="1274" t="s">
        <v>808</v>
      </c>
      <c r="H210" s="1276">
        <v>1</v>
      </c>
      <c r="I210" s="1276" t="s">
        <v>8654</v>
      </c>
      <c r="J210" s="1289">
        <v>1014</v>
      </c>
      <c r="K210" s="1276">
        <v>5</v>
      </c>
      <c r="L210" s="2155" t="s">
        <v>8655</v>
      </c>
      <c r="M210" s="285"/>
      <c r="N210" s="285"/>
      <c r="O210" s="285"/>
    </row>
    <row r="211" spans="1:15" s="286" customFormat="1" ht="47.25" customHeight="1">
      <c r="A211" s="1842"/>
      <c r="B211" s="1277" t="s">
        <v>8432</v>
      </c>
      <c r="C211" s="1279" t="s">
        <v>8433</v>
      </c>
      <c r="D211" s="1277" t="s">
        <v>8434</v>
      </c>
      <c r="E211" s="2146"/>
      <c r="F211" s="1277" t="s">
        <v>8244</v>
      </c>
      <c r="G211" s="1274" t="s">
        <v>808</v>
      </c>
      <c r="H211" s="1276">
        <v>1</v>
      </c>
      <c r="I211" s="1276" t="s">
        <v>8656</v>
      </c>
      <c r="J211" s="1289">
        <v>2019</v>
      </c>
      <c r="K211" s="1276">
        <v>5</v>
      </c>
      <c r="L211" s="2156"/>
      <c r="M211" s="285"/>
      <c r="N211" s="285"/>
      <c r="O211" s="285"/>
    </row>
    <row r="212" spans="1:15" s="286" customFormat="1" ht="47.25" customHeight="1">
      <c r="A212" s="1842"/>
      <c r="B212" s="1277" t="s">
        <v>8432</v>
      </c>
      <c r="C212" s="1279" t="s">
        <v>8433</v>
      </c>
      <c r="D212" s="1277" t="s">
        <v>8434</v>
      </c>
      <c r="E212" s="2145" t="s">
        <v>8243</v>
      </c>
      <c r="F212" s="1277" t="s">
        <v>8244</v>
      </c>
      <c r="G212" s="1274" t="s">
        <v>808</v>
      </c>
      <c r="H212" s="1276">
        <v>1</v>
      </c>
      <c r="I212" s="1276" t="s">
        <v>8657</v>
      </c>
      <c r="J212" s="1289">
        <v>18132</v>
      </c>
      <c r="K212" s="1276">
        <v>5</v>
      </c>
      <c r="L212" s="2145" t="s">
        <v>8658</v>
      </c>
      <c r="M212" s="285"/>
      <c r="N212" s="285"/>
      <c r="O212" s="285"/>
    </row>
    <row r="213" spans="1:15" s="286" customFormat="1" ht="47.25" customHeight="1">
      <c r="A213" s="1842"/>
      <c r="B213" s="1277" t="s">
        <v>8432</v>
      </c>
      <c r="C213" s="1279" t="s">
        <v>8433</v>
      </c>
      <c r="D213" s="1277" t="s">
        <v>8434</v>
      </c>
      <c r="E213" s="2154"/>
      <c r="F213" s="1277" t="s">
        <v>8244</v>
      </c>
      <c r="G213" s="1274" t="s">
        <v>808</v>
      </c>
      <c r="H213" s="1276">
        <v>1</v>
      </c>
      <c r="I213" s="1276" t="s">
        <v>8659</v>
      </c>
      <c r="J213" s="1289">
        <v>54345</v>
      </c>
      <c r="K213" s="1276">
        <v>5</v>
      </c>
      <c r="L213" s="2154"/>
      <c r="M213" s="285"/>
      <c r="N213" s="285"/>
      <c r="O213" s="285"/>
    </row>
    <row r="214" spans="1:15" s="286" customFormat="1" ht="47.25" customHeight="1">
      <c r="A214" s="1842"/>
      <c r="B214" s="1277" t="s">
        <v>8432</v>
      </c>
      <c r="C214" s="1279" t="s">
        <v>8433</v>
      </c>
      <c r="D214" s="1277" t="s">
        <v>8434</v>
      </c>
      <c r="E214" s="2154"/>
      <c r="F214" s="1277" t="s">
        <v>8244</v>
      </c>
      <c r="G214" s="1274" t="s">
        <v>808</v>
      </c>
      <c r="H214" s="1276">
        <v>1</v>
      </c>
      <c r="I214" s="1276" t="s">
        <v>8660</v>
      </c>
      <c r="J214" s="1289">
        <v>38580</v>
      </c>
      <c r="K214" s="1276">
        <v>5</v>
      </c>
      <c r="L214" s="2154"/>
      <c r="M214" s="285"/>
      <c r="N214" s="285"/>
      <c r="O214" s="285"/>
    </row>
    <row r="215" spans="1:15" s="286" customFormat="1" ht="47.25" customHeight="1">
      <c r="A215" s="1842"/>
      <c r="B215" s="1277" t="s">
        <v>8432</v>
      </c>
      <c r="C215" s="1279" t="s">
        <v>8433</v>
      </c>
      <c r="D215" s="1277" t="s">
        <v>8434</v>
      </c>
      <c r="E215" s="2154"/>
      <c r="F215" s="1277" t="s">
        <v>8244</v>
      </c>
      <c r="G215" s="1274" t="s">
        <v>808</v>
      </c>
      <c r="H215" s="1276">
        <v>1</v>
      </c>
      <c r="I215" s="1276" t="s">
        <v>8661</v>
      </c>
      <c r="J215" s="1289">
        <v>28061</v>
      </c>
      <c r="K215" s="1276">
        <v>5</v>
      </c>
      <c r="L215" s="2154"/>
      <c r="M215" s="285"/>
      <c r="N215" s="285"/>
      <c r="O215" s="285"/>
    </row>
    <row r="216" spans="1:15" s="286" customFormat="1" ht="47.25" customHeight="1">
      <c r="A216" s="1842"/>
      <c r="B216" s="1277" t="s">
        <v>8432</v>
      </c>
      <c r="C216" s="1279" t="s">
        <v>8433</v>
      </c>
      <c r="D216" s="1277" t="s">
        <v>8434</v>
      </c>
      <c r="E216" s="2145" t="s">
        <v>8243</v>
      </c>
      <c r="F216" s="1277" t="s">
        <v>8244</v>
      </c>
      <c r="G216" s="1274" t="s">
        <v>808</v>
      </c>
      <c r="H216" s="1276">
        <v>1</v>
      </c>
      <c r="I216" s="1276" t="s">
        <v>3877</v>
      </c>
      <c r="J216" s="290">
        <v>317</v>
      </c>
      <c r="K216" s="1276">
        <v>5</v>
      </c>
      <c r="L216" s="2157" t="s">
        <v>13680</v>
      </c>
      <c r="M216" s="285"/>
      <c r="N216" s="285"/>
      <c r="O216" s="285"/>
    </row>
    <row r="217" spans="1:15" s="286" customFormat="1" ht="47.25" customHeight="1">
      <c r="A217" s="1842"/>
      <c r="B217" s="1277" t="s">
        <v>8432</v>
      </c>
      <c r="C217" s="1279" t="s">
        <v>8433</v>
      </c>
      <c r="D217" s="1277" t="s">
        <v>8434</v>
      </c>
      <c r="E217" s="2154"/>
      <c r="F217" s="1277" t="s">
        <v>8244</v>
      </c>
      <c r="G217" s="1274" t="s">
        <v>808</v>
      </c>
      <c r="H217" s="1276">
        <v>1</v>
      </c>
      <c r="I217" s="1276" t="s">
        <v>3198</v>
      </c>
      <c r="J217" s="290">
        <v>318</v>
      </c>
      <c r="K217" s="1276">
        <v>5</v>
      </c>
      <c r="L217" s="2157"/>
      <c r="M217" s="285"/>
      <c r="N217" s="285"/>
      <c r="O217" s="285"/>
    </row>
    <row r="218" spans="1:15" s="286" customFormat="1" ht="47.25" customHeight="1">
      <c r="A218" s="1842"/>
      <c r="B218" s="1277" t="s">
        <v>8432</v>
      </c>
      <c r="C218" s="1279" t="s">
        <v>8433</v>
      </c>
      <c r="D218" s="1277" t="s">
        <v>8434</v>
      </c>
      <c r="E218" s="2154"/>
      <c r="F218" s="1277" t="s">
        <v>8244</v>
      </c>
      <c r="G218" s="1274" t="s">
        <v>808</v>
      </c>
      <c r="H218" s="1276">
        <v>1</v>
      </c>
      <c r="I218" s="1276" t="s">
        <v>3197</v>
      </c>
      <c r="J218" s="290">
        <v>319</v>
      </c>
      <c r="K218" s="1276">
        <v>5</v>
      </c>
      <c r="L218" s="2157"/>
      <c r="M218" s="285"/>
      <c r="N218" s="285"/>
      <c r="O218" s="285"/>
    </row>
    <row r="219" spans="1:15" s="286" customFormat="1" ht="47.25" customHeight="1">
      <c r="A219" s="1842"/>
      <c r="B219" s="1277" t="s">
        <v>8432</v>
      </c>
      <c r="C219" s="1279" t="s">
        <v>8433</v>
      </c>
      <c r="D219" s="1277" t="s">
        <v>8434</v>
      </c>
      <c r="E219" s="2146"/>
      <c r="F219" s="1277" t="s">
        <v>8244</v>
      </c>
      <c r="G219" s="1274" t="s">
        <v>808</v>
      </c>
      <c r="H219" s="1276">
        <v>1</v>
      </c>
      <c r="I219" s="1276" t="s">
        <v>3233</v>
      </c>
      <c r="J219" s="290">
        <v>320</v>
      </c>
      <c r="K219" s="1276">
        <v>5</v>
      </c>
      <c r="L219" s="2157"/>
      <c r="M219" s="285"/>
      <c r="N219" s="285"/>
      <c r="O219" s="285"/>
    </row>
    <row r="220" spans="1:15" s="286" customFormat="1" ht="47.25" customHeight="1">
      <c r="A220" s="1842">
        <v>10</v>
      </c>
      <c r="B220" s="1274" t="s">
        <v>8662</v>
      </c>
      <c r="C220" s="1276" t="s">
        <v>8663</v>
      </c>
      <c r="D220" s="288" t="s">
        <v>8664</v>
      </c>
      <c r="E220" s="1274" t="s">
        <v>8243</v>
      </c>
      <c r="F220" s="1286" t="s">
        <v>8244</v>
      </c>
      <c r="G220" s="1274" t="s">
        <v>808</v>
      </c>
      <c r="H220" s="1276">
        <v>1</v>
      </c>
      <c r="I220" s="1276" t="s">
        <v>8665</v>
      </c>
      <c r="J220" s="1276" t="s">
        <v>8666</v>
      </c>
      <c r="K220" s="1276">
        <v>5</v>
      </c>
      <c r="L220" s="1286" t="s">
        <v>8667</v>
      </c>
      <c r="M220" s="285"/>
      <c r="N220" s="285"/>
      <c r="O220" s="285"/>
    </row>
    <row r="221" spans="1:15" s="286" customFormat="1" ht="47.25">
      <c r="A221" s="1842"/>
      <c r="B221" s="1274" t="s">
        <v>8662</v>
      </c>
      <c r="C221" s="1276" t="s">
        <v>8663</v>
      </c>
      <c r="D221" s="288" t="s">
        <v>8664</v>
      </c>
      <c r="E221" s="1274" t="s">
        <v>8243</v>
      </c>
      <c r="F221" s="1286" t="s">
        <v>8244</v>
      </c>
      <c r="G221" s="1274" t="s">
        <v>808</v>
      </c>
      <c r="H221" s="1276">
        <v>1</v>
      </c>
      <c r="I221" s="1276" t="s">
        <v>8668</v>
      </c>
      <c r="J221" s="1276" t="s">
        <v>8669</v>
      </c>
      <c r="K221" s="1276">
        <v>5</v>
      </c>
      <c r="L221" s="1286" t="s">
        <v>8670</v>
      </c>
      <c r="M221" s="285"/>
      <c r="N221" s="285"/>
      <c r="O221" s="285"/>
    </row>
    <row r="222" spans="1:15" s="286" customFormat="1" ht="47.25">
      <c r="A222" s="1842"/>
      <c r="B222" s="1274" t="s">
        <v>8662</v>
      </c>
      <c r="C222" s="1276" t="s">
        <v>8663</v>
      </c>
      <c r="D222" s="288" t="s">
        <v>8664</v>
      </c>
      <c r="E222" s="1274" t="s">
        <v>8243</v>
      </c>
      <c r="F222" s="1286" t="s">
        <v>8244</v>
      </c>
      <c r="G222" s="1274" t="s">
        <v>808</v>
      </c>
      <c r="H222" s="1276">
        <v>1</v>
      </c>
      <c r="I222" s="1276" t="s">
        <v>8671</v>
      </c>
      <c r="J222" s="1276" t="s">
        <v>8672</v>
      </c>
      <c r="K222" s="1276">
        <v>5</v>
      </c>
      <c r="L222" s="1286" t="s">
        <v>8673</v>
      </c>
      <c r="M222" s="285"/>
      <c r="N222" s="285"/>
      <c r="O222" s="285"/>
    </row>
    <row r="223" spans="1:15" s="286" customFormat="1" ht="47.25">
      <c r="A223" s="1842"/>
      <c r="B223" s="1274" t="s">
        <v>8662</v>
      </c>
      <c r="C223" s="1276" t="s">
        <v>8663</v>
      </c>
      <c r="D223" s="288" t="s">
        <v>8664</v>
      </c>
      <c r="E223" s="1274" t="s">
        <v>8243</v>
      </c>
      <c r="F223" s="1286" t="s">
        <v>8244</v>
      </c>
      <c r="G223" s="1274" t="s">
        <v>808</v>
      </c>
      <c r="H223" s="1276">
        <v>1</v>
      </c>
      <c r="I223" s="1276" t="s">
        <v>8674</v>
      </c>
      <c r="J223" s="1276" t="s">
        <v>8675</v>
      </c>
      <c r="K223" s="1276">
        <v>5</v>
      </c>
      <c r="L223" s="1286" t="s">
        <v>8676</v>
      </c>
      <c r="M223" s="285"/>
      <c r="N223" s="285"/>
      <c r="O223" s="285"/>
    </row>
    <row r="224" spans="1:15" s="286" customFormat="1" ht="47.25">
      <c r="A224" s="1842"/>
      <c r="B224" s="1274" t="s">
        <v>8662</v>
      </c>
      <c r="C224" s="1276" t="s">
        <v>8663</v>
      </c>
      <c r="D224" s="288" t="s">
        <v>8664</v>
      </c>
      <c r="E224" s="1274" t="s">
        <v>8243</v>
      </c>
      <c r="F224" s="1286" t="s">
        <v>8244</v>
      </c>
      <c r="G224" s="1274" t="s">
        <v>808</v>
      </c>
      <c r="H224" s="1276">
        <v>1</v>
      </c>
      <c r="I224" s="1276" t="s">
        <v>8677</v>
      </c>
      <c r="J224" s="1276" t="s">
        <v>8678</v>
      </c>
      <c r="K224" s="1276">
        <v>5</v>
      </c>
      <c r="L224" s="1286" t="s">
        <v>8679</v>
      </c>
      <c r="M224" s="285"/>
      <c r="N224" s="285"/>
      <c r="O224" s="285"/>
    </row>
    <row r="225" spans="1:15" s="286" customFormat="1" ht="47.25">
      <c r="A225" s="1842"/>
      <c r="B225" s="1274" t="s">
        <v>8662</v>
      </c>
      <c r="C225" s="1276" t="s">
        <v>8663</v>
      </c>
      <c r="D225" s="288" t="s">
        <v>8664</v>
      </c>
      <c r="E225" s="1274" t="s">
        <v>8243</v>
      </c>
      <c r="F225" s="1286" t="s">
        <v>8244</v>
      </c>
      <c r="G225" s="1274" t="s">
        <v>808</v>
      </c>
      <c r="H225" s="1276">
        <v>1</v>
      </c>
      <c r="I225" s="1276" t="s">
        <v>8680</v>
      </c>
      <c r="J225" s="1276" t="s">
        <v>8681</v>
      </c>
      <c r="K225" s="1276">
        <v>5</v>
      </c>
      <c r="L225" s="1286" t="s">
        <v>8682</v>
      </c>
      <c r="M225" s="285"/>
      <c r="N225" s="285"/>
      <c r="O225" s="285"/>
    </row>
    <row r="226" spans="1:15" s="286" customFormat="1" ht="63">
      <c r="A226" s="1841">
        <v>11</v>
      </c>
      <c r="B226" s="1265" t="s">
        <v>1633</v>
      </c>
      <c r="C226" s="1263" t="s">
        <v>8683</v>
      </c>
      <c r="D226" s="289" t="s">
        <v>8684</v>
      </c>
      <c r="E226" s="1274" t="s">
        <v>8243</v>
      </c>
      <c r="F226" s="1281" t="s">
        <v>8244</v>
      </c>
      <c r="G226" s="1274" t="s">
        <v>808</v>
      </c>
      <c r="H226" s="1258">
        <v>1</v>
      </c>
      <c r="I226" s="1258" t="s">
        <v>8685</v>
      </c>
      <c r="J226" s="9" t="s">
        <v>8686</v>
      </c>
      <c r="K226" s="1258">
        <v>8.5</v>
      </c>
      <c r="L226" s="1281" t="s">
        <v>8687</v>
      </c>
      <c r="M226" s="285"/>
      <c r="N226" s="285"/>
      <c r="O226" s="285"/>
    </row>
    <row r="227" spans="1:15" s="286" customFormat="1" ht="63">
      <c r="A227" s="1841"/>
      <c r="B227" s="1265" t="s">
        <v>1633</v>
      </c>
      <c r="C227" s="1263" t="s">
        <v>8683</v>
      </c>
      <c r="D227" s="289" t="s">
        <v>8684</v>
      </c>
      <c r="E227" s="1274" t="s">
        <v>8243</v>
      </c>
      <c r="F227" s="1281" t="s">
        <v>8244</v>
      </c>
      <c r="G227" s="1274" t="s">
        <v>808</v>
      </c>
      <c r="H227" s="1258">
        <v>1</v>
      </c>
      <c r="I227" s="1258" t="s">
        <v>4272</v>
      </c>
      <c r="J227" s="9" t="s">
        <v>8688</v>
      </c>
      <c r="K227" s="1258">
        <v>8.5</v>
      </c>
      <c r="L227" s="1281" t="s">
        <v>8689</v>
      </c>
      <c r="M227" s="285"/>
      <c r="N227" s="285"/>
      <c r="O227" s="285"/>
    </row>
    <row r="228" spans="1:15" s="286" customFormat="1" ht="63">
      <c r="A228" s="1841"/>
      <c r="B228" s="1265" t="s">
        <v>1633</v>
      </c>
      <c r="C228" s="1263" t="s">
        <v>8683</v>
      </c>
      <c r="D228" s="289" t="s">
        <v>8684</v>
      </c>
      <c r="E228" s="1274" t="s">
        <v>8243</v>
      </c>
      <c r="F228" s="1281" t="s">
        <v>8244</v>
      </c>
      <c r="G228" s="1274" t="s">
        <v>808</v>
      </c>
      <c r="H228" s="1258">
        <v>1</v>
      </c>
      <c r="I228" s="1258" t="s">
        <v>4338</v>
      </c>
      <c r="J228" s="9" t="s">
        <v>8690</v>
      </c>
      <c r="K228" s="1258">
        <v>8.5</v>
      </c>
      <c r="L228" s="1281" t="s">
        <v>8691</v>
      </c>
      <c r="M228" s="285"/>
      <c r="N228" s="285"/>
      <c r="O228" s="285"/>
    </row>
    <row r="229" spans="1:15" s="286" customFormat="1" ht="63">
      <c r="A229" s="1841"/>
      <c r="B229" s="1265" t="s">
        <v>1633</v>
      </c>
      <c r="C229" s="1263" t="s">
        <v>8683</v>
      </c>
      <c r="D229" s="289" t="s">
        <v>8684</v>
      </c>
      <c r="E229" s="1274" t="s">
        <v>8243</v>
      </c>
      <c r="F229" s="1281" t="s">
        <v>8244</v>
      </c>
      <c r="G229" s="1274" t="s">
        <v>808</v>
      </c>
      <c r="H229" s="1258">
        <v>1</v>
      </c>
      <c r="I229" s="1258" t="s">
        <v>8692</v>
      </c>
      <c r="J229" s="9" t="s">
        <v>8693</v>
      </c>
      <c r="K229" s="1258">
        <v>8.5</v>
      </c>
      <c r="L229" s="1281" t="s">
        <v>8694</v>
      </c>
      <c r="M229" s="285"/>
      <c r="N229" s="285"/>
      <c r="O229" s="285"/>
    </row>
    <row r="230" spans="1:15" s="286" customFormat="1" ht="63">
      <c r="A230" s="1841"/>
      <c r="B230" s="1265" t="s">
        <v>1633</v>
      </c>
      <c r="C230" s="1263" t="s">
        <v>8683</v>
      </c>
      <c r="D230" s="289" t="s">
        <v>8684</v>
      </c>
      <c r="E230" s="1274" t="s">
        <v>8243</v>
      </c>
      <c r="F230" s="1281" t="s">
        <v>8244</v>
      </c>
      <c r="G230" s="1274" t="s">
        <v>808</v>
      </c>
      <c r="H230" s="1258">
        <v>1</v>
      </c>
      <c r="I230" s="1258" t="s">
        <v>4275</v>
      </c>
      <c r="J230" s="9" t="s">
        <v>8695</v>
      </c>
      <c r="K230" s="1258">
        <v>8.5</v>
      </c>
      <c r="L230" s="1281" t="s">
        <v>8696</v>
      </c>
      <c r="M230" s="285"/>
      <c r="N230" s="285"/>
      <c r="O230" s="285"/>
    </row>
    <row r="231" spans="1:15" s="286" customFormat="1" ht="63">
      <c r="A231" s="1841"/>
      <c r="B231" s="1265" t="s">
        <v>1633</v>
      </c>
      <c r="C231" s="1263" t="s">
        <v>8683</v>
      </c>
      <c r="D231" s="289" t="s">
        <v>8684</v>
      </c>
      <c r="E231" s="1274" t="s">
        <v>8243</v>
      </c>
      <c r="F231" s="1281" t="s">
        <v>8244</v>
      </c>
      <c r="G231" s="1274" t="s">
        <v>808</v>
      </c>
      <c r="H231" s="1258">
        <v>1</v>
      </c>
      <c r="I231" s="1258" t="s">
        <v>8697</v>
      </c>
      <c r="J231" s="1258">
        <v>19059</v>
      </c>
      <c r="K231" s="1258">
        <v>8.5</v>
      </c>
      <c r="L231" s="1281" t="s">
        <v>8698</v>
      </c>
      <c r="M231" s="285"/>
      <c r="N231" s="285"/>
      <c r="O231" s="285"/>
    </row>
    <row r="232" spans="1:15" s="286" customFormat="1" ht="63">
      <c r="A232" s="1841"/>
      <c r="B232" s="1265" t="s">
        <v>1633</v>
      </c>
      <c r="C232" s="1263" t="s">
        <v>8683</v>
      </c>
      <c r="D232" s="289" t="s">
        <v>8684</v>
      </c>
      <c r="E232" s="1274" t="s">
        <v>8243</v>
      </c>
      <c r="F232" s="1281" t="s">
        <v>8244</v>
      </c>
      <c r="G232" s="1274" t="s">
        <v>808</v>
      </c>
      <c r="H232" s="1258">
        <v>1</v>
      </c>
      <c r="I232" s="1258" t="s">
        <v>8699</v>
      </c>
      <c r="J232" s="1258">
        <v>19058</v>
      </c>
      <c r="K232" s="1258">
        <v>8.5</v>
      </c>
      <c r="L232" s="1281" t="s">
        <v>8700</v>
      </c>
      <c r="M232" s="285"/>
      <c r="N232" s="285"/>
      <c r="O232" s="285"/>
    </row>
    <row r="233" spans="1:15" s="286" customFormat="1" ht="63">
      <c r="A233" s="1841"/>
      <c r="B233" s="1265" t="s">
        <v>1633</v>
      </c>
      <c r="C233" s="1263" t="s">
        <v>8683</v>
      </c>
      <c r="D233" s="289" t="s">
        <v>8684</v>
      </c>
      <c r="E233" s="1274" t="s">
        <v>8243</v>
      </c>
      <c r="F233" s="1281" t="s">
        <v>8244</v>
      </c>
      <c r="G233" s="1274" t="s">
        <v>808</v>
      </c>
      <c r="H233" s="1258">
        <v>1</v>
      </c>
      <c r="I233" s="1258" t="s">
        <v>8701</v>
      </c>
      <c r="J233" s="1258">
        <v>19046</v>
      </c>
      <c r="K233" s="1258">
        <v>8.5</v>
      </c>
      <c r="L233" s="1281" t="s">
        <v>8702</v>
      </c>
      <c r="M233" s="285"/>
      <c r="N233" s="285"/>
      <c r="O233" s="285"/>
    </row>
    <row r="234" spans="1:15" s="286" customFormat="1" ht="63">
      <c r="A234" s="1841"/>
      <c r="B234" s="1265" t="s">
        <v>1633</v>
      </c>
      <c r="C234" s="1263" t="s">
        <v>8683</v>
      </c>
      <c r="D234" s="289" t="s">
        <v>8684</v>
      </c>
      <c r="E234" s="1274" t="s">
        <v>8243</v>
      </c>
      <c r="F234" s="1281" t="s">
        <v>8244</v>
      </c>
      <c r="G234" s="1274" t="s">
        <v>808</v>
      </c>
      <c r="H234" s="1258">
        <v>1</v>
      </c>
      <c r="I234" s="1258" t="s">
        <v>8394</v>
      </c>
      <c r="J234" s="1258">
        <v>19024</v>
      </c>
      <c r="K234" s="1258">
        <v>8.5</v>
      </c>
      <c r="L234" s="1281" t="s">
        <v>8703</v>
      </c>
      <c r="M234" s="285"/>
      <c r="N234" s="285"/>
      <c r="O234" s="285"/>
    </row>
    <row r="235" spans="1:15" s="286" customFormat="1" ht="63">
      <c r="A235" s="1841"/>
      <c r="B235" s="1265" t="s">
        <v>1633</v>
      </c>
      <c r="C235" s="1263" t="s">
        <v>8683</v>
      </c>
      <c r="D235" s="289" t="s">
        <v>8684</v>
      </c>
      <c r="E235" s="1274" t="s">
        <v>8243</v>
      </c>
      <c r="F235" s="1281" t="s">
        <v>8244</v>
      </c>
      <c r="G235" s="1274" t="s">
        <v>808</v>
      </c>
      <c r="H235" s="1258">
        <v>1</v>
      </c>
      <c r="I235" s="1258" t="s">
        <v>8704</v>
      </c>
      <c r="J235" s="1258">
        <v>19034</v>
      </c>
      <c r="K235" s="1258">
        <v>8.5</v>
      </c>
      <c r="L235" s="1281" t="s">
        <v>8705</v>
      </c>
      <c r="M235" s="285"/>
      <c r="N235" s="285"/>
      <c r="O235" s="285"/>
    </row>
    <row r="236" spans="1:15" s="286" customFormat="1" ht="63">
      <c r="A236" s="1841"/>
      <c r="B236" s="1265" t="s">
        <v>1633</v>
      </c>
      <c r="C236" s="1263" t="s">
        <v>8683</v>
      </c>
      <c r="D236" s="289" t="s">
        <v>8684</v>
      </c>
      <c r="E236" s="1274" t="s">
        <v>8243</v>
      </c>
      <c r="F236" s="1281" t="s">
        <v>8244</v>
      </c>
      <c r="G236" s="1274" t="s">
        <v>808</v>
      </c>
      <c r="H236" s="1258">
        <v>1</v>
      </c>
      <c r="I236" s="1258" t="s">
        <v>3815</v>
      </c>
      <c r="J236" s="1258">
        <v>19053</v>
      </c>
      <c r="K236" s="1258">
        <v>8.5</v>
      </c>
      <c r="L236" s="1281" t="s">
        <v>8706</v>
      </c>
      <c r="M236" s="285"/>
      <c r="N236" s="285"/>
      <c r="O236" s="285"/>
    </row>
    <row r="237" spans="1:15" s="286" customFormat="1" ht="63">
      <c r="A237" s="1841"/>
      <c r="B237" s="1265" t="s">
        <v>1633</v>
      </c>
      <c r="C237" s="1263" t="s">
        <v>8683</v>
      </c>
      <c r="D237" s="289" t="s">
        <v>8684</v>
      </c>
      <c r="E237" s="1274" t="s">
        <v>8243</v>
      </c>
      <c r="F237" s="1281" t="s">
        <v>8244</v>
      </c>
      <c r="G237" s="1274" t="s">
        <v>808</v>
      </c>
      <c r="H237" s="1258">
        <v>1</v>
      </c>
      <c r="I237" s="1258" t="s">
        <v>3818</v>
      </c>
      <c r="J237" s="1258">
        <v>19012</v>
      </c>
      <c r="K237" s="1258">
        <v>8.5</v>
      </c>
      <c r="L237" s="1281" t="s">
        <v>8707</v>
      </c>
      <c r="M237" s="285"/>
      <c r="N237" s="285"/>
      <c r="O237" s="285"/>
    </row>
    <row r="238" spans="1:15" s="286" customFormat="1" ht="63">
      <c r="A238" s="1841"/>
      <c r="B238" s="1265" t="s">
        <v>1633</v>
      </c>
      <c r="C238" s="1263" t="s">
        <v>8683</v>
      </c>
      <c r="D238" s="289" t="s">
        <v>8684</v>
      </c>
      <c r="E238" s="1274" t="s">
        <v>8243</v>
      </c>
      <c r="F238" s="1281" t="s">
        <v>8244</v>
      </c>
      <c r="G238" s="1274" t="s">
        <v>808</v>
      </c>
      <c r="H238" s="1258">
        <v>1</v>
      </c>
      <c r="I238" s="1258" t="s">
        <v>8708</v>
      </c>
      <c r="J238" s="1258">
        <v>19033</v>
      </c>
      <c r="K238" s="1258">
        <v>8.5</v>
      </c>
      <c r="L238" s="1281" t="s">
        <v>8709</v>
      </c>
      <c r="N238" s="285"/>
      <c r="O238" s="285"/>
    </row>
    <row r="239" spans="1:15" s="286" customFormat="1" ht="47.25" customHeight="1">
      <c r="A239" s="1839">
        <v>12</v>
      </c>
      <c r="B239" s="1270" t="s">
        <v>8710</v>
      </c>
      <c r="C239" s="1263" t="s">
        <v>8711</v>
      </c>
      <c r="D239" s="289" t="s">
        <v>8712</v>
      </c>
      <c r="E239" s="2142" t="s">
        <v>8243</v>
      </c>
      <c r="F239" s="1270" t="s">
        <v>8244</v>
      </c>
      <c r="G239" s="1274" t="s">
        <v>808</v>
      </c>
      <c r="H239" s="1258">
        <v>1</v>
      </c>
      <c r="I239" s="1258" t="s">
        <v>8713</v>
      </c>
      <c r="J239" s="1258">
        <v>310</v>
      </c>
      <c r="K239" s="1258">
        <v>10</v>
      </c>
      <c r="L239" s="2149" t="s">
        <v>8714</v>
      </c>
      <c r="M239" s="285"/>
      <c r="N239" s="285"/>
      <c r="O239" s="285"/>
    </row>
    <row r="240" spans="1:15" s="286" customFormat="1" ht="47.25" customHeight="1">
      <c r="A240" s="1841"/>
      <c r="B240" s="1270" t="s">
        <v>8710</v>
      </c>
      <c r="C240" s="1263" t="s">
        <v>8711</v>
      </c>
      <c r="D240" s="289" t="s">
        <v>8712</v>
      </c>
      <c r="E240" s="2143"/>
      <c r="F240" s="1270" t="s">
        <v>8244</v>
      </c>
      <c r="G240" s="1274" t="s">
        <v>808</v>
      </c>
      <c r="H240" s="1258">
        <v>1</v>
      </c>
      <c r="I240" s="1258" t="s">
        <v>8715</v>
      </c>
      <c r="J240" s="1258">
        <v>311</v>
      </c>
      <c r="K240" s="1258">
        <v>10</v>
      </c>
      <c r="L240" s="2150"/>
      <c r="M240" s="285"/>
      <c r="N240" s="285"/>
      <c r="O240" s="285"/>
    </row>
    <row r="241" spans="1:15" s="286" customFormat="1" ht="47.25" customHeight="1">
      <c r="A241" s="1841"/>
      <c r="B241" s="1270" t="s">
        <v>8710</v>
      </c>
      <c r="C241" s="1263" t="s">
        <v>8711</v>
      </c>
      <c r="D241" s="289" t="s">
        <v>8712</v>
      </c>
      <c r="E241" s="2142" t="s">
        <v>8243</v>
      </c>
      <c r="F241" s="1270" t="s">
        <v>8244</v>
      </c>
      <c r="G241" s="1274" t="s">
        <v>808</v>
      </c>
      <c r="H241" s="1258">
        <v>1</v>
      </c>
      <c r="I241" s="1258" t="s">
        <v>8716</v>
      </c>
      <c r="J241" s="1258">
        <v>1302</v>
      </c>
      <c r="K241" s="1258">
        <v>10</v>
      </c>
      <c r="L241" s="2149" t="s">
        <v>8717</v>
      </c>
      <c r="M241" s="285"/>
      <c r="N241" s="285"/>
      <c r="O241" s="285"/>
    </row>
    <row r="242" spans="1:15" s="286" customFormat="1" ht="47.25" customHeight="1">
      <c r="A242" s="1841"/>
      <c r="B242" s="1270" t="s">
        <v>8710</v>
      </c>
      <c r="C242" s="1263" t="s">
        <v>8711</v>
      </c>
      <c r="D242" s="289" t="s">
        <v>8712</v>
      </c>
      <c r="E242" s="2143"/>
      <c r="F242" s="1270" t="s">
        <v>8244</v>
      </c>
      <c r="G242" s="1274" t="s">
        <v>808</v>
      </c>
      <c r="H242" s="1258">
        <v>1</v>
      </c>
      <c r="I242" s="1258" t="s">
        <v>8718</v>
      </c>
      <c r="J242" s="1258">
        <v>1311</v>
      </c>
      <c r="K242" s="1258">
        <v>10</v>
      </c>
      <c r="L242" s="2150"/>
      <c r="M242" s="285"/>
      <c r="N242" s="285"/>
      <c r="O242" s="285"/>
    </row>
    <row r="243" spans="1:15" s="286" customFormat="1" ht="47.25">
      <c r="A243" s="1841"/>
      <c r="B243" s="1270" t="s">
        <v>8710</v>
      </c>
      <c r="C243" s="1263" t="s">
        <v>8711</v>
      </c>
      <c r="D243" s="289" t="s">
        <v>8712</v>
      </c>
      <c r="E243" s="1260" t="s">
        <v>8243</v>
      </c>
      <c r="F243" s="1270" t="s">
        <v>8244</v>
      </c>
      <c r="G243" s="1274" t="s">
        <v>808</v>
      </c>
      <c r="H243" s="1258">
        <v>1</v>
      </c>
      <c r="I243" s="1258" t="s">
        <v>3844</v>
      </c>
      <c r="J243" s="1258">
        <v>2522</v>
      </c>
      <c r="K243" s="1258">
        <v>10</v>
      </c>
      <c r="L243" s="1281" t="s">
        <v>8719</v>
      </c>
      <c r="M243" s="285"/>
      <c r="N243" s="285"/>
      <c r="O243" s="285"/>
    </row>
    <row r="244" spans="1:15" s="286" customFormat="1" ht="47.25" customHeight="1">
      <c r="A244" s="1841"/>
      <c r="B244" s="1270" t="s">
        <v>8710</v>
      </c>
      <c r="C244" s="1263" t="s">
        <v>8711</v>
      </c>
      <c r="D244" s="289" t="s">
        <v>8712</v>
      </c>
      <c r="E244" s="2142" t="s">
        <v>8243</v>
      </c>
      <c r="F244" s="1270" t="s">
        <v>8244</v>
      </c>
      <c r="G244" s="1274" t="s">
        <v>808</v>
      </c>
      <c r="H244" s="1258">
        <v>1</v>
      </c>
      <c r="I244" s="1258" t="s">
        <v>8720</v>
      </c>
      <c r="J244" s="349">
        <v>1305</v>
      </c>
      <c r="K244" s="1258">
        <v>10</v>
      </c>
      <c r="L244" s="2149" t="s">
        <v>8721</v>
      </c>
      <c r="M244" s="285"/>
      <c r="N244" s="285"/>
      <c r="O244" s="285"/>
    </row>
    <row r="245" spans="1:15" s="286" customFormat="1" ht="47.25" customHeight="1">
      <c r="A245" s="1841"/>
      <c r="B245" s="1270" t="s">
        <v>8710</v>
      </c>
      <c r="C245" s="1263" t="s">
        <v>8711</v>
      </c>
      <c r="D245" s="289" t="s">
        <v>8712</v>
      </c>
      <c r="E245" s="2143"/>
      <c r="F245" s="1270" t="s">
        <v>8244</v>
      </c>
      <c r="G245" s="1274" t="s">
        <v>808</v>
      </c>
      <c r="H245" s="1258">
        <v>1</v>
      </c>
      <c r="I245" s="1258" t="s">
        <v>8722</v>
      </c>
      <c r="J245" s="1258">
        <v>1306</v>
      </c>
      <c r="K245" s="1258">
        <v>10</v>
      </c>
      <c r="L245" s="2150"/>
      <c r="M245" s="285"/>
      <c r="N245" s="285"/>
      <c r="O245" s="285"/>
    </row>
    <row r="246" spans="1:15" s="286" customFormat="1" ht="47.25">
      <c r="A246" s="1841"/>
      <c r="B246" s="1265" t="s">
        <v>8710</v>
      </c>
      <c r="C246" s="1263" t="s">
        <v>8711</v>
      </c>
      <c r="D246" s="289" t="s">
        <v>8712</v>
      </c>
      <c r="E246" s="1260" t="s">
        <v>8243</v>
      </c>
      <c r="F246" s="1281" t="s">
        <v>8244</v>
      </c>
      <c r="G246" s="1274" t="s">
        <v>808</v>
      </c>
      <c r="H246" s="1258">
        <v>1</v>
      </c>
      <c r="I246" s="1258" t="s">
        <v>3842</v>
      </c>
      <c r="J246" s="1258">
        <v>1416</v>
      </c>
      <c r="K246" s="1258">
        <v>10</v>
      </c>
      <c r="L246" s="1281" t="s">
        <v>8723</v>
      </c>
      <c r="M246" s="285"/>
      <c r="N246" s="285"/>
      <c r="O246" s="285"/>
    </row>
    <row r="247" spans="1:15" s="286" customFormat="1" ht="47.25" customHeight="1">
      <c r="A247" s="1841"/>
      <c r="B247" s="1270" t="s">
        <v>8710</v>
      </c>
      <c r="C247" s="1263" t="s">
        <v>8711</v>
      </c>
      <c r="D247" s="289" t="s">
        <v>8712</v>
      </c>
      <c r="E247" s="2142" t="s">
        <v>8243</v>
      </c>
      <c r="F247" s="1270" t="s">
        <v>8244</v>
      </c>
      <c r="G247" s="1274" t="s">
        <v>808</v>
      </c>
      <c r="H247" s="1258">
        <v>1</v>
      </c>
      <c r="I247" s="1258" t="s">
        <v>3843</v>
      </c>
      <c r="J247" s="9" t="s">
        <v>8724</v>
      </c>
      <c r="K247" s="1258">
        <v>10</v>
      </c>
      <c r="L247" s="2149" t="s">
        <v>8725</v>
      </c>
      <c r="M247" s="285"/>
      <c r="N247" s="285"/>
      <c r="O247" s="285"/>
    </row>
    <row r="248" spans="1:15" s="286" customFormat="1" ht="47.25" customHeight="1">
      <c r="A248" s="1841"/>
      <c r="B248" s="1270" t="s">
        <v>8710</v>
      </c>
      <c r="C248" s="1263" t="s">
        <v>8711</v>
      </c>
      <c r="D248" s="289" t="s">
        <v>8712</v>
      </c>
      <c r="E248" s="2143"/>
      <c r="F248" s="1270" t="s">
        <v>8244</v>
      </c>
      <c r="G248" s="1274" t="s">
        <v>808</v>
      </c>
      <c r="H248" s="1258">
        <v>1</v>
      </c>
      <c r="I248" s="1258" t="s">
        <v>3845</v>
      </c>
      <c r="J248" s="9" t="s">
        <v>8726</v>
      </c>
      <c r="K248" s="1258">
        <v>10</v>
      </c>
      <c r="L248" s="2150"/>
      <c r="M248" s="285"/>
      <c r="N248" s="285"/>
      <c r="O248" s="285"/>
    </row>
    <row r="249" spans="1:15" s="286" customFormat="1" ht="47.25">
      <c r="A249" s="1841"/>
      <c r="B249" s="1265" t="s">
        <v>8710</v>
      </c>
      <c r="C249" s="1263" t="s">
        <v>8711</v>
      </c>
      <c r="D249" s="289" t="s">
        <v>8712</v>
      </c>
      <c r="E249" s="1260" t="s">
        <v>8243</v>
      </c>
      <c r="F249" s="1281" t="s">
        <v>8244</v>
      </c>
      <c r="G249" s="1274" t="s">
        <v>808</v>
      </c>
      <c r="H249" s="1258">
        <v>1</v>
      </c>
      <c r="I249" s="1258" t="s">
        <v>8727</v>
      </c>
      <c r="J249" s="9" t="s">
        <v>2974</v>
      </c>
      <c r="K249" s="1258">
        <v>10</v>
      </c>
      <c r="L249" s="1281" t="s">
        <v>8728</v>
      </c>
      <c r="M249" s="285"/>
      <c r="N249" s="285"/>
      <c r="O249" s="285"/>
    </row>
    <row r="250" spans="1:15" s="286" customFormat="1" ht="47.25">
      <c r="A250" s="1841"/>
      <c r="B250" s="1265" t="s">
        <v>8710</v>
      </c>
      <c r="C250" s="1263" t="s">
        <v>8711</v>
      </c>
      <c r="D250" s="289" t="s">
        <v>8712</v>
      </c>
      <c r="E250" s="1260" t="s">
        <v>8243</v>
      </c>
      <c r="F250" s="1281" t="s">
        <v>8244</v>
      </c>
      <c r="G250" s="1274" t="s">
        <v>808</v>
      </c>
      <c r="H250" s="1258">
        <v>1</v>
      </c>
      <c r="I250" s="1258" t="s">
        <v>8729</v>
      </c>
      <c r="J250" s="9" t="s">
        <v>8730</v>
      </c>
      <c r="K250" s="1258">
        <v>10</v>
      </c>
      <c r="L250" s="1281" t="s">
        <v>8731</v>
      </c>
      <c r="M250" s="285"/>
      <c r="N250" s="285"/>
      <c r="O250" s="285"/>
    </row>
    <row r="251" spans="1:15" s="286" customFormat="1" ht="47.25">
      <c r="A251" s="1841"/>
      <c r="B251" s="1265" t="s">
        <v>8710</v>
      </c>
      <c r="C251" s="1263" t="s">
        <v>8711</v>
      </c>
      <c r="D251" s="289" t="s">
        <v>8712</v>
      </c>
      <c r="E251" s="1260" t="s">
        <v>8243</v>
      </c>
      <c r="F251" s="1281" t="s">
        <v>8244</v>
      </c>
      <c r="G251" s="1274" t="s">
        <v>808</v>
      </c>
      <c r="H251" s="1258">
        <v>1</v>
      </c>
      <c r="I251" s="1258" t="s">
        <v>8732</v>
      </c>
      <c r="J251" s="9" t="s">
        <v>8733</v>
      </c>
      <c r="K251" s="1258">
        <v>10</v>
      </c>
      <c r="L251" s="1281" t="s">
        <v>8734</v>
      </c>
      <c r="M251" s="285"/>
      <c r="N251" s="285"/>
      <c r="O251" s="285"/>
    </row>
    <row r="252" spans="1:15" s="286" customFormat="1" ht="47.25">
      <c r="A252" s="1841"/>
      <c r="B252" s="1265" t="s">
        <v>8710</v>
      </c>
      <c r="C252" s="1263" t="s">
        <v>8711</v>
      </c>
      <c r="D252" s="289" t="s">
        <v>8712</v>
      </c>
      <c r="E252" s="1260" t="s">
        <v>8243</v>
      </c>
      <c r="F252" s="1281" t="s">
        <v>8244</v>
      </c>
      <c r="G252" s="1274" t="s">
        <v>808</v>
      </c>
      <c r="H252" s="1258">
        <v>1</v>
      </c>
      <c r="I252" s="1258" t="s">
        <v>8735</v>
      </c>
      <c r="J252" s="9" t="s">
        <v>8736</v>
      </c>
      <c r="K252" s="1258">
        <v>9.9600000000000009</v>
      </c>
      <c r="L252" s="1281" t="s">
        <v>8737</v>
      </c>
      <c r="M252" s="285"/>
      <c r="N252" s="285"/>
      <c r="O252" s="285"/>
    </row>
    <row r="253" spans="1:15" s="286" customFormat="1" ht="47.25" customHeight="1">
      <c r="A253" s="1841"/>
      <c r="B253" s="1270" t="s">
        <v>8710</v>
      </c>
      <c r="C253" s="1263" t="s">
        <v>8711</v>
      </c>
      <c r="D253" s="289" t="s">
        <v>8712</v>
      </c>
      <c r="E253" s="2142" t="s">
        <v>8243</v>
      </c>
      <c r="F253" s="1270" t="s">
        <v>8244</v>
      </c>
      <c r="G253" s="1274" t="s">
        <v>808</v>
      </c>
      <c r="H253" s="1258">
        <v>1</v>
      </c>
      <c r="I253" s="1258" t="s">
        <v>8738</v>
      </c>
      <c r="J253" s="1287" t="s">
        <v>8739</v>
      </c>
      <c r="K253" s="1258">
        <v>10</v>
      </c>
      <c r="L253" s="2142" t="s">
        <v>8740</v>
      </c>
      <c r="M253" s="285"/>
      <c r="N253" s="285"/>
      <c r="O253" s="285"/>
    </row>
    <row r="254" spans="1:15" s="286" customFormat="1" ht="54" customHeight="1">
      <c r="A254" s="1840"/>
      <c r="B254" s="1270" t="s">
        <v>8710</v>
      </c>
      <c r="C254" s="1263" t="s">
        <v>8711</v>
      </c>
      <c r="D254" s="289" t="s">
        <v>8712</v>
      </c>
      <c r="E254" s="2143"/>
      <c r="F254" s="1270" t="s">
        <v>8244</v>
      </c>
      <c r="G254" s="1274" t="s">
        <v>808</v>
      </c>
      <c r="H254" s="1258">
        <v>1</v>
      </c>
      <c r="I254" s="1258" t="s">
        <v>8741</v>
      </c>
      <c r="J254" s="1287" t="s">
        <v>8742</v>
      </c>
      <c r="K254" s="1258">
        <v>10</v>
      </c>
      <c r="L254" s="2143"/>
      <c r="M254" s="285"/>
      <c r="N254" s="285"/>
      <c r="O254" s="285"/>
    </row>
    <row r="255" spans="1:15" s="286" customFormat="1" ht="47.25" customHeight="1">
      <c r="A255" s="2161">
        <v>13</v>
      </c>
      <c r="B255" s="1270" t="s">
        <v>8743</v>
      </c>
      <c r="C255" s="1263" t="s">
        <v>8744</v>
      </c>
      <c r="D255" s="289" t="s">
        <v>8745</v>
      </c>
      <c r="E255" s="2142" t="s">
        <v>37</v>
      </c>
      <c r="F255" s="1270" t="s">
        <v>8244</v>
      </c>
      <c r="G255" s="1274" t="s">
        <v>808</v>
      </c>
      <c r="H255" s="1258">
        <v>1</v>
      </c>
      <c r="I255" s="1258" t="s">
        <v>8746</v>
      </c>
      <c r="J255" s="1258">
        <v>8817</v>
      </c>
      <c r="K255" s="1258">
        <v>5</v>
      </c>
      <c r="L255" s="2142" t="s">
        <v>8747</v>
      </c>
      <c r="M255" s="285"/>
      <c r="N255" s="285"/>
      <c r="O255" s="285"/>
    </row>
    <row r="256" spans="1:15" s="286" customFormat="1" ht="47.25" customHeight="1">
      <c r="A256" s="2162"/>
      <c r="B256" s="1270" t="s">
        <v>8743</v>
      </c>
      <c r="C256" s="1263" t="s">
        <v>8744</v>
      </c>
      <c r="D256" s="289" t="s">
        <v>8745</v>
      </c>
      <c r="E256" s="2144"/>
      <c r="F256" s="1270" t="s">
        <v>8244</v>
      </c>
      <c r="G256" s="1274" t="s">
        <v>808</v>
      </c>
      <c r="H256" s="1258">
        <v>1</v>
      </c>
      <c r="I256" s="1258" t="s">
        <v>8748</v>
      </c>
      <c r="J256" s="9" t="s">
        <v>8749</v>
      </c>
      <c r="K256" s="1258">
        <v>50</v>
      </c>
      <c r="L256" s="2144"/>
      <c r="M256" s="285"/>
      <c r="N256" s="285"/>
      <c r="O256" s="285"/>
    </row>
    <row r="257" spans="1:15" s="286" customFormat="1" ht="47.25" customHeight="1">
      <c r="A257" s="2162"/>
      <c r="B257" s="1270" t="s">
        <v>8743</v>
      </c>
      <c r="C257" s="1263" t="s">
        <v>8744</v>
      </c>
      <c r="D257" s="289" t="s">
        <v>8745</v>
      </c>
      <c r="E257" s="2144"/>
      <c r="F257" s="1270" t="s">
        <v>8244</v>
      </c>
      <c r="G257" s="1274" t="s">
        <v>808</v>
      </c>
      <c r="H257" s="1258">
        <v>1</v>
      </c>
      <c r="I257" s="1258" t="s">
        <v>8750</v>
      </c>
      <c r="J257" s="9" t="s">
        <v>8751</v>
      </c>
      <c r="K257" s="1258">
        <v>50</v>
      </c>
      <c r="L257" s="2144"/>
      <c r="M257" s="285"/>
      <c r="N257" s="285"/>
      <c r="O257" s="285"/>
    </row>
    <row r="258" spans="1:15" s="286" customFormat="1" ht="47.25" customHeight="1">
      <c r="A258" s="2162"/>
      <c r="B258" s="1270" t="s">
        <v>8743</v>
      </c>
      <c r="C258" s="1263" t="s">
        <v>8744</v>
      </c>
      <c r="D258" s="289" t="s">
        <v>8745</v>
      </c>
      <c r="E258" s="2144"/>
      <c r="F258" s="1270" t="s">
        <v>8244</v>
      </c>
      <c r="G258" s="1274" t="s">
        <v>808</v>
      </c>
      <c r="H258" s="1258">
        <v>1</v>
      </c>
      <c r="I258" s="1258" t="s">
        <v>8752</v>
      </c>
      <c r="J258" s="9" t="s">
        <v>8753</v>
      </c>
      <c r="K258" s="1258">
        <v>50</v>
      </c>
      <c r="L258" s="2144"/>
      <c r="M258" s="285"/>
      <c r="N258" s="285"/>
      <c r="O258" s="285"/>
    </row>
    <row r="259" spans="1:15" s="286" customFormat="1" ht="47.25" customHeight="1">
      <c r="A259" s="2162"/>
      <c r="B259" s="1270" t="s">
        <v>8743</v>
      </c>
      <c r="C259" s="1263" t="s">
        <v>8744</v>
      </c>
      <c r="D259" s="289" t="s">
        <v>8745</v>
      </c>
      <c r="E259" s="2144"/>
      <c r="F259" s="1270" t="s">
        <v>8244</v>
      </c>
      <c r="G259" s="1274" t="s">
        <v>808</v>
      </c>
      <c r="H259" s="1258">
        <v>1</v>
      </c>
      <c r="I259" s="1258" t="s">
        <v>8754</v>
      </c>
      <c r="J259" s="9" t="s">
        <v>8755</v>
      </c>
      <c r="K259" s="1258">
        <v>50</v>
      </c>
      <c r="L259" s="2144"/>
      <c r="M259" s="285"/>
      <c r="N259" s="285"/>
      <c r="O259" s="285"/>
    </row>
    <row r="260" spans="1:15" s="286" customFormat="1" ht="47.25" customHeight="1">
      <c r="A260" s="2162"/>
      <c r="B260" s="1270" t="s">
        <v>8743</v>
      </c>
      <c r="C260" s="1263" t="s">
        <v>8744</v>
      </c>
      <c r="D260" s="289" t="s">
        <v>8745</v>
      </c>
      <c r="E260" s="2144"/>
      <c r="F260" s="1270" t="s">
        <v>8244</v>
      </c>
      <c r="G260" s="1274" t="s">
        <v>808</v>
      </c>
      <c r="H260" s="1258">
        <v>1</v>
      </c>
      <c r="I260" s="1258" t="s">
        <v>8756</v>
      </c>
      <c r="J260" s="9" t="s">
        <v>8757</v>
      </c>
      <c r="K260" s="1258">
        <v>50</v>
      </c>
      <c r="L260" s="2144"/>
      <c r="M260" s="285"/>
      <c r="N260" s="285"/>
      <c r="O260" s="285"/>
    </row>
    <row r="261" spans="1:15" s="286" customFormat="1" ht="47.25" customHeight="1">
      <c r="A261" s="2162"/>
      <c r="B261" s="1270" t="s">
        <v>8743</v>
      </c>
      <c r="C261" s="1263" t="s">
        <v>8744</v>
      </c>
      <c r="D261" s="289" t="s">
        <v>8745</v>
      </c>
      <c r="E261" s="2144"/>
      <c r="F261" s="1270" t="s">
        <v>8244</v>
      </c>
      <c r="G261" s="1274" t="s">
        <v>808</v>
      </c>
      <c r="H261" s="1258">
        <v>1</v>
      </c>
      <c r="I261" s="1258" t="s">
        <v>8758</v>
      </c>
      <c r="J261" s="9" t="s">
        <v>8759</v>
      </c>
      <c r="K261" s="1258">
        <v>50</v>
      </c>
      <c r="L261" s="2144"/>
      <c r="M261" s="285"/>
      <c r="N261" s="285"/>
      <c r="O261" s="285"/>
    </row>
    <row r="262" spans="1:15" s="286" customFormat="1" ht="47.25" customHeight="1">
      <c r="A262" s="2162"/>
      <c r="B262" s="1270" t="s">
        <v>8743</v>
      </c>
      <c r="C262" s="1263" t="s">
        <v>8744</v>
      </c>
      <c r="D262" s="289" t="s">
        <v>8745</v>
      </c>
      <c r="E262" s="2144"/>
      <c r="F262" s="1270" t="s">
        <v>8244</v>
      </c>
      <c r="G262" s="1274" t="s">
        <v>808</v>
      </c>
      <c r="H262" s="1258">
        <v>1</v>
      </c>
      <c r="I262" s="1258" t="s">
        <v>8760</v>
      </c>
      <c r="J262" s="9" t="s">
        <v>8761</v>
      </c>
      <c r="K262" s="1258">
        <v>50</v>
      </c>
      <c r="L262" s="2144"/>
      <c r="M262" s="285"/>
      <c r="N262" s="285"/>
      <c r="O262" s="285"/>
    </row>
    <row r="263" spans="1:15" s="286" customFormat="1" ht="47.25" customHeight="1">
      <c r="A263" s="2162"/>
      <c r="B263" s="1270" t="s">
        <v>8743</v>
      </c>
      <c r="C263" s="1263" t="s">
        <v>8744</v>
      </c>
      <c r="D263" s="289" t="s">
        <v>8745</v>
      </c>
      <c r="E263" s="2144"/>
      <c r="F263" s="1270" t="s">
        <v>8244</v>
      </c>
      <c r="G263" s="1274" t="s">
        <v>808</v>
      </c>
      <c r="H263" s="1258">
        <v>1</v>
      </c>
      <c r="I263" s="1258" t="s">
        <v>8762</v>
      </c>
      <c r="J263" s="9" t="s">
        <v>8763</v>
      </c>
      <c r="K263" s="1258">
        <v>50</v>
      </c>
      <c r="L263" s="2144"/>
      <c r="M263" s="285"/>
      <c r="N263" s="285"/>
      <c r="O263" s="285"/>
    </row>
    <row r="264" spans="1:15" s="286" customFormat="1" ht="47.25" customHeight="1">
      <c r="A264" s="2162"/>
      <c r="B264" s="1270" t="s">
        <v>8743</v>
      </c>
      <c r="C264" s="1263" t="s">
        <v>8744</v>
      </c>
      <c r="D264" s="289" t="s">
        <v>8745</v>
      </c>
      <c r="E264" s="2144"/>
      <c r="F264" s="1270" t="s">
        <v>8244</v>
      </c>
      <c r="G264" s="1274" t="s">
        <v>808</v>
      </c>
      <c r="H264" s="1258">
        <v>1</v>
      </c>
      <c r="I264" s="1258" t="s">
        <v>8764</v>
      </c>
      <c r="J264" s="9" t="s">
        <v>8765</v>
      </c>
      <c r="K264" s="1258">
        <v>50</v>
      </c>
      <c r="L264" s="2144"/>
      <c r="M264" s="285"/>
      <c r="N264" s="285"/>
      <c r="O264" s="285"/>
    </row>
    <row r="265" spans="1:15" s="286" customFormat="1" ht="47.25" customHeight="1">
      <c r="A265" s="2162"/>
      <c r="B265" s="1270" t="s">
        <v>8743</v>
      </c>
      <c r="C265" s="1263" t="s">
        <v>8744</v>
      </c>
      <c r="D265" s="289" t="s">
        <v>8745</v>
      </c>
      <c r="E265" s="2144"/>
      <c r="F265" s="1270" t="s">
        <v>8244</v>
      </c>
      <c r="G265" s="1274" t="s">
        <v>808</v>
      </c>
      <c r="H265" s="1258">
        <v>1</v>
      </c>
      <c r="I265" s="1258" t="s">
        <v>8766</v>
      </c>
      <c r="J265" s="9" t="s">
        <v>8767</v>
      </c>
      <c r="K265" s="1258">
        <v>50</v>
      </c>
      <c r="L265" s="2144"/>
      <c r="M265" s="285"/>
      <c r="N265" s="285"/>
      <c r="O265" s="285"/>
    </row>
    <row r="266" spans="1:15" s="286" customFormat="1" ht="47.25" customHeight="1">
      <c r="A266" s="2162"/>
      <c r="B266" s="1270" t="s">
        <v>8743</v>
      </c>
      <c r="C266" s="1263" t="s">
        <v>8744</v>
      </c>
      <c r="D266" s="289" t="s">
        <v>8745</v>
      </c>
      <c r="E266" s="2144"/>
      <c r="F266" s="1270" t="s">
        <v>8244</v>
      </c>
      <c r="G266" s="1274" t="s">
        <v>808</v>
      </c>
      <c r="H266" s="1258">
        <v>1</v>
      </c>
      <c r="I266" s="1258" t="s">
        <v>8768</v>
      </c>
      <c r="J266" s="9" t="s">
        <v>8769</v>
      </c>
      <c r="K266" s="1258">
        <v>50</v>
      </c>
      <c r="L266" s="2144"/>
      <c r="M266" s="285"/>
      <c r="N266" s="285"/>
      <c r="O266" s="285"/>
    </row>
    <row r="267" spans="1:15" s="286" customFormat="1" ht="47.25" customHeight="1">
      <c r="A267" s="2162"/>
      <c r="B267" s="1270" t="s">
        <v>8743</v>
      </c>
      <c r="C267" s="1263" t="s">
        <v>8744</v>
      </c>
      <c r="D267" s="289" t="s">
        <v>8745</v>
      </c>
      <c r="E267" s="2144"/>
      <c r="F267" s="1270" t="s">
        <v>8244</v>
      </c>
      <c r="G267" s="1274" t="s">
        <v>808</v>
      </c>
      <c r="H267" s="1258">
        <v>1</v>
      </c>
      <c r="I267" s="1258" t="s">
        <v>8770</v>
      </c>
      <c r="J267" s="9" t="s">
        <v>8771</v>
      </c>
      <c r="K267" s="1258">
        <v>50</v>
      </c>
      <c r="L267" s="2144"/>
      <c r="M267" s="285"/>
      <c r="N267" s="285"/>
      <c r="O267" s="285"/>
    </row>
    <row r="268" spans="1:15" s="286" customFormat="1" ht="47.25" customHeight="1">
      <c r="A268" s="2162"/>
      <c r="B268" s="1270" t="s">
        <v>8743</v>
      </c>
      <c r="C268" s="1258" t="s">
        <v>8744</v>
      </c>
      <c r="D268" s="289" t="s">
        <v>8745</v>
      </c>
      <c r="E268" s="2143"/>
      <c r="F268" s="1270" t="s">
        <v>8244</v>
      </c>
      <c r="G268" s="1274" t="s">
        <v>808</v>
      </c>
      <c r="H268" s="1258">
        <v>1</v>
      </c>
      <c r="I268" s="1258" t="s">
        <v>8772</v>
      </c>
      <c r="J268" s="9" t="s">
        <v>8773</v>
      </c>
      <c r="K268" s="1258">
        <v>50</v>
      </c>
      <c r="L268" s="2144"/>
      <c r="M268" s="285"/>
      <c r="N268" s="285"/>
      <c r="O268" s="285"/>
    </row>
    <row r="269" spans="1:15" s="286" customFormat="1" ht="47.25" customHeight="1">
      <c r="A269" s="2162"/>
      <c r="B269" s="1265" t="s">
        <v>8743</v>
      </c>
      <c r="C269" s="1258" t="s">
        <v>8744</v>
      </c>
      <c r="D269" s="289" t="s">
        <v>8745</v>
      </c>
      <c r="E269" s="1260" t="s">
        <v>8243</v>
      </c>
      <c r="F269" s="1270" t="s">
        <v>8244</v>
      </c>
      <c r="G269" s="1274" t="s">
        <v>808</v>
      </c>
      <c r="H269" s="1264">
        <v>1</v>
      </c>
      <c r="I269" s="1258" t="s">
        <v>8774</v>
      </c>
      <c r="J269" s="9" t="s">
        <v>8775</v>
      </c>
      <c r="K269" s="1258">
        <v>8</v>
      </c>
      <c r="L269" s="1260" t="s">
        <v>8776</v>
      </c>
      <c r="M269" s="285"/>
      <c r="N269" s="285"/>
      <c r="O269" s="285"/>
    </row>
    <row r="270" spans="1:15" s="286" customFormat="1" ht="47.25" customHeight="1">
      <c r="A270" s="2162"/>
      <c r="B270" s="1265" t="s">
        <v>8743</v>
      </c>
      <c r="C270" s="1258" t="s">
        <v>8744</v>
      </c>
      <c r="D270" s="289" t="s">
        <v>8745</v>
      </c>
      <c r="E270" s="1260" t="s">
        <v>8243</v>
      </c>
      <c r="F270" s="1270" t="s">
        <v>8244</v>
      </c>
      <c r="G270" s="1274" t="s">
        <v>808</v>
      </c>
      <c r="H270" s="1264">
        <v>1</v>
      </c>
      <c r="I270" s="1258" t="s">
        <v>8777</v>
      </c>
      <c r="J270" s="9" t="s">
        <v>8778</v>
      </c>
      <c r="K270" s="1258">
        <v>8</v>
      </c>
      <c r="L270" s="1269" t="s">
        <v>8779</v>
      </c>
      <c r="M270" s="285"/>
      <c r="N270" s="285"/>
      <c r="O270" s="285"/>
    </row>
    <row r="271" spans="1:15" s="286" customFormat="1" ht="47.25" customHeight="1">
      <c r="A271" s="2162"/>
      <c r="B271" s="1265" t="s">
        <v>8743</v>
      </c>
      <c r="C271" s="1258" t="s">
        <v>8744</v>
      </c>
      <c r="D271" s="289" t="s">
        <v>8745</v>
      </c>
      <c r="E271" s="1260" t="s">
        <v>8243</v>
      </c>
      <c r="F271" s="1270" t="s">
        <v>8244</v>
      </c>
      <c r="G271" s="1274" t="s">
        <v>808</v>
      </c>
      <c r="H271" s="1264">
        <v>1</v>
      </c>
      <c r="I271" s="1258" t="s">
        <v>8780</v>
      </c>
      <c r="J271" s="9" t="s">
        <v>8781</v>
      </c>
      <c r="K271" s="1258">
        <v>8</v>
      </c>
      <c r="L271" s="1269" t="s">
        <v>8782</v>
      </c>
      <c r="M271" s="285"/>
      <c r="N271" s="285"/>
      <c r="O271" s="285"/>
    </row>
    <row r="272" spans="1:15" s="286" customFormat="1" ht="47.25" customHeight="1">
      <c r="A272" s="2162"/>
      <c r="B272" s="1265" t="s">
        <v>8743</v>
      </c>
      <c r="C272" s="1258" t="s">
        <v>8744</v>
      </c>
      <c r="D272" s="289" t="s">
        <v>8745</v>
      </c>
      <c r="E272" s="1260" t="s">
        <v>8243</v>
      </c>
      <c r="F272" s="1270" t="s">
        <v>8244</v>
      </c>
      <c r="G272" s="1274" t="s">
        <v>808</v>
      </c>
      <c r="H272" s="1264">
        <v>1</v>
      </c>
      <c r="I272" s="1258" t="s">
        <v>8783</v>
      </c>
      <c r="J272" s="9" t="s">
        <v>8784</v>
      </c>
      <c r="K272" s="1258">
        <v>8</v>
      </c>
      <c r="L272" s="1269" t="s">
        <v>8785</v>
      </c>
      <c r="M272" s="285"/>
      <c r="N272" s="285"/>
      <c r="O272" s="285"/>
    </row>
    <row r="273" spans="1:15" s="286" customFormat="1" ht="47.25" customHeight="1">
      <c r="A273" s="2162"/>
      <c r="B273" s="1270" t="s">
        <v>8743</v>
      </c>
      <c r="C273" s="1258" t="s">
        <v>8744</v>
      </c>
      <c r="D273" s="289" t="s">
        <v>8745</v>
      </c>
      <c r="E273" s="2142" t="s">
        <v>8243</v>
      </c>
      <c r="F273" s="1270" t="s">
        <v>8244</v>
      </c>
      <c r="G273" s="1274" t="s">
        <v>808</v>
      </c>
      <c r="H273" s="1258">
        <v>1</v>
      </c>
      <c r="I273" s="1258" t="s">
        <v>8777</v>
      </c>
      <c r="J273" s="9" t="s">
        <v>8786</v>
      </c>
      <c r="K273" s="1258">
        <v>6.7</v>
      </c>
      <c r="L273" s="2142" t="s">
        <v>8787</v>
      </c>
      <c r="M273" s="285"/>
      <c r="N273" s="285"/>
      <c r="O273" s="285"/>
    </row>
    <row r="274" spans="1:15" s="286" customFormat="1" ht="47.25" customHeight="1">
      <c r="A274" s="2162"/>
      <c r="B274" s="1270" t="s">
        <v>8743</v>
      </c>
      <c r="C274" s="1258" t="s">
        <v>8744</v>
      </c>
      <c r="D274" s="289" t="s">
        <v>8745</v>
      </c>
      <c r="E274" s="2143"/>
      <c r="F274" s="1270" t="s">
        <v>8244</v>
      </c>
      <c r="G274" s="1274" t="s">
        <v>808</v>
      </c>
      <c r="H274" s="1258">
        <v>1</v>
      </c>
      <c r="I274" s="1258" t="s">
        <v>8788</v>
      </c>
      <c r="J274" s="9" t="s">
        <v>8789</v>
      </c>
      <c r="K274" s="1258">
        <v>5</v>
      </c>
      <c r="L274" s="2143"/>
      <c r="M274" s="285"/>
      <c r="N274" s="285"/>
      <c r="O274" s="285"/>
    </row>
    <row r="275" spans="1:15" s="286" customFormat="1" ht="47.25" customHeight="1">
      <c r="A275" s="2162"/>
      <c r="B275" s="1265" t="s">
        <v>8743</v>
      </c>
      <c r="C275" s="1258" t="s">
        <v>8744</v>
      </c>
      <c r="D275" s="289" t="s">
        <v>8745</v>
      </c>
      <c r="E275" s="1260" t="s">
        <v>8243</v>
      </c>
      <c r="F275" s="1270" t="s">
        <v>8244</v>
      </c>
      <c r="G275" s="1274" t="s">
        <v>808</v>
      </c>
      <c r="H275" s="1264">
        <v>1</v>
      </c>
      <c r="I275" s="1258" t="s">
        <v>8790</v>
      </c>
      <c r="J275" s="9" t="s">
        <v>8791</v>
      </c>
      <c r="K275" s="1258">
        <v>10</v>
      </c>
      <c r="L275" s="1266" t="s">
        <v>8792</v>
      </c>
      <c r="M275" s="285"/>
      <c r="N275" s="285"/>
      <c r="O275" s="285"/>
    </row>
    <row r="276" spans="1:15" s="286" customFormat="1" ht="47.25" customHeight="1">
      <c r="A276" s="2162"/>
      <c r="B276" s="1265" t="s">
        <v>8743</v>
      </c>
      <c r="C276" s="1258" t="s">
        <v>8744</v>
      </c>
      <c r="D276" s="289" t="s">
        <v>8745</v>
      </c>
      <c r="E276" s="1260" t="s">
        <v>8243</v>
      </c>
      <c r="F276" s="1270" t="s">
        <v>8244</v>
      </c>
      <c r="G276" s="1274" t="s">
        <v>808</v>
      </c>
      <c r="H276" s="1264">
        <v>1</v>
      </c>
      <c r="I276" s="1258" t="s">
        <v>8793</v>
      </c>
      <c r="J276" s="9" t="s">
        <v>8794</v>
      </c>
      <c r="K276" s="1258">
        <v>8</v>
      </c>
      <c r="L276" s="1260" t="s">
        <v>8795</v>
      </c>
      <c r="M276" s="285"/>
      <c r="N276" s="285"/>
      <c r="O276" s="285"/>
    </row>
    <row r="277" spans="1:15" s="286" customFormat="1" ht="47.25" customHeight="1">
      <c r="A277" s="2162"/>
      <c r="B277" s="1265" t="s">
        <v>8743</v>
      </c>
      <c r="C277" s="1258" t="s">
        <v>8744</v>
      </c>
      <c r="D277" s="289" t="s">
        <v>8745</v>
      </c>
      <c r="E277" s="1260" t="s">
        <v>8243</v>
      </c>
      <c r="F277" s="1270" t="s">
        <v>8244</v>
      </c>
      <c r="G277" s="1274" t="s">
        <v>808</v>
      </c>
      <c r="H277" s="1264">
        <v>1</v>
      </c>
      <c r="I277" s="1258" t="s">
        <v>8796</v>
      </c>
      <c r="J277" s="9" t="s">
        <v>8797</v>
      </c>
      <c r="K277" s="1258">
        <v>10</v>
      </c>
      <c r="L277" s="1260" t="s">
        <v>8798</v>
      </c>
      <c r="M277" s="285"/>
      <c r="N277" s="285"/>
      <c r="O277" s="285"/>
    </row>
    <row r="278" spans="1:15" s="286" customFormat="1" ht="47.25" customHeight="1">
      <c r="A278" s="2162"/>
      <c r="B278" s="1265" t="s">
        <v>8743</v>
      </c>
      <c r="C278" s="1258" t="s">
        <v>8744</v>
      </c>
      <c r="D278" s="289" t="s">
        <v>8745</v>
      </c>
      <c r="E278" s="1260" t="s">
        <v>8243</v>
      </c>
      <c r="F278" s="1270" t="s">
        <v>8244</v>
      </c>
      <c r="G278" s="1274" t="s">
        <v>808</v>
      </c>
      <c r="H278" s="1264">
        <v>1</v>
      </c>
      <c r="I278" s="1258" t="s">
        <v>8799</v>
      </c>
      <c r="J278" s="1258">
        <v>12</v>
      </c>
      <c r="K278" s="1258">
        <v>8</v>
      </c>
      <c r="L278" s="1260" t="s">
        <v>8800</v>
      </c>
      <c r="M278" s="285"/>
      <c r="N278" s="285"/>
      <c r="O278" s="285"/>
    </row>
    <row r="279" spans="1:15" s="286" customFormat="1" ht="47.25" customHeight="1">
      <c r="A279" s="2162"/>
      <c r="B279" s="1265" t="s">
        <v>8743</v>
      </c>
      <c r="C279" s="1258" t="s">
        <v>8744</v>
      </c>
      <c r="D279" s="289" t="s">
        <v>8745</v>
      </c>
      <c r="E279" s="1260" t="s">
        <v>8243</v>
      </c>
      <c r="F279" s="1270" t="s">
        <v>8244</v>
      </c>
      <c r="G279" s="1274" t="s">
        <v>808</v>
      </c>
      <c r="H279" s="1264">
        <v>1</v>
      </c>
      <c r="I279" s="1258" t="s">
        <v>8801</v>
      </c>
      <c r="J279" s="1258">
        <v>11</v>
      </c>
      <c r="K279" s="1258">
        <v>8</v>
      </c>
      <c r="L279" s="1260" t="s">
        <v>8802</v>
      </c>
      <c r="M279" s="285"/>
      <c r="N279" s="285"/>
      <c r="O279" s="285"/>
    </row>
    <row r="280" spans="1:15" s="286" customFormat="1" ht="47.25" customHeight="1">
      <c r="A280" s="2162"/>
      <c r="B280" s="1265" t="s">
        <v>8743</v>
      </c>
      <c r="C280" s="1258" t="s">
        <v>8744</v>
      </c>
      <c r="D280" s="289" t="s">
        <v>8745</v>
      </c>
      <c r="E280" s="1260" t="s">
        <v>8243</v>
      </c>
      <c r="F280" s="1270" t="s">
        <v>8244</v>
      </c>
      <c r="G280" s="1274" t="s">
        <v>808</v>
      </c>
      <c r="H280" s="1264">
        <v>1</v>
      </c>
      <c r="I280" s="1258" t="s">
        <v>8803</v>
      </c>
      <c r="J280" s="1258">
        <v>10</v>
      </c>
      <c r="K280" s="1258">
        <v>8</v>
      </c>
      <c r="L280" s="1260" t="s">
        <v>8804</v>
      </c>
      <c r="M280" s="285"/>
      <c r="N280" s="285"/>
      <c r="O280" s="285"/>
    </row>
    <row r="281" spans="1:15" s="286" customFormat="1" ht="47.25" customHeight="1">
      <c r="A281" s="2162"/>
      <c r="B281" s="1265" t="s">
        <v>8743</v>
      </c>
      <c r="C281" s="1258" t="s">
        <v>8744</v>
      </c>
      <c r="D281" s="289" t="s">
        <v>8745</v>
      </c>
      <c r="E281" s="1260" t="s">
        <v>8243</v>
      </c>
      <c r="F281" s="1270" t="s">
        <v>8244</v>
      </c>
      <c r="G281" s="1274" t="s">
        <v>808</v>
      </c>
      <c r="H281" s="1264">
        <v>1</v>
      </c>
      <c r="I281" s="1258" t="s">
        <v>8805</v>
      </c>
      <c r="J281" s="1258">
        <v>40</v>
      </c>
      <c r="K281" s="1258">
        <v>8</v>
      </c>
      <c r="L281" s="1260" t="s">
        <v>8806</v>
      </c>
      <c r="M281" s="285"/>
      <c r="N281" s="285"/>
      <c r="O281" s="285"/>
    </row>
    <row r="282" spans="1:15" s="286" customFormat="1" ht="47.25" customHeight="1">
      <c r="A282" s="2162"/>
      <c r="B282" s="1265" t="s">
        <v>8743</v>
      </c>
      <c r="C282" s="1258" t="s">
        <v>8744</v>
      </c>
      <c r="D282" s="289" t="s">
        <v>8745</v>
      </c>
      <c r="E282" s="1260" t="s">
        <v>8243</v>
      </c>
      <c r="F282" s="1270" t="s">
        <v>8244</v>
      </c>
      <c r="G282" s="1274" t="s">
        <v>808</v>
      </c>
      <c r="H282" s="1264">
        <v>1</v>
      </c>
      <c r="I282" s="1258" t="s">
        <v>8807</v>
      </c>
      <c r="J282" s="1258">
        <v>1221</v>
      </c>
      <c r="K282" s="1258">
        <v>4.8</v>
      </c>
      <c r="L282" s="1260" t="s">
        <v>8808</v>
      </c>
      <c r="M282" s="285"/>
      <c r="N282" s="285"/>
      <c r="O282" s="285"/>
    </row>
    <row r="283" spans="1:15" s="286" customFormat="1" ht="47.25" customHeight="1">
      <c r="A283" s="2162"/>
      <c r="B283" s="1265" t="s">
        <v>8743</v>
      </c>
      <c r="C283" s="1258" t="s">
        <v>8744</v>
      </c>
      <c r="D283" s="289" t="s">
        <v>8745</v>
      </c>
      <c r="E283" s="1260" t="s">
        <v>8243</v>
      </c>
      <c r="F283" s="1270" t="s">
        <v>8244</v>
      </c>
      <c r="G283" s="1274" t="s">
        <v>808</v>
      </c>
      <c r="H283" s="1264">
        <v>1</v>
      </c>
      <c r="I283" s="1258" t="s">
        <v>8809</v>
      </c>
      <c r="J283" s="1258">
        <v>1556</v>
      </c>
      <c r="K283" s="1258">
        <v>10</v>
      </c>
      <c r="L283" s="1260" t="s">
        <v>8810</v>
      </c>
      <c r="M283" s="285"/>
      <c r="N283" s="285"/>
      <c r="O283" s="285"/>
    </row>
    <row r="284" spans="1:15" s="286" customFormat="1" ht="63">
      <c r="A284" s="2163"/>
      <c r="B284" s="1265" t="s">
        <v>8743</v>
      </c>
      <c r="C284" s="1258" t="s">
        <v>8744</v>
      </c>
      <c r="D284" s="289" t="s">
        <v>8745</v>
      </c>
      <c r="E284" s="1260" t="s">
        <v>8243</v>
      </c>
      <c r="F284" s="1270" t="s">
        <v>8244</v>
      </c>
      <c r="G284" s="1274" t="s">
        <v>808</v>
      </c>
      <c r="H284" s="1264">
        <v>1</v>
      </c>
      <c r="I284" s="1258" t="s">
        <v>8811</v>
      </c>
      <c r="J284" s="1258" t="s">
        <v>8812</v>
      </c>
      <c r="K284" s="1258">
        <v>10</v>
      </c>
      <c r="L284" s="1260" t="s">
        <v>8813</v>
      </c>
      <c r="M284" s="285"/>
      <c r="N284" s="285"/>
      <c r="O284" s="285"/>
    </row>
    <row r="285" spans="1:15" s="286" customFormat="1" ht="63">
      <c r="A285" s="1842">
        <v>14</v>
      </c>
      <c r="B285" s="1270" t="s">
        <v>8814</v>
      </c>
      <c r="C285" s="1263" t="s">
        <v>2784</v>
      </c>
      <c r="D285" s="289" t="s">
        <v>8815</v>
      </c>
      <c r="E285" s="2138" t="s">
        <v>8243</v>
      </c>
      <c r="F285" s="1270" t="s">
        <v>8244</v>
      </c>
      <c r="G285" s="1274" t="s">
        <v>808</v>
      </c>
      <c r="H285" s="1258">
        <v>1</v>
      </c>
      <c r="I285" s="1258" t="s">
        <v>3966</v>
      </c>
      <c r="J285" s="1258">
        <v>165</v>
      </c>
      <c r="K285" s="1258">
        <v>10</v>
      </c>
      <c r="L285" s="2149" t="s">
        <v>8816</v>
      </c>
      <c r="M285" s="285"/>
      <c r="N285" s="285"/>
      <c r="O285" s="285"/>
    </row>
    <row r="286" spans="1:15" s="286" customFormat="1" ht="63">
      <c r="A286" s="1842"/>
      <c r="B286" s="1270" t="s">
        <v>8814</v>
      </c>
      <c r="C286" s="1263" t="s">
        <v>2784</v>
      </c>
      <c r="D286" s="289" t="s">
        <v>8815</v>
      </c>
      <c r="E286" s="2138"/>
      <c r="F286" s="1270" t="s">
        <v>8244</v>
      </c>
      <c r="G286" s="1274" t="s">
        <v>808</v>
      </c>
      <c r="H286" s="1258">
        <v>1</v>
      </c>
      <c r="I286" s="1258" t="s">
        <v>8817</v>
      </c>
      <c r="J286" s="1258">
        <v>166</v>
      </c>
      <c r="K286" s="1258">
        <v>10</v>
      </c>
      <c r="L286" s="2150"/>
      <c r="M286" s="285"/>
      <c r="N286" s="285"/>
      <c r="O286" s="285"/>
    </row>
    <row r="287" spans="1:15" s="286" customFormat="1" ht="47.25" customHeight="1">
      <c r="A287" s="1842">
        <v>15</v>
      </c>
      <c r="B287" s="1270" t="s">
        <v>8818</v>
      </c>
      <c r="C287" s="1263" t="s">
        <v>8819</v>
      </c>
      <c r="D287" s="1270" t="s">
        <v>8820</v>
      </c>
      <c r="E287" s="2138" t="s">
        <v>173</v>
      </c>
      <c r="F287" s="1270" t="s">
        <v>8244</v>
      </c>
      <c r="G287" s="1274" t="s">
        <v>808</v>
      </c>
      <c r="H287" s="1258">
        <v>1</v>
      </c>
      <c r="I287" s="1258" t="s">
        <v>8450</v>
      </c>
      <c r="J287" s="1258">
        <v>120403</v>
      </c>
      <c r="K287" s="1258">
        <v>100</v>
      </c>
      <c r="L287" s="2149" t="s">
        <v>8821</v>
      </c>
      <c r="M287" s="285"/>
      <c r="N287" s="285"/>
      <c r="O287" s="285"/>
    </row>
    <row r="288" spans="1:15" s="286" customFormat="1" ht="47.25" customHeight="1">
      <c r="A288" s="1842"/>
      <c r="B288" s="1270" t="s">
        <v>8818</v>
      </c>
      <c r="C288" s="1263" t="s">
        <v>8819</v>
      </c>
      <c r="D288" s="1270" t="s">
        <v>8820</v>
      </c>
      <c r="E288" s="2138"/>
      <c r="F288" s="1270" t="s">
        <v>8244</v>
      </c>
      <c r="G288" s="1274" t="s">
        <v>808</v>
      </c>
      <c r="H288" s="1258">
        <v>1</v>
      </c>
      <c r="I288" s="1258" t="s">
        <v>8822</v>
      </c>
      <c r="J288" s="1258">
        <v>6197</v>
      </c>
      <c r="K288" s="1258">
        <v>5</v>
      </c>
      <c r="L288" s="2160"/>
      <c r="M288" s="285"/>
      <c r="N288" s="285"/>
      <c r="O288" s="285"/>
    </row>
    <row r="289" spans="1:15" s="286" customFormat="1" ht="47.25" customHeight="1">
      <c r="A289" s="1842"/>
      <c r="B289" s="1270" t="s">
        <v>8818</v>
      </c>
      <c r="C289" s="1263" t="s">
        <v>8819</v>
      </c>
      <c r="D289" s="1270" t="s">
        <v>8820</v>
      </c>
      <c r="E289" s="2138"/>
      <c r="F289" s="1270" t="s">
        <v>8244</v>
      </c>
      <c r="G289" s="1274" t="s">
        <v>808</v>
      </c>
      <c r="H289" s="1258">
        <v>1</v>
      </c>
      <c r="I289" s="1258" t="s">
        <v>8823</v>
      </c>
      <c r="J289" s="1258">
        <v>7373</v>
      </c>
      <c r="K289" s="1258">
        <v>4.8</v>
      </c>
      <c r="L289" s="2160"/>
      <c r="M289" s="285"/>
      <c r="N289" s="285"/>
      <c r="O289" s="285"/>
    </row>
    <row r="290" spans="1:15" s="286" customFormat="1" ht="47.25" customHeight="1">
      <c r="A290" s="1842"/>
      <c r="B290" s="1270" t="s">
        <v>8818</v>
      </c>
      <c r="C290" s="1263" t="s">
        <v>8819</v>
      </c>
      <c r="D290" s="1270" t="s">
        <v>8820</v>
      </c>
      <c r="E290" s="2138"/>
      <c r="F290" s="1270" t="s">
        <v>8244</v>
      </c>
      <c r="G290" s="1274" t="s">
        <v>808</v>
      </c>
      <c r="H290" s="1258">
        <v>1</v>
      </c>
      <c r="I290" s="1258" t="s">
        <v>8824</v>
      </c>
      <c r="J290" s="1258">
        <v>7185</v>
      </c>
      <c r="K290" s="1258">
        <v>4.8</v>
      </c>
      <c r="L290" s="2160"/>
      <c r="M290" s="285"/>
      <c r="N290" s="285"/>
      <c r="O290" s="285"/>
    </row>
    <row r="291" spans="1:15" s="286" customFormat="1" ht="47.25" customHeight="1">
      <c r="A291" s="1842"/>
      <c r="B291" s="1270" t="s">
        <v>8818</v>
      </c>
      <c r="C291" s="1263" t="s">
        <v>8819</v>
      </c>
      <c r="D291" s="1270" t="s">
        <v>8820</v>
      </c>
      <c r="E291" s="2138"/>
      <c r="F291" s="1270" t="s">
        <v>8244</v>
      </c>
      <c r="G291" s="1274" t="s">
        <v>808</v>
      </c>
      <c r="H291" s="1258">
        <v>1</v>
      </c>
      <c r="I291" s="1258" t="s">
        <v>8549</v>
      </c>
      <c r="J291" s="1258">
        <v>4767</v>
      </c>
      <c r="K291" s="1258">
        <v>4.2</v>
      </c>
      <c r="L291" s="2160"/>
      <c r="M291" s="285"/>
      <c r="N291" s="285"/>
      <c r="O291" s="285"/>
    </row>
    <row r="292" spans="1:15" s="286" customFormat="1" ht="47.25" customHeight="1">
      <c r="A292" s="1842"/>
      <c r="B292" s="1270" t="s">
        <v>8818</v>
      </c>
      <c r="C292" s="1263" t="s">
        <v>8819</v>
      </c>
      <c r="D292" s="1270" t="s">
        <v>8820</v>
      </c>
      <c r="E292" s="2138"/>
      <c r="F292" s="1270" t="s">
        <v>8244</v>
      </c>
      <c r="G292" s="1274" t="s">
        <v>808</v>
      </c>
      <c r="H292" s="1258">
        <v>1</v>
      </c>
      <c r="I292" s="1258" t="s">
        <v>8447</v>
      </c>
      <c r="J292" s="1258">
        <v>4158</v>
      </c>
      <c r="K292" s="1258">
        <v>4.2</v>
      </c>
      <c r="L292" s="2160"/>
      <c r="M292" s="285"/>
      <c r="N292" s="285"/>
      <c r="O292" s="285"/>
    </row>
    <row r="293" spans="1:15" s="286" customFormat="1" ht="47.25" customHeight="1">
      <c r="A293" s="1842"/>
      <c r="B293" s="1270" t="s">
        <v>8818</v>
      </c>
      <c r="C293" s="1263" t="s">
        <v>8819</v>
      </c>
      <c r="D293" s="1270" t="s">
        <v>8820</v>
      </c>
      <c r="E293" s="2138"/>
      <c r="F293" s="1270" t="s">
        <v>8244</v>
      </c>
      <c r="G293" s="1274" t="s">
        <v>808</v>
      </c>
      <c r="H293" s="1258">
        <v>1</v>
      </c>
      <c r="I293" s="1258" t="s">
        <v>8825</v>
      </c>
      <c r="J293" s="1258">
        <v>6199</v>
      </c>
      <c r="K293" s="1258">
        <v>4.2</v>
      </c>
      <c r="L293" s="2160"/>
      <c r="M293" s="285"/>
      <c r="N293" s="285"/>
      <c r="O293" s="285"/>
    </row>
    <row r="294" spans="1:15" s="286" customFormat="1" ht="47.25" customHeight="1">
      <c r="A294" s="1842"/>
      <c r="B294" s="1270" t="s">
        <v>8818</v>
      </c>
      <c r="C294" s="1263" t="s">
        <v>8819</v>
      </c>
      <c r="D294" s="1270" t="s">
        <v>8820</v>
      </c>
      <c r="E294" s="2138"/>
      <c r="F294" s="1270" t="s">
        <v>8244</v>
      </c>
      <c r="G294" s="1274" t="s">
        <v>808</v>
      </c>
      <c r="H294" s="1258">
        <v>1</v>
      </c>
      <c r="I294" s="1258" t="s">
        <v>8811</v>
      </c>
      <c r="J294" s="1258">
        <v>7387</v>
      </c>
      <c r="K294" s="1258">
        <v>4.2</v>
      </c>
      <c r="L294" s="2160"/>
      <c r="M294" s="285"/>
      <c r="N294" s="285"/>
      <c r="O294" s="285"/>
    </row>
    <row r="295" spans="1:15" s="286" customFormat="1" ht="47.25" customHeight="1">
      <c r="A295" s="1842"/>
      <c r="B295" s="1270" t="s">
        <v>8818</v>
      </c>
      <c r="C295" s="1263" t="s">
        <v>8819</v>
      </c>
      <c r="D295" s="1270" t="s">
        <v>8820</v>
      </c>
      <c r="E295" s="2138"/>
      <c r="F295" s="1270" t="s">
        <v>8244</v>
      </c>
      <c r="G295" s="1274" t="s">
        <v>808</v>
      </c>
      <c r="H295" s="1258">
        <v>1</v>
      </c>
      <c r="I295" s="1258" t="s">
        <v>8826</v>
      </c>
      <c r="J295" s="1258">
        <v>8179</v>
      </c>
      <c r="K295" s="1258">
        <v>4.2</v>
      </c>
      <c r="L295" s="2160"/>
      <c r="M295" s="285"/>
      <c r="N295" s="285"/>
      <c r="O295" s="285"/>
    </row>
    <row r="296" spans="1:15" s="286" customFormat="1" ht="47.25" customHeight="1">
      <c r="A296" s="1842"/>
      <c r="B296" s="1270" t="s">
        <v>8818</v>
      </c>
      <c r="C296" s="1263" t="s">
        <v>8819</v>
      </c>
      <c r="D296" s="1270" t="s">
        <v>8820</v>
      </c>
      <c r="E296" s="2138"/>
      <c r="F296" s="1270" t="s">
        <v>8244</v>
      </c>
      <c r="G296" s="1274" t="s">
        <v>808</v>
      </c>
      <c r="H296" s="1258">
        <v>1</v>
      </c>
      <c r="I296" s="1258" t="s">
        <v>8809</v>
      </c>
      <c r="J296" s="1258">
        <v>8641</v>
      </c>
      <c r="K296" s="1258">
        <v>2.5</v>
      </c>
      <c r="L296" s="2150"/>
      <c r="M296" s="285"/>
      <c r="N296" s="285"/>
      <c r="O296" s="285"/>
    </row>
    <row r="297" spans="1:15" s="286" customFormat="1" ht="47.25" customHeight="1">
      <c r="A297" s="1841">
        <v>16</v>
      </c>
      <c r="B297" s="1270" t="s">
        <v>8827</v>
      </c>
      <c r="C297" s="1263" t="s">
        <v>8828</v>
      </c>
      <c r="D297" s="1270" t="s">
        <v>8829</v>
      </c>
      <c r="E297" s="2142" t="s">
        <v>173</v>
      </c>
      <c r="F297" s="1270" t="s">
        <v>8244</v>
      </c>
      <c r="G297" s="1274" t="s">
        <v>808</v>
      </c>
      <c r="H297" s="1258">
        <v>1</v>
      </c>
      <c r="I297" s="290" t="s">
        <v>8837</v>
      </c>
      <c r="J297" s="290">
        <v>8371</v>
      </c>
      <c r="K297" s="290">
        <v>5</v>
      </c>
      <c r="L297" s="2149" t="s">
        <v>8838</v>
      </c>
      <c r="M297" s="285"/>
      <c r="N297" s="285"/>
      <c r="O297" s="285"/>
    </row>
    <row r="298" spans="1:15" s="286" customFormat="1" ht="47.25" customHeight="1">
      <c r="A298" s="1841"/>
      <c r="B298" s="1270" t="s">
        <v>8827</v>
      </c>
      <c r="C298" s="1263" t="s">
        <v>8828</v>
      </c>
      <c r="D298" s="1270" t="s">
        <v>8829</v>
      </c>
      <c r="E298" s="2144"/>
      <c r="F298" s="1270" t="s">
        <v>8244</v>
      </c>
      <c r="G298" s="1274" t="s">
        <v>808</v>
      </c>
      <c r="H298" s="1258">
        <v>1</v>
      </c>
      <c r="I298" s="290" t="s">
        <v>8839</v>
      </c>
      <c r="J298" s="290">
        <v>8178</v>
      </c>
      <c r="K298" s="290">
        <v>5</v>
      </c>
      <c r="L298" s="2160"/>
      <c r="M298" s="285"/>
      <c r="N298" s="285"/>
      <c r="O298" s="285"/>
    </row>
    <row r="299" spans="1:15" s="286" customFormat="1" ht="47.25" customHeight="1">
      <c r="A299" s="1841"/>
      <c r="B299" s="1270" t="s">
        <v>8827</v>
      </c>
      <c r="C299" s="1263" t="s">
        <v>8828</v>
      </c>
      <c r="D299" s="1270" t="s">
        <v>8829</v>
      </c>
      <c r="E299" s="2143"/>
      <c r="F299" s="1270" t="s">
        <v>8244</v>
      </c>
      <c r="G299" s="1274" t="s">
        <v>808</v>
      </c>
      <c r="H299" s="1258">
        <v>1</v>
      </c>
      <c r="I299" s="290" t="s">
        <v>8840</v>
      </c>
      <c r="J299" s="290">
        <v>9718</v>
      </c>
      <c r="K299" s="290">
        <v>5</v>
      </c>
      <c r="L299" s="2150"/>
      <c r="M299" s="285"/>
      <c r="N299" s="285"/>
      <c r="O299" s="285"/>
    </row>
    <row r="300" spans="1:15" s="286" customFormat="1" ht="47.25">
      <c r="A300" s="1841"/>
      <c r="B300" s="1265" t="s">
        <v>8827</v>
      </c>
      <c r="C300" s="1263" t="s">
        <v>8828</v>
      </c>
      <c r="D300" s="1270" t="s">
        <v>8829</v>
      </c>
      <c r="E300" s="1285" t="s">
        <v>8243</v>
      </c>
      <c r="F300" s="1286" t="s">
        <v>8244</v>
      </c>
      <c r="G300" s="1274" t="s">
        <v>808</v>
      </c>
      <c r="H300" s="1289">
        <v>1</v>
      </c>
      <c r="I300" s="1289" t="s">
        <v>8841</v>
      </c>
      <c r="J300" s="1289" t="s">
        <v>8842</v>
      </c>
      <c r="K300" s="1289">
        <v>8</v>
      </c>
      <c r="L300" s="1286" t="s">
        <v>8843</v>
      </c>
      <c r="M300" s="285"/>
      <c r="N300" s="285"/>
      <c r="O300" s="285"/>
    </row>
    <row r="301" spans="1:15" s="286" customFormat="1" ht="47.25">
      <c r="A301" s="1840"/>
      <c r="B301" s="1265" t="s">
        <v>8827</v>
      </c>
      <c r="C301" s="1263" t="s">
        <v>8828</v>
      </c>
      <c r="D301" s="1270" t="s">
        <v>8829</v>
      </c>
      <c r="E301" s="1285" t="s">
        <v>8243</v>
      </c>
      <c r="F301" s="1286" t="s">
        <v>8244</v>
      </c>
      <c r="G301" s="1274" t="s">
        <v>808</v>
      </c>
      <c r="H301" s="1289">
        <v>1</v>
      </c>
      <c r="I301" s="1289" t="s">
        <v>8844</v>
      </c>
      <c r="J301" s="1289">
        <v>19052</v>
      </c>
      <c r="K301" s="1289">
        <v>8.5</v>
      </c>
      <c r="L301" s="1286" t="s">
        <v>8845</v>
      </c>
      <c r="M301" s="285"/>
      <c r="N301" s="285"/>
      <c r="O301" s="285"/>
    </row>
    <row r="302" spans="1:15" s="286" customFormat="1" ht="47.25" customHeight="1">
      <c r="A302" s="1839">
        <v>17</v>
      </c>
      <c r="B302" s="1270" t="s">
        <v>8846</v>
      </c>
      <c r="C302" s="1263" t="s">
        <v>8847</v>
      </c>
      <c r="D302" s="1270" t="s">
        <v>8848</v>
      </c>
      <c r="E302" s="2142" t="s">
        <v>8243</v>
      </c>
      <c r="F302" s="1277" t="s">
        <v>8244</v>
      </c>
      <c r="G302" s="1274" t="s">
        <v>808</v>
      </c>
      <c r="H302" s="1258">
        <v>1</v>
      </c>
      <c r="I302" s="1258" t="s">
        <v>8849</v>
      </c>
      <c r="J302" s="9" t="s">
        <v>8850</v>
      </c>
      <c r="K302" s="1258">
        <v>5</v>
      </c>
      <c r="L302" s="2149" t="s">
        <v>8851</v>
      </c>
      <c r="M302" s="285"/>
      <c r="N302" s="285"/>
      <c r="O302" s="285"/>
    </row>
    <row r="303" spans="1:15" s="286" customFormat="1" ht="47.25" customHeight="1">
      <c r="A303" s="1841"/>
      <c r="B303" s="1270" t="s">
        <v>8846</v>
      </c>
      <c r="C303" s="1263" t="s">
        <v>8847</v>
      </c>
      <c r="D303" s="1270" t="s">
        <v>8848</v>
      </c>
      <c r="E303" s="2143"/>
      <c r="F303" s="1277" t="s">
        <v>8244</v>
      </c>
      <c r="G303" s="1274" t="s">
        <v>808</v>
      </c>
      <c r="H303" s="1258">
        <v>1</v>
      </c>
      <c r="I303" s="1258" t="s">
        <v>3982</v>
      </c>
      <c r="J303" s="1258" t="s">
        <v>8852</v>
      </c>
      <c r="K303" s="1258">
        <v>5</v>
      </c>
      <c r="L303" s="2150"/>
      <c r="M303" s="285"/>
      <c r="N303" s="285"/>
      <c r="O303" s="285"/>
    </row>
    <row r="304" spans="1:15" s="286" customFormat="1" ht="47.25" customHeight="1">
      <c r="A304" s="1841"/>
      <c r="B304" s="1270" t="s">
        <v>8846</v>
      </c>
      <c r="C304" s="1263" t="s">
        <v>8847</v>
      </c>
      <c r="D304" s="1270" t="s">
        <v>8848</v>
      </c>
      <c r="E304" s="2138" t="s">
        <v>8243</v>
      </c>
      <c r="F304" s="1277" t="s">
        <v>8244</v>
      </c>
      <c r="G304" s="1274" t="s">
        <v>808</v>
      </c>
      <c r="H304" s="1258">
        <v>1</v>
      </c>
      <c r="I304" s="1258" t="s">
        <v>8853</v>
      </c>
      <c r="J304" s="1258">
        <v>2660</v>
      </c>
      <c r="K304" s="1258">
        <v>5</v>
      </c>
      <c r="L304" s="2159" t="s">
        <v>8854</v>
      </c>
      <c r="M304" s="285"/>
      <c r="N304" s="285"/>
      <c r="O304" s="285"/>
    </row>
    <row r="305" spans="1:15" s="286" customFormat="1" ht="47.25" customHeight="1">
      <c r="A305" s="1841"/>
      <c r="B305" s="1270" t="s">
        <v>8846</v>
      </c>
      <c r="C305" s="1263" t="s">
        <v>8847</v>
      </c>
      <c r="D305" s="1270" t="s">
        <v>8848</v>
      </c>
      <c r="E305" s="2138"/>
      <c r="F305" s="1277" t="s">
        <v>8244</v>
      </c>
      <c r="G305" s="1274" t="s">
        <v>808</v>
      </c>
      <c r="H305" s="1258">
        <v>1</v>
      </c>
      <c r="I305" s="1258" t="s">
        <v>8855</v>
      </c>
      <c r="J305" s="1258">
        <v>6533</v>
      </c>
      <c r="K305" s="1258">
        <v>5</v>
      </c>
      <c r="L305" s="2159"/>
      <c r="M305" s="285"/>
      <c r="N305" s="285"/>
      <c r="O305" s="285"/>
    </row>
    <row r="306" spans="1:15" s="286" customFormat="1" ht="47.25" customHeight="1">
      <c r="A306" s="1839">
        <v>18</v>
      </c>
      <c r="B306" s="1270" t="s">
        <v>8856</v>
      </c>
      <c r="C306" s="1263" t="s">
        <v>8857</v>
      </c>
      <c r="D306" s="1270" t="s">
        <v>8858</v>
      </c>
      <c r="E306" s="2142" t="s">
        <v>8859</v>
      </c>
      <c r="F306" s="1277" t="s">
        <v>8244</v>
      </c>
      <c r="G306" s="1274" t="s">
        <v>808</v>
      </c>
      <c r="H306" s="1258">
        <v>1</v>
      </c>
      <c r="I306" s="1258" t="s">
        <v>8860</v>
      </c>
      <c r="J306" s="1258" t="s">
        <v>8861</v>
      </c>
      <c r="K306" s="1258">
        <v>202.3</v>
      </c>
      <c r="L306" s="2149" t="s">
        <v>8862</v>
      </c>
      <c r="M306" s="285"/>
      <c r="N306" s="285"/>
      <c r="O306" s="285"/>
    </row>
    <row r="307" spans="1:15" s="286" customFormat="1" ht="47.25" customHeight="1">
      <c r="A307" s="1841"/>
      <c r="B307" s="1270" t="s">
        <v>8856</v>
      </c>
      <c r="C307" s="1263" t="s">
        <v>8857</v>
      </c>
      <c r="D307" s="1270" t="s">
        <v>8858</v>
      </c>
      <c r="E307" s="2144"/>
      <c r="F307" s="1277" t="s">
        <v>8244</v>
      </c>
      <c r="G307" s="1274" t="s">
        <v>808</v>
      </c>
      <c r="H307" s="1258">
        <v>1</v>
      </c>
      <c r="I307" s="1258" t="s">
        <v>8863</v>
      </c>
      <c r="J307" s="1258" t="s">
        <v>8864</v>
      </c>
      <c r="K307" s="1258">
        <v>202.3</v>
      </c>
      <c r="L307" s="2160"/>
      <c r="M307" s="285"/>
      <c r="N307" s="285"/>
      <c r="O307" s="285"/>
    </row>
    <row r="308" spans="1:15" s="286" customFormat="1" ht="47.25" customHeight="1">
      <c r="A308" s="1841"/>
      <c r="B308" s="1270" t="s">
        <v>8856</v>
      </c>
      <c r="C308" s="1263" t="s">
        <v>8857</v>
      </c>
      <c r="D308" s="1270" t="s">
        <v>8858</v>
      </c>
      <c r="E308" s="2144"/>
      <c r="F308" s="1277" t="s">
        <v>8244</v>
      </c>
      <c r="G308" s="1274" t="s">
        <v>808</v>
      </c>
      <c r="H308" s="1258">
        <v>1</v>
      </c>
      <c r="I308" s="1258" t="s">
        <v>8865</v>
      </c>
      <c r="J308" s="1258" t="s">
        <v>8866</v>
      </c>
      <c r="K308" s="1258">
        <v>202.3</v>
      </c>
      <c r="L308" s="2160"/>
      <c r="M308" s="285"/>
      <c r="N308" s="285"/>
      <c r="O308" s="285"/>
    </row>
    <row r="309" spans="1:15" s="286" customFormat="1" ht="47.25" customHeight="1">
      <c r="A309" s="1841"/>
      <c r="B309" s="1270" t="s">
        <v>8856</v>
      </c>
      <c r="C309" s="1263" t="s">
        <v>8857</v>
      </c>
      <c r="D309" s="1270" t="s">
        <v>8858</v>
      </c>
      <c r="E309" s="2144"/>
      <c r="F309" s="1277" t="s">
        <v>8244</v>
      </c>
      <c r="G309" s="1274" t="s">
        <v>808</v>
      </c>
      <c r="H309" s="1258">
        <v>1</v>
      </c>
      <c r="I309" s="1258" t="s">
        <v>8867</v>
      </c>
      <c r="J309" s="1258" t="s">
        <v>8868</v>
      </c>
      <c r="K309" s="1258">
        <v>202.3</v>
      </c>
      <c r="L309" s="2160"/>
      <c r="M309" s="285"/>
      <c r="N309" s="285"/>
      <c r="O309" s="285"/>
    </row>
    <row r="310" spans="1:15" s="286" customFormat="1" ht="47.25" customHeight="1">
      <c r="A310" s="1841"/>
      <c r="B310" s="1270" t="s">
        <v>8856</v>
      </c>
      <c r="C310" s="1263" t="s">
        <v>8857</v>
      </c>
      <c r="D310" s="1270" t="s">
        <v>8858</v>
      </c>
      <c r="E310" s="2144"/>
      <c r="F310" s="1277" t="s">
        <v>8244</v>
      </c>
      <c r="G310" s="1274" t="s">
        <v>808</v>
      </c>
      <c r="H310" s="1258">
        <v>1</v>
      </c>
      <c r="I310" s="1258" t="s">
        <v>8869</v>
      </c>
      <c r="J310" s="1258" t="s">
        <v>8870</v>
      </c>
      <c r="K310" s="1258">
        <v>202.3</v>
      </c>
      <c r="L310" s="2160"/>
      <c r="M310" s="285"/>
      <c r="N310" s="285"/>
      <c r="O310" s="285"/>
    </row>
    <row r="311" spans="1:15" s="286" customFormat="1" ht="47.25" customHeight="1">
      <c r="A311" s="1841"/>
      <c r="B311" s="1270" t="s">
        <v>8856</v>
      </c>
      <c r="C311" s="1263" t="s">
        <v>8857</v>
      </c>
      <c r="D311" s="1270" t="s">
        <v>8858</v>
      </c>
      <c r="E311" s="2144"/>
      <c r="F311" s="1277" t="s">
        <v>8244</v>
      </c>
      <c r="G311" s="1274" t="s">
        <v>808</v>
      </c>
      <c r="H311" s="1258">
        <v>1</v>
      </c>
      <c r="I311" s="1258" t="s">
        <v>8871</v>
      </c>
      <c r="J311" s="1258" t="s">
        <v>8872</v>
      </c>
      <c r="K311" s="1258">
        <v>202.3</v>
      </c>
      <c r="L311" s="2160"/>
      <c r="M311" s="285"/>
      <c r="N311" s="285"/>
      <c r="O311" s="285"/>
    </row>
    <row r="312" spans="1:15" s="286" customFormat="1" ht="47.25" customHeight="1">
      <c r="A312" s="1841"/>
      <c r="B312" s="1270" t="s">
        <v>8856</v>
      </c>
      <c r="C312" s="1263" t="s">
        <v>8857</v>
      </c>
      <c r="D312" s="1270" t="s">
        <v>8858</v>
      </c>
      <c r="E312" s="2143"/>
      <c r="F312" s="1277" t="s">
        <v>8244</v>
      </c>
      <c r="G312" s="1274" t="s">
        <v>808</v>
      </c>
      <c r="H312" s="1258">
        <v>1</v>
      </c>
      <c r="I312" s="7" t="s">
        <v>13909</v>
      </c>
      <c r="J312" s="7">
        <v>897</v>
      </c>
      <c r="K312" s="7">
        <v>202.3</v>
      </c>
      <c r="L312" s="2150"/>
      <c r="M312" s="285"/>
      <c r="N312" s="285"/>
      <c r="O312" s="285"/>
    </row>
    <row r="313" spans="1:15" s="286" customFormat="1" ht="47.25">
      <c r="A313" s="1841"/>
      <c r="B313" s="1265" t="s">
        <v>8856</v>
      </c>
      <c r="C313" s="1263" t="s">
        <v>8857</v>
      </c>
      <c r="D313" s="1270" t="s">
        <v>8858</v>
      </c>
      <c r="E313" s="1274" t="s">
        <v>8243</v>
      </c>
      <c r="F313" s="1286" t="s">
        <v>8244</v>
      </c>
      <c r="G313" s="1274" t="s">
        <v>808</v>
      </c>
      <c r="H313" s="1280">
        <v>1</v>
      </c>
      <c r="I313" s="1276" t="s">
        <v>8873</v>
      </c>
      <c r="J313" s="1276">
        <v>2146</v>
      </c>
      <c r="K313" s="1276">
        <v>6.2</v>
      </c>
      <c r="L313" s="291" t="s">
        <v>8874</v>
      </c>
      <c r="M313" s="285"/>
      <c r="N313" s="285"/>
      <c r="O313" s="285"/>
    </row>
    <row r="314" spans="1:15" s="286" customFormat="1" ht="47.25">
      <c r="A314" s="1841"/>
      <c r="B314" s="1265" t="s">
        <v>8856</v>
      </c>
      <c r="C314" s="1263" t="s">
        <v>8857</v>
      </c>
      <c r="D314" s="1270" t="s">
        <v>8858</v>
      </c>
      <c r="E314" s="1274" t="s">
        <v>8243</v>
      </c>
      <c r="F314" s="1286" t="s">
        <v>8244</v>
      </c>
      <c r="G314" s="1274" t="s">
        <v>808</v>
      </c>
      <c r="H314" s="1280">
        <v>1</v>
      </c>
      <c r="I314" s="1276" t="s">
        <v>3873</v>
      </c>
      <c r="J314" s="1276">
        <v>1521</v>
      </c>
      <c r="K314" s="1276">
        <v>6.4</v>
      </c>
      <c r="L314" s="1286" t="s">
        <v>8875</v>
      </c>
      <c r="M314" s="285"/>
      <c r="N314" s="285"/>
      <c r="O314" s="285"/>
    </row>
    <row r="315" spans="1:15" s="286" customFormat="1" ht="47.25">
      <c r="A315" s="1841"/>
      <c r="B315" s="1265" t="s">
        <v>8856</v>
      </c>
      <c r="C315" s="1263" t="s">
        <v>8857</v>
      </c>
      <c r="D315" s="1270" t="s">
        <v>8858</v>
      </c>
      <c r="E315" s="1274" t="s">
        <v>8243</v>
      </c>
      <c r="F315" s="1286" t="s">
        <v>8244</v>
      </c>
      <c r="G315" s="1274" t="s">
        <v>808</v>
      </c>
      <c r="H315" s="1280">
        <v>1</v>
      </c>
      <c r="I315" s="1276" t="s">
        <v>8876</v>
      </c>
      <c r="J315" s="1276">
        <v>2154</v>
      </c>
      <c r="K315" s="1276">
        <v>5.5</v>
      </c>
      <c r="L315" s="1286" t="s">
        <v>8877</v>
      </c>
      <c r="M315" s="285"/>
      <c r="N315" s="285"/>
      <c r="O315" s="285"/>
    </row>
    <row r="316" spans="1:15" s="286" customFormat="1" ht="47.25">
      <c r="A316" s="1841"/>
      <c r="B316" s="1265" t="s">
        <v>8856</v>
      </c>
      <c r="C316" s="1263" t="s">
        <v>8857</v>
      </c>
      <c r="D316" s="1270" t="s">
        <v>8858</v>
      </c>
      <c r="E316" s="1274" t="s">
        <v>8243</v>
      </c>
      <c r="F316" s="1286" t="s">
        <v>8244</v>
      </c>
      <c r="G316" s="1274" t="s">
        <v>808</v>
      </c>
      <c r="H316" s="1280">
        <v>1</v>
      </c>
      <c r="I316" s="1276" t="s">
        <v>3970</v>
      </c>
      <c r="J316" s="1276">
        <v>57456</v>
      </c>
      <c r="K316" s="1276">
        <v>8</v>
      </c>
      <c r="L316" s="1286" t="s">
        <v>8878</v>
      </c>
      <c r="M316" s="285"/>
      <c r="N316" s="285"/>
      <c r="O316" s="285"/>
    </row>
    <row r="317" spans="1:15" s="286" customFormat="1" ht="47.25">
      <c r="A317" s="1841"/>
      <c r="B317" s="1265" t="s">
        <v>8856</v>
      </c>
      <c r="C317" s="1263" t="s">
        <v>8857</v>
      </c>
      <c r="D317" s="1270" t="s">
        <v>8858</v>
      </c>
      <c r="E317" s="1274" t="s">
        <v>8243</v>
      </c>
      <c r="F317" s="1286" t="s">
        <v>8244</v>
      </c>
      <c r="G317" s="1274" t="s">
        <v>808</v>
      </c>
      <c r="H317" s="1280">
        <v>1</v>
      </c>
      <c r="I317" s="1276" t="s">
        <v>8879</v>
      </c>
      <c r="J317" s="1276">
        <v>2301</v>
      </c>
      <c r="K317" s="1276">
        <v>4.8</v>
      </c>
      <c r="L317" s="1286" t="s">
        <v>8880</v>
      </c>
      <c r="M317" s="285"/>
      <c r="N317" s="285"/>
      <c r="O317" s="285"/>
    </row>
    <row r="318" spans="1:15" s="286" customFormat="1" ht="47.25">
      <c r="A318" s="1841"/>
      <c r="B318" s="1265" t="s">
        <v>8856</v>
      </c>
      <c r="C318" s="1263" t="s">
        <v>8857</v>
      </c>
      <c r="D318" s="1270" t="s">
        <v>8858</v>
      </c>
      <c r="E318" s="1274" t="s">
        <v>8243</v>
      </c>
      <c r="F318" s="1286" t="s">
        <v>8244</v>
      </c>
      <c r="G318" s="1274" t="s">
        <v>808</v>
      </c>
      <c r="H318" s="1280">
        <v>1</v>
      </c>
      <c r="I318" s="1276" t="s">
        <v>8881</v>
      </c>
      <c r="J318" s="1276" t="s">
        <v>8882</v>
      </c>
      <c r="K318" s="1276">
        <v>8.26</v>
      </c>
      <c r="L318" s="1286" t="s">
        <v>8883</v>
      </c>
      <c r="M318" s="285"/>
      <c r="N318" s="285"/>
      <c r="O318" s="285"/>
    </row>
    <row r="319" spans="1:15" s="286" customFormat="1" ht="47.25">
      <c r="A319" s="1841"/>
      <c r="B319" s="1265" t="s">
        <v>8856</v>
      </c>
      <c r="C319" s="1263" t="s">
        <v>8857</v>
      </c>
      <c r="D319" s="1270" t="s">
        <v>8858</v>
      </c>
      <c r="E319" s="2145" t="s">
        <v>8243</v>
      </c>
      <c r="F319" s="1286" t="s">
        <v>8244</v>
      </c>
      <c r="G319" s="1274" t="s">
        <v>808</v>
      </c>
      <c r="H319" s="1280">
        <v>1</v>
      </c>
      <c r="I319" s="1276" t="s">
        <v>14568</v>
      </c>
      <c r="J319" s="1276" t="s">
        <v>14569</v>
      </c>
      <c r="K319" s="1276">
        <v>8</v>
      </c>
      <c r="L319" s="2145" t="s">
        <v>13870</v>
      </c>
      <c r="M319" s="285"/>
      <c r="N319" s="285"/>
      <c r="O319" s="285"/>
    </row>
    <row r="320" spans="1:15" s="286" customFormat="1" ht="47.25">
      <c r="A320" s="1841"/>
      <c r="B320" s="1265" t="s">
        <v>8856</v>
      </c>
      <c r="C320" s="1263" t="s">
        <v>8857</v>
      </c>
      <c r="D320" s="1270" t="s">
        <v>8858</v>
      </c>
      <c r="E320" s="2146"/>
      <c r="F320" s="1286" t="s">
        <v>8244</v>
      </c>
      <c r="G320" s="1274" t="s">
        <v>808</v>
      </c>
      <c r="H320" s="1280">
        <v>1</v>
      </c>
      <c r="I320" s="1276" t="s">
        <v>9503</v>
      </c>
      <c r="J320" s="1276" t="s">
        <v>13869</v>
      </c>
      <c r="K320" s="1276">
        <v>8</v>
      </c>
      <c r="L320" s="2146"/>
      <c r="M320" s="285"/>
      <c r="N320" s="285"/>
      <c r="O320" s="285"/>
    </row>
    <row r="321" spans="1:15" s="286" customFormat="1" ht="47.25">
      <c r="A321" s="1841"/>
      <c r="B321" s="1265" t="s">
        <v>8856</v>
      </c>
      <c r="C321" s="1263" t="s">
        <v>8857</v>
      </c>
      <c r="D321" s="1270" t="s">
        <v>8858</v>
      </c>
      <c r="E321" s="1274" t="s">
        <v>8243</v>
      </c>
      <c r="F321" s="1286" t="s">
        <v>8244</v>
      </c>
      <c r="G321" s="1274" t="s">
        <v>808</v>
      </c>
      <c r="H321" s="1280">
        <v>1</v>
      </c>
      <c r="I321" s="1276" t="s">
        <v>13871</v>
      </c>
      <c r="J321" s="1276">
        <v>1516</v>
      </c>
      <c r="K321" s="1276">
        <v>6</v>
      </c>
      <c r="L321" s="1286" t="s">
        <v>13872</v>
      </c>
      <c r="M321" s="285"/>
      <c r="N321" s="285"/>
      <c r="O321" s="285"/>
    </row>
    <row r="322" spans="1:15" s="286" customFormat="1" ht="47.25">
      <c r="A322" s="1841"/>
      <c r="B322" s="1265" t="s">
        <v>8856</v>
      </c>
      <c r="C322" s="1263" t="s">
        <v>8857</v>
      </c>
      <c r="D322" s="1270" t="s">
        <v>8858</v>
      </c>
      <c r="E322" s="1274" t="s">
        <v>8243</v>
      </c>
      <c r="F322" s="1286" t="s">
        <v>8244</v>
      </c>
      <c r="G322" s="1274" t="s">
        <v>808</v>
      </c>
      <c r="H322" s="1280">
        <v>1</v>
      </c>
      <c r="I322" s="1276" t="s">
        <v>9707</v>
      </c>
      <c r="J322" s="1276">
        <v>725096</v>
      </c>
      <c r="K322" s="1276">
        <v>6</v>
      </c>
      <c r="L322" s="1286" t="s">
        <v>13873</v>
      </c>
      <c r="M322" s="285"/>
      <c r="N322" s="285"/>
      <c r="O322" s="285"/>
    </row>
    <row r="323" spans="1:15" s="286" customFormat="1" ht="47.25">
      <c r="A323" s="1841"/>
      <c r="B323" s="1265" t="s">
        <v>8856</v>
      </c>
      <c r="C323" s="1263" t="s">
        <v>8857</v>
      </c>
      <c r="D323" s="1270" t="s">
        <v>8858</v>
      </c>
      <c r="E323" s="1274" t="s">
        <v>8243</v>
      </c>
      <c r="F323" s="1286" t="s">
        <v>8244</v>
      </c>
      <c r="G323" s="1274" t="s">
        <v>808</v>
      </c>
      <c r="H323" s="1280">
        <v>1</v>
      </c>
      <c r="I323" s="1276" t="s">
        <v>13874</v>
      </c>
      <c r="J323" s="1276">
        <v>1541</v>
      </c>
      <c r="K323" s="1276">
        <v>6.7</v>
      </c>
      <c r="L323" s="1286" t="s">
        <v>13875</v>
      </c>
      <c r="M323" s="285"/>
      <c r="N323" s="285"/>
      <c r="O323" s="285"/>
    </row>
    <row r="324" spans="1:15" s="286" customFormat="1" ht="47.25">
      <c r="A324" s="1840"/>
      <c r="B324" s="1265" t="s">
        <v>8856</v>
      </c>
      <c r="C324" s="1263" t="s">
        <v>8857</v>
      </c>
      <c r="D324" s="1270" t="s">
        <v>8858</v>
      </c>
      <c r="E324" s="1274" t="s">
        <v>8243</v>
      </c>
      <c r="F324" s="1286" t="s">
        <v>8244</v>
      </c>
      <c r="G324" s="1274" t="s">
        <v>808</v>
      </c>
      <c r="H324" s="1280">
        <v>1</v>
      </c>
      <c r="I324" s="1276" t="s">
        <v>15120</v>
      </c>
      <c r="J324" s="1276" t="s">
        <v>15121</v>
      </c>
      <c r="K324" s="1276">
        <v>8</v>
      </c>
      <c r="L324" s="1394" t="s">
        <v>15122</v>
      </c>
      <c r="M324" s="285"/>
      <c r="N324" s="285"/>
      <c r="O324" s="285"/>
    </row>
    <row r="325" spans="1:15" s="286" customFormat="1" ht="47.25" customHeight="1">
      <c r="A325" s="1839">
        <v>19</v>
      </c>
      <c r="B325" s="1265" t="s">
        <v>8884</v>
      </c>
      <c r="C325" s="1263" t="s">
        <v>8885</v>
      </c>
      <c r="D325" s="1270" t="s">
        <v>8886</v>
      </c>
      <c r="E325" s="2142" t="s">
        <v>8243</v>
      </c>
      <c r="F325" s="1277" t="s">
        <v>8244</v>
      </c>
      <c r="G325" s="1274" t="s">
        <v>808</v>
      </c>
      <c r="H325" s="1258">
        <v>1</v>
      </c>
      <c r="I325" s="1258" t="s">
        <v>8887</v>
      </c>
      <c r="J325" s="1258">
        <v>400</v>
      </c>
      <c r="K325" s="1276">
        <v>4.2</v>
      </c>
      <c r="L325" s="2159" t="s">
        <v>8888</v>
      </c>
      <c r="M325" s="285"/>
      <c r="N325" s="285"/>
      <c r="O325" s="285"/>
    </row>
    <row r="326" spans="1:15" s="286" customFormat="1" ht="47.25" customHeight="1">
      <c r="A326" s="1841"/>
      <c r="B326" s="1265" t="s">
        <v>8884</v>
      </c>
      <c r="C326" s="1263" t="s">
        <v>8885</v>
      </c>
      <c r="D326" s="1270" t="s">
        <v>8886</v>
      </c>
      <c r="E326" s="2144"/>
      <c r="F326" s="1277" t="s">
        <v>8244</v>
      </c>
      <c r="G326" s="1274" t="s">
        <v>808</v>
      </c>
      <c r="H326" s="1258">
        <v>1</v>
      </c>
      <c r="I326" s="1258" t="s">
        <v>8889</v>
      </c>
      <c r="J326" s="1258">
        <v>1430</v>
      </c>
      <c r="K326" s="1276">
        <v>4.2</v>
      </c>
      <c r="L326" s="2159"/>
      <c r="M326" s="285"/>
      <c r="N326" s="285"/>
      <c r="O326" s="285"/>
    </row>
    <row r="327" spans="1:15" s="286" customFormat="1" ht="47.25">
      <c r="A327" s="1840"/>
      <c r="B327" s="1265" t="s">
        <v>8884</v>
      </c>
      <c r="C327" s="1263" t="s">
        <v>8885</v>
      </c>
      <c r="D327" s="1270" t="s">
        <v>8886</v>
      </c>
      <c r="E327" s="1260" t="s">
        <v>8243</v>
      </c>
      <c r="F327" s="1286" t="s">
        <v>8244</v>
      </c>
      <c r="G327" s="1274" t="s">
        <v>808</v>
      </c>
      <c r="H327" s="1264">
        <v>1</v>
      </c>
      <c r="I327" s="1276" t="s">
        <v>8890</v>
      </c>
      <c r="J327" s="1276">
        <v>1980</v>
      </c>
      <c r="K327" s="1276">
        <v>16</v>
      </c>
      <c r="L327" s="1271" t="s">
        <v>8891</v>
      </c>
      <c r="M327" s="285"/>
      <c r="N327" s="285"/>
      <c r="O327" s="285"/>
    </row>
    <row r="328" spans="1:15" s="286" customFormat="1" ht="47.25">
      <c r="A328" s="1839">
        <v>20</v>
      </c>
      <c r="B328" s="1265" t="s">
        <v>8893</v>
      </c>
      <c r="C328" s="1263" t="s">
        <v>8894</v>
      </c>
      <c r="D328" s="1270" t="s">
        <v>8895</v>
      </c>
      <c r="E328" s="1260" t="s">
        <v>8243</v>
      </c>
      <c r="F328" s="1286" t="s">
        <v>8244</v>
      </c>
      <c r="G328" s="1274" t="s">
        <v>808</v>
      </c>
      <c r="H328" s="1258">
        <v>1</v>
      </c>
      <c r="I328" s="1258" t="s">
        <v>8896</v>
      </c>
      <c r="J328" s="1258">
        <v>59</v>
      </c>
      <c r="K328" s="1258">
        <v>10.35</v>
      </c>
      <c r="L328" s="1281" t="s">
        <v>8880</v>
      </c>
      <c r="M328" s="285"/>
      <c r="N328" s="285"/>
      <c r="O328" s="285"/>
    </row>
    <row r="329" spans="1:15" s="286" customFormat="1" ht="47.25">
      <c r="A329" s="1841"/>
      <c r="B329" s="1265" t="s">
        <v>8893</v>
      </c>
      <c r="C329" s="1263" t="s">
        <v>8894</v>
      </c>
      <c r="D329" s="1270" t="s">
        <v>8895</v>
      </c>
      <c r="E329" s="1260" t="s">
        <v>8243</v>
      </c>
      <c r="F329" s="1286" t="s">
        <v>8244</v>
      </c>
      <c r="G329" s="1274" t="s">
        <v>808</v>
      </c>
      <c r="H329" s="1258">
        <v>1</v>
      </c>
      <c r="I329" s="1258" t="s">
        <v>8897</v>
      </c>
      <c r="J329" s="1258">
        <v>78</v>
      </c>
      <c r="K329" s="1258">
        <v>8</v>
      </c>
      <c r="L329" s="1281" t="s">
        <v>8898</v>
      </c>
      <c r="M329" s="285"/>
      <c r="N329" s="285"/>
      <c r="O329" s="285"/>
    </row>
    <row r="330" spans="1:15" s="286" customFormat="1" ht="47.25">
      <c r="A330" s="1840"/>
      <c r="B330" s="1265" t="s">
        <v>8893</v>
      </c>
      <c r="C330" s="1263" t="s">
        <v>8894</v>
      </c>
      <c r="D330" s="1270" t="s">
        <v>8895</v>
      </c>
      <c r="E330" s="1260" t="s">
        <v>8243</v>
      </c>
      <c r="F330" s="1286" t="s">
        <v>8244</v>
      </c>
      <c r="G330" s="1274" t="s">
        <v>808</v>
      </c>
      <c r="H330" s="1258">
        <v>1</v>
      </c>
      <c r="I330" s="1258" t="s">
        <v>8899</v>
      </c>
      <c r="J330" s="1258">
        <v>26</v>
      </c>
      <c r="K330" s="1258">
        <v>8</v>
      </c>
      <c r="L330" s="1281" t="s">
        <v>8900</v>
      </c>
      <c r="M330" s="285"/>
      <c r="N330" s="285"/>
      <c r="O330" s="285"/>
    </row>
    <row r="331" spans="1:15" s="286" customFormat="1" ht="47.25">
      <c r="A331" s="1276">
        <v>21</v>
      </c>
      <c r="B331" s="1260" t="s">
        <v>8901</v>
      </c>
      <c r="C331" s="1258" t="s">
        <v>8902</v>
      </c>
      <c r="D331" s="1281" t="s">
        <v>8903</v>
      </c>
      <c r="E331" s="1260" t="s">
        <v>8243</v>
      </c>
      <c r="F331" s="1286" t="s">
        <v>8244</v>
      </c>
      <c r="G331" s="1274" t="s">
        <v>808</v>
      </c>
      <c r="H331" s="1258">
        <v>1</v>
      </c>
      <c r="I331" s="1258" t="s">
        <v>8904</v>
      </c>
      <c r="J331" s="1258">
        <v>65</v>
      </c>
      <c r="K331" s="1258">
        <v>8</v>
      </c>
      <c r="L331" s="1281" t="s">
        <v>8905</v>
      </c>
      <c r="M331" s="285"/>
      <c r="N331" s="285"/>
      <c r="O331" s="285"/>
    </row>
    <row r="332" spans="1:15" s="349" customFormat="1" ht="47.25" customHeight="1">
      <c r="A332" s="1839">
        <v>22</v>
      </c>
      <c r="B332" s="1265" t="s">
        <v>8906</v>
      </c>
      <c r="C332" s="1263" t="s">
        <v>2930</v>
      </c>
      <c r="D332" s="1270" t="s">
        <v>8907</v>
      </c>
      <c r="E332" s="1260" t="s">
        <v>8243</v>
      </c>
      <c r="F332" s="1286" t="s">
        <v>8244</v>
      </c>
      <c r="G332" s="1274" t="s">
        <v>808</v>
      </c>
      <c r="H332" s="1258">
        <v>1</v>
      </c>
      <c r="I332" s="290" t="s">
        <v>8908</v>
      </c>
      <c r="J332" s="290">
        <v>12805</v>
      </c>
      <c r="K332" s="1258">
        <v>8</v>
      </c>
      <c r="L332" s="1281" t="s">
        <v>8909</v>
      </c>
    </row>
    <row r="333" spans="1:15" s="349" customFormat="1" ht="47.25">
      <c r="A333" s="1841"/>
      <c r="B333" s="1265" t="s">
        <v>8906</v>
      </c>
      <c r="C333" s="1263" t="s">
        <v>2930</v>
      </c>
      <c r="D333" s="1270" t="s">
        <v>8907</v>
      </c>
      <c r="E333" s="1260" t="s">
        <v>8243</v>
      </c>
      <c r="F333" s="1286" t="s">
        <v>8244</v>
      </c>
      <c r="G333" s="1274" t="s">
        <v>808</v>
      </c>
      <c r="H333" s="1258">
        <v>1</v>
      </c>
      <c r="I333" s="290" t="s">
        <v>8910</v>
      </c>
      <c r="J333" s="290">
        <v>2440</v>
      </c>
      <c r="K333" s="1258">
        <v>10</v>
      </c>
      <c r="L333" s="1281" t="s">
        <v>8911</v>
      </c>
    </row>
    <row r="334" spans="1:15" s="349" customFormat="1" ht="47.25">
      <c r="A334" s="1841"/>
      <c r="B334" s="1265" t="s">
        <v>8906</v>
      </c>
      <c r="C334" s="1263" t="s">
        <v>2930</v>
      </c>
      <c r="D334" s="1270" t="s">
        <v>8907</v>
      </c>
      <c r="E334" s="1260" t="s">
        <v>8243</v>
      </c>
      <c r="F334" s="1286" t="s">
        <v>8244</v>
      </c>
      <c r="G334" s="1274" t="s">
        <v>808</v>
      </c>
      <c r="H334" s="1258">
        <v>1</v>
      </c>
      <c r="I334" s="290" t="s">
        <v>8912</v>
      </c>
      <c r="J334" s="1258" t="s">
        <v>8913</v>
      </c>
      <c r="K334" s="1258">
        <v>10</v>
      </c>
      <c r="L334" s="1281" t="s">
        <v>8914</v>
      </c>
    </row>
    <row r="335" spans="1:15" s="349" customFormat="1" ht="47.25">
      <c r="A335" s="1841"/>
      <c r="B335" s="1265" t="s">
        <v>8906</v>
      </c>
      <c r="C335" s="1263" t="s">
        <v>2930</v>
      </c>
      <c r="D335" s="1270" t="s">
        <v>8907</v>
      </c>
      <c r="E335" s="2142" t="s">
        <v>8243</v>
      </c>
      <c r="F335" s="1286" t="s">
        <v>8244</v>
      </c>
      <c r="G335" s="1274" t="s">
        <v>808</v>
      </c>
      <c r="H335" s="1258">
        <v>1</v>
      </c>
      <c r="I335" s="290" t="s">
        <v>13655</v>
      </c>
      <c r="J335" s="1258">
        <v>61</v>
      </c>
      <c r="K335" s="1258">
        <v>10</v>
      </c>
      <c r="L335" s="2142" t="s">
        <v>13656</v>
      </c>
    </row>
    <row r="336" spans="1:15" s="349" customFormat="1" ht="47.25">
      <c r="A336" s="1840"/>
      <c r="B336" s="1265" t="s">
        <v>8906</v>
      </c>
      <c r="C336" s="1263" t="s">
        <v>2930</v>
      </c>
      <c r="D336" s="1270" t="s">
        <v>8907</v>
      </c>
      <c r="E336" s="2143"/>
      <c r="F336" s="1286" t="s">
        <v>8244</v>
      </c>
      <c r="G336" s="1274" t="s">
        <v>808</v>
      </c>
      <c r="H336" s="1258">
        <v>1</v>
      </c>
      <c r="I336" s="290" t="s">
        <v>13657</v>
      </c>
      <c r="J336" s="1258">
        <v>62</v>
      </c>
      <c r="K336" s="1258">
        <v>10</v>
      </c>
      <c r="L336" s="2143"/>
    </row>
    <row r="337" spans="1:15" s="349" customFormat="1" ht="47.25">
      <c r="A337" s="1839">
        <v>23</v>
      </c>
      <c r="B337" s="1260" t="s">
        <v>8915</v>
      </c>
      <c r="C337" s="1258" t="s">
        <v>8916</v>
      </c>
      <c r="D337" s="1281" t="s">
        <v>8917</v>
      </c>
      <c r="E337" s="1260" t="s">
        <v>8243</v>
      </c>
      <c r="F337" s="1286" t="s">
        <v>8244</v>
      </c>
      <c r="G337" s="1274" t="s">
        <v>808</v>
      </c>
      <c r="H337" s="1258">
        <v>1</v>
      </c>
      <c r="I337" s="290" t="s">
        <v>8918</v>
      </c>
      <c r="J337" s="1287" t="s">
        <v>8919</v>
      </c>
      <c r="K337" s="1258">
        <v>10</v>
      </c>
      <c r="L337" s="1281" t="s">
        <v>8920</v>
      </c>
    </row>
    <row r="338" spans="1:15" s="349" customFormat="1" ht="47.25">
      <c r="A338" s="1841"/>
      <c r="B338" s="1260" t="s">
        <v>8915</v>
      </c>
      <c r="C338" s="1258" t="s">
        <v>8916</v>
      </c>
      <c r="D338" s="1281" t="s">
        <v>8917</v>
      </c>
      <c r="E338" s="1260" t="s">
        <v>8243</v>
      </c>
      <c r="F338" s="1286" t="s">
        <v>8244</v>
      </c>
      <c r="G338" s="1274" t="s">
        <v>808</v>
      </c>
      <c r="H338" s="1258">
        <v>1</v>
      </c>
      <c r="I338" s="290" t="s">
        <v>3923</v>
      </c>
      <c r="J338" s="1258" t="s">
        <v>8921</v>
      </c>
      <c r="K338" s="1258">
        <v>8</v>
      </c>
      <c r="L338" s="1281" t="s">
        <v>8922</v>
      </c>
    </row>
    <row r="339" spans="1:15" s="349" customFormat="1" ht="47.25">
      <c r="A339" s="1841"/>
      <c r="B339" s="1260" t="s">
        <v>8915</v>
      </c>
      <c r="C339" s="1258" t="s">
        <v>8916</v>
      </c>
      <c r="D339" s="1281" t="s">
        <v>8917</v>
      </c>
      <c r="E339" s="1260" t="s">
        <v>8243</v>
      </c>
      <c r="F339" s="1286" t="s">
        <v>8244</v>
      </c>
      <c r="G339" s="1274" t="s">
        <v>808</v>
      </c>
      <c r="H339" s="1258">
        <v>1</v>
      </c>
      <c r="I339" s="290" t="s">
        <v>8923</v>
      </c>
      <c r="J339" s="1258">
        <v>341002</v>
      </c>
      <c r="K339" s="1258">
        <v>10</v>
      </c>
      <c r="L339" s="1281" t="s">
        <v>8924</v>
      </c>
    </row>
    <row r="340" spans="1:15" s="349" customFormat="1" ht="47.25">
      <c r="A340" s="1840"/>
      <c r="B340" s="1260" t="s">
        <v>8915</v>
      </c>
      <c r="C340" s="1258" t="s">
        <v>8916</v>
      </c>
      <c r="D340" s="1281" t="s">
        <v>8917</v>
      </c>
      <c r="E340" s="1260" t="s">
        <v>8243</v>
      </c>
      <c r="F340" s="1286" t="s">
        <v>8244</v>
      </c>
      <c r="G340" s="1274" t="s">
        <v>808</v>
      </c>
      <c r="H340" s="1258">
        <v>1</v>
      </c>
      <c r="I340" s="290" t="s">
        <v>8925</v>
      </c>
      <c r="J340" s="1258">
        <v>46</v>
      </c>
      <c r="K340" s="1258">
        <v>10</v>
      </c>
      <c r="L340" s="1281" t="s">
        <v>8926</v>
      </c>
    </row>
    <row r="341" spans="1:15" s="349" customFormat="1" ht="47.25">
      <c r="A341" s="1839">
        <v>24</v>
      </c>
      <c r="B341" s="1265" t="s">
        <v>8927</v>
      </c>
      <c r="C341" s="1263" t="s">
        <v>8928</v>
      </c>
      <c r="D341" s="1270" t="s">
        <v>8929</v>
      </c>
      <c r="E341" s="1260" t="s">
        <v>8243</v>
      </c>
      <c r="F341" s="1286" t="s">
        <v>8244</v>
      </c>
      <c r="G341" s="1274" t="s">
        <v>808</v>
      </c>
      <c r="H341" s="1258">
        <v>1</v>
      </c>
      <c r="I341" s="290" t="s">
        <v>8930</v>
      </c>
      <c r="J341" s="1258">
        <v>1345</v>
      </c>
      <c r="K341" s="1258">
        <v>10</v>
      </c>
      <c r="L341" s="1281" t="s">
        <v>8931</v>
      </c>
    </row>
    <row r="342" spans="1:15" s="349" customFormat="1" ht="47.25" customHeight="1">
      <c r="A342" s="1841"/>
      <c r="B342" s="1270" t="s">
        <v>8927</v>
      </c>
      <c r="C342" s="1263" t="s">
        <v>8928</v>
      </c>
      <c r="D342" s="1270" t="s">
        <v>8929</v>
      </c>
      <c r="E342" s="2142" t="s">
        <v>8243</v>
      </c>
      <c r="F342" s="1277" t="s">
        <v>8244</v>
      </c>
      <c r="G342" s="1274" t="s">
        <v>808</v>
      </c>
      <c r="H342" s="1258">
        <v>1</v>
      </c>
      <c r="I342" s="1258" t="s">
        <v>8932</v>
      </c>
      <c r="J342" s="1258" t="s">
        <v>8933</v>
      </c>
      <c r="K342" s="1258">
        <v>4.8499999999999996</v>
      </c>
      <c r="L342" s="2142" t="s">
        <v>8934</v>
      </c>
    </row>
    <row r="343" spans="1:15" s="349" customFormat="1" ht="47.25" customHeight="1">
      <c r="A343" s="1841"/>
      <c r="B343" s="1270" t="s">
        <v>8927</v>
      </c>
      <c r="C343" s="1263" t="s">
        <v>8928</v>
      </c>
      <c r="D343" s="1270" t="s">
        <v>8929</v>
      </c>
      <c r="E343" s="2143"/>
      <c r="F343" s="1277" t="s">
        <v>8244</v>
      </c>
      <c r="G343" s="1274" t="s">
        <v>808</v>
      </c>
      <c r="H343" s="1258">
        <v>1</v>
      </c>
      <c r="I343" s="1258" t="s">
        <v>8935</v>
      </c>
      <c r="J343" s="1258" t="s">
        <v>8936</v>
      </c>
      <c r="K343" s="1258">
        <v>4.8499999999999996</v>
      </c>
      <c r="L343" s="2143"/>
    </row>
    <row r="344" spans="1:15" s="349" customFormat="1" ht="47.25" customHeight="1">
      <c r="A344" s="1841"/>
      <c r="B344" s="1270" t="s">
        <v>8927</v>
      </c>
      <c r="C344" s="1263" t="s">
        <v>8928</v>
      </c>
      <c r="D344" s="1270" t="s">
        <v>8929</v>
      </c>
      <c r="E344" s="2142" t="s">
        <v>8243</v>
      </c>
      <c r="F344" s="1277" t="s">
        <v>8244</v>
      </c>
      <c r="G344" s="1274" t="s">
        <v>808</v>
      </c>
      <c r="H344" s="1258">
        <v>1</v>
      </c>
      <c r="I344" s="1258" t="s">
        <v>8937</v>
      </c>
      <c r="J344" s="1258" t="s">
        <v>8938</v>
      </c>
      <c r="K344" s="1258">
        <v>5</v>
      </c>
      <c r="L344" s="2142" t="s">
        <v>8934</v>
      </c>
    </row>
    <row r="345" spans="1:15" s="286" customFormat="1" ht="47.25" customHeight="1">
      <c r="A345" s="1840"/>
      <c r="B345" s="1270" t="s">
        <v>8927</v>
      </c>
      <c r="C345" s="1263" t="s">
        <v>8928</v>
      </c>
      <c r="D345" s="1270" t="s">
        <v>8929</v>
      </c>
      <c r="E345" s="2143"/>
      <c r="F345" s="1277" t="s">
        <v>8244</v>
      </c>
      <c r="G345" s="1274" t="s">
        <v>808</v>
      </c>
      <c r="H345" s="1258">
        <v>1</v>
      </c>
      <c r="I345" s="1258" t="s">
        <v>8939</v>
      </c>
      <c r="J345" s="1258" t="s">
        <v>8940</v>
      </c>
      <c r="K345" s="1258">
        <v>5</v>
      </c>
      <c r="L345" s="2143"/>
      <c r="M345" s="285"/>
      <c r="N345" s="285"/>
      <c r="O345" s="285"/>
    </row>
    <row r="346" spans="1:15" s="286" customFormat="1" ht="47.25">
      <c r="A346" s="1839">
        <v>25</v>
      </c>
      <c r="B346" s="1265" t="s">
        <v>8941</v>
      </c>
      <c r="C346" s="1267" t="s">
        <v>4318</v>
      </c>
      <c r="D346" s="1270" t="s">
        <v>8942</v>
      </c>
      <c r="E346" s="1260" t="s">
        <v>8243</v>
      </c>
      <c r="F346" s="1286" t="s">
        <v>8244</v>
      </c>
      <c r="G346" s="1274" t="s">
        <v>808</v>
      </c>
      <c r="H346" s="1258">
        <v>1</v>
      </c>
      <c r="I346" s="1258" t="s">
        <v>8943</v>
      </c>
      <c r="J346" s="1261">
        <v>2616</v>
      </c>
      <c r="K346" s="1261">
        <v>7</v>
      </c>
      <c r="L346" s="1281" t="s">
        <v>8944</v>
      </c>
      <c r="M346" s="285"/>
      <c r="N346" s="285"/>
      <c r="O346" s="285"/>
    </row>
    <row r="347" spans="1:15" s="286" customFormat="1" ht="47.25">
      <c r="A347" s="1841"/>
      <c r="B347" s="1265" t="s">
        <v>8941</v>
      </c>
      <c r="C347" s="1267" t="s">
        <v>4318</v>
      </c>
      <c r="D347" s="1270" t="s">
        <v>8942</v>
      </c>
      <c r="E347" s="1260" t="s">
        <v>8243</v>
      </c>
      <c r="F347" s="1286" t="s">
        <v>8244</v>
      </c>
      <c r="G347" s="1274" t="s">
        <v>808</v>
      </c>
      <c r="H347" s="1258">
        <v>1</v>
      </c>
      <c r="I347" s="1258" t="s">
        <v>8945</v>
      </c>
      <c r="J347" s="1261">
        <v>2665</v>
      </c>
      <c r="K347" s="1261">
        <v>7.25</v>
      </c>
      <c r="L347" s="1281" t="s">
        <v>8946</v>
      </c>
      <c r="M347" s="285"/>
      <c r="N347" s="285"/>
      <c r="O347" s="285"/>
    </row>
    <row r="348" spans="1:15" s="286" customFormat="1" ht="47.25">
      <c r="A348" s="1841"/>
      <c r="B348" s="1265" t="s">
        <v>8941</v>
      </c>
      <c r="C348" s="1267" t="s">
        <v>4318</v>
      </c>
      <c r="D348" s="1270" t="s">
        <v>8942</v>
      </c>
      <c r="E348" s="1260" t="s">
        <v>8243</v>
      </c>
      <c r="F348" s="1286" t="s">
        <v>8244</v>
      </c>
      <c r="G348" s="1274" t="s">
        <v>808</v>
      </c>
      <c r="H348" s="1258">
        <v>1</v>
      </c>
      <c r="I348" s="1258" t="s">
        <v>8947</v>
      </c>
      <c r="J348" s="1261">
        <v>8</v>
      </c>
      <c r="K348" s="1261">
        <v>8</v>
      </c>
      <c r="L348" s="1281" t="s">
        <v>8948</v>
      </c>
      <c r="M348" s="285"/>
      <c r="N348" s="285"/>
      <c r="O348" s="285"/>
    </row>
    <row r="349" spans="1:15" s="286" customFormat="1" ht="47.25">
      <c r="A349" s="1841"/>
      <c r="B349" s="1265" t="s">
        <v>8941</v>
      </c>
      <c r="C349" s="1267" t="s">
        <v>4318</v>
      </c>
      <c r="D349" s="1270" t="s">
        <v>8942</v>
      </c>
      <c r="E349" s="1260" t="s">
        <v>8243</v>
      </c>
      <c r="F349" s="1286" t="s">
        <v>8244</v>
      </c>
      <c r="G349" s="1274" t="s">
        <v>808</v>
      </c>
      <c r="H349" s="1258">
        <v>1</v>
      </c>
      <c r="I349" s="1258" t="s">
        <v>4025</v>
      </c>
      <c r="J349" s="1261">
        <v>198</v>
      </c>
      <c r="K349" s="1261">
        <v>12.45</v>
      </c>
      <c r="L349" s="1281" t="s">
        <v>8949</v>
      </c>
      <c r="M349" s="285"/>
      <c r="N349" s="285"/>
      <c r="O349" s="285"/>
    </row>
    <row r="350" spans="1:15" s="286" customFormat="1" ht="47.25" customHeight="1">
      <c r="A350" s="1841"/>
      <c r="B350" s="1270" t="s">
        <v>8941</v>
      </c>
      <c r="C350" s="1267" t="s">
        <v>4318</v>
      </c>
      <c r="D350" s="1270" t="s">
        <v>8942</v>
      </c>
      <c r="E350" s="2142" t="s">
        <v>8243</v>
      </c>
      <c r="F350" s="1277" t="s">
        <v>8244</v>
      </c>
      <c r="G350" s="1286" t="s">
        <v>808</v>
      </c>
      <c r="H350" s="1258">
        <v>1</v>
      </c>
      <c r="I350" s="1258" t="s">
        <v>8950</v>
      </c>
      <c r="J350" s="1261">
        <v>18</v>
      </c>
      <c r="K350" s="1261">
        <v>5</v>
      </c>
      <c r="L350" s="2149" t="s">
        <v>8951</v>
      </c>
      <c r="M350" s="285"/>
      <c r="N350" s="285"/>
      <c r="O350" s="285"/>
    </row>
    <row r="351" spans="1:15" s="286" customFormat="1" ht="47.25" customHeight="1">
      <c r="A351" s="1841"/>
      <c r="B351" s="1270" t="s">
        <v>8941</v>
      </c>
      <c r="C351" s="1267" t="s">
        <v>4318</v>
      </c>
      <c r="D351" s="1270" t="s">
        <v>8942</v>
      </c>
      <c r="E351" s="2143"/>
      <c r="F351" s="1277" t="s">
        <v>8244</v>
      </c>
      <c r="G351" s="1286" t="s">
        <v>808</v>
      </c>
      <c r="H351" s="1258">
        <v>1</v>
      </c>
      <c r="I351" s="1258" t="s">
        <v>8952</v>
      </c>
      <c r="J351" s="1261">
        <v>21</v>
      </c>
      <c r="K351" s="1261">
        <v>5</v>
      </c>
      <c r="L351" s="2150"/>
      <c r="M351" s="285"/>
      <c r="N351" s="285"/>
      <c r="O351" s="285"/>
    </row>
    <row r="352" spans="1:15" s="286" customFormat="1" ht="47.25" customHeight="1">
      <c r="A352" s="1841"/>
      <c r="B352" s="1270" t="s">
        <v>8941</v>
      </c>
      <c r="C352" s="1267" t="s">
        <v>4318</v>
      </c>
      <c r="D352" s="1270" t="s">
        <v>8942</v>
      </c>
      <c r="E352" s="2142" t="s">
        <v>8243</v>
      </c>
      <c r="F352" s="1277" t="s">
        <v>8244</v>
      </c>
      <c r="G352" s="1286" t="s">
        <v>808</v>
      </c>
      <c r="H352" s="1258">
        <v>1</v>
      </c>
      <c r="I352" s="1258" t="s">
        <v>8953</v>
      </c>
      <c r="J352" s="290">
        <v>26</v>
      </c>
      <c r="K352" s="290">
        <v>5</v>
      </c>
      <c r="L352" s="2159" t="s">
        <v>8954</v>
      </c>
      <c r="M352" s="285"/>
      <c r="N352" s="285"/>
      <c r="O352" s="285"/>
    </row>
    <row r="353" spans="1:15" s="286" customFormat="1" ht="47.25" customHeight="1">
      <c r="A353" s="1841"/>
      <c r="B353" s="1270" t="s">
        <v>8941</v>
      </c>
      <c r="C353" s="1267" t="s">
        <v>4318</v>
      </c>
      <c r="D353" s="1270" t="s">
        <v>8942</v>
      </c>
      <c r="E353" s="2143"/>
      <c r="F353" s="1277" t="s">
        <v>8244</v>
      </c>
      <c r="G353" s="1286" t="s">
        <v>808</v>
      </c>
      <c r="H353" s="1258">
        <v>1</v>
      </c>
      <c r="I353" s="1258" t="s">
        <v>8955</v>
      </c>
      <c r="J353" s="290">
        <v>981055</v>
      </c>
      <c r="K353" s="290">
        <v>4.97</v>
      </c>
      <c r="L353" s="2159"/>
      <c r="M353" s="285"/>
      <c r="N353" s="285"/>
      <c r="O353" s="285"/>
    </row>
    <row r="354" spans="1:15" s="286" customFormat="1" ht="47.25" customHeight="1">
      <c r="A354" s="1841"/>
      <c r="B354" s="1270" t="s">
        <v>8941</v>
      </c>
      <c r="C354" s="1267" t="s">
        <v>4318</v>
      </c>
      <c r="D354" s="1270" t="s">
        <v>8942</v>
      </c>
      <c r="E354" s="2142" t="s">
        <v>8243</v>
      </c>
      <c r="F354" s="1277" t="s">
        <v>8244</v>
      </c>
      <c r="G354" s="1286" t="s">
        <v>808</v>
      </c>
      <c r="H354" s="1258">
        <v>1</v>
      </c>
      <c r="I354" s="1258" t="s">
        <v>4398</v>
      </c>
      <c r="J354" s="1261">
        <v>34185</v>
      </c>
      <c r="K354" s="1261">
        <v>5</v>
      </c>
      <c r="L354" s="2142" t="s">
        <v>8956</v>
      </c>
      <c r="M354" s="285"/>
      <c r="N354" s="285"/>
      <c r="O354" s="285"/>
    </row>
    <row r="355" spans="1:15" s="286" customFormat="1" ht="47.25" customHeight="1">
      <c r="A355" s="1841"/>
      <c r="B355" s="1270" t="s">
        <v>8941</v>
      </c>
      <c r="C355" s="1267" t="s">
        <v>4318</v>
      </c>
      <c r="D355" s="1270" t="s">
        <v>8942</v>
      </c>
      <c r="E355" s="2143"/>
      <c r="F355" s="1277" t="s">
        <v>8244</v>
      </c>
      <c r="G355" s="1286" t="s">
        <v>808</v>
      </c>
      <c r="H355" s="1258">
        <v>1</v>
      </c>
      <c r="I355" s="1258" t="s">
        <v>3227</v>
      </c>
      <c r="J355" s="1261">
        <v>34186</v>
      </c>
      <c r="K355" s="1261">
        <v>5</v>
      </c>
      <c r="L355" s="2143"/>
      <c r="M355" s="285"/>
      <c r="N355" s="285"/>
      <c r="O355" s="285"/>
    </row>
    <row r="356" spans="1:15" s="286" customFormat="1" ht="47.25" customHeight="1">
      <c r="A356" s="1841"/>
      <c r="B356" s="1270" t="s">
        <v>8941</v>
      </c>
      <c r="C356" s="1267" t="s">
        <v>4318</v>
      </c>
      <c r="D356" s="1270" t="s">
        <v>8942</v>
      </c>
      <c r="E356" s="2138" t="s">
        <v>8243</v>
      </c>
      <c r="F356" s="1277" t="s">
        <v>8244</v>
      </c>
      <c r="G356" s="1286" t="s">
        <v>808</v>
      </c>
      <c r="H356" s="1258">
        <v>1</v>
      </c>
      <c r="I356" s="1258" t="s">
        <v>8957</v>
      </c>
      <c r="J356" s="1261">
        <v>2209</v>
      </c>
      <c r="K356" s="1261">
        <v>5</v>
      </c>
      <c r="L356" s="2142" t="s">
        <v>8958</v>
      </c>
      <c r="M356" s="285"/>
      <c r="N356" s="285"/>
      <c r="O356" s="285"/>
    </row>
    <row r="357" spans="1:15" s="286" customFormat="1" ht="47.25" customHeight="1">
      <c r="A357" s="1841"/>
      <c r="B357" s="1270" t="s">
        <v>8941</v>
      </c>
      <c r="C357" s="1267" t="s">
        <v>4318</v>
      </c>
      <c r="D357" s="1270" t="s">
        <v>8942</v>
      </c>
      <c r="E357" s="2138"/>
      <c r="F357" s="1277" t="s">
        <v>8244</v>
      </c>
      <c r="G357" s="1286" t="s">
        <v>808</v>
      </c>
      <c r="H357" s="1258">
        <v>1</v>
      </c>
      <c r="I357" s="1258" t="s">
        <v>8959</v>
      </c>
      <c r="J357" s="1261">
        <v>279</v>
      </c>
      <c r="K357" s="1261">
        <v>5</v>
      </c>
      <c r="L357" s="2144"/>
      <c r="M357" s="285"/>
      <c r="N357" s="285"/>
      <c r="O357" s="285"/>
    </row>
    <row r="358" spans="1:15" s="286" customFormat="1" ht="47.25" customHeight="1">
      <c r="A358" s="1841"/>
      <c r="B358" s="1270" t="s">
        <v>8941</v>
      </c>
      <c r="C358" s="1267" t="s">
        <v>4318</v>
      </c>
      <c r="D358" s="1270" t="s">
        <v>8942</v>
      </c>
      <c r="E358" s="2138" t="s">
        <v>8243</v>
      </c>
      <c r="F358" s="1277" t="s">
        <v>8244</v>
      </c>
      <c r="G358" s="1286" t="s">
        <v>808</v>
      </c>
      <c r="H358" s="1258">
        <v>1</v>
      </c>
      <c r="I358" s="1258" t="s">
        <v>8960</v>
      </c>
      <c r="J358" s="1261">
        <v>1104</v>
      </c>
      <c r="K358" s="1261">
        <v>5</v>
      </c>
      <c r="L358" s="2138" t="s">
        <v>8961</v>
      </c>
      <c r="M358" s="285"/>
      <c r="N358" s="285"/>
      <c r="O358" s="285"/>
    </row>
    <row r="359" spans="1:15" s="286" customFormat="1" ht="47.25" customHeight="1">
      <c r="A359" s="1841"/>
      <c r="B359" s="1270" t="s">
        <v>8941</v>
      </c>
      <c r="C359" s="1267" t="s">
        <v>4318</v>
      </c>
      <c r="D359" s="1270" t="s">
        <v>8942</v>
      </c>
      <c r="E359" s="2138"/>
      <c r="F359" s="1277" t="s">
        <v>8244</v>
      </c>
      <c r="G359" s="1286" t="s">
        <v>808</v>
      </c>
      <c r="H359" s="1258">
        <v>1</v>
      </c>
      <c r="I359" s="1258" t="s">
        <v>8962</v>
      </c>
      <c r="J359" s="1261">
        <v>1105</v>
      </c>
      <c r="K359" s="1261">
        <v>5</v>
      </c>
      <c r="L359" s="2138"/>
      <c r="M359" s="285"/>
      <c r="N359" s="285"/>
      <c r="O359" s="285"/>
    </row>
    <row r="360" spans="1:15" s="286" customFormat="1" ht="47.25" customHeight="1">
      <c r="A360" s="1841"/>
      <c r="B360" s="1270" t="s">
        <v>8941</v>
      </c>
      <c r="C360" s="1267" t="s">
        <v>4318</v>
      </c>
      <c r="D360" s="1270" t="s">
        <v>8942</v>
      </c>
      <c r="E360" s="1260" t="s">
        <v>8243</v>
      </c>
      <c r="F360" s="1277" t="s">
        <v>8244</v>
      </c>
      <c r="G360" s="1286" t="s">
        <v>808</v>
      </c>
      <c r="H360" s="1258">
        <v>1</v>
      </c>
      <c r="I360" s="1258" t="s">
        <v>4019</v>
      </c>
      <c r="J360" s="1261">
        <v>1985</v>
      </c>
      <c r="K360" s="1261">
        <v>12.5</v>
      </c>
      <c r="L360" s="1260" t="s">
        <v>8963</v>
      </c>
      <c r="M360" s="285"/>
      <c r="N360" s="285"/>
      <c r="O360" s="285"/>
    </row>
    <row r="361" spans="1:15" s="286" customFormat="1" ht="47.25" customHeight="1">
      <c r="A361" s="1840"/>
      <c r="B361" s="1270" t="s">
        <v>8941</v>
      </c>
      <c r="C361" s="1267" t="s">
        <v>4318</v>
      </c>
      <c r="D361" s="1270" t="s">
        <v>8942</v>
      </c>
      <c r="E361" s="1260" t="s">
        <v>8243</v>
      </c>
      <c r="F361" s="1277" t="s">
        <v>8244</v>
      </c>
      <c r="G361" s="1286" t="s">
        <v>808</v>
      </c>
      <c r="H361" s="1258">
        <v>1</v>
      </c>
      <c r="I361" s="1258" t="s">
        <v>9495</v>
      </c>
      <c r="J361" s="1261">
        <v>19043</v>
      </c>
      <c r="K361" s="1261">
        <v>8.5</v>
      </c>
      <c r="L361" s="1260" t="s">
        <v>13380</v>
      </c>
      <c r="M361" s="285"/>
      <c r="N361" s="285"/>
      <c r="O361" s="285"/>
    </row>
    <row r="362" spans="1:15" s="286" customFormat="1" ht="47.25" customHeight="1">
      <c r="A362" s="1843">
        <v>26</v>
      </c>
      <c r="B362" s="1265" t="s">
        <v>8964</v>
      </c>
      <c r="C362" s="294" t="s">
        <v>8965</v>
      </c>
      <c r="D362" s="1270" t="s">
        <v>8966</v>
      </c>
      <c r="E362" s="1260" t="s">
        <v>8243</v>
      </c>
      <c r="F362" s="1286" t="s">
        <v>8244</v>
      </c>
      <c r="G362" s="1274" t="s">
        <v>808</v>
      </c>
      <c r="H362" s="1258">
        <v>1</v>
      </c>
      <c r="I362" s="1258" t="s">
        <v>8967</v>
      </c>
      <c r="J362" s="1261">
        <v>12335</v>
      </c>
      <c r="K362" s="1261">
        <v>16</v>
      </c>
      <c r="L362" s="1260" t="s">
        <v>8968</v>
      </c>
      <c r="M362" s="285"/>
      <c r="N362" s="285"/>
      <c r="O362" s="285"/>
    </row>
    <row r="363" spans="1:15" s="286" customFormat="1" ht="47.25">
      <c r="A363" s="1844"/>
      <c r="B363" s="1265" t="s">
        <v>8964</v>
      </c>
      <c r="C363" s="294" t="s">
        <v>8965</v>
      </c>
      <c r="D363" s="1270" t="s">
        <v>8966</v>
      </c>
      <c r="E363" s="1260" t="s">
        <v>8243</v>
      </c>
      <c r="F363" s="1286" t="s">
        <v>8244</v>
      </c>
      <c r="G363" s="1274" t="s">
        <v>808</v>
      </c>
      <c r="H363" s="1258">
        <v>1</v>
      </c>
      <c r="I363" s="1261" t="s">
        <v>8392</v>
      </c>
      <c r="J363" s="1261" t="s">
        <v>8969</v>
      </c>
      <c r="K363" s="1261">
        <v>10</v>
      </c>
      <c r="L363" s="1281" t="s">
        <v>8970</v>
      </c>
      <c r="M363" s="285"/>
      <c r="N363" s="285"/>
      <c r="O363" s="285"/>
    </row>
    <row r="364" spans="1:15" s="286" customFormat="1" ht="47.25">
      <c r="A364" s="1800">
        <v>27</v>
      </c>
      <c r="B364" s="1265" t="s">
        <v>8971</v>
      </c>
      <c r="C364" s="1267" t="s">
        <v>8972</v>
      </c>
      <c r="D364" s="1270" t="s">
        <v>8966</v>
      </c>
      <c r="E364" s="1260" t="s">
        <v>8243</v>
      </c>
      <c r="F364" s="1286" t="s">
        <v>8244</v>
      </c>
      <c r="G364" s="1274" t="s">
        <v>808</v>
      </c>
      <c r="H364" s="1258">
        <v>1</v>
      </c>
      <c r="I364" s="1261" t="s">
        <v>8973</v>
      </c>
      <c r="J364" s="1261">
        <v>89</v>
      </c>
      <c r="K364" s="1261">
        <v>5</v>
      </c>
      <c r="L364" s="1281" t="s">
        <v>8974</v>
      </c>
      <c r="M364" s="285"/>
      <c r="N364" s="285"/>
      <c r="O364" s="285"/>
    </row>
    <row r="365" spans="1:15" s="286" customFormat="1" ht="47.25">
      <c r="A365" s="1800"/>
      <c r="B365" s="1265" t="s">
        <v>8971</v>
      </c>
      <c r="C365" s="1267" t="s">
        <v>8972</v>
      </c>
      <c r="D365" s="1270" t="s">
        <v>8966</v>
      </c>
      <c r="E365" s="1260" t="s">
        <v>8243</v>
      </c>
      <c r="F365" s="1286" t="s">
        <v>8244</v>
      </c>
      <c r="G365" s="1274" t="s">
        <v>808</v>
      </c>
      <c r="H365" s="1258">
        <v>1</v>
      </c>
      <c r="I365" s="1261" t="s">
        <v>8975</v>
      </c>
      <c r="J365" s="1261">
        <v>63</v>
      </c>
      <c r="K365" s="1261">
        <v>8</v>
      </c>
      <c r="L365" s="1281" t="s">
        <v>8976</v>
      </c>
      <c r="M365" s="285"/>
      <c r="N365" s="285"/>
      <c r="O365" s="285"/>
    </row>
    <row r="366" spans="1:15" s="286" customFormat="1" ht="47.25" customHeight="1">
      <c r="A366" s="1800"/>
      <c r="B366" s="1270" t="s">
        <v>8971</v>
      </c>
      <c r="C366" s="1267" t="s">
        <v>8972</v>
      </c>
      <c r="D366" s="1270" t="s">
        <v>8966</v>
      </c>
      <c r="E366" s="2142" t="s">
        <v>8243</v>
      </c>
      <c r="F366" s="1277" t="s">
        <v>8244</v>
      </c>
      <c r="G366" s="1274" t="s">
        <v>808</v>
      </c>
      <c r="H366" s="1261">
        <v>1</v>
      </c>
      <c r="I366" s="1261" t="s">
        <v>8977</v>
      </c>
      <c r="J366" s="1261">
        <v>3465</v>
      </c>
      <c r="K366" s="1261">
        <v>5</v>
      </c>
      <c r="L366" s="2138" t="s">
        <v>8978</v>
      </c>
      <c r="M366" s="285"/>
      <c r="N366" s="285"/>
      <c r="O366" s="285"/>
    </row>
    <row r="367" spans="1:15" s="286" customFormat="1" ht="47.25" customHeight="1">
      <c r="A367" s="1800"/>
      <c r="B367" s="1270" t="s">
        <v>8971</v>
      </c>
      <c r="C367" s="1267" t="s">
        <v>8972</v>
      </c>
      <c r="D367" s="1270" t="s">
        <v>8966</v>
      </c>
      <c r="E367" s="2143"/>
      <c r="F367" s="1277" t="s">
        <v>8244</v>
      </c>
      <c r="G367" s="1274" t="s">
        <v>808</v>
      </c>
      <c r="H367" s="1261">
        <v>1</v>
      </c>
      <c r="I367" s="1261" t="s">
        <v>8979</v>
      </c>
      <c r="J367" s="1261">
        <v>3487</v>
      </c>
      <c r="K367" s="1261">
        <v>5</v>
      </c>
      <c r="L367" s="2138"/>
      <c r="M367" s="285"/>
      <c r="N367" s="285"/>
      <c r="O367" s="285"/>
    </row>
    <row r="368" spans="1:15" s="286" customFormat="1" ht="47.25" customHeight="1">
      <c r="A368" s="1800"/>
      <c r="B368" s="1270" t="s">
        <v>8971</v>
      </c>
      <c r="C368" s="1267" t="s">
        <v>8972</v>
      </c>
      <c r="D368" s="1270" t="s">
        <v>8966</v>
      </c>
      <c r="E368" s="2142" t="s">
        <v>8243</v>
      </c>
      <c r="F368" s="1277" t="s">
        <v>8244</v>
      </c>
      <c r="G368" s="1274" t="s">
        <v>808</v>
      </c>
      <c r="H368" s="1261">
        <v>1</v>
      </c>
      <c r="I368" s="1261" t="s">
        <v>8980</v>
      </c>
      <c r="J368" s="1261">
        <v>1757</v>
      </c>
      <c r="K368" s="1261">
        <v>20</v>
      </c>
      <c r="L368" s="2142" t="s">
        <v>8981</v>
      </c>
      <c r="M368" s="285"/>
      <c r="N368" s="285"/>
      <c r="O368" s="285"/>
    </row>
    <row r="369" spans="1:15" s="286" customFormat="1" ht="47.25" customHeight="1">
      <c r="A369" s="1844"/>
      <c r="B369" s="1270" t="s">
        <v>8971</v>
      </c>
      <c r="C369" s="1267" t="s">
        <v>8972</v>
      </c>
      <c r="D369" s="1270" t="s">
        <v>8966</v>
      </c>
      <c r="E369" s="2143"/>
      <c r="F369" s="1277" t="s">
        <v>8244</v>
      </c>
      <c r="G369" s="1274" t="s">
        <v>808</v>
      </c>
      <c r="H369" s="1261">
        <v>1</v>
      </c>
      <c r="I369" s="1261" t="s">
        <v>8982</v>
      </c>
      <c r="J369" s="1261">
        <v>1797</v>
      </c>
      <c r="K369" s="1261">
        <v>20</v>
      </c>
      <c r="L369" s="2143"/>
      <c r="M369" s="285"/>
      <c r="N369" s="285"/>
      <c r="O369" s="285"/>
    </row>
    <row r="370" spans="1:15" s="286" customFormat="1" ht="47.25">
      <c r="A370" s="1843">
        <v>28</v>
      </c>
      <c r="B370" s="1265" t="s">
        <v>8983</v>
      </c>
      <c r="C370" s="1267" t="s">
        <v>8984</v>
      </c>
      <c r="D370" s="1270" t="s">
        <v>8985</v>
      </c>
      <c r="E370" s="1260" t="s">
        <v>8243</v>
      </c>
      <c r="F370" s="1286" t="s">
        <v>8244</v>
      </c>
      <c r="G370" s="1274" t="s">
        <v>808</v>
      </c>
      <c r="H370" s="1261">
        <v>1</v>
      </c>
      <c r="I370" s="1261" t="s">
        <v>8986</v>
      </c>
      <c r="J370" s="1261">
        <v>36</v>
      </c>
      <c r="K370" s="1261">
        <v>10</v>
      </c>
      <c r="L370" s="1281" t="s">
        <v>8987</v>
      </c>
      <c r="M370" s="285"/>
      <c r="N370" s="285"/>
      <c r="O370" s="285"/>
    </row>
    <row r="371" spans="1:15" s="286" customFormat="1" ht="47.25">
      <c r="A371" s="1800"/>
      <c r="B371" s="1265" t="s">
        <v>8983</v>
      </c>
      <c r="C371" s="1267" t="s">
        <v>8984</v>
      </c>
      <c r="D371" s="1270" t="s">
        <v>8985</v>
      </c>
      <c r="E371" s="1260" t="s">
        <v>8243</v>
      </c>
      <c r="F371" s="1286" t="s">
        <v>8244</v>
      </c>
      <c r="G371" s="1274" t="s">
        <v>808</v>
      </c>
      <c r="H371" s="1261">
        <v>1</v>
      </c>
      <c r="I371" s="1261" t="s">
        <v>8988</v>
      </c>
      <c r="J371" s="1261">
        <v>44</v>
      </c>
      <c r="K371" s="1261">
        <v>8</v>
      </c>
      <c r="L371" s="1281" t="s">
        <v>8989</v>
      </c>
      <c r="M371" s="285"/>
      <c r="N371" s="285"/>
      <c r="O371" s="285"/>
    </row>
    <row r="372" spans="1:15" s="286" customFormat="1" ht="47.25">
      <c r="A372" s="1800"/>
      <c r="B372" s="1265" t="s">
        <v>8983</v>
      </c>
      <c r="C372" s="1267" t="s">
        <v>8984</v>
      </c>
      <c r="D372" s="1270" t="s">
        <v>8985</v>
      </c>
      <c r="E372" s="1260" t="s">
        <v>8243</v>
      </c>
      <c r="F372" s="1286" t="s">
        <v>8244</v>
      </c>
      <c r="G372" s="1274" t="s">
        <v>808</v>
      </c>
      <c r="H372" s="1261">
        <v>1</v>
      </c>
      <c r="I372" s="1261" t="s">
        <v>8990</v>
      </c>
      <c r="J372" s="1261">
        <v>66</v>
      </c>
      <c r="K372" s="1261">
        <v>8</v>
      </c>
      <c r="L372" s="1281" t="s">
        <v>8991</v>
      </c>
      <c r="M372" s="285"/>
      <c r="N372" s="285"/>
      <c r="O372" s="285"/>
    </row>
    <row r="373" spans="1:15" s="286" customFormat="1" ht="47.25">
      <c r="A373" s="1800"/>
      <c r="B373" s="1265" t="s">
        <v>8983</v>
      </c>
      <c r="C373" s="1267" t="s">
        <v>8984</v>
      </c>
      <c r="D373" s="1270" t="s">
        <v>8985</v>
      </c>
      <c r="E373" s="1260" t="s">
        <v>8243</v>
      </c>
      <c r="F373" s="1286" t="s">
        <v>8244</v>
      </c>
      <c r="G373" s="1274" t="s">
        <v>808</v>
      </c>
      <c r="H373" s="1261">
        <v>1</v>
      </c>
      <c r="I373" s="1261" t="s">
        <v>8992</v>
      </c>
      <c r="J373" s="1261" t="s">
        <v>8993</v>
      </c>
      <c r="K373" s="1261">
        <v>8</v>
      </c>
      <c r="L373" s="1281" t="s">
        <v>8994</v>
      </c>
      <c r="M373" s="285"/>
      <c r="N373" s="285"/>
      <c r="O373" s="285"/>
    </row>
    <row r="374" spans="1:15" s="286" customFormat="1" ht="47.25">
      <c r="A374" s="1800"/>
      <c r="B374" s="1265" t="s">
        <v>8983</v>
      </c>
      <c r="C374" s="1267" t="s">
        <v>8984</v>
      </c>
      <c r="D374" s="1270" t="s">
        <v>8985</v>
      </c>
      <c r="E374" s="1260" t="s">
        <v>8243</v>
      </c>
      <c r="F374" s="1286" t="s">
        <v>8244</v>
      </c>
      <c r="G374" s="1274" t="s">
        <v>808</v>
      </c>
      <c r="H374" s="1261">
        <v>1</v>
      </c>
      <c r="I374" s="1261" t="s">
        <v>8995</v>
      </c>
      <c r="J374" s="1261" t="s">
        <v>8996</v>
      </c>
      <c r="K374" s="1261">
        <v>8</v>
      </c>
      <c r="L374" s="1281" t="s">
        <v>8997</v>
      </c>
      <c r="M374" s="285"/>
      <c r="N374" s="285"/>
      <c r="O374" s="285"/>
    </row>
    <row r="375" spans="1:15" s="286" customFormat="1" ht="47.25">
      <c r="A375" s="1800"/>
      <c r="B375" s="1265" t="s">
        <v>8983</v>
      </c>
      <c r="C375" s="1267" t="s">
        <v>8984</v>
      </c>
      <c r="D375" s="1270" t="s">
        <v>8985</v>
      </c>
      <c r="E375" s="1260" t="s">
        <v>8243</v>
      </c>
      <c r="F375" s="1286" t="s">
        <v>8244</v>
      </c>
      <c r="G375" s="1274" t="s">
        <v>808</v>
      </c>
      <c r="H375" s="1261">
        <v>1</v>
      </c>
      <c r="I375" s="1261" t="s">
        <v>8998</v>
      </c>
      <c r="J375" s="1261" t="s">
        <v>8999</v>
      </c>
      <c r="K375" s="1261">
        <v>8</v>
      </c>
      <c r="L375" s="1281" t="s">
        <v>9000</v>
      </c>
      <c r="M375" s="285"/>
      <c r="N375" s="285"/>
      <c r="O375" s="285"/>
    </row>
    <row r="376" spans="1:15" s="286" customFormat="1" ht="47.25">
      <c r="A376" s="1844"/>
      <c r="B376" s="1265" t="s">
        <v>8983</v>
      </c>
      <c r="C376" s="1267" t="s">
        <v>8984</v>
      </c>
      <c r="D376" s="1270" t="s">
        <v>8985</v>
      </c>
      <c r="E376" s="1260" t="s">
        <v>8243</v>
      </c>
      <c r="F376" s="1286" t="s">
        <v>8244</v>
      </c>
      <c r="G376" s="1274" t="s">
        <v>808</v>
      </c>
      <c r="H376" s="1261">
        <v>1</v>
      </c>
      <c r="I376" s="1261" t="s">
        <v>9001</v>
      </c>
      <c r="J376" s="1261">
        <v>62</v>
      </c>
      <c r="K376" s="1261">
        <v>8</v>
      </c>
      <c r="L376" s="1281" t="s">
        <v>9002</v>
      </c>
      <c r="M376" s="285"/>
      <c r="N376" s="285"/>
      <c r="O376" s="285"/>
    </row>
    <row r="377" spans="1:15" s="286" customFormat="1" ht="47.25">
      <c r="A377" s="1817">
        <v>29</v>
      </c>
      <c r="B377" s="295" t="s">
        <v>9003</v>
      </c>
      <c r="C377" s="8" t="s">
        <v>9004</v>
      </c>
      <c r="D377" s="1270" t="s">
        <v>9005</v>
      </c>
      <c r="E377" s="1260" t="s">
        <v>8243</v>
      </c>
      <c r="F377" s="1286" t="s">
        <v>8244</v>
      </c>
      <c r="G377" s="1274" t="s">
        <v>808</v>
      </c>
      <c r="H377" s="1261">
        <v>1</v>
      </c>
      <c r="I377" s="1261" t="s">
        <v>9006</v>
      </c>
      <c r="J377" s="1261" t="s">
        <v>9007</v>
      </c>
      <c r="K377" s="1261">
        <v>10.35</v>
      </c>
      <c r="L377" s="1281" t="s">
        <v>9008</v>
      </c>
      <c r="M377" s="285"/>
      <c r="N377" s="285"/>
      <c r="O377" s="285"/>
    </row>
    <row r="378" spans="1:15" s="286" customFormat="1" ht="47.25">
      <c r="A378" s="1817"/>
      <c r="B378" s="295" t="s">
        <v>9003</v>
      </c>
      <c r="C378" s="8" t="s">
        <v>9004</v>
      </c>
      <c r="D378" s="1270" t="s">
        <v>9005</v>
      </c>
      <c r="E378" s="1260" t="s">
        <v>8243</v>
      </c>
      <c r="F378" s="1286" t="s">
        <v>8244</v>
      </c>
      <c r="G378" s="1274" t="s">
        <v>808</v>
      </c>
      <c r="H378" s="1261">
        <v>1</v>
      </c>
      <c r="I378" s="1261" t="s">
        <v>9009</v>
      </c>
      <c r="J378" s="1261" t="s">
        <v>9010</v>
      </c>
      <c r="K378" s="1261">
        <v>10.35</v>
      </c>
      <c r="L378" s="1281" t="s">
        <v>9011</v>
      </c>
      <c r="M378" s="285"/>
      <c r="N378" s="285"/>
      <c r="O378" s="285"/>
    </row>
    <row r="379" spans="1:15" s="286" customFormat="1" ht="47.25">
      <c r="A379" s="1817"/>
      <c r="B379" s="295" t="s">
        <v>9003</v>
      </c>
      <c r="C379" s="8" t="s">
        <v>9004</v>
      </c>
      <c r="D379" s="1270" t="s">
        <v>9005</v>
      </c>
      <c r="E379" s="1260" t="s">
        <v>8243</v>
      </c>
      <c r="F379" s="1286" t="s">
        <v>8244</v>
      </c>
      <c r="G379" s="1274" t="s">
        <v>808</v>
      </c>
      <c r="H379" s="1261">
        <v>1</v>
      </c>
      <c r="I379" s="1261" t="s">
        <v>9012</v>
      </c>
      <c r="J379" s="1261" t="s">
        <v>9013</v>
      </c>
      <c r="K379" s="1261">
        <v>10.35</v>
      </c>
      <c r="L379" s="1281" t="s">
        <v>9014</v>
      </c>
      <c r="M379" s="285"/>
      <c r="N379" s="285"/>
      <c r="O379" s="285"/>
    </row>
    <row r="380" spans="1:15" s="286" customFormat="1" ht="47.25">
      <c r="A380" s="1817"/>
      <c r="B380" s="295" t="s">
        <v>9003</v>
      </c>
      <c r="C380" s="8" t="s">
        <v>9004</v>
      </c>
      <c r="D380" s="1270" t="s">
        <v>9005</v>
      </c>
      <c r="E380" s="1260" t="s">
        <v>8243</v>
      </c>
      <c r="F380" s="1286" t="s">
        <v>8244</v>
      </c>
      <c r="G380" s="1274" t="s">
        <v>808</v>
      </c>
      <c r="H380" s="1261">
        <v>1</v>
      </c>
      <c r="I380" s="1261" t="s">
        <v>9015</v>
      </c>
      <c r="J380" s="1261" t="s">
        <v>9016</v>
      </c>
      <c r="K380" s="1261">
        <v>8</v>
      </c>
      <c r="L380" s="1281" t="s">
        <v>9017</v>
      </c>
      <c r="M380" s="285"/>
      <c r="N380" s="285"/>
      <c r="O380" s="285"/>
    </row>
    <row r="381" spans="1:15" s="286" customFormat="1" ht="47.25">
      <c r="A381" s="1817"/>
      <c r="B381" s="295" t="s">
        <v>9003</v>
      </c>
      <c r="C381" s="8" t="s">
        <v>9004</v>
      </c>
      <c r="D381" s="1270" t="s">
        <v>9005</v>
      </c>
      <c r="E381" s="1260" t="s">
        <v>8243</v>
      </c>
      <c r="F381" s="1286" t="s">
        <v>8244</v>
      </c>
      <c r="G381" s="1274" t="s">
        <v>808</v>
      </c>
      <c r="H381" s="1261">
        <v>1</v>
      </c>
      <c r="I381" s="1261" t="s">
        <v>9018</v>
      </c>
      <c r="J381" s="1261" t="s">
        <v>9019</v>
      </c>
      <c r="K381" s="1261">
        <v>8</v>
      </c>
      <c r="L381" s="1281" t="s">
        <v>9020</v>
      </c>
      <c r="M381" s="285"/>
      <c r="N381" s="285"/>
      <c r="O381" s="285"/>
    </row>
    <row r="382" spans="1:15" s="286" customFormat="1" ht="47.25">
      <c r="A382" s="1817"/>
      <c r="B382" s="295" t="s">
        <v>9003</v>
      </c>
      <c r="C382" s="8" t="s">
        <v>9004</v>
      </c>
      <c r="D382" s="1270" t="s">
        <v>9005</v>
      </c>
      <c r="E382" s="1260" t="s">
        <v>8243</v>
      </c>
      <c r="F382" s="1286" t="s">
        <v>8244</v>
      </c>
      <c r="G382" s="1274" t="s">
        <v>808</v>
      </c>
      <c r="H382" s="1261">
        <v>1</v>
      </c>
      <c r="I382" s="1261" t="s">
        <v>9021</v>
      </c>
      <c r="J382" s="1261" t="s">
        <v>9022</v>
      </c>
      <c r="K382" s="1261">
        <v>8</v>
      </c>
      <c r="L382" s="1281" t="s">
        <v>9023</v>
      </c>
      <c r="M382" s="285"/>
      <c r="N382" s="285"/>
      <c r="O382" s="285"/>
    </row>
    <row r="383" spans="1:15" s="286" customFormat="1" ht="47.25">
      <c r="A383" s="1817"/>
      <c r="B383" s="295" t="s">
        <v>9003</v>
      </c>
      <c r="C383" s="8" t="s">
        <v>9004</v>
      </c>
      <c r="D383" s="1270" t="s">
        <v>9005</v>
      </c>
      <c r="E383" s="1260" t="s">
        <v>8243</v>
      </c>
      <c r="F383" s="1286" t="s">
        <v>8244</v>
      </c>
      <c r="G383" s="1274" t="s">
        <v>808</v>
      </c>
      <c r="H383" s="1261">
        <v>1</v>
      </c>
      <c r="I383" s="1261" t="s">
        <v>9024</v>
      </c>
      <c r="J383" s="1261" t="s">
        <v>9025</v>
      </c>
      <c r="K383" s="1261">
        <v>10</v>
      </c>
      <c r="L383" s="1281" t="s">
        <v>9026</v>
      </c>
      <c r="M383" s="285"/>
      <c r="N383" s="285"/>
      <c r="O383" s="285"/>
    </row>
    <row r="384" spans="1:15" s="286" customFormat="1" ht="47.25">
      <c r="A384" s="1817"/>
      <c r="B384" s="295" t="s">
        <v>9003</v>
      </c>
      <c r="C384" s="8" t="s">
        <v>9004</v>
      </c>
      <c r="D384" s="1270" t="s">
        <v>9005</v>
      </c>
      <c r="E384" s="1260" t="s">
        <v>8243</v>
      </c>
      <c r="F384" s="1286" t="s">
        <v>8244</v>
      </c>
      <c r="G384" s="1274" t="s">
        <v>808</v>
      </c>
      <c r="H384" s="1261">
        <v>1</v>
      </c>
      <c r="I384" s="1261" t="s">
        <v>9027</v>
      </c>
      <c r="J384" s="1261" t="s">
        <v>9028</v>
      </c>
      <c r="K384" s="1261">
        <v>10.35</v>
      </c>
      <c r="L384" s="1260" t="s">
        <v>9029</v>
      </c>
      <c r="M384" s="285"/>
      <c r="N384" s="285"/>
      <c r="O384" s="285"/>
    </row>
    <row r="385" spans="1:15" s="286" customFormat="1" ht="47.25">
      <c r="A385" s="1817"/>
      <c r="B385" s="295" t="s">
        <v>9003</v>
      </c>
      <c r="C385" s="8" t="s">
        <v>9004</v>
      </c>
      <c r="D385" s="1270" t="s">
        <v>9005</v>
      </c>
      <c r="E385" s="1260" t="s">
        <v>8243</v>
      </c>
      <c r="F385" s="1286" t="s">
        <v>8244</v>
      </c>
      <c r="G385" s="1274" t="s">
        <v>808</v>
      </c>
      <c r="H385" s="1261">
        <v>1</v>
      </c>
      <c r="I385" s="1261" t="s">
        <v>12779</v>
      </c>
      <c r="J385" s="1261">
        <v>372987</v>
      </c>
      <c r="K385" s="1261">
        <v>16</v>
      </c>
      <c r="L385" s="1260" t="s">
        <v>12780</v>
      </c>
      <c r="M385" s="285"/>
      <c r="N385" s="285"/>
      <c r="O385" s="285"/>
    </row>
    <row r="386" spans="1:15" s="286" customFormat="1" ht="47.25">
      <c r="A386" s="1817"/>
      <c r="B386" s="295" t="s">
        <v>9003</v>
      </c>
      <c r="C386" s="8" t="s">
        <v>9004</v>
      </c>
      <c r="D386" s="1270" t="s">
        <v>9005</v>
      </c>
      <c r="E386" s="1260" t="s">
        <v>8243</v>
      </c>
      <c r="F386" s="1286" t="s">
        <v>8244</v>
      </c>
      <c r="G386" s="1274" t="s">
        <v>808</v>
      </c>
      <c r="H386" s="1261">
        <v>1</v>
      </c>
      <c r="I386" s="1261" t="s">
        <v>13381</v>
      </c>
      <c r="J386" s="1261" t="s">
        <v>13382</v>
      </c>
      <c r="K386" s="1261">
        <v>8.26</v>
      </c>
      <c r="L386" s="1260" t="s">
        <v>13383</v>
      </c>
      <c r="M386" s="285"/>
      <c r="N386" s="285"/>
      <c r="O386" s="285"/>
    </row>
    <row r="387" spans="1:15" s="286" customFormat="1" ht="47.25">
      <c r="A387" s="1817"/>
      <c r="B387" s="295" t="s">
        <v>9003</v>
      </c>
      <c r="C387" s="8" t="s">
        <v>9004</v>
      </c>
      <c r="D387" s="1270" t="s">
        <v>9005</v>
      </c>
      <c r="E387" s="1260" t="s">
        <v>8243</v>
      </c>
      <c r="F387" s="1286" t="s">
        <v>8244</v>
      </c>
      <c r="G387" s="1274" t="s">
        <v>808</v>
      </c>
      <c r="H387" s="1261">
        <v>1</v>
      </c>
      <c r="I387" s="1261" t="s">
        <v>13658</v>
      </c>
      <c r="J387" s="1261">
        <v>2006</v>
      </c>
      <c r="K387" s="1261">
        <v>10</v>
      </c>
      <c r="L387" s="1260" t="s">
        <v>13659</v>
      </c>
      <c r="M387" s="285"/>
      <c r="N387" s="285"/>
      <c r="O387" s="285"/>
    </row>
    <row r="388" spans="1:15" s="286" customFormat="1" ht="47.25">
      <c r="A388" s="1843">
        <v>30</v>
      </c>
      <c r="B388" s="1259" t="s">
        <v>9030</v>
      </c>
      <c r="C388" s="1267" t="s">
        <v>9031</v>
      </c>
      <c r="D388" s="1270" t="s">
        <v>9032</v>
      </c>
      <c r="E388" s="1260" t="s">
        <v>8243</v>
      </c>
      <c r="F388" s="1286" t="s">
        <v>8244</v>
      </c>
      <c r="G388" s="1274" t="s">
        <v>808</v>
      </c>
      <c r="H388" s="1261">
        <v>1</v>
      </c>
      <c r="I388" s="1261" t="s">
        <v>9033</v>
      </c>
      <c r="J388" s="1261">
        <v>6</v>
      </c>
      <c r="K388" s="1261">
        <v>8</v>
      </c>
      <c r="L388" s="1281" t="s">
        <v>9034</v>
      </c>
      <c r="M388" s="285"/>
      <c r="N388" s="285"/>
      <c r="O388" s="285"/>
    </row>
    <row r="389" spans="1:15" s="286" customFormat="1" ht="47.25">
      <c r="A389" s="1800"/>
      <c r="B389" s="1259" t="s">
        <v>9030</v>
      </c>
      <c r="C389" s="1267" t="s">
        <v>9031</v>
      </c>
      <c r="D389" s="1270" t="s">
        <v>9032</v>
      </c>
      <c r="E389" s="1260" t="s">
        <v>8243</v>
      </c>
      <c r="F389" s="1286" t="s">
        <v>8244</v>
      </c>
      <c r="G389" s="1274" t="s">
        <v>808</v>
      </c>
      <c r="H389" s="1261">
        <v>1</v>
      </c>
      <c r="I389" s="1261" t="s">
        <v>9035</v>
      </c>
      <c r="J389" s="1261">
        <v>64</v>
      </c>
      <c r="K389" s="1261">
        <v>8</v>
      </c>
      <c r="L389" s="1281" t="s">
        <v>9036</v>
      </c>
      <c r="M389" s="285"/>
      <c r="N389" s="285"/>
      <c r="O389" s="285"/>
    </row>
    <row r="390" spans="1:15" s="286" customFormat="1" ht="47.25">
      <c r="A390" s="1800"/>
      <c r="B390" s="1259" t="s">
        <v>9030</v>
      </c>
      <c r="C390" s="1267" t="s">
        <v>9031</v>
      </c>
      <c r="D390" s="1270" t="s">
        <v>9032</v>
      </c>
      <c r="E390" s="1260" t="s">
        <v>8243</v>
      </c>
      <c r="F390" s="1286" t="s">
        <v>8244</v>
      </c>
      <c r="G390" s="1274" t="s">
        <v>808</v>
      </c>
      <c r="H390" s="1261">
        <v>1</v>
      </c>
      <c r="I390" s="1261" t="s">
        <v>9037</v>
      </c>
      <c r="J390" s="1261">
        <v>60</v>
      </c>
      <c r="K390" s="1261">
        <v>8</v>
      </c>
      <c r="L390" s="1281" t="s">
        <v>9038</v>
      </c>
      <c r="M390" s="285"/>
      <c r="N390" s="285"/>
      <c r="O390" s="285"/>
    </row>
    <row r="391" spans="1:15" s="286" customFormat="1" ht="47.25">
      <c r="A391" s="1800"/>
      <c r="B391" s="1259" t="s">
        <v>9030</v>
      </c>
      <c r="C391" s="1267" t="s">
        <v>9031</v>
      </c>
      <c r="D391" s="1270" t="s">
        <v>9032</v>
      </c>
      <c r="E391" s="1260" t="s">
        <v>8243</v>
      </c>
      <c r="F391" s="1286" t="s">
        <v>8244</v>
      </c>
      <c r="G391" s="1274" t="s">
        <v>808</v>
      </c>
      <c r="H391" s="1261">
        <v>1</v>
      </c>
      <c r="I391" s="1261" t="s">
        <v>9039</v>
      </c>
      <c r="J391" s="1261">
        <v>52</v>
      </c>
      <c r="K391" s="1261">
        <v>8</v>
      </c>
      <c r="L391" s="1281" t="s">
        <v>9040</v>
      </c>
      <c r="M391" s="285"/>
      <c r="N391" s="285"/>
      <c r="O391" s="285"/>
    </row>
    <row r="392" spans="1:15" s="286" customFormat="1" ht="47.25">
      <c r="A392" s="1800"/>
      <c r="B392" s="1259" t="s">
        <v>9030</v>
      </c>
      <c r="C392" s="1267" t="s">
        <v>9031</v>
      </c>
      <c r="D392" s="1270" t="s">
        <v>9032</v>
      </c>
      <c r="E392" s="1260" t="s">
        <v>8243</v>
      </c>
      <c r="F392" s="1286" t="s">
        <v>8244</v>
      </c>
      <c r="G392" s="1274" t="s">
        <v>808</v>
      </c>
      <c r="H392" s="1261">
        <v>1</v>
      </c>
      <c r="I392" s="1261" t="s">
        <v>4331</v>
      </c>
      <c r="J392" s="1261">
        <v>20</v>
      </c>
      <c r="K392" s="1261">
        <v>10</v>
      </c>
      <c r="L392" s="1281" t="s">
        <v>9041</v>
      </c>
      <c r="M392" s="285"/>
      <c r="N392" s="285"/>
      <c r="O392" s="285"/>
    </row>
    <row r="393" spans="1:15" s="286" customFormat="1" ht="47.25">
      <c r="A393" s="1800"/>
      <c r="B393" s="1259" t="s">
        <v>9030</v>
      </c>
      <c r="C393" s="1267" t="s">
        <v>9031</v>
      </c>
      <c r="D393" s="1270" t="s">
        <v>9032</v>
      </c>
      <c r="E393" s="1260" t="s">
        <v>8243</v>
      </c>
      <c r="F393" s="1286" t="s">
        <v>8244</v>
      </c>
      <c r="G393" s="1274" t="s">
        <v>808</v>
      </c>
      <c r="H393" s="1261">
        <v>1</v>
      </c>
      <c r="I393" s="1261" t="s">
        <v>9042</v>
      </c>
      <c r="J393" s="1261">
        <v>17</v>
      </c>
      <c r="K393" s="1261">
        <v>10</v>
      </c>
      <c r="L393" s="1281" t="s">
        <v>9043</v>
      </c>
      <c r="M393" s="285"/>
      <c r="N393" s="285"/>
      <c r="O393" s="285"/>
    </row>
    <row r="394" spans="1:15" s="286" customFormat="1" ht="47.25">
      <c r="A394" s="1844"/>
      <c r="B394" s="1259" t="s">
        <v>9030</v>
      </c>
      <c r="C394" s="1267" t="s">
        <v>9031</v>
      </c>
      <c r="D394" s="1270" t="s">
        <v>9032</v>
      </c>
      <c r="E394" s="1260" t="s">
        <v>8243</v>
      </c>
      <c r="F394" s="1286" t="s">
        <v>8244</v>
      </c>
      <c r="G394" s="1274" t="s">
        <v>808</v>
      </c>
      <c r="H394" s="1261">
        <v>1</v>
      </c>
      <c r="I394" s="1261" t="s">
        <v>4332</v>
      </c>
      <c r="J394" s="1261">
        <v>47</v>
      </c>
      <c r="K394" s="1261">
        <v>10.35</v>
      </c>
      <c r="L394" s="1281" t="s">
        <v>9044</v>
      </c>
      <c r="M394" s="285"/>
      <c r="N394" s="285"/>
      <c r="O394" s="285"/>
    </row>
    <row r="395" spans="1:15" s="286" customFormat="1" ht="47.25">
      <c r="A395" s="1843">
        <v>31</v>
      </c>
      <c r="B395" s="1259" t="s">
        <v>9045</v>
      </c>
      <c r="C395" s="1267" t="s">
        <v>9046</v>
      </c>
      <c r="D395" s="1270" t="s">
        <v>9047</v>
      </c>
      <c r="E395" s="1260" t="s">
        <v>8243</v>
      </c>
      <c r="F395" s="1286" t="s">
        <v>8244</v>
      </c>
      <c r="G395" s="1274" t="s">
        <v>808</v>
      </c>
      <c r="H395" s="1261">
        <v>1</v>
      </c>
      <c r="I395" s="1261" t="s">
        <v>3920</v>
      </c>
      <c r="J395" s="1261">
        <v>2690</v>
      </c>
      <c r="K395" s="1261">
        <v>10</v>
      </c>
      <c r="L395" s="1281" t="s">
        <v>9048</v>
      </c>
      <c r="M395" s="285"/>
      <c r="N395" s="285"/>
      <c r="O395" s="285"/>
    </row>
    <row r="396" spans="1:15" s="286" customFormat="1" ht="47.25">
      <c r="A396" s="1800"/>
      <c r="B396" s="1259" t="s">
        <v>9045</v>
      </c>
      <c r="C396" s="1267" t="s">
        <v>9046</v>
      </c>
      <c r="D396" s="1270" t="s">
        <v>9047</v>
      </c>
      <c r="E396" s="1260" t="s">
        <v>8243</v>
      </c>
      <c r="F396" s="1286" t="s">
        <v>8244</v>
      </c>
      <c r="G396" s="1274" t="s">
        <v>808</v>
      </c>
      <c r="H396" s="1261">
        <v>1</v>
      </c>
      <c r="I396" s="1261" t="s">
        <v>4018</v>
      </c>
      <c r="J396" s="1261">
        <v>100</v>
      </c>
      <c r="K396" s="1261">
        <v>10</v>
      </c>
      <c r="L396" s="1281" t="s">
        <v>9049</v>
      </c>
      <c r="M396" s="285"/>
      <c r="N396" s="285"/>
      <c r="O396" s="285"/>
    </row>
    <row r="397" spans="1:15" s="286" customFormat="1" ht="47.25">
      <c r="A397" s="1844"/>
      <c r="B397" s="1259" t="s">
        <v>9045</v>
      </c>
      <c r="C397" s="1267" t="s">
        <v>9046</v>
      </c>
      <c r="D397" s="1270" t="s">
        <v>9047</v>
      </c>
      <c r="E397" s="1260" t="s">
        <v>8243</v>
      </c>
      <c r="F397" s="1286" t="s">
        <v>8244</v>
      </c>
      <c r="G397" s="1274" t="s">
        <v>808</v>
      </c>
      <c r="H397" s="1261">
        <v>1</v>
      </c>
      <c r="I397" s="1261" t="s">
        <v>9050</v>
      </c>
      <c r="J397" s="1261" t="s">
        <v>9051</v>
      </c>
      <c r="K397" s="1261">
        <v>8</v>
      </c>
      <c r="L397" s="1281" t="s">
        <v>9052</v>
      </c>
      <c r="M397" s="285"/>
      <c r="N397" s="285"/>
      <c r="O397" s="285"/>
    </row>
    <row r="398" spans="1:15" s="286" customFormat="1" ht="47.25">
      <c r="A398" s="1843">
        <v>32</v>
      </c>
      <c r="B398" s="1270" t="s">
        <v>9053</v>
      </c>
      <c r="C398" s="1267" t="s">
        <v>9054</v>
      </c>
      <c r="D398" s="1270" t="s">
        <v>9055</v>
      </c>
      <c r="E398" s="2142" t="s">
        <v>8243</v>
      </c>
      <c r="F398" s="1277" t="s">
        <v>8244</v>
      </c>
      <c r="G398" s="1277" t="s">
        <v>808</v>
      </c>
      <c r="H398" s="1261">
        <v>1</v>
      </c>
      <c r="I398" s="1261" t="s">
        <v>9056</v>
      </c>
      <c r="J398" s="1261">
        <v>946</v>
      </c>
      <c r="K398" s="1261">
        <v>4.8499999999999996</v>
      </c>
      <c r="L398" s="2159" t="s">
        <v>9057</v>
      </c>
      <c r="M398" s="285"/>
      <c r="N398" s="285"/>
      <c r="O398" s="285"/>
    </row>
    <row r="399" spans="1:15" s="286" customFormat="1" ht="47.25">
      <c r="A399" s="1800"/>
      <c r="B399" s="1270" t="s">
        <v>9053</v>
      </c>
      <c r="C399" s="1267" t="s">
        <v>9054</v>
      </c>
      <c r="D399" s="1270" t="s">
        <v>9055</v>
      </c>
      <c r="E399" s="2143"/>
      <c r="F399" s="1277" t="s">
        <v>8244</v>
      </c>
      <c r="G399" s="1277" t="s">
        <v>808</v>
      </c>
      <c r="H399" s="1261">
        <v>1</v>
      </c>
      <c r="I399" s="1261" t="s">
        <v>9058</v>
      </c>
      <c r="J399" s="1261">
        <v>951</v>
      </c>
      <c r="K399" s="1261">
        <v>4.8499999999999996</v>
      </c>
      <c r="L399" s="2159"/>
      <c r="M399" s="285"/>
      <c r="N399" s="285"/>
      <c r="O399" s="285"/>
    </row>
    <row r="400" spans="1:15" s="286" customFormat="1" ht="47.25">
      <c r="A400" s="1800"/>
      <c r="B400" s="1265" t="s">
        <v>9053</v>
      </c>
      <c r="C400" s="1267" t="s">
        <v>9054</v>
      </c>
      <c r="D400" s="1270" t="s">
        <v>9055</v>
      </c>
      <c r="E400" s="1260" t="s">
        <v>8243</v>
      </c>
      <c r="F400" s="1286" t="s">
        <v>8244</v>
      </c>
      <c r="G400" s="1274" t="s">
        <v>808</v>
      </c>
      <c r="H400" s="1268">
        <v>1</v>
      </c>
      <c r="I400" s="1261" t="s">
        <v>4017</v>
      </c>
      <c r="J400" s="1261">
        <v>63</v>
      </c>
      <c r="K400" s="1261">
        <v>12.45</v>
      </c>
      <c r="L400" s="1281" t="s">
        <v>9059</v>
      </c>
      <c r="M400" s="285"/>
      <c r="N400" s="285"/>
      <c r="O400" s="285"/>
    </row>
    <row r="401" spans="1:15" s="286" customFormat="1" ht="47.25">
      <c r="A401" s="1800"/>
      <c r="B401" s="1265" t="s">
        <v>9053</v>
      </c>
      <c r="C401" s="1267" t="s">
        <v>9054</v>
      </c>
      <c r="D401" s="1270" t="s">
        <v>9055</v>
      </c>
      <c r="E401" s="1260" t="s">
        <v>8243</v>
      </c>
      <c r="F401" s="1286" t="s">
        <v>8244</v>
      </c>
      <c r="G401" s="1274" t="s">
        <v>808</v>
      </c>
      <c r="H401" s="1268">
        <v>1</v>
      </c>
      <c r="I401" s="1261" t="s">
        <v>4015</v>
      </c>
      <c r="J401" s="1261">
        <v>258</v>
      </c>
      <c r="K401" s="1261">
        <v>10.56</v>
      </c>
      <c r="L401" s="1281" t="s">
        <v>9060</v>
      </c>
      <c r="M401" s="285"/>
      <c r="N401" s="285"/>
      <c r="O401" s="285"/>
    </row>
    <row r="402" spans="1:15" s="286" customFormat="1" ht="47.25">
      <c r="A402" s="1800"/>
      <c r="B402" s="1265" t="s">
        <v>9053</v>
      </c>
      <c r="C402" s="1267" t="s">
        <v>9054</v>
      </c>
      <c r="D402" s="1270" t="s">
        <v>9055</v>
      </c>
      <c r="E402" s="1260" t="s">
        <v>8243</v>
      </c>
      <c r="F402" s="1286" t="s">
        <v>8244</v>
      </c>
      <c r="G402" s="1274" t="s">
        <v>808</v>
      </c>
      <c r="H402" s="1268">
        <v>1</v>
      </c>
      <c r="I402" s="1261" t="s">
        <v>9061</v>
      </c>
      <c r="J402" s="1261">
        <v>256</v>
      </c>
      <c r="K402" s="1261">
        <v>10.56</v>
      </c>
      <c r="L402" s="1281" t="s">
        <v>9062</v>
      </c>
      <c r="M402" s="285"/>
      <c r="N402" s="285"/>
      <c r="O402" s="285"/>
    </row>
    <row r="403" spans="1:15" s="286" customFormat="1" ht="47.25">
      <c r="A403" s="1800"/>
      <c r="B403" s="1265" t="s">
        <v>9053</v>
      </c>
      <c r="C403" s="1267" t="s">
        <v>9054</v>
      </c>
      <c r="D403" s="1270" t="s">
        <v>9055</v>
      </c>
      <c r="E403" s="1260" t="s">
        <v>8243</v>
      </c>
      <c r="F403" s="1286" t="s">
        <v>8244</v>
      </c>
      <c r="G403" s="1274" t="s">
        <v>808</v>
      </c>
      <c r="H403" s="1268">
        <v>1</v>
      </c>
      <c r="I403" s="1261" t="s">
        <v>9063</v>
      </c>
      <c r="J403" s="1261">
        <v>759</v>
      </c>
      <c r="K403" s="1261">
        <v>8.6999999999999993</v>
      </c>
      <c r="L403" s="1281" t="s">
        <v>9064</v>
      </c>
      <c r="M403" s="285"/>
      <c r="N403" s="285"/>
      <c r="O403" s="285"/>
    </row>
    <row r="404" spans="1:15" s="286" customFormat="1" ht="47.25" customHeight="1">
      <c r="A404" s="1800"/>
      <c r="B404" s="1270" t="s">
        <v>9053</v>
      </c>
      <c r="C404" s="1267" t="s">
        <v>9054</v>
      </c>
      <c r="D404" s="1270" t="s">
        <v>9055</v>
      </c>
      <c r="E404" s="2142" t="s">
        <v>8243</v>
      </c>
      <c r="F404" s="1277" t="s">
        <v>8244</v>
      </c>
      <c r="G404" s="1274" t="s">
        <v>808</v>
      </c>
      <c r="H404" s="1261">
        <v>1</v>
      </c>
      <c r="I404" s="1261" t="s">
        <v>9065</v>
      </c>
      <c r="J404" s="1261">
        <v>1220</v>
      </c>
      <c r="K404" s="1261">
        <v>4.8</v>
      </c>
      <c r="L404" s="2142" t="s">
        <v>9066</v>
      </c>
      <c r="M404" s="285"/>
      <c r="N404" s="285"/>
      <c r="O404" s="285"/>
    </row>
    <row r="405" spans="1:15" s="286" customFormat="1" ht="47.25" customHeight="1">
      <c r="A405" s="1844"/>
      <c r="B405" s="1270" t="s">
        <v>9053</v>
      </c>
      <c r="C405" s="1267" t="s">
        <v>9054</v>
      </c>
      <c r="D405" s="1270" t="s">
        <v>9055</v>
      </c>
      <c r="E405" s="2143"/>
      <c r="F405" s="1277" t="s">
        <v>8244</v>
      </c>
      <c r="G405" s="1274" t="s">
        <v>808</v>
      </c>
      <c r="H405" s="1261">
        <v>1</v>
      </c>
      <c r="I405" s="1261" t="s">
        <v>9067</v>
      </c>
      <c r="J405" s="1261">
        <v>1219</v>
      </c>
      <c r="K405" s="1261">
        <v>4.8</v>
      </c>
      <c r="L405" s="2143"/>
      <c r="M405" s="285"/>
      <c r="N405" s="285"/>
      <c r="O405" s="285"/>
    </row>
    <row r="406" spans="1:15" s="286" customFormat="1" ht="47.25">
      <c r="A406" s="1261">
        <v>33</v>
      </c>
      <c r="B406" s="1260" t="s">
        <v>9068</v>
      </c>
      <c r="C406" s="1261" t="s">
        <v>9069</v>
      </c>
      <c r="D406" s="1281" t="s">
        <v>9070</v>
      </c>
      <c r="E406" s="1260" t="s">
        <v>8243</v>
      </c>
      <c r="F406" s="1286" t="s">
        <v>8244</v>
      </c>
      <c r="G406" s="1274" t="s">
        <v>808</v>
      </c>
      <c r="H406" s="1261">
        <v>1</v>
      </c>
      <c r="I406" s="1261" t="s">
        <v>9071</v>
      </c>
      <c r="J406" s="1261">
        <v>5164</v>
      </c>
      <c r="K406" s="1261">
        <v>20</v>
      </c>
      <c r="L406" s="1281" t="s">
        <v>9072</v>
      </c>
      <c r="M406" s="285"/>
      <c r="N406" s="285"/>
      <c r="O406" s="285"/>
    </row>
    <row r="407" spans="1:15" s="286" customFormat="1" ht="47.25" customHeight="1">
      <c r="A407" s="1817">
        <v>34</v>
      </c>
      <c r="B407" s="1270" t="s">
        <v>9073</v>
      </c>
      <c r="C407" s="1267" t="s">
        <v>9074</v>
      </c>
      <c r="D407" s="1270" t="s">
        <v>9075</v>
      </c>
      <c r="E407" s="2142" t="s">
        <v>8243</v>
      </c>
      <c r="F407" s="1277" t="s">
        <v>8244</v>
      </c>
      <c r="G407" s="1274" t="s">
        <v>808</v>
      </c>
      <c r="H407" s="1261">
        <v>1</v>
      </c>
      <c r="I407" s="1261" t="s">
        <v>9076</v>
      </c>
      <c r="J407" s="1261">
        <v>44</v>
      </c>
      <c r="K407" s="1261">
        <v>10</v>
      </c>
      <c r="L407" s="2149" t="s">
        <v>9077</v>
      </c>
      <c r="M407" s="285"/>
      <c r="N407" s="285"/>
      <c r="O407" s="285"/>
    </row>
    <row r="408" spans="1:15" s="286" customFormat="1" ht="47.25" customHeight="1">
      <c r="A408" s="1817"/>
      <c r="B408" s="1270" t="s">
        <v>9073</v>
      </c>
      <c r="C408" s="1267" t="s">
        <v>9074</v>
      </c>
      <c r="D408" s="1270" t="s">
        <v>9075</v>
      </c>
      <c r="E408" s="2143"/>
      <c r="F408" s="1277" t="s">
        <v>8244</v>
      </c>
      <c r="G408" s="1274" t="s">
        <v>808</v>
      </c>
      <c r="H408" s="1261">
        <v>1</v>
      </c>
      <c r="I408" s="1261" t="s">
        <v>9078</v>
      </c>
      <c r="J408" s="1261">
        <v>31</v>
      </c>
      <c r="K408" s="1261">
        <v>8</v>
      </c>
      <c r="L408" s="2150"/>
      <c r="M408" s="285"/>
      <c r="N408" s="285"/>
      <c r="O408" s="285"/>
    </row>
    <row r="409" spans="1:15" s="286" customFormat="1" ht="47.25">
      <c r="A409" s="1261">
        <v>35</v>
      </c>
      <c r="B409" s="1260" t="s">
        <v>9079</v>
      </c>
      <c r="C409" s="1261" t="s">
        <v>9080</v>
      </c>
      <c r="D409" s="1281" t="s">
        <v>9081</v>
      </c>
      <c r="E409" s="1260" t="s">
        <v>8243</v>
      </c>
      <c r="F409" s="1286" t="s">
        <v>8244</v>
      </c>
      <c r="G409" s="1274" t="s">
        <v>808</v>
      </c>
      <c r="H409" s="1261">
        <v>1</v>
      </c>
      <c r="I409" s="1261" t="s">
        <v>9078</v>
      </c>
      <c r="J409" s="1261">
        <v>2902</v>
      </c>
      <c r="K409" s="1261">
        <v>5</v>
      </c>
      <c r="L409" s="1281" t="s">
        <v>9082</v>
      </c>
      <c r="M409" s="285"/>
      <c r="N409" s="285"/>
      <c r="O409" s="285"/>
    </row>
    <row r="410" spans="1:15" s="286" customFormat="1" ht="47.25">
      <c r="A410" s="1843">
        <v>36</v>
      </c>
      <c r="B410" s="1262" t="s">
        <v>1647</v>
      </c>
      <c r="C410" s="1261" t="s">
        <v>3929</v>
      </c>
      <c r="D410" s="1281" t="s">
        <v>9083</v>
      </c>
      <c r="E410" s="1260" t="s">
        <v>8243</v>
      </c>
      <c r="F410" s="1286" t="s">
        <v>8244</v>
      </c>
      <c r="G410" s="1274" t="s">
        <v>808</v>
      </c>
      <c r="H410" s="1261">
        <v>1</v>
      </c>
      <c r="I410" s="1261" t="s">
        <v>9084</v>
      </c>
      <c r="J410" s="1261">
        <v>14</v>
      </c>
      <c r="K410" s="1261">
        <v>10</v>
      </c>
      <c r="L410" s="1281" t="s">
        <v>9085</v>
      </c>
      <c r="M410" s="285"/>
      <c r="N410" s="285"/>
      <c r="O410" s="285"/>
    </row>
    <row r="411" spans="1:15" s="286" customFormat="1" ht="47.25" customHeight="1">
      <c r="A411" s="1800"/>
      <c r="B411" s="296" t="s">
        <v>1647</v>
      </c>
      <c r="C411" s="1267" t="s">
        <v>3929</v>
      </c>
      <c r="D411" s="1270" t="s">
        <v>9083</v>
      </c>
      <c r="E411" s="2142" t="s">
        <v>8243</v>
      </c>
      <c r="F411" s="1277" t="s">
        <v>8244</v>
      </c>
      <c r="G411" s="1274" t="s">
        <v>808</v>
      </c>
      <c r="H411" s="1261">
        <v>1</v>
      </c>
      <c r="I411" s="1261" t="s">
        <v>9086</v>
      </c>
      <c r="J411" s="1261" t="s">
        <v>9087</v>
      </c>
      <c r="K411" s="1261">
        <v>5</v>
      </c>
      <c r="L411" s="2149" t="s">
        <v>9088</v>
      </c>
      <c r="M411" s="285"/>
      <c r="N411" s="285"/>
      <c r="O411" s="285"/>
    </row>
    <row r="412" spans="1:15" s="286" customFormat="1" ht="47.25" customHeight="1">
      <c r="A412" s="1800"/>
      <c r="B412" s="296" t="s">
        <v>1647</v>
      </c>
      <c r="C412" s="1267" t="s">
        <v>3929</v>
      </c>
      <c r="D412" s="1270" t="s">
        <v>9083</v>
      </c>
      <c r="E412" s="2143"/>
      <c r="F412" s="1277" t="s">
        <v>8244</v>
      </c>
      <c r="G412" s="1274" t="s">
        <v>808</v>
      </c>
      <c r="H412" s="1261">
        <v>1</v>
      </c>
      <c r="I412" s="1261" t="s">
        <v>2454</v>
      </c>
      <c r="J412" s="1261" t="s">
        <v>9089</v>
      </c>
      <c r="K412" s="1261">
        <v>5</v>
      </c>
      <c r="L412" s="2150"/>
      <c r="M412" s="285"/>
      <c r="N412" s="285"/>
      <c r="O412" s="285"/>
    </row>
    <row r="413" spans="1:15" s="286" customFormat="1" ht="47.25">
      <c r="A413" s="1800"/>
      <c r="B413" s="1262" t="s">
        <v>1647</v>
      </c>
      <c r="C413" s="1261" t="s">
        <v>3929</v>
      </c>
      <c r="D413" s="1281" t="s">
        <v>9083</v>
      </c>
      <c r="E413" s="1260" t="s">
        <v>8243</v>
      </c>
      <c r="F413" s="1286" t="s">
        <v>8244</v>
      </c>
      <c r="G413" s="1274" t="s">
        <v>808</v>
      </c>
      <c r="H413" s="1261">
        <v>1</v>
      </c>
      <c r="I413" s="1261" t="s">
        <v>2455</v>
      </c>
      <c r="J413" s="1261">
        <v>69</v>
      </c>
      <c r="K413" s="1261">
        <v>8</v>
      </c>
      <c r="L413" s="1281" t="s">
        <v>9090</v>
      </c>
      <c r="M413" s="285"/>
      <c r="N413" s="285"/>
      <c r="O413" s="285"/>
    </row>
    <row r="414" spans="1:15" s="286" customFormat="1" ht="47.25">
      <c r="A414" s="1844"/>
      <c r="B414" s="1262" t="s">
        <v>1647</v>
      </c>
      <c r="C414" s="1261" t="s">
        <v>3929</v>
      </c>
      <c r="D414" s="1281" t="s">
        <v>9083</v>
      </c>
      <c r="E414" s="1260" t="s">
        <v>8243</v>
      </c>
      <c r="F414" s="1286" t="s">
        <v>8244</v>
      </c>
      <c r="G414" s="1274" t="s">
        <v>808</v>
      </c>
      <c r="H414" s="1261">
        <v>1</v>
      </c>
      <c r="I414" s="1261" t="s">
        <v>9091</v>
      </c>
      <c r="J414" s="1261" t="s">
        <v>9092</v>
      </c>
      <c r="K414" s="1261">
        <v>10</v>
      </c>
      <c r="L414" s="1281" t="s">
        <v>9093</v>
      </c>
      <c r="M414" s="285"/>
      <c r="N414" s="285"/>
      <c r="O414" s="285"/>
    </row>
    <row r="415" spans="1:15" s="286" customFormat="1" ht="47.25">
      <c r="A415" s="1843">
        <v>37</v>
      </c>
      <c r="B415" s="1259" t="s">
        <v>9094</v>
      </c>
      <c r="C415" s="1267" t="s">
        <v>9095</v>
      </c>
      <c r="D415" s="1270" t="s">
        <v>9096</v>
      </c>
      <c r="E415" s="1260" t="s">
        <v>8243</v>
      </c>
      <c r="F415" s="1286" t="s">
        <v>8244</v>
      </c>
      <c r="G415" s="1274" t="s">
        <v>808</v>
      </c>
      <c r="H415" s="1261">
        <v>1</v>
      </c>
      <c r="I415" s="1261" t="s">
        <v>9097</v>
      </c>
      <c r="J415" s="1261">
        <v>30</v>
      </c>
      <c r="K415" s="1261">
        <v>8</v>
      </c>
      <c r="L415" s="1281" t="s">
        <v>9098</v>
      </c>
      <c r="M415" s="285"/>
      <c r="N415" s="285"/>
      <c r="O415" s="285"/>
    </row>
    <row r="416" spans="1:15" s="286" customFormat="1" ht="47.25">
      <c r="A416" s="1844"/>
      <c r="B416" s="1259" t="s">
        <v>9094</v>
      </c>
      <c r="C416" s="1267" t="s">
        <v>9095</v>
      </c>
      <c r="D416" s="1270" t="s">
        <v>9096</v>
      </c>
      <c r="E416" s="1260" t="s">
        <v>8243</v>
      </c>
      <c r="F416" s="1286" t="s">
        <v>8244</v>
      </c>
      <c r="G416" s="1274" t="s">
        <v>808</v>
      </c>
      <c r="H416" s="1261">
        <v>1</v>
      </c>
      <c r="I416" s="1261" t="s">
        <v>4016</v>
      </c>
      <c r="J416" s="1261">
        <v>3684</v>
      </c>
      <c r="K416" s="1261">
        <v>10</v>
      </c>
      <c r="L416" s="1281" t="s">
        <v>9099</v>
      </c>
      <c r="M416" s="285"/>
      <c r="N416" s="285"/>
      <c r="O416" s="285"/>
    </row>
    <row r="417" spans="1:15" s="286" customFormat="1" ht="47.25">
      <c r="A417" s="1843">
        <v>38</v>
      </c>
      <c r="B417" s="1259" t="s">
        <v>9100</v>
      </c>
      <c r="C417" s="1267" t="s">
        <v>9101</v>
      </c>
      <c r="D417" s="1270" t="s">
        <v>9102</v>
      </c>
      <c r="E417" s="1260" t="s">
        <v>8243</v>
      </c>
      <c r="F417" s="1286" t="s">
        <v>8244</v>
      </c>
      <c r="G417" s="1274" t="s">
        <v>808</v>
      </c>
      <c r="H417" s="1261">
        <v>1</v>
      </c>
      <c r="I417" s="1261" t="s">
        <v>3980</v>
      </c>
      <c r="J417" s="1261">
        <v>16</v>
      </c>
      <c r="K417" s="1261">
        <v>6.3</v>
      </c>
      <c r="L417" s="1281" t="s">
        <v>9103</v>
      </c>
      <c r="M417" s="285"/>
      <c r="N417" s="285"/>
      <c r="O417" s="285"/>
    </row>
    <row r="418" spans="1:15" s="286" customFormat="1" ht="47.25">
      <c r="A418" s="1800"/>
      <c r="B418" s="1259" t="s">
        <v>9100</v>
      </c>
      <c r="C418" s="1267" t="s">
        <v>9101</v>
      </c>
      <c r="D418" s="1270" t="s">
        <v>9102</v>
      </c>
      <c r="E418" s="1260" t="s">
        <v>8243</v>
      </c>
      <c r="F418" s="1286" t="s">
        <v>8244</v>
      </c>
      <c r="G418" s="1274" t="s">
        <v>808</v>
      </c>
      <c r="H418" s="1261">
        <v>1</v>
      </c>
      <c r="I418" s="1261" t="s">
        <v>9104</v>
      </c>
      <c r="J418" s="1261">
        <v>27</v>
      </c>
      <c r="K418" s="1261">
        <v>5</v>
      </c>
      <c r="L418" s="1281" t="s">
        <v>9105</v>
      </c>
      <c r="M418" s="285"/>
      <c r="N418" s="285"/>
      <c r="O418" s="285"/>
    </row>
    <row r="419" spans="1:15" s="286" customFormat="1" ht="47.25">
      <c r="A419" s="1844"/>
      <c r="B419" s="1259" t="s">
        <v>9100</v>
      </c>
      <c r="C419" s="1267" t="s">
        <v>9101</v>
      </c>
      <c r="D419" s="1270" t="s">
        <v>9102</v>
      </c>
      <c r="E419" s="1260" t="s">
        <v>8243</v>
      </c>
      <c r="F419" s="1286" t="s">
        <v>8244</v>
      </c>
      <c r="G419" s="1274" t="s">
        <v>808</v>
      </c>
      <c r="H419" s="1261">
        <v>1</v>
      </c>
      <c r="I419" s="1261" t="s">
        <v>9106</v>
      </c>
      <c r="J419" s="1287">
        <v>12133</v>
      </c>
      <c r="K419" s="1261">
        <v>16</v>
      </c>
      <c r="L419" s="1281" t="s">
        <v>9107</v>
      </c>
      <c r="M419" s="285"/>
      <c r="N419" s="285"/>
      <c r="O419" s="285"/>
    </row>
    <row r="420" spans="1:15" s="286" customFormat="1" ht="47.25" customHeight="1">
      <c r="A420" s="1839">
        <v>39</v>
      </c>
      <c r="B420" s="1277" t="s">
        <v>9108</v>
      </c>
      <c r="C420" s="1279" t="s">
        <v>9109</v>
      </c>
      <c r="D420" s="39" t="s">
        <v>9110</v>
      </c>
      <c r="E420" s="2142" t="s">
        <v>8243</v>
      </c>
      <c r="F420" s="1277" t="s">
        <v>8244</v>
      </c>
      <c r="G420" s="1274" t="s">
        <v>808</v>
      </c>
      <c r="H420" s="1261">
        <v>1</v>
      </c>
      <c r="I420" s="1261" t="s">
        <v>9111</v>
      </c>
      <c r="J420" s="1261" t="s">
        <v>9112</v>
      </c>
      <c r="K420" s="1276">
        <v>10.35</v>
      </c>
      <c r="L420" s="2155" t="s">
        <v>12872</v>
      </c>
      <c r="M420" s="285"/>
      <c r="N420" s="285"/>
      <c r="O420" s="285"/>
    </row>
    <row r="421" spans="1:15" s="286" customFormat="1" ht="47.25" customHeight="1">
      <c r="A421" s="1840"/>
      <c r="B421" s="1277" t="s">
        <v>9108</v>
      </c>
      <c r="C421" s="1279" t="s">
        <v>9109</v>
      </c>
      <c r="D421" s="39" t="s">
        <v>9110</v>
      </c>
      <c r="E421" s="2143"/>
      <c r="F421" s="1277" t="s">
        <v>8244</v>
      </c>
      <c r="G421" s="1274" t="s">
        <v>808</v>
      </c>
      <c r="H421" s="1261">
        <v>1</v>
      </c>
      <c r="I421" s="1261" t="s">
        <v>9113</v>
      </c>
      <c r="J421" s="1261" t="s">
        <v>9114</v>
      </c>
      <c r="K421" s="1276">
        <v>10.35</v>
      </c>
      <c r="L421" s="2156"/>
      <c r="M421" s="285"/>
      <c r="N421" s="285"/>
      <c r="O421" s="285"/>
    </row>
    <row r="422" spans="1:15" s="297" customFormat="1" ht="47.25" customHeight="1">
      <c r="A422" s="1843">
        <v>40</v>
      </c>
      <c r="B422" s="296" t="s">
        <v>9115</v>
      </c>
      <c r="C422" s="1267" t="s">
        <v>2879</v>
      </c>
      <c r="D422" s="1270" t="s">
        <v>9116</v>
      </c>
      <c r="E422" s="2142" t="s">
        <v>8243</v>
      </c>
      <c r="F422" s="1277" t="s">
        <v>8244</v>
      </c>
      <c r="G422" s="1274" t="s">
        <v>808</v>
      </c>
      <c r="H422" s="1261">
        <v>1</v>
      </c>
      <c r="I422" s="1261" t="s">
        <v>9117</v>
      </c>
      <c r="J422" s="1287">
        <v>9981</v>
      </c>
      <c r="K422" s="1261">
        <v>5</v>
      </c>
      <c r="L422" s="2149" t="s">
        <v>12873</v>
      </c>
    </row>
    <row r="423" spans="1:15" s="297" customFormat="1" ht="47.25" customHeight="1">
      <c r="A423" s="1800"/>
      <c r="B423" s="296" t="s">
        <v>9115</v>
      </c>
      <c r="C423" s="1267" t="s">
        <v>2879</v>
      </c>
      <c r="D423" s="1270" t="s">
        <v>9116</v>
      </c>
      <c r="E423" s="2143"/>
      <c r="F423" s="1277" t="s">
        <v>8244</v>
      </c>
      <c r="G423" s="1274" t="s">
        <v>808</v>
      </c>
      <c r="H423" s="1261">
        <v>1</v>
      </c>
      <c r="I423" s="1261" t="s">
        <v>9118</v>
      </c>
      <c r="J423" s="1287">
        <v>6971</v>
      </c>
      <c r="K423" s="1261">
        <v>5</v>
      </c>
      <c r="L423" s="2150"/>
    </row>
    <row r="424" spans="1:15" s="297" customFormat="1" ht="47.25">
      <c r="A424" s="1800"/>
      <c r="B424" s="1259" t="s">
        <v>9115</v>
      </c>
      <c r="C424" s="1267" t="s">
        <v>2879</v>
      </c>
      <c r="D424" s="1270" t="s">
        <v>9116</v>
      </c>
      <c r="E424" s="2142" t="s">
        <v>8243</v>
      </c>
      <c r="F424" s="1286" t="s">
        <v>8244</v>
      </c>
      <c r="G424" s="1274" t="s">
        <v>808</v>
      </c>
      <c r="H424" s="1268">
        <v>1</v>
      </c>
      <c r="I424" s="1261" t="s">
        <v>9119</v>
      </c>
      <c r="J424" s="290">
        <v>6</v>
      </c>
      <c r="K424" s="1261">
        <v>8</v>
      </c>
      <c r="L424" s="2142" t="s">
        <v>9120</v>
      </c>
    </row>
    <row r="425" spans="1:15" s="297" customFormat="1" ht="47.25">
      <c r="A425" s="1800"/>
      <c r="B425" s="1259" t="s">
        <v>9115</v>
      </c>
      <c r="C425" s="1267" t="s">
        <v>2879</v>
      </c>
      <c r="D425" s="1270" t="s">
        <v>9116</v>
      </c>
      <c r="E425" s="2143"/>
      <c r="F425" s="1286" t="s">
        <v>8244</v>
      </c>
      <c r="G425" s="1274" t="s">
        <v>808</v>
      </c>
      <c r="H425" s="1268">
        <v>1</v>
      </c>
      <c r="I425" s="420" t="s">
        <v>12874</v>
      </c>
      <c r="J425" s="1261" t="s">
        <v>12875</v>
      </c>
      <c r="K425" s="1261">
        <v>8</v>
      </c>
      <c r="L425" s="2143"/>
    </row>
    <row r="426" spans="1:15" s="297" customFormat="1" ht="47.25">
      <c r="A426" s="1800"/>
      <c r="B426" s="1259" t="s">
        <v>9115</v>
      </c>
      <c r="C426" s="1267" t="s">
        <v>2879</v>
      </c>
      <c r="D426" s="1270" t="s">
        <v>9116</v>
      </c>
      <c r="E426" s="1269" t="s">
        <v>8243</v>
      </c>
      <c r="F426" s="1286" t="s">
        <v>8244</v>
      </c>
      <c r="G426" s="1274" t="s">
        <v>808</v>
      </c>
      <c r="H426" s="1268">
        <v>1</v>
      </c>
      <c r="I426" s="1261" t="s">
        <v>9121</v>
      </c>
      <c r="J426" s="290">
        <v>13</v>
      </c>
      <c r="K426" s="1261">
        <v>8</v>
      </c>
      <c r="L426" s="1271" t="s">
        <v>9122</v>
      </c>
    </row>
    <row r="427" spans="1:15" s="297" customFormat="1" ht="47.25">
      <c r="A427" s="1800"/>
      <c r="B427" s="1259" t="s">
        <v>9115</v>
      </c>
      <c r="C427" s="1267" t="s">
        <v>2879</v>
      </c>
      <c r="D427" s="1270" t="s">
        <v>9116</v>
      </c>
      <c r="E427" s="1269" t="s">
        <v>8243</v>
      </c>
      <c r="F427" s="1286" t="s">
        <v>8244</v>
      </c>
      <c r="G427" s="1274" t="s">
        <v>808</v>
      </c>
      <c r="H427" s="1268">
        <v>1</v>
      </c>
      <c r="I427" s="1261" t="s">
        <v>13681</v>
      </c>
      <c r="J427" s="290">
        <v>1998</v>
      </c>
      <c r="K427" s="1261">
        <v>8.5</v>
      </c>
      <c r="L427" s="1271" t="s">
        <v>13682</v>
      </c>
    </row>
    <row r="428" spans="1:15" s="297" customFormat="1" ht="47.25">
      <c r="A428" s="1800"/>
      <c r="B428" s="1259" t="s">
        <v>9115</v>
      </c>
      <c r="C428" s="1267" t="s">
        <v>2879</v>
      </c>
      <c r="D428" s="1270" t="s">
        <v>9116</v>
      </c>
      <c r="E428" s="1269" t="s">
        <v>8243</v>
      </c>
      <c r="F428" s="1286" t="s">
        <v>8244</v>
      </c>
      <c r="G428" s="1274" t="s">
        <v>808</v>
      </c>
      <c r="H428" s="1268">
        <v>1</v>
      </c>
      <c r="I428" s="1261" t="s">
        <v>13874</v>
      </c>
      <c r="J428" s="584" t="s">
        <v>14570</v>
      </c>
      <c r="K428" s="1287">
        <v>9.9</v>
      </c>
      <c r="L428" s="1281" t="s">
        <v>13910</v>
      </c>
    </row>
    <row r="429" spans="1:15" s="297" customFormat="1" ht="47.25" customHeight="1">
      <c r="A429" s="1800"/>
      <c r="B429" s="2140" t="s">
        <v>9115</v>
      </c>
      <c r="C429" s="2140" t="s">
        <v>2879</v>
      </c>
      <c r="D429" s="2142" t="s">
        <v>9116</v>
      </c>
      <c r="E429" s="2142" t="s">
        <v>8243</v>
      </c>
      <c r="F429" s="1286" t="s">
        <v>8244</v>
      </c>
      <c r="G429" s="1274" t="s">
        <v>808</v>
      </c>
      <c r="H429" s="1268">
        <v>1</v>
      </c>
      <c r="I429" s="1261" t="s">
        <v>8424</v>
      </c>
      <c r="J429" s="675" t="s">
        <v>14571</v>
      </c>
      <c r="K429" s="290">
        <v>8</v>
      </c>
      <c r="L429" s="2142" t="s">
        <v>13911</v>
      </c>
    </row>
    <row r="430" spans="1:15" s="297" customFormat="1" ht="47.25">
      <c r="A430" s="1800"/>
      <c r="B430" s="2141"/>
      <c r="C430" s="2141"/>
      <c r="D430" s="2143"/>
      <c r="E430" s="2143"/>
      <c r="F430" s="1286" t="s">
        <v>8244</v>
      </c>
      <c r="G430" s="1274" t="s">
        <v>808</v>
      </c>
      <c r="H430" s="1268">
        <v>1</v>
      </c>
      <c r="I430" s="1261" t="s">
        <v>13912</v>
      </c>
      <c r="J430" s="290">
        <v>7</v>
      </c>
      <c r="K430" s="290">
        <v>8</v>
      </c>
      <c r="L430" s="2143"/>
    </row>
    <row r="431" spans="1:15" s="286" customFormat="1" ht="47.25">
      <c r="A431" s="1843">
        <v>41</v>
      </c>
      <c r="B431" s="1259" t="s">
        <v>9123</v>
      </c>
      <c r="C431" s="1267" t="s">
        <v>9124</v>
      </c>
      <c r="D431" s="1270" t="s">
        <v>9125</v>
      </c>
      <c r="E431" s="1260" t="s">
        <v>8243</v>
      </c>
      <c r="F431" s="1286" t="s">
        <v>8244</v>
      </c>
      <c r="G431" s="1274" t="s">
        <v>808</v>
      </c>
      <c r="H431" s="1261">
        <v>1</v>
      </c>
      <c r="I431" s="1261" t="s">
        <v>3215</v>
      </c>
      <c r="J431" s="1261" t="s">
        <v>9126</v>
      </c>
      <c r="K431" s="1261">
        <v>8</v>
      </c>
      <c r="L431" s="1281" t="s">
        <v>9127</v>
      </c>
      <c r="M431" s="285"/>
      <c r="N431" s="285"/>
      <c r="O431" s="285"/>
    </row>
    <row r="432" spans="1:15" s="286" customFormat="1" ht="47.25">
      <c r="A432" s="1800"/>
      <c r="B432" s="1259" t="s">
        <v>9123</v>
      </c>
      <c r="C432" s="1267" t="s">
        <v>9124</v>
      </c>
      <c r="D432" s="1270" t="s">
        <v>9125</v>
      </c>
      <c r="E432" s="1260" t="s">
        <v>8243</v>
      </c>
      <c r="F432" s="1286" t="s">
        <v>8244</v>
      </c>
      <c r="G432" s="1274" t="s">
        <v>808</v>
      </c>
      <c r="H432" s="1261">
        <v>1</v>
      </c>
      <c r="I432" s="1261" t="s">
        <v>3217</v>
      </c>
      <c r="J432" s="1261">
        <v>12988</v>
      </c>
      <c r="K432" s="1261">
        <v>6.7</v>
      </c>
      <c r="L432" s="1281" t="s">
        <v>9128</v>
      </c>
      <c r="M432" s="285"/>
      <c r="N432" s="285"/>
      <c r="O432" s="285"/>
    </row>
    <row r="433" spans="1:15" s="286" customFormat="1" ht="47.25">
      <c r="A433" s="1800"/>
      <c r="B433" s="1259" t="s">
        <v>9123</v>
      </c>
      <c r="C433" s="1267" t="s">
        <v>9124</v>
      </c>
      <c r="D433" s="1270" t="s">
        <v>9125</v>
      </c>
      <c r="E433" s="1260" t="s">
        <v>8243</v>
      </c>
      <c r="F433" s="1286" t="s">
        <v>8244</v>
      </c>
      <c r="G433" s="1274" t="s">
        <v>808</v>
      </c>
      <c r="H433" s="1261">
        <v>1</v>
      </c>
      <c r="I433" s="1261" t="s">
        <v>4180</v>
      </c>
      <c r="J433" s="1261" t="s">
        <v>9129</v>
      </c>
      <c r="K433" s="1261">
        <v>8</v>
      </c>
      <c r="L433" s="1281" t="s">
        <v>9130</v>
      </c>
      <c r="M433" s="285"/>
      <c r="N433" s="285"/>
      <c r="O433" s="285"/>
    </row>
    <row r="434" spans="1:15" s="286" customFormat="1" ht="47.25">
      <c r="A434" s="1800"/>
      <c r="B434" s="1259" t="s">
        <v>9123</v>
      </c>
      <c r="C434" s="1267" t="s">
        <v>9124</v>
      </c>
      <c r="D434" s="1270" t="s">
        <v>9125</v>
      </c>
      <c r="E434" s="1260" t="s">
        <v>8243</v>
      </c>
      <c r="F434" s="1286" t="s">
        <v>8244</v>
      </c>
      <c r="G434" s="1274" t="s">
        <v>808</v>
      </c>
      <c r="H434" s="1261">
        <v>1</v>
      </c>
      <c r="I434" s="1261" t="s">
        <v>4182</v>
      </c>
      <c r="J434" s="1261" t="s">
        <v>9131</v>
      </c>
      <c r="K434" s="1261">
        <v>8</v>
      </c>
      <c r="L434" s="1281" t="s">
        <v>9132</v>
      </c>
      <c r="M434" s="285"/>
      <c r="N434" s="285"/>
      <c r="O434" s="285"/>
    </row>
    <row r="435" spans="1:15" s="286" customFormat="1" ht="61.5" customHeight="1">
      <c r="A435" s="1800"/>
      <c r="B435" s="1259" t="s">
        <v>9123</v>
      </c>
      <c r="C435" s="1267" t="s">
        <v>9124</v>
      </c>
      <c r="D435" s="1270" t="s">
        <v>9125</v>
      </c>
      <c r="E435" s="1260" t="s">
        <v>8243</v>
      </c>
      <c r="F435" s="1286" t="s">
        <v>8244</v>
      </c>
      <c r="G435" s="1274" t="s">
        <v>808</v>
      </c>
      <c r="H435" s="1261">
        <v>1</v>
      </c>
      <c r="I435" s="1261" t="s">
        <v>9133</v>
      </c>
      <c r="J435" s="1261">
        <v>15406</v>
      </c>
      <c r="K435" s="1261">
        <v>6.7</v>
      </c>
      <c r="L435" s="1281" t="s">
        <v>9134</v>
      </c>
      <c r="M435" s="285"/>
      <c r="N435" s="285"/>
      <c r="O435" s="285"/>
    </row>
    <row r="436" spans="1:15" s="286" customFormat="1" ht="47.25">
      <c r="A436" s="1843">
        <v>42</v>
      </c>
      <c r="B436" s="1259" t="s">
        <v>9135</v>
      </c>
      <c r="C436" s="1267" t="s">
        <v>9136</v>
      </c>
      <c r="D436" s="1270" t="s">
        <v>9137</v>
      </c>
      <c r="E436" s="1260" t="s">
        <v>8243</v>
      </c>
      <c r="F436" s="1286" t="s">
        <v>8244</v>
      </c>
      <c r="G436" s="1274" t="s">
        <v>808</v>
      </c>
      <c r="H436" s="1261">
        <v>1</v>
      </c>
      <c r="I436" s="1261" t="s">
        <v>9138</v>
      </c>
      <c r="J436" s="1261">
        <v>657984</v>
      </c>
      <c r="K436" s="1261">
        <v>10</v>
      </c>
      <c r="L436" s="1281" t="s">
        <v>9139</v>
      </c>
      <c r="M436" s="285"/>
      <c r="N436" s="285"/>
      <c r="O436" s="285"/>
    </row>
    <row r="437" spans="1:15" s="286" customFormat="1" ht="51.75" customHeight="1">
      <c r="A437" s="1800"/>
      <c r="B437" s="1259" t="s">
        <v>9135</v>
      </c>
      <c r="C437" s="1267" t="s">
        <v>9136</v>
      </c>
      <c r="D437" s="1270" t="s">
        <v>9137</v>
      </c>
      <c r="E437" s="1260" t="s">
        <v>8243</v>
      </c>
      <c r="F437" s="1286" t="s">
        <v>8244</v>
      </c>
      <c r="G437" s="1274" t="s">
        <v>808</v>
      </c>
      <c r="H437" s="1261">
        <v>1</v>
      </c>
      <c r="I437" s="1261" t="s">
        <v>15123</v>
      </c>
      <c r="J437" s="1261">
        <v>2029</v>
      </c>
      <c r="K437" s="1261">
        <v>10</v>
      </c>
      <c r="L437" s="1281" t="s">
        <v>15124</v>
      </c>
      <c r="M437" s="285"/>
      <c r="N437" s="285"/>
      <c r="O437" s="285"/>
    </row>
    <row r="438" spans="1:15" s="286" customFormat="1" ht="47.25">
      <c r="A438" s="1844"/>
      <c r="B438" s="1259" t="s">
        <v>9135</v>
      </c>
      <c r="C438" s="1267" t="s">
        <v>9136</v>
      </c>
      <c r="D438" s="1270" t="s">
        <v>9137</v>
      </c>
      <c r="E438" s="1260" t="s">
        <v>8243</v>
      </c>
      <c r="F438" s="1286" t="s">
        <v>8244</v>
      </c>
      <c r="G438" s="1274" t="s">
        <v>808</v>
      </c>
      <c r="H438" s="1261">
        <v>1</v>
      </c>
      <c r="I438" s="1261" t="s">
        <v>9140</v>
      </c>
      <c r="J438" s="1261">
        <v>24871</v>
      </c>
      <c r="K438" s="1261">
        <v>7</v>
      </c>
      <c r="L438" s="1281" t="s">
        <v>9141</v>
      </c>
      <c r="M438" s="285"/>
      <c r="N438" s="285"/>
      <c r="O438" s="285"/>
    </row>
    <row r="439" spans="1:15" s="286" customFormat="1" ht="47.25">
      <c r="A439" s="1261">
        <v>43</v>
      </c>
      <c r="B439" s="1262" t="s">
        <v>9142</v>
      </c>
      <c r="C439" s="1261" t="s">
        <v>9143</v>
      </c>
      <c r="D439" s="1281" t="s">
        <v>9144</v>
      </c>
      <c r="E439" s="1260" t="s">
        <v>8243</v>
      </c>
      <c r="F439" s="1286" t="s">
        <v>8244</v>
      </c>
      <c r="G439" s="1274" t="s">
        <v>808</v>
      </c>
      <c r="H439" s="1261">
        <v>1</v>
      </c>
      <c r="I439" s="1261" t="s">
        <v>9145</v>
      </c>
      <c r="J439" s="1261">
        <v>48</v>
      </c>
      <c r="K439" s="1261">
        <v>8</v>
      </c>
      <c r="L439" s="1281" t="s">
        <v>9146</v>
      </c>
      <c r="M439" s="285"/>
      <c r="N439" s="285"/>
      <c r="O439" s="285"/>
    </row>
    <row r="440" spans="1:15" s="286" customFormat="1" ht="63">
      <c r="A440" s="1843">
        <v>44</v>
      </c>
      <c r="B440" s="296" t="s">
        <v>9147</v>
      </c>
      <c r="C440" s="1267" t="s">
        <v>9148</v>
      </c>
      <c r="D440" s="1270" t="s">
        <v>9149</v>
      </c>
      <c r="E440" s="2142" t="s">
        <v>8243</v>
      </c>
      <c r="F440" s="1277" t="s">
        <v>8244</v>
      </c>
      <c r="G440" s="1274" t="s">
        <v>808</v>
      </c>
      <c r="H440" s="1261">
        <v>1</v>
      </c>
      <c r="I440" s="1261" t="s">
        <v>3829</v>
      </c>
      <c r="J440" s="1261">
        <v>28610</v>
      </c>
      <c r="K440" s="1261">
        <v>5.5</v>
      </c>
      <c r="L440" s="2149" t="s">
        <v>9150</v>
      </c>
      <c r="M440" s="285"/>
      <c r="N440" s="285"/>
      <c r="O440" s="285"/>
    </row>
    <row r="441" spans="1:15" s="286" customFormat="1" ht="63" customHeight="1">
      <c r="A441" s="1800"/>
      <c r="B441" s="296" t="s">
        <v>9147</v>
      </c>
      <c r="C441" s="1267" t="s">
        <v>9148</v>
      </c>
      <c r="D441" s="1270" t="s">
        <v>9149</v>
      </c>
      <c r="E441" s="2143"/>
      <c r="F441" s="1277" t="s">
        <v>8244</v>
      </c>
      <c r="G441" s="1274" t="s">
        <v>808</v>
      </c>
      <c r="H441" s="1261">
        <v>1</v>
      </c>
      <c r="I441" s="1261" t="s">
        <v>8555</v>
      </c>
      <c r="J441" s="1261">
        <v>28615</v>
      </c>
      <c r="K441" s="1261">
        <v>5.5</v>
      </c>
      <c r="L441" s="2150"/>
      <c r="M441" s="285"/>
      <c r="N441" s="285"/>
      <c r="O441" s="285"/>
    </row>
    <row r="442" spans="1:15" s="286" customFormat="1" ht="63" customHeight="1">
      <c r="A442" s="1800"/>
      <c r="B442" s="296" t="s">
        <v>9147</v>
      </c>
      <c r="C442" s="1267" t="s">
        <v>9148</v>
      </c>
      <c r="D442" s="1270" t="s">
        <v>9149</v>
      </c>
      <c r="E442" s="2142" t="s">
        <v>8243</v>
      </c>
      <c r="F442" s="1277" t="s">
        <v>8244</v>
      </c>
      <c r="G442" s="1274" t="s">
        <v>808</v>
      </c>
      <c r="H442" s="1261">
        <v>1</v>
      </c>
      <c r="I442" s="1261" t="s">
        <v>9151</v>
      </c>
      <c r="J442" s="1261">
        <v>27183</v>
      </c>
      <c r="K442" s="1261">
        <v>5.5</v>
      </c>
      <c r="L442" s="2149" t="s">
        <v>9152</v>
      </c>
      <c r="M442" s="285"/>
      <c r="N442" s="285"/>
      <c r="O442" s="285"/>
    </row>
    <row r="443" spans="1:15" s="286" customFormat="1" ht="63" customHeight="1">
      <c r="A443" s="1844"/>
      <c r="B443" s="296" t="s">
        <v>9147</v>
      </c>
      <c r="C443" s="1267" t="s">
        <v>9148</v>
      </c>
      <c r="D443" s="1270" t="s">
        <v>9149</v>
      </c>
      <c r="E443" s="2143"/>
      <c r="F443" s="1277" t="s">
        <v>8244</v>
      </c>
      <c r="G443" s="1274" t="s">
        <v>808</v>
      </c>
      <c r="H443" s="1261">
        <v>1</v>
      </c>
      <c r="I443" s="1261" t="s">
        <v>3828</v>
      </c>
      <c r="J443" s="1261">
        <v>27187</v>
      </c>
      <c r="K443" s="1261">
        <v>5.5</v>
      </c>
      <c r="L443" s="2150"/>
      <c r="M443" s="285"/>
      <c r="N443" s="285"/>
      <c r="O443" s="285"/>
    </row>
    <row r="444" spans="1:15" s="286" customFormat="1" ht="47.25" customHeight="1">
      <c r="A444" s="1842">
        <v>45</v>
      </c>
      <c r="B444" s="1277" t="s">
        <v>9153</v>
      </c>
      <c r="C444" s="1279" t="s">
        <v>9154</v>
      </c>
      <c r="D444" s="1277" t="s">
        <v>9155</v>
      </c>
      <c r="E444" s="2142" t="s">
        <v>8243</v>
      </c>
      <c r="F444" s="1277" t="s">
        <v>8244</v>
      </c>
      <c r="G444" s="1274" t="s">
        <v>808</v>
      </c>
      <c r="H444" s="1276">
        <v>1</v>
      </c>
      <c r="I444" s="1276" t="s">
        <v>9156</v>
      </c>
      <c r="J444" s="1276" t="s">
        <v>9157</v>
      </c>
      <c r="K444" s="1276">
        <v>5</v>
      </c>
      <c r="L444" s="2155" t="s">
        <v>9158</v>
      </c>
      <c r="M444" s="285"/>
      <c r="N444" s="285"/>
      <c r="O444" s="285"/>
    </row>
    <row r="445" spans="1:15" s="286" customFormat="1" ht="47.25" customHeight="1">
      <c r="A445" s="1842"/>
      <c r="B445" s="1277" t="s">
        <v>9153</v>
      </c>
      <c r="C445" s="1279" t="s">
        <v>9154</v>
      </c>
      <c r="D445" s="1277" t="s">
        <v>9155</v>
      </c>
      <c r="E445" s="2143"/>
      <c r="F445" s="1277" t="s">
        <v>8244</v>
      </c>
      <c r="G445" s="1274" t="s">
        <v>808</v>
      </c>
      <c r="H445" s="1276">
        <v>1</v>
      </c>
      <c r="I445" s="1276" t="s">
        <v>9159</v>
      </c>
      <c r="J445" s="1276" t="s">
        <v>9160</v>
      </c>
      <c r="K445" s="1276">
        <v>5</v>
      </c>
      <c r="L445" s="2156"/>
      <c r="M445" s="285"/>
      <c r="N445" s="285"/>
      <c r="O445" s="285"/>
    </row>
    <row r="446" spans="1:15" s="286" customFormat="1" ht="47.25" customHeight="1">
      <c r="A446" s="1842"/>
      <c r="B446" s="1277" t="s">
        <v>9153</v>
      </c>
      <c r="C446" s="1279" t="s">
        <v>9154</v>
      </c>
      <c r="D446" s="1277" t="s">
        <v>9155</v>
      </c>
      <c r="E446" s="2142" t="s">
        <v>8243</v>
      </c>
      <c r="F446" s="1277" t="s">
        <v>8244</v>
      </c>
      <c r="G446" s="1274" t="s">
        <v>808</v>
      </c>
      <c r="H446" s="1276">
        <v>1</v>
      </c>
      <c r="I446" s="1276" t="s">
        <v>8481</v>
      </c>
      <c r="J446" s="1276">
        <v>949</v>
      </c>
      <c r="K446" s="1276">
        <v>4.8</v>
      </c>
      <c r="L446" s="2155" t="s">
        <v>9161</v>
      </c>
      <c r="M446" s="285"/>
      <c r="N446" s="285"/>
      <c r="O446" s="285"/>
    </row>
    <row r="447" spans="1:15" s="286" customFormat="1" ht="47.25" customHeight="1">
      <c r="A447" s="1842"/>
      <c r="B447" s="1277" t="s">
        <v>9153</v>
      </c>
      <c r="C447" s="1279" t="s">
        <v>9154</v>
      </c>
      <c r="D447" s="1277" t="s">
        <v>9155</v>
      </c>
      <c r="E447" s="2143"/>
      <c r="F447" s="1277" t="s">
        <v>8244</v>
      </c>
      <c r="G447" s="1274" t="s">
        <v>808</v>
      </c>
      <c r="H447" s="1276">
        <v>1</v>
      </c>
      <c r="I447" s="1276" t="s">
        <v>8484</v>
      </c>
      <c r="J447" s="1276">
        <v>955</v>
      </c>
      <c r="K447" s="1276">
        <v>4.8</v>
      </c>
      <c r="L447" s="2156"/>
      <c r="M447" s="285"/>
      <c r="N447" s="285"/>
      <c r="O447" s="285"/>
    </row>
    <row r="448" spans="1:15" s="286" customFormat="1" ht="47.25" customHeight="1">
      <c r="A448" s="1842"/>
      <c r="B448" s="1277" t="s">
        <v>9153</v>
      </c>
      <c r="C448" s="1279" t="s">
        <v>9154</v>
      </c>
      <c r="D448" s="1277" t="s">
        <v>9155</v>
      </c>
      <c r="E448" s="2142" t="s">
        <v>8243</v>
      </c>
      <c r="F448" s="1277" t="s">
        <v>8244</v>
      </c>
      <c r="G448" s="1274" t="s">
        <v>808</v>
      </c>
      <c r="H448" s="1276">
        <v>1</v>
      </c>
      <c r="I448" s="1276" t="s">
        <v>4022</v>
      </c>
      <c r="J448" s="1276" t="s">
        <v>9162</v>
      </c>
      <c r="K448" s="1276">
        <v>5</v>
      </c>
      <c r="L448" s="2155" t="s">
        <v>9163</v>
      </c>
      <c r="M448" s="285"/>
      <c r="N448" s="285"/>
      <c r="O448" s="285"/>
    </row>
    <row r="449" spans="1:15" s="286" customFormat="1" ht="47.25" customHeight="1">
      <c r="A449" s="1842"/>
      <c r="B449" s="1277" t="s">
        <v>9153</v>
      </c>
      <c r="C449" s="1279" t="s">
        <v>9154</v>
      </c>
      <c r="D449" s="1277" t="s">
        <v>9155</v>
      </c>
      <c r="E449" s="2143"/>
      <c r="F449" s="1277" t="s">
        <v>8244</v>
      </c>
      <c r="G449" s="1274" t="s">
        <v>808</v>
      </c>
      <c r="H449" s="1276">
        <v>1</v>
      </c>
      <c r="I449" s="1276" t="s">
        <v>4020</v>
      </c>
      <c r="J449" s="1276" t="s">
        <v>9164</v>
      </c>
      <c r="K449" s="1276">
        <v>5</v>
      </c>
      <c r="L449" s="2156"/>
      <c r="M449" s="285"/>
      <c r="N449" s="285"/>
      <c r="O449" s="285"/>
    </row>
    <row r="450" spans="1:15" s="286" customFormat="1" ht="47.25">
      <c r="A450" s="1842"/>
      <c r="B450" s="1277" t="s">
        <v>9153</v>
      </c>
      <c r="C450" s="1279" t="s">
        <v>9154</v>
      </c>
      <c r="D450" s="1277" t="s">
        <v>9155</v>
      </c>
      <c r="E450" s="1274" t="s">
        <v>8243</v>
      </c>
      <c r="F450" s="1286" t="s">
        <v>8244</v>
      </c>
      <c r="G450" s="1274" t="s">
        <v>808</v>
      </c>
      <c r="H450" s="1276">
        <v>1</v>
      </c>
      <c r="I450" s="1276" t="s">
        <v>4021</v>
      </c>
      <c r="J450" s="1276">
        <v>968</v>
      </c>
      <c r="K450" s="1276">
        <v>9.9600000000000009</v>
      </c>
      <c r="L450" s="1286" t="s">
        <v>9165</v>
      </c>
      <c r="M450" s="285"/>
      <c r="N450" s="285"/>
      <c r="O450" s="285"/>
    </row>
    <row r="451" spans="1:15" s="286" customFormat="1" ht="47.25">
      <c r="A451" s="1842"/>
      <c r="B451" s="1277" t="s">
        <v>9153</v>
      </c>
      <c r="C451" s="1279" t="s">
        <v>9154</v>
      </c>
      <c r="D451" s="1277" t="s">
        <v>9155</v>
      </c>
      <c r="E451" s="2157" t="s">
        <v>37</v>
      </c>
      <c r="F451" s="1277" t="s">
        <v>8244</v>
      </c>
      <c r="G451" s="1274" t="s">
        <v>808</v>
      </c>
      <c r="H451" s="1276">
        <v>1</v>
      </c>
      <c r="I451" s="1276" t="s">
        <v>9166</v>
      </c>
      <c r="J451" s="65" t="s">
        <v>9167</v>
      </c>
      <c r="K451" s="1276">
        <v>100</v>
      </c>
      <c r="L451" s="2155" t="s">
        <v>9168</v>
      </c>
      <c r="M451" s="285"/>
      <c r="N451" s="285"/>
      <c r="O451" s="285"/>
    </row>
    <row r="452" spans="1:15" s="286" customFormat="1" ht="47.25">
      <c r="A452" s="1842"/>
      <c r="B452" s="1277" t="s">
        <v>9153</v>
      </c>
      <c r="C452" s="1279" t="s">
        <v>9154</v>
      </c>
      <c r="D452" s="1277" t="s">
        <v>9155</v>
      </c>
      <c r="E452" s="2157"/>
      <c r="F452" s="1277" t="s">
        <v>8244</v>
      </c>
      <c r="G452" s="1274" t="s">
        <v>808</v>
      </c>
      <c r="H452" s="1276">
        <v>1</v>
      </c>
      <c r="I452" s="1276" t="s">
        <v>4025</v>
      </c>
      <c r="J452" s="65" t="s">
        <v>9169</v>
      </c>
      <c r="K452" s="1276">
        <v>100</v>
      </c>
      <c r="L452" s="2158"/>
      <c r="M452" s="285"/>
      <c r="N452" s="285"/>
      <c r="O452" s="285"/>
    </row>
    <row r="453" spans="1:15" s="286" customFormat="1" ht="47.25">
      <c r="A453" s="1842"/>
      <c r="B453" s="1277" t="s">
        <v>9153</v>
      </c>
      <c r="C453" s="1279" t="s">
        <v>9154</v>
      </c>
      <c r="D453" s="1277" t="s">
        <v>9155</v>
      </c>
      <c r="E453" s="2157"/>
      <c r="F453" s="1277" t="s">
        <v>8244</v>
      </c>
      <c r="G453" s="1274" t="s">
        <v>808</v>
      </c>
      <c r="H453" s="1276">
        <v>1</v>
      </c>
      <c r="I453" s="1276" t="s">
        <v>9170</v>
      </c>
      <c r="J453" s="65" t="s">
        <v>9171</v>
      </c>
      <c r="K453" s="1276">
        <v>100</v>
      </c>
      <c r="L453" s="2158"/>
      <c r="M453" s="285"/>
      <c r="N453" s="285"/>
      <c r="O453" s="285"/>
    </row>
    <row r="454" spans="1:15" s="286" customFormat="1" ht="47.25">
      <c r="A454" s="1842"/>
      <c r="B454" s="1277" t="s">
        <v>9153</v>
      </c>
      <c r="C454" s="1279" t="s">
        <v>9154</v>
      </c>
      <c r="D454" s="1277" t="s">
        <v>9155</v>
      </c>
      <c r="E454" s="2157"/>
      <c r="F454" s="1277" t="s">
        <v>8244</v>
      </c>
      <c r="G454" s="1274" t="s">
        <v>808</v>
      </c>
      <c r="H454" s="1276">
        <v>1</v>
      </c>
      <c r="I454" s="1276" t="s">
        <v>9172</v>
      </c>
      <c r="J454" s="65" t="s">
        <v>9173</v>
      </c>
      <c r="K454" s="1276">
        <v>100</v>
      </c>
      <c r="L454" s="2158"/>
      <c r="M454" s="285"/>
      <c r="N454" s="285"/>
      <c r="O454" s="285"/>
    </row>
    <row r="455" spans="1:15" s="286" customFormat="1" ht="47.25">
      <c r="A455" s="1842"/>
      <c r="B455" s="1277" t="s">
        <v>9153</v>
      </c>
      <c r="C455" s="1279" t="s">
        <v>9154</v>
      </c>
      <c r="D455" s="1277" t="s">
        <v>9155</v>
      </c>
      <c r="E455" s="2157"/>
      <c r="F455" s="1277" t="s">
        <v>8244</v>
      </c>
      <c r="G455" s="1274" t="s">
        <v>808</v>
      </c>
      <c r="H455" s="1276">
        <v>1</v>
      </c>
      <c r="I455" s="1276" t="s">
        <v>9174</v>
      </c>
      <c r="J455" s="65" t="s">
        <v>9175</v>
      </c>
      <c r="K455" s="1276">
        <v>100</v>
      </c>
      <c r="L455" s="2158"/>
      <c r="M455" s="285"/>
      <c r="N455" s="285"/>
      <c r="O455" s="285"/>
    </row>
    <row r="456" spans="1:15" s="286" customFormat="1" ht="47.25">
      <c r="A456" s="1842"/>
      <c r="B456" s="1277" t="s">
        <v>9153</v>
      </c>
      <c r="C456" s="1279" t="s">
        <v>9154</v>
      </c>
      <c r="D456" s="1277" t="s">
        <v>9155</v>
      </c>
      <c r="E456" s="2157"/>
      <c r="F456" s="1277" t="s">
        <v>8244</v>
      </c>
      <c r="G456" s="1274" t="s">
        <v>808</v>
      </c>
      <c r="H456" s="1276">
        <v>1</v>
      </c>
      <c r="I456" s="1276" t="s">
        <v>9176</v>
      </c>
      <c r="J456" s="65" t="s">
        <v>9177</v>
      </c>
      <c r="K456" s="1276">
        <v>50</v>
      </c>
      <c r="L456" s="2158"/>
      <c r="M456" s="285"/>
      <c r="N456" s="285"/>
      <c r="O456" s="285"/>
    </row>
    <row r="457" spans="1:15" s="286" customFormat="1" ht="47.25">
      <c r="A457" s="1842"/>
      <c r="B457" s="1277" t="s">
        <v>9153</v>
      </c>
      <c r="C457" s="1279" t="s">
        <v>9154</v>
      </c>
      <c r="D457" s="1277" t="s">
        <v>9155</v>
      </c>
      <c r="E457" s="2157"/>
      <c r="F457" s="1277" t="s">
        <v>8244</v>
      </c>
      <c r="G457" s="1274" t="s">
        <v>808</v>
      </c>
      <c r="H457" s="1276">
        <v>1</v>
      </c>
      <c r="I457" s="1276" t="s">
        <v>9178</v>
      </c>
      <c r="J457" s="65" t="s">
        <v>9179</v>
      </c>
      <c r="K457" s="1276">
        <v>50</v>
      </c>
      <c r="L457" s="2158"/>
      <c r="M457" s="285"/>
      <c r="N457" s="285"/>
      <c r="O457" s="285"/>
    </row>
    <row r="458" spans="1:15" s="286" customFormat="1" ht="47.25">
      <c r="A458" s="1842"/>
      <c r="B458" s="1277" t="s">
        <v>9153</v>
      </c>
      <c r="C458" s="1279" t="s">
        <v>9154</v>
      </c>
      <c r="D458" s="1277" t="s">
        <v>9155</v>
      </c>
      <c r="E458" s="2157"/>
      <c r="F458" s="1277" t="s">
        <v>8244</v>
      </c>
      <c r="G458" s="1274" t="s">
        <v>808</v>
      </c>
      <c r="H458" s="1276">
        <v>1</v>
      </c>
      <c r="I458" s="1276" t="s">
        <v>9180</v>
      </c>
      <c r="J458" s="65" t="s">
        <v>9181</v>
      </c>
      <c r="K458" s="1276">
        <v>100</v>
      </c>
      <c r="L458" s="2158"/>
      <c r="M458" s="285"/>
      <c r="N458" s="285"/>
      <c r="O458" s="285"/>
    </row>
    <row r="459" spans="1:15" s="286" customFormat="1" ht="47.25">
      <c r="A459" s="1842"/>
      <c r="B459" s="1277" t="s">
        <v>9153</v>
      </c>
      <c r="C459" s="1279" t="s">
        <v>9154</v>
      </c>
      <c r="D459" s="1277" t="s">
        <v>9155</v>
      </c>
      <c r="E459" s="2157"/>
      <c r="F459" s="1277" t="s">
        <v>8244</v>
      </c>
      <c r="G459" s="1274" t="s">
        <v>808</v>
      </c>
      <c r="H459" s="1276">
        <v>1</v>
      </c>
      <c r="I459" s="1276" t="s">
        <v>4046</v>
      </c>
      <c r="J459" s="65" t="s">
        <v>9182</v>
      </c>
      <c r="K459" s="1276">
        <v>200</v>
      </c>
      <c r="L459" s="2158"/>
      <c r="M459" s="285"/>
      <c r="N459" s="285"/>
      <c r="O459" s="285"/>
    </row>
    <row r="460" spans="1:15" s="286" customFormat="1" ht="47.25">
      <c r="A460" s="1842"/>
      <c r="B460" s="1277" t="s">
        <v>9153</v>
      </c>
      <c r="C460" s="1279" t="s">
        <v>9154</v>
      </c>
      <c r="D460" s="1277" t="s">
        <v>9155</v>
      </c>
      <c r="E460" s="2157"/>
      <c r="F460" s="1277" t="s">
        <v>8244</v>
      </c>
      <c r="G460" s="1274" t="s">
        <v>808</v>
      </c>
      <c r="H460" s="1276">
        <v>1</v>
      </c>
      <c r="I460" s="1276" t="s">
        <v>9183</v>
      </c>
      <c r="J460" s="65" t="s">
        <v>9184</v>
      </c>
      <c r="K460" s="1276">
        <v>200</v>
      </c>
      <c r="L460" s="2156"/>
      <c r="M460" s="285"/>
      <c r="N460" s="285"/>
      <c r="O460" s="285"/>
    </row>
    <row r="461" spans="1:15" s="286" customFormat="1" ht="63">
      <c r="A461" s="1842"/>
      <c r="B461" s="1277" t="s">
        <v>9153</v>
      </c>
      <c r="C461" s="1279" t="s">
        <v>9154</v>
      </c>
      <c r="D461" s="1277" t="s">
        <v>9155</v>
      </c>
      <c r="E461" s="1274" t="s">
        <v>6</v>
      </c>
      <c r="F461" s="1286" t="s">
        <v>2544</v>
      </c>
      <c r="G461" s="1274" t="s">
        <v>48</v>
      </c>
      <c r="H461" s="1276">
        <v>1</v>
      </c>
      <c r="I461" s="1261" t="s">
        <v>9185</v>
      </c>
      <c r="J461" s="1261" t="s">
        <v>9186</v>
      </c>
      <c r="K461" s="1261">
        <v>4.8499999999999996</v>
      </c>
      <c r="L461" s="1281" t="s">
        <v>9187</v>
      </c>
      <c r="M461" s="285"/>
      <c r="N461" s="285"/>
      <c r="O461" s="285"/>
    </row>
    <row r="462" spans="1:15" s="286" customFormat="1" ht="47.25" customHeight="1">
      <c r="A462" s="1842"/>
      <c r="B462" s="1277" t="s">
        <v>9153</v>
      </c>
      <c r="C462" s="1279" t="s">
        <v>9154</v>
      </c>
      <c r="D462" s="1277" t="s">
        <v>9155</v>
      </c>
      <c r="E462" s="2142" t="s">
        <v>8243</v>
      </c>
      <c r="F462" s="1277" t="s">
        <v>8244</v>
      </c>
      <c r="G462" s="1274" t="s">
        <v>808</v>
      </c>
      <c r="H462" s="1261">
        <v>1</v>
      </c>
      <c r="I462" s="1261" t="s">
        <v>9188</v>
      </c>
      <c r="J462" s="1261" t="s">
        <v>9189</v>
      </c>
      <c r="K462" s="1261">
        <v>4.7</v>
      </c>
      <c r="L462" s="2149" t="s">
        <v>9190</v>
      </c>
      <c r="M462" s="285"/>
      <c r="N462" s="285"/>
      <c r="O462" s="285"/>
    </row>
    <row r="463" spans="1:15" s="286" customFormat="1" ht="47.25" customHeight="1">
      <c r="A463" s="1842"/>
      <c r="B463" s="1277" t="s">
        <v>9153</v>
      </c>
      <c r="C463" s="1279" t="s">
        <v>9154</v>
      </c>
      <c r="D463" s="1277" t="s">
        <v>9155</v>
      </c>
      <c r="E463" s="2143"/>
      <c r="F463" s="1277" t="s">
        <v>8244</v>
      </c>
      <c r="G463" s="1274" t="s">
        <v>808</v>
      </c>
      <c r="H463" s="1261">
        <v>1</v>
      </c>
      <c r="I463" s="1261" t="s">
        <v>9191</v>
      </c>
      <c r="J463" s="1261" t="s">
        <v>9192</v>
      </c>
      <c r="K463" s="1261">
        <v>4.7</v>
      </c>
      <c r="L463" s="2150"/>
      <c r="M463" s="285"/>
      <c r="N463" s="285"/>
      <c r="O463" s="285"/>
    </row>
    <row r="464" spans="1:15" s="286" customFormat="1" ht="47.25" customHeight="1">
      <c r="A464" s="1842"/>
      <c r="B464" s="1277" t="s">
        <v>9153</v>
      </c>
      <c r="C464" s="1279" t="s">
        <v>9154</v>
      </c>
      <c r="D464" s="1277" t="s">
        <v>9155</v>
      </c>
      <c r="E464" s="2142" t="s">
        <v>8243</v>
      </c>
      <c r="F464" s="1277" t="s">
        <v>8244</v>
      </c>
      <c r="G464" s="1274" t="s">
        <v>808</v>
      </c>
      <c r="H464" s="1261">
        <v>1</v>
      </c>
      <c r="I464" s="1261" t="s">
        <v>9193</v>
      </c>
      <c r="J464" s="1261" t="s">
        <v>9194</v>
      </c>
      <c r="K464" s="1261">
        <v>5</v>
      </c>
      <c r="L464" s="2149" t="s">
        <v>9195</v>
      </c>
      <c r="M464" s="285"/>
      <c r="N464" s="285"/>
      <c r="O464" s="285"/>
    </row>
    <row r="465" spans="1:15" s="286" customFormat="1" ht="47.25" customHeight="1">
      <c r="A465" s="1842"/>
      <c r="B465" s="1277" t="s">
        <v>9153</v>
      </c>
      <c r="C465" s="1279" t="s">
        <v>9154</v>
      </c>
      <c r="D465" s="1277" t="s">
        <v>9155</v>
      </c>
      <c r="E465" s="2143"/>
      <c r="F465" s="1277" t="s">
        <v>8244</v>
      </c>
      <c r="G465" s="1274" t="s">
        <v>808</v>
      </c>
      <c r="H465" s="1261">
        <v>1</v>
      </c>
      <c r="I465" s="1261" t="s">
        <v>9196</v>
      </c>
      <c r="J465" s="1261" t="s">
        <v>9197</v>
      </c>
      <c r="K465" s="1261">
        <v>5</v>
      </c>
      <c r="L465" s="2150"/>
      <c r="M465" s="285"/>
      <c r="N465" s="285"/>
      <c r="O465" s="285"/>
    </row>
    <row r="466" spans="1:15" s="286" customFormat="1" ht="47.25">
      <c r="A466" s="1842"/>
      <c r="B466" s="1277" t="s">
        <v>9153</v>
      </c>
      <c r="C466" s="1279" t="s">
        <v>9154</v>
      </c>
      <c r="D466" s="1277" t="s">
        <v>9155</v>
      </c>
      <c r="E466" s="1274" t="s">
        <v>8243</v>
      </c>
      <c r="F466" s="1286" t="s">
        <v>8244</v>
      </c>
      <c r="G466" s="1274" t="s">
        <v>808</v>
      </c>
      <c r="H466" s="1276">
        <v>1</v>
      </c>
      <c r="I466" s="1261" t="s">
        <v>9198</v>
      </c>
      <c r="J466" s="1261">
        <v>6</v>
      </c>
      <c r="K466" s="1261">
        <v>8</v>
      </c>
      <c r="L466" s="1281" t="s">
        <v>9199</v>
      </c>
      <c r="M466" s="285"/>
      <c r="N466" s="285"/>
      <c r="O466" s="285"/>
    </row>
    <row r="467" spans="1:15" s="286" customFormat="1" ht="47.25">
      <c r="A467" s="1842"/>
      <c r="B467" s="1277" t="s">
        <v>9153</v>
      </c>
      <c r="C467" s="1279" t="s">
        <v>9154</v>
      </c>
      <c r="D467" s="1277" t="s">
        <v>9155</v>
      </c>
      <c r="E467" s="1274" t="s">
        <v>8243</v>
      </c>
      <c r="F467" s="1286" t="s">
        <v>8244</v>
      </c>
      <c r="G467" s="1274" t="s">
        <v>808</v>
      </c>
      <c r="H467" s="1276">
        <v>1</v>
      </c>
      <c r="I467" s="1261" t="s">
        <v>9200</v>
      </c>
      <c r="J467" s="1261">
        <v>4</v>
      </c>
      <c r="K467" s="1261">
        <v>8</v>
      </c>
      <c r="L467" s="1281" t="s">
        <v>9201</v>
      </c>
      <c r="M467" s="285"/>
      <c r="N467" s="285"/>
      <c r="O467" s="285"/>
    </row>
    <row r="468" spans="1:15" s="286" customFormat="1" ht="47.25">
      <c r="A468" s="1842"/>
      <c r="B468" s="1277" t="s">
        <v>9153</v>
      </c>
      <c r="C468" s="1279" t="s">
        <v>9154</v>
      </c>
      <c r="D468" s="1277" t="s">
        <v>9155</v>
      </c>
      <c r="E468" s="1274" t="s">
        <v>8243</v>
      </c>
      <c r="F468" s="1286" t="s">
        <v>8244</v>
      </c>
      <c r="G468" s="1274" t="s">
        <v>808</v>
      </c>
      <c r="H468" s="1276">
        <v>1</v>
      </c>
      <c r="I468" s="1267" t="s">
        <v>9202</v>
      </c>
      <c r="J468" s="1267">
        <v>3</v>
      </c>
      <c r="K468" s="1267">
        <v>8</v>
      </c>
      <c r="L468" s="1281" t="s">
        <v>9203</v>
      </c>
      <c r="M468" s="285"/>
      <c r="N468" s="285"/>
      <c r="O468" s="285"/>
    </row>
    <row r="469" spans="1:15" s="286" customFormat="1" ht="47.25">
      <c r="A469" s="1842"/>
      <c r="B469" s="1277" t="s">
        <v>9153</v>
      </c>
      <c r="C469" s="1279" t="s">
        <v>9154</v>
      </c>
      <c r="D469" s="1277" t="s">
        <v>9155</v>
      </c>
      <c r="E469" s="1274" t="s">
        <v>8243</v>
      </c>
      <c r="F469" s="1286" t="s">
        <v>8244</v>
      </c>
      <c r="G469" s="1274" t="s">
        <v>808</v>
      </c>
      <c r="H469" s="1276">
        <v>1</v>
      </c>
      <c r="I469" s="1261" t="s">
        <v>9204</v>
      </c>
      <c r="J469" s="1261" t="s">
        <v>9205</v>
      </c>
      <c r="K469" s="1261">
        <v>10</v>
      </c>
      <c r="L469" s="1281" t="s">
        <v>9206</v>
      </c>
      <c r="M469" s="285"/>
      <c r="N469" s="285"/>
      <c r="O469" s="285"/>
    </row>
    <row r="470" spans="1:15" s="286" customFormat="1" ht="47.25">
      <c r="A470" s="1842"/>
      <c r="B470" s="1277" t="s">
        <v>9153</v>
      </c>
      <c r="C470" s="1279" t="s">
        <v>9154</v>
      </c>
      <c r="D470" s="1277" t="s">
        <v>9155</v>
      </c>
      <c r="E470" s="1274" t="s">
        <v>8243</v>
      </c>
      <c r="F470" s="1286" t="s">
        <v>8244</v>
      </c>
      <c r="G470" s="1274" t="s">
        <v>808</v>
      </c>
      <c r="H470" s="1276">
        <v>1</v>
      </c>
      <c r="I470" s="1261" t="s">
        <v>9207</v>
      </c>
      <c r="J470" s="1261" t="s">
        <v>9208</v>
      </c>
      <c r="K470" s="1261">
        <v>10</v>
      </c>
      <c r="L470" s="1281" t="s">
        <v>9209</v>
      </c>
      <c r="M470" s="285"/>
      <c r="N470" s="285"/>
      <c r="O470" s="285"/>
    </row>
    <row r="471" spans="1:15" s="286" customFormat="1" ht="47.25" customHeight="1">
      <c r="A471" s="1842"/>
      <c r="B471" s="1277" t="s">
        <v>9153</v>
      </c>
      <c r="C471" s="1279" t="s">
        <v>9154</v>
      </c>
      <c r="D471" s="1277" t="s">
        <v>9155</v>
      </c>
      <c r="E471" s="2142" t="s">
        <v>8243</v>
      </c>
      <c r="F471" s="1277" t="s">
        <v>8244</v>
      </c>
      <c r="G471" s="1274" t="s">
        <v>808</v>
      </c>
      <c r="H471" s="1261">
        <v>1</v>
      </c>
      <c r="I471" s="1261" t="s">
        <v>9210</v>
      </c>
      <c r="J471" s="1261" t="s">
        <v>9211</v>
      </c>
      <c r="K471" s="1261">
        <v>5</v>
      </c>
      <c r="L471" s="2149" t="s">
        <v>9212</v>
      </c>
      <c r="M471" s="285"/>
      <c r="N471" s="285"/>
      <c r="O471" s="285"/>
    </row>
    <row r="472" spans="1:15" ht="47.25" customHeight="1">
      <c r="A472" s="1842"/>
      <c r="B472" s="1277" t="s">
        <v>9153</v>
      </c>
      <c r="C472" s="1279" t="s">
        <v>9154</v>
      </c>
      <c r="D472" s="1277" t="s">
        <v>9155</v>
      </c>
      <c r="E472" s="2143"/>
      <c r="F472" s="1277" t="s">
        <v>8244</v>
      </c>
      <c r="G472" s="1274" t="s">
        <v>808</v>
      </c>
      <c r="H472" s="1261">
        <v>1</v>
      </c>
      <c r="I472" s="1261" t="s">
        <v>9213</v>
      </c>
      <c r="J472" s="1261" t="s">
        <v>9214</v>
      </c>
      <c r="K472" s="1261">
        <v>5</v>
      </c>
      <c r="L472" s="2150"/>
    </row>
    <row r="473" spans="1:15" ht="47.25">
      <c r="A473" s="1842"/>
      <c r="B473" s="1277" t="s">
        <v>9153</v>
      </c>
      <c r="C473" s="1279" t="s">
        <v>9154</v>
      </c>
      <c r="D473" s="1277" t="s">
        <v>9155</v>
      </c>
      <c r="E473" s="1274" t="s">
        <v>8243</v>
      </c>
      <c r="F473" s="1286" t="s">
        <v>8244</v>
      </c>
      <c r="G473" s="1274" t="s">
        <v>808</v>
      </c>
      <c r="H473" s="1276">
        <v>1</v>
      </c>
      <c r="I473" s="1261" t="s">
        <v>9215</v>
      </c>
      <c r="J473" s="1261" t="s">
        <v>9216</v>
      </c>
      <c r="K473" s="1261">
        <v>10</v>
      </c>
      <c r="L473" s="1281" t="s">
        <v>9217</v>
      </c>
    </row>
    <row r="474" spans="1:15" ht="47.25">
      <c r="A474" s="1842"/>
      <c r="B474" s="1277" t="s">
        <v>9153</v>
      </c>
      <c r="C474" s="1279" t="s">
        <v>9154</v>
      </c>
      <c r="D474" s="1277" t="s">
        <v>9155</v>
      </c>
      <c r="E474" s="1274" t="s">
        <v>8243</v>
      </c>
      <c r="F474" s="1286" t="s">
        <v>8244</v>
      </c>
      <c r="G474" s="1274" t="s">
        <v>808</v>
      </c>
      <c r="H474" s="1276">
        <v>1</v>
      </c>
      <c r="I474" s="1261" t="s">
        <v>9218</v>
      </c>
      <c r="J474" s="1261" t="s">
        <v>9219</v>
      </c>
      <c r="K474" s="1261">
        <v>10</v>
      </c>
      <c r="L474" s="1281" t="s">
        <v>9220</v>
      </c>
    </row>
    <row r="475" spans="1:15" ht="47.25">
      <c r="A475" s="1842"/>
      <c r="B475" s="1277" t="s">
        <v>9153</v>
      </c>
      <c r="C475" s="1279" t="s">
        <v>9154</v>
      </c>
      <c r="D475" s="1277" t="s">
        <v>9155</v>
      </c>
      <c r="E475" s="1274" t="s">
        <v>8243</v>
      </c>
      <c r="F475" s="1286" t="s">
        <v>8244</v>
      </c>
      <c r="G475" s="1274" t="s">
        <v>808</v>
      </c>
      <c r="H475" s="1276">
        <v>1</v>
      </c>
      <c r="I475" s="1261" t="s">
        <v>9221</v>
      </c>
      <c r="J475" s="1261" t="s">
        <v>9222</v>
      </c>
      <c r="K475" s="1261">
        <v>10</v>
      </c>
      <c r="L475" s="1281" t="s">
        <v>9223</v>
      </c>
    </row>
    <row r="476" spans="1:15" ht="47.25">
      <c r="A476" s="1842"/>
      <c r="B476" s="1277" t="s">
        <v>9153</v>
      </c>
      <c r="C476" s="1279" t="s">
        <v>9154</v>
      </c>
      <c r="D476" s="1277" t="s">
        <v>9155</v>
      </c>
      <c r="E476" s="1274" t="s">
        <v>8243</v>
      </c>
      <c r="F476" s="1286" t="s">
        <v>8244</v>
      </c>
      <c r="G476" s="1274" t="s">
        <v>808</v>
      </c>
      <c r="H476" s="1276">
        <v>1</v>
      </c>
      <c r="I476" s="1261" t="s">
        <v>9224</v>
      </c>
      <c r="J476" s="1261">
        <v>1562</v>
      </c>
      <c r="K476" s="1261">
        <v>10</v>
      </c>
      <c r="L476" s="1281" t="s">
        <v>9225</v>
      </c>
    </row>
    <row r="477" spans="1:15" ht="47.25">
      <c r="A477" s="1842"/>
      <c r="B477" s="1277" t="s">
        <v>9153</v>
      </c>
      <c r="C477" s="1279" t="s">
        <v>9154</v>
      </c>
      <c r="D477" s="1277" t="s">
        <v>9155</v>
      </c>
      <c r="E477" s="1274" t="s">
        <v>8243</v>
      </c>
      <c r="F477" s="1286" t="s">
        <v>8244</v>
      </c>
      <c r="G477" s="1274" t="s">
        <v>808</v>
      </c>
      <c r="H477" s="1276">
        <v>1</v>
      </c>
      <c r="I477" s="1261" t="s">
        <v>9226</v>
      </c>
      <c r="J477" s="1261" t="s">
        <v>9227</v>
      </c>
      <c r="K477" s="1261">
        <v>8</v>
      </c>
      <c r="L477" s="1281" t="s">
        <v>9228</v>
      </c>
    </row>
    <row r="478" spans="1:15" ht="47.25">
      <c r="A478" s="1842"/>
      <c r="B478" s="1277" t="s">
        <v>9153</v>
      </c>
      <c r="C478" s="1279" t="s">
        <v>9154</v>
      </c>
      <c r="D478" s="1277" t="s">
        <v>9155</v>
      </c>
      <c r="E478" s="1274" t="s">
        <v>8243</v>
      </c>
      <c r="F478" s="1286" t="s">
        <v>8244</v>
      </c>
      <c r="G478" s="1274" t="s">
        <v>808</v>
      </c>
      <c r="H478" s="1276">
        <v>1</v>
      </c>
      <c r="I478" s="1261" t="s">
        <v>9229</v>
      </c>
      <c r="J478" s="1261" t="s">
        <v>9230</v>
      </c>
      <c r="K478" s="1261">
        <v>10</v>
      </c>
      <c r="L478" s="1281" t="s">
        <v>9231</v>
      </c>
    </row>
    <row r="479" spans="1:15" ht="47.25" customHeight="1">
      <c r="A479" s="1267">
        <v>46</v>
      </c>
      <c r="B479" s="1265" t="s">
        <v>1777</v>
      </c>
      <c r="C479" s="1263" t="s">
        <v>2959</v>
      </c>
      <c r="D479" s="1270" t="s">
        <v>9232</v>
      </c>
      <c r="E479" s="1274" t="s">
        <v>8243</v>
      </c>
      <c r="F479" s="1286" t="s">
        <v>8244</v>
      </c>
      <c r="G479" s="1274" t="s">
        <v>808</v>
      </c>
      <c r="H479" s="1276">
        <v>1</v>
      </c>
      <c r="I479" s="1261" t="s">
        <v>8826</v>
      </c>
      <c r="J479" s="1261">
        <v>19048</v>
      </c>
      <c r="K479" s="1261">
        <v>8.5</v>
      </c>
      <c r="L479" s="1281" t="s">
        <v>9233</v>
      </c>
    </row>
    <row r="480" spans="1:15" ht="47.25">
      <c r="A480" s="1836">
        <v>47</v>
      </c>
      <c r="B480" s="1283" t="s">
        <v>9235</v>
      </c>
      <c r="C480" s="1275" t="s">
        <v>9236</v>
      </c>
      <c r="D480" s="1277" t="s">
        <v>9237</v>
      </c>
      <c r="E480" s="1274" t="s">
        <v>8243</v>
      </c>
      <c r="F480" s="1286" t="s">
        <v>8244</v>
      </c>
      <c r="G480" s="1274" t="s">
        <v>808</v>
      </c>
      <c r="H480" s="1276">
        <v>1</v>
      </c>
      <c r="I480" s="1289" t="s">
        <v>9238</v>
      </c>
      <c r="J480" s="1289">
        <v>945</v>
      </c>
      <c r="K480" s="1289">
        <v>8</v>
      </c>
      <c r="L480" s="1286" t="s">
        <v>9239</v>
      </c>
    </row>
    <row r="481" spans="1:12" ht="47.25">
      <c r="A481" s="1837"/>
      <c r="B481" s="1283" t="s">
        <v>9235</v>
      </c>
      <c r="C481" s="1275" t="s">
        <v>9236</v>
      </c>
      <c r="D481" s="1277" t="s">
        <v>9237</v>
      </c>
      <c r="E481" s="2145" t="s">
        <v>8243</v>
      </c>
      <c r="F481" s="1286" t="s">
        <v>8244</v>
      </c>
      <c r="G481" s="1274" t="s">
        <v>808</v>
      </c>
      <c r="H481" s="1276">
        <v>1</v>
      </c>
      <c r="I481" s="1289" t="s">
        <v>12335</v>
      </c>
      <c r="J481" s="290">
        <v>4153</v>
      </c>
      <c r="K481" s="1289">
        <v>5</v>
      </c>
      <c r="L481" s="2145" t="s">
        <v>12336</v>
      </c>
    </row>
    <row r="482" spans="1:12" ht="47.25">
      <c r="A482" s="1837"/>
      <c r="B482" s="1283" t="s">
        <v>9235</v>
      </c>
      <c r="C482" s="1275" t="s">
        <v>9236</v>
      </c>
      <c r="D482" s="1277" t="s">
        <v>9237</v>
      </c>
      <c r="E482" s="2146"/>
      <c r="F482" s="1286" t="s">
        <v>8244</v>
      </c>
      <c r="G482" s="1274" t="s">
        <v>808</v>
      </c>
      <c r="H482" s="1276">
        <v>1</v>
      </c>
      <c r="I482" s="1289" t="s">
        <v>12337</v>
      </c>
      <c r="J482" s="290">
        <v>4173</v>
      </c>
      <c r="K482" s="1289">
        <v>5</v>
      </c>
      <c r="L482" s="2146"/>
    </row>
    <row r="483" spans="1:12" ht="47.25">
      <c r="A483" s="1838"/>
      <c r="B483" s="1283" t="s">
        <v>9235</v>
      </c>
      <c r="C483" s="1275" t="s">
        <v>9236</v>
      </c>
      <c r="D483" s="1277" t="s">
        <v>9237</v>
      </c>
      <c r="E483" s="1274" t="s">
        <v>8243</v>
      </c>
      <c r="F483" s="1286" t="s">
        <v>8244</v>
      </c>
      <c r="G483" s="1274" t="s">
        <v>808</v>
      </c>
      <c r="H483" s="1276">
        <v>1</v>
      </c>
      <c r="I483" s="1289" t="s">
        <v>9240</v>
      </c>
      <c r="J483" s="1289">
        <v>6373</v>
      </c>
      <c r="K483" s="1289">
        <v>10</v>
      </c>
      <c r="L483" s="1286" t="s">
        <v>9241</v>
      </c>
    </row>
    <row r="484" spans="1:12" ht="47.25">
      <c r="A484" s="1843">
        <v>48</v>
      </c>
      <c r="B484" s="1259" t="s">
        <v>9242</v>
      </c>
      <c r="C484" s="1267" t="s">
        <v>9243</v>
      </c>
      <c r="D484" s="1270" t="s">
        <v>9244</v>
      </c>
      <c r="E484" s="1274" t="s">
        <v>8243</v>
      </c>
      <c r="F484" s="1286" t="s">
        <v>8244</v>
      </c>
      <c r="G484" s="1274" t="s">
        <v>808</v>
      </c>
      <c r="H484" s="1276">
        <v>1</v>
      </c>
      <c r="I484" s="1261" t="s">
        <v>9245</v>
      </c>
      <c r="J484" s="1261">
        <v>1950</v>
      </c>
      <c r="K484" s="1261">
        <v>8.5</v>
      </c>
      <c r="L484" s="1281" t="s">
        <v>9246</v>
      </c>
    </row>
    <row r="485" spans="1:12" ht="47.25">
      <c r="A485" s="1844"/>
      <c r="B485" s="1259" t="s">
        <v>9242</v>
      </c>
      <c r="C485" s="1267" t="s">
        <v>9243</v>
      </c>
      <c r="D485" s="1270" t="s">
        <v>9244</v>
      </c>
      <c r="E485" s="1274" t="s">
        <v>8243</v>
      </c>
      <c r="F485" s="1286" t="s">
        <v>8244</v>
      </c>
      <c r="G485" s="1274" t="s">
        <v>808</v>
      </c>
      <c r="H485" s="1276">
        <v>1</v>
      </c>
      <c r="I485" s="1261" t="s">
        <v>9247</v>
      </c>
      <c r="J485" s="1261">
        <v>61</v>
      </c>
      <c r="K485" s="1261">
        <v>8</v>
      </c>
      <c r="L485" s="1281" t="s">
        <v>9248</v>
      </c>
    </row>
    <row r="486" spans="1:12" ht="47.25">
      <c r="A486" s="1261">
        <v>49</v>
      </c>
      <c r="B486" s="1262" t="s">
        <v>9249</v>
      </c>
      <c r="C486" s="1261" t="s">
        <v>9250</v>
      </c>
      <c r="D486" s="1281" t="s">
        <v>9251</v>
      </c>
      <c r="E486" s="1274" t="s">
        <v>8243</v>
      </c>
      <c r="F486" s="1286" t="s">
        <v>8244</v>
      </c>
      <c r="G486" s="1274" t="s">
        <v>808</v>
      </c>
      <c r="H486" s="1276">
        <v>1</v>
      </c>
      <c r="I486" s="1261" t="s">
        <v>9252</v>
      </c>
      <c r="J486" s="1261">
        <v>35491</v>
      </c>
      <c r="K486" s="1261">
        <v>10</v>
      </c>
      <c r="L486" s="1281" t="s">
        <v>9253</v>
      </c>
    </row>
    <row r="487" spans="1:12" ht="47.25">
      <c r="A487" s="1817">
        <v>50</v>
      </c>
      <c r="B487" s="296" t="s">
        <v>9254</v>
      </c>
      <c r="C487" s="1267" t="s">
        <v>9255</v>
      </c>
      <c r="D487" s="1270" t="s">
        <v>9256</v>
      </c>
      <c r="E487" s="2145" t="s">
        <v>8243</v>
      </c>
      <c r="F487" s="1277" t="s">
        <v>8244</v>
      </c>
      <c r="G487" s="1274" t="s">
        <v>808</v>
      </c>
      <c r="H487" s="1276">
        <v>1</v>
      </c>
      <c r="I487" s="1261" t="s">
        <v>9257</v>
      </c>
      <c r="J487" s="1261">
        <v>56</v>
      </c>
      <c r="K487" s="1261">
        <v>10</v>
      </c>
      <c r="L487" s="2142" t="s">
        <v>9258</v>
      </c>
    </row>
    <row r="488" spans="1:12" ht="47.25" customHeight="1">
      <c r="A488" s="1817"/>
      <c r="B488" s="296" t="s">
        <v>9254</v>
      </c>
      <c r="C488" s="1267" t="s">
        <v>9255</v>
      </c>
      <c r="D488" s="1270" t="s">
        <v>9256</v>
      </c>
      <c r="E488" s="2154"/>
      <c r="F488" s="1277" t="s">
        <v>8244</v>
      </c>
      <c r="G488" s="1274" t="s">
        <v>808</v>
      </c>
      <c r="H488" s="1276">
        <v>1</v>
      </c>
      <c r="I488" s="1261" t="s">
        <v>9259</v>
      </c>
      <c r="J488" s="1261">
        <v>57</v>
      </c>
      <c r="K488" s="1261">
        <v>10</v>
      </c>
      <c r="L488" s="2144"/>
    </row>
    <row r="489" spans="1:12" ht="47.25" customHeight="1">
      <c r="A489" s="1817"/>
      <c r="B489" s="296" t="s">
        <v>9254</v>
      </c>
      <c r="C489" s="1267" t="s">
        <v>9255</v>
      </c>
      <c r="D489" s="1270" t="s">
        <v>9256</v>
      </c>
      <c r="E489" s="2146"/>
      <c r="F489" s="1277" t="s">
        <v>8244</v>
      </c>
      <c r="G489" s="1274" t="s">
        <v>808</v>
      </c>
      <c r="H489" s="1276">
        <v>1</v>
      </c>
      <c r="I489" s="1261" t="s">
        <v>9260</v>
      </c>
      <c r="J489" s="1261">
        <v>55</v>
      </c>
      <c r="K489" s="1261">
        <v>10</v>
      </c>
      <c r="L489" s="2144"/>
    </row>
    <row r="490" spans="1:12" ht="47.25" customHeight="1">
      <c r="A490" s="1817"/>
      <c r="B490" s="296" t="s">
        <v>9254</v>
      </c>
      <c r="C490" s="1267" t="s">
        <v>9255</v>
      </c>
      <c r="D490" s="1270" t="s">
        <v>9256</v>
      </c>
      <c r="E490" s="2145" t="s">
        <v>8243</v>
      </c>
      <c r="F490" s="1277" t="s">
        <v>8244</v>
      </c>
      <c r="G490" s="1274" t="s">
        <v>808</v>
      </c>
      <c r="H490" s="1276">
        <v>1</v>
      </c>
      <c r="I490" s="1261" t="s">
        <v>8491</v>
      </c>
      <c r="J490" s="1261">
        <v>15</v>
      </c>
      <c r="K490" s="1261">
        <v>10</v>
      </c>
      <c r="L490" s="2142" t="s">
        <v>15125</v>
      </c>
    </row>
    <row r="491" spans="1:12" ht="47.25" customHeight="1">
      <c r="A491" s="1817"/>
      <c r="B491" s="296" t="s">
        <v>9254</v>
      </c>
      <c r="C491" s="1267" t="s">
        <v>9255</v>
      </c>
      <c r="D491" s="1270" t="s">
        <v>9256</v>
      </c>
      <c r="E491" s="2146"/>
      <c r="F491" s="1277" t="s">
        <v>8244</v>
      </c>
      <c r="G491" s="1274" t="s">
        <v>808</v>
      </c>
      <c r="H491" s="1276">
        <v>1</v>
      </c>
      <c r="I491" s="1261" t="s">
        <v>8494</v>
      </c>
      <c r="J491" s="1261">
        <v>18</v>
      </c>
      <c r="K491" s="1261">
        <v>10</v>
      </c>
      <c r="L491" s="2143"/>
    </row>
    <row r="492" spans="1:12" ht="47.25">
      <c r="A492" s="1261">
        <v>51</v>
      </c>
      <c r="B492" s="1262" t="s">
        <v>1782</v>
      </c>
      <c r="C492" s="1261" t="s">
        <v>2962</v>
      </c>
      <c r="D492" s="1281" t="s">
        <v>9261</v>
      </c>
      <c r="E492" s="1274" t="s">
        <v>8243</v>
      </c>
      <c r="F492" s="1286" t="s">
        <v>8244</v>
      </c>
      <c r="G492" s="1274" t="s">
        <v>808</v>
      </c>
      <c r="H492" s="1276">
        <v>1</v>
      </c>
      <c r="I492" s="1261" t="s">
        <v>9262</v>
      </c>
      <c r="J492" s="1261">
        <v>19006</v>
      </c>
      <c r="K492" s="1261">
        <v>8.5</v>
      </c>
      <c r="L492" s="1281" t="s">
        <v>9263</v>
      </c>
    </row>
    <row r="493" spans="1:12" ht="47.25">
      <c r="A493" s="1261">
        <v>52</v>
      </c>
      <c r="B493" s="1262" t="s">
        <v>9264</v>
      </c>
      <c r="C493" s="1261" t="s">
        <v>9265</v>
      </c>
      <c r="D493" s="1281" t="s">
        <v>9266</v>
      </c>
      <c r="E493" s="1274" t="s">
        <v>8243</v>
      </c>
      <c r="F493" s="1286" t="s">
        <v>8244</v>
      </c>
      <c r="G493" s="1274" t="s">
        <v>808</v>
      </c>
      <c r="H493" s="1276">
        <v>1</v>
      </c>
      <c r="I493" s="1261" t="s">
        <v>9267</v>
      </c>
      <c r="J493" s="1261">
        <v>220203</v>
      </c>
      <c r="K493" s="1261">
        <v>10</v>
      </c>
      <c r="L493" s="1281" t="s">
        <v>9268</v>
      </c>
    </row>
    <row r="494" spans="1:12" ht="47.25" customHeight="1">
      <c r="A494" s="1836">
        <v>53</v>
      </c>
      <c r="B494" s="1277" t="s">
        <v>9269</v>
      </c>
      <c r="C494" s="1275" t="s">
        <v>9270</v>
      </c>
      <c r="D494" s="1277" t="s">
        <v>9271</v>
      </c>
      <c r="E494" s="2145" t="s">
        <v>8243</v>
      </c>
      <c r="F494" s="1277" t="s">
        <v>8244</v>
      </c>
      <c r="G494" s="1274" t="s">
        <v>808</v>
      </c>
      <c r="H494" s="1289">
        <v>1</v>
      </c>
      <c r="I494" s="1289" t="s">
        <v>9272</v>
      </c>
      <c r="J494" s="298">
        <v>17181</v>
      </c>
      <c r="K494" s="298">
        <v>6</v>
      </c>
      <c r="L494" s="2145" t="s">
        <v>9273</v>
      </c>
    </row>
    <row r="495" spans="1:12" ht="47.25">
      <c r="A495" s="1838"/>
      <c r="B495" s="1277" t="s">
        <v>9269</v>
      </c>
      <c r="C495" s="1275" t="s">
        <v>9270</v>
      </c>
      <c r="D495" s="1277" t="s">
        <v>9271</v>
      </c>
      <c r="E495" s="2146"/>
      <c r="F495" s="1277" t="s">
        <v>8244</v>
      </c>
      <c r="G495" s="1274" t="s">
        <v>808</v>
      </c>
      <c r="H495" s="1289">
        <v>1</v>
      </c>
      <c r="I495" s="1289" t="s">
        <v>9274</v>
      </c>
      <c r="J495" s="298">
        <v>29876</v>
      </c>
      <c r="K495" s="298">
        <v>5.5</v>
      </c>
      <c r="L495" s="2146"/>
    </row>
    <row r="496" spans="1:12" ht="78.75">
      <c r="A496" s="1817">
        <v>54</v>
      </c>
      <c r="B496" s="1259" t="s">
        <v>9275</v>
      </c>
      <c r="C496" s="1267" t="s">
        <v>9276</v>
      </c>
      <c r="D496" s="1270" t="s">
        <v>9277</v>
      </c>
      <c r="E496" s="1260" t="s">
        <v>8243</v>
      </c>
      <c r="F496" s="1286" t="s">
        <v>8244</v>
      </c>
      <c r="G496" s="1274" t="s">
        <v>808</v>
      </c>
      <c r="H496" s="1261">
        <v>1</v>
      </c>
      <c r="I496" s="1261" t="s">
        <v>9278</v>
      </c>
      <c r="J496" s="1261">
        <v>24712</v>
      </c>
      <c r="K496" s="1261">
        <v>10</v>
      </c>
      <c r="L496" s="1260" t="s">
        <v>9279</v>
      </c>
    </row>
    <row r="497" spans="1:12" ht="78.75">
      <c r="A497" s="1817"/>
      <c r="B497" s="1259" t="s">
        <v>9275</v>
      </c>
      <c r="C497" s="1267" t="s">
        <v>9276</v>
      </c>
      <c r="D497" s="1270" t="s">
        <v>9277</v>
      </c>
      <c r="E497" s="1260" t="s">
        <v>8243</v>
      </c>
      <c r="F497" s="1286" t="s">
        <v>8244</v>
      </c>
      <c r="G497" s="1274" t="s">
        <v>808</v>
      </c>
      <c r="H497" s="1261">
        <v>1</v>
      </c>
      <c r="I497" s="1261" t="s">
        <v>9280</v>
      </c>
      <c r="J497" s="272">
        <v>3526</v>
      </c>
      <c r="K497" s="272">
        <v>10</v>
      </c>
      <c r="L497" s="1260" t="s">
        <v>9281</v>
      </c>
    </row>
    <row r="498" spans="1:12" ht="47.25">
      <c r="A498" s="1843">
        <v>55</v>
      </c>
      <c r="B498" s="1259" t="s">
        <v>9282</v>
      </c>
      <c r="C498" s="1267" t="s">
        <v>9283</v>
      </c>
      <c r="D498" s="1281" t="s">
        <v>9284</v>
      </c>
      <c r="E498" s="1260" t="s">
        <v>8243</v>
      </c>
      <c r="F498" s="1286" t="s">
        <v>8244</v>
      </c>
      <c r="G498" s="1274" t="s">
        <v>808</v>
      </c>
      <c r="H498" s="1276">
        <v>1</v>
      </c>
      <c r="I498" s="1261" t="s">
        <v>9285</v>
      </c>
      <c r="J498" s="1261" t="s">
        <v>9286</v>
      </c>
      <c r="K498" s="1261">
        <v>8</v>
      </c>
      <c r="L498" s="1281" t="s">
        <v>9287</v>
      </c>
    </row>
    <row r="499" spans="1:12" ht="47.25">
      <c r="A499" s="1800"/>
      <c r="B499" s="1259" t="s">
        <v>9282</v>
      </c>
      <c r="C499" s="1267" t="s">
        <v>9283</v>
      </c>
      <c r="D499" s="1281" t="s">
        <v>9284</v>
      </c>
      <c r="E499" s="1260" t="s">
        <v>8243</v>
      </c>
      <c r="F499" s="1286" t="s">
        <v>8244</v>
      </c>
      <c r="G499" s="1274" t="s">
        <v>808</v>
      </c>
      <c r="H499" s="1276">
        <v>1</v>
      </c>
      <c r="I499" s="1261" t="s">
        <v>9288</v>
      </c>
      <c r="J499" s="1261" t="s">
        <v>9289</v>
      </c>
      <c r="K499" s="1261">
        <v>8</v>
      </c>
      <c r="L499" s="1281" t="s">
        <v>9290</v>
      </c>
    </row>
    <row r="500" spans="1:12" ht="47.25">
      <c r="A500" s="1800"/>
      <c r="B500" s="1259" t="s">
        <v>9282</v>
      </c>
      <c r="C500" s="1267" t="s">
        <v>9283</v>
      </c>
      <c r="D500" s="1281" t="s">
        <v>9284</v>
      </c>
      <c r="E500" s="1260" t="s">
        <v>8243</v>
      </c>
      <c r="F500" s="1286" t="s">
        <v>8244</v>
      </c>
      <c r="G500" s="1274" t="s">
        <v>808</v>
      </c>
      <c r="H500" s="1276">
        <v>1</v>
      </c>
      <c r="I500" s="1261" t="s">
        <v>9291</v>
      </c>
      <c r="J500" s="1261" t="s">
        <v>9292</v>
      </c>
      <c r="K500" s="1261">
        <v>8</v>
      </c>
      <c r="L500" s="1281" t="s">
        <v>9293</v>
      </c>
    </row>
    <row r="501" spans="1:12" ht="47.25">
      <c r="A501" s="1800"/>
      <c r="B501" s="1259" t="s">
        <v>9282</v>
      </c>
      <c r="C501" s="1267" t="s">
        <v>9283</v>
      </c>
      <c r="D501" s="1281" t="s">
        <v>9284</v>
      </c>
      <c r="E501" s="1260" t="s">
        <v>8243</v>
      </c>
      <c r="F501" s="1286" t="s">
        <v>8244</v>
      </c>
      <c r="G501" s="1274" t="s">
        <v>808</v>
      </c>
      <c r="H501" s="1276">
        <v>1</v>
      </c>
      <c r="I501" s="1261" t="s">
        <v>9294</v>
      </c>
      <c r="J501" s="1261" t="s">
        <v>9295</v>
      </c>
      <c r="K501" s="1261">
        <v>8</v>
      </c>
      <c r="L501" s="1281" t="s">
        <v>9296</v>
      </c>
    </row>
    <row r="502" spans="1:12" ht="47.25">
      <c r="A502" s="1800"/>
      <c r="B502" s="1259" t="s">
        <v>9282</v>
      </c>
      <c r="C502" s="1267" t="s">
        <v>9283</v>
      </c>
      <c r="D502" s="1281" t="s">
        <v>9284</v>
      </c>
      <c r="E502" s="1260" t="s">
        <v>8243</v>
      </c>
      <c r="F502" s="1286" t="s">
        <v>8244</v>
      </c>
      <c r="G502" s="1274" t="s">
        <v>808</v>
      </c>
      <c r="H502" s="1276">
        <v>1</v>
      </c>
      <c r="I502" s="1261" t="s">
        <v>9297</v>
      </c>
      <c r="J502" s="1261" t="s">
        <v>9298</v>
      </c>
      <c r="K502" s="1261">
        <v>8</v>
      </c>
      <c r="L502" s="1281" t="s">
        <v>9299</v>
      </c>
    </row>
    <row r="503" spans="1:12" ht="47.25">
      <c r="A503" s="1800"/>
      <c r="B503" s="1259" t="s">
        <v>9282</v>
      </c>
      <c r="C503" s="1267" t="s">
        <v>9283</v>
      </c>
      <c r="D503" s="1281" t="s">
        <v>9284</v>
      </c>
      <c r="E503" s="1260" t="s">
        <v>8243</v>
      </c>
      <c r="F503" s="1286" t="s">
        <v>8244</v>
      </c>
      <c r="G503" s="1274" t="s">
        <v>808</v>
      </c>
      <c r="H503" s="1276">
        <v>1</v>
      </c>
      <c r="I503" s="1261" t="s">
        <v>9300</v>
      </c>
      <c r="J503" s="1261" t="s">
        <v>9301</v>
      </c>
      <c r="K503" s="1261">
        <v>8</v>
      </c>
      <c r="L503" s="1281" t="s">
        <v>9302</v>
      </c>
    </row>
    <row r="504" spans="1:12" ht="47.25">
      <c r="A504" s="1800"/>
      <c r="B504" s="1259" t="s">
        <v>9282</v>
      </c>
      <c r="C504" s="1267" t="s">
        <v>9283</v>
      </c>
      <c r="D504" s="1281" t="s">
        <v>9284</v>
      </c>
      <c r="E504" s="1260" t="s">
        <v>8243</v>
      </c>
      <c r="F504" s="1286" t="s">
        <v>8244</v>
      </c>
      <c r="G504" s="1274" t="s">
        <v>808</v>
      </c>
      <c r="H504" s="1276">
        <v>1</v>
      </c>
      <c r="I504" s="1261" t="s">
        <v>9303</v>
      </c>
      <c r="J504" s="1261" t="s">
        <v>9304</v>
      </c>
      <c r="K504" s="1261">
        <v>8</v>
      </c>
      <c r="L504" s="1281" t="s">
        <v>9305</v>
      </c>
    </row>
    <row r="505" spans="1:12" ht="47.25">
      <c r="A505" s="1844"/>
      <c r="B505" s="1259" t="s">
        <v>9282</v>
      </c>
      <c r="C505" s="1267" t="s">
        <v>9283</v>
      </c>
      <c r="D505" s="1281" t="s">
        <v>9284</v>
      </c>
      <c r="E505" s="1260" t="s">
        <v>8243</v>
      </c>
      <c r="F505" s="1286" t="s">
        <v>8244</v>
      </c>
      <c r="G505" s="1274" t="s">
        <v>808</v>
      </c>
      <c r="H505" s="1276">
        <v>1</v>
      </c>
      <c r="I505" s="1261" t="s">
        <v>9306</v>
      </c>
      <c r="J505" s="1261" t="s">
        <v>9307</v>
      </c>
      <c r="K505" s="1261">
        <v>8</v>
      </c>
      <c r="L505" s="1281" t="s">
        <v>9308</v>
      </c>
    </row>
    <row r="506" spans="1:12" ht="47.25">
      <c r="A506" s="2151">
        <v>56</v>
      </c>
      <c r="B506" s="1265" t="s">
        <v>9309</v>
      </c>
      <c r="C506" s="1267" t="s">
        <v>9310</v>
      </c>
      <c r="D506" s="1277" t="s">
        <v>9311</v>
      </c>
      <c r="E506" s="1260" t="s">
        <v>8243</v>
      </c>
      <c r="F506" s="1286" t="s">
        <v>8244</v>
      </c>
      <c r="G506" s="1274" t="s">
        <v>808</v>
      </c>
      <c r="H506" s="1276">
        <v>1</v>
      </c>
      <c r="I506" s="290" t="s">
        <v>9312</v>
      </c>
      <c r="J506" s="299" t="s">
        <v>9313</v>
      </c>
      <c r="K506" s="299">
        <v>8</v>
      </c>
      <c r="L506" s="1274" t="s">
        <v>9314</v>
      </c>
    </row>
    <row r="507" spans="1:12" ht="47.25">
      <c r="A507" s="2152"/>
      <c r="B507" s="1265" t="s">
        <v>9309</v>
      </c>
      <c r="C507" s="1267" t="s">
        <v>9310</v>
      </c>
      <c r="D507" s="1277" t="s">
        <v>9311</v>
      </c>
      <c r="E507" s="1260" t="s">
        <v>8243</v>
      </c>
      <c r="F507" s="1286" t="s">
        <v>8244</v>
      </c>
      <c r="G507" s="1274" t="s">
        <v>808</v>
      </c>
      <c r="H507" s="1276">
        <v>1</v>
      </c>
      <c r="I507" s="290" t="s">
        <v>9315</v>
      </c>
      <c r="J507" s="290" t="s">
        <v>9316</v>
      </c>
      <c r="K507" s="290">
        <v>5</v>
      </c>
      <c r="L507" s="1274" t="s">
        <v>9317</v>
      </c>
    </row>
    <row r="508" spans="1:12" ht="47.25">
      <c r="A508" s="2152"/>
      <c r="B508" s="1265" t="s">
        <v>9309</v>
      </c>
      <c r="C508" s="1267" t="s">
        <v>9310</v>
      </c>
      <c r="D508" s="1277" t="s">
        <v>9311</v>
      </c>
      <c r="E508" s="1260" t="s">
        <v>8243</v>
      </c>
      <c r="F508" s="1286" t="s">
        <v>8244</v>
      </c>
      <c r="G508" s="1274" t="s">
        <v>808</v>
      </c>
      <c r="H508" s="1276">
        <v>1</v>
      </c>
      <c r="I508" s="290" t="s">
        <v>9318</v>
      </c>
      <c r="J508" s="290" t="s">
        <v>9319</v>
      </c>
      <c r="K508" s="290">
        <v>8</v>
      </c>
      <c r="L508" s="1274" t="s">
        <v>9320</v>
      </c>
    </row>
    <row r="509" spans="1:12" ht="47.25">
      <c r="A509" s="2152"/>
      <c r="B509" s="1265" t="s">
        <v>9309</v>
      </c>
      <c r="C509" s="1267" t="s">
        <v>9310</v>
      </c>
      <c r="D509" s="1277" t="s">
        <v>9311</v>
      </c>
      <c r="E509" s="1260" t="s">
        <v>8243</v>
      </c>
      <c r="F509" s="1286" t="s">
        <v>8244</v>
      </c>
      <c r="G509" s="1274" t="s">
        <v>808</v>
      </c>
      <c r="H509" s="1276">
        <v>1</v>
      </c>
      <c r="I509" s="290" t="s">
        <v>9321</v>
      </c>
      <c r="J509" s="290" t="s">
        <v>9322</v>
      </c>
      <c r="K509" s="290">
        <v>8</v>
      </c>
      <c r="L509" s="1274" t="s">
        <v>9323</v>
      </c>
    </row>
    <row r="510" spans="1:12" ht="47.25">
      <c r="A510" s="2152"/>
      <c r="B510" s="1265" t="s">
        <v>9309</v>
      </c>
      <c r="C510" s="1267" t="s">
        <v>9310</v>
      </c>
      <c r="D510" s="1277" t="s">
        <v>9311</v>
      </c>
      <c r="E510" s="1260" t="s">
        <v>8243</v>
      </c>
      <c r="F510" s="1286" t="s">
        <v>8244</v>
      </c>
      <c r="G510" s="1274" t="s">
        <v>808</v>
      </c>
      <c r="H510" s="1276">
        <v>1</v>
      </c>
      <c r="I510" s="290" t="s">
        <v>9324</v>
      </c>
      <c r="J510" s="290" t="s">
        <v>9325</v>
      </c>
      <c r="K510" s="290">
        <v>8</v>
      </c>
      <c r="L510" s="1274" t="s">
        <v>9326</v>
      </c>
    </row>
    <row r="511" spans="1:12" ht="47.25">
      <c r="A511" s="2152"/>
      <c r="B511" s="1265" t="s">
        <v>9309</v>
      </c>
      <c r="C511" s="1267" t="s">
        <v>9310</v>
      </c>
      <c r="D511" s="1277" t="s">
        <v>9311</v>
      </c>
      <c r="E511" s="1260" t="s">
        <v>8243</v>
      </c>
      <c r="F511" s="1286" t="s">
        <v>8244</v>
      </c>
      <c r="G511" s="1274" t="s">
        <v>808</v>
      </c>
      <c r="H511" s="1276">
        <v>1</v>
      </c>
      <c r="I511" s="290" t="s">
        <v>9327</v>
      </c>
      <c r="J511" s="290" t="s">
        <v>9328</v>
      </c>
      <c r="K511" s="290">
        <v>5</v>
      </c>
      <c r="L511" s="1274" t="s">
        <v>9329</v>
      </c>
    </row>
    <row r="512" spans="1:12" ht="47.25">
      <c r="A512" s="2152"/>
      <c r="B512" s="1265" t="s">
        <v>9309</v>
      </c>
      <c r="C512" s="1267" t="s">
        <v>9310</v>
      </c>
      <c r="D512" s="1277" t="s">
        <v>9311</v>
      </c>
      <c r="E512" s="1260" t="s">
        <v>8243</v>
      </c>
      <c r="F512" s="1286" t="s">
        <v>8244</v>
      </c>
      <c r="G512" s="1274" t="s">
        <v>808</v>
      </c>
      <c r="H512" s="1276">
        <v>1</v>
      </c>
      <c r="I512" s="290" t="s">
        <v>9330</v>
      </c>
      <c r="J512" s="290" t="s">
        <v>9331</v>
      </c>
      <c r="K512" s="290">
        <v>8</v>
      </c>
      <c r="L512" s="1274" t="s">
        <v>9332</v>
      </c>
    </row>
    <row r="513" spans="1:12" ht="63">
      <c r="A513" s="2152"/>
      <c r="B513" s="1265" t="s">
        <v>9309</v>
      </c>
      <c r="C513" s="1267" t="s">
        <v>9310</v>
      </c>
      <c r="D513" s="1277" t="s">
        <v>9311</v>
      </c>
      <c r="E513" s="1260" t="s">
        <v>8243</v>
      </c>
      <c r="F513" s="1286" t="s">
        <v>8244</v>
      </c>
      <c r="G513" s="1274" t="s">
        <v>808</v>
      </c>
      <c r="H513" s="1276">
        <v>1</v>
      </c>
      <c r="I513" s="290" t="s">
        <v>9333</v>
      </c>
      <c r="J513" s="290" t="s">
        <v>9334</v>
      </c>
      <c r="K513" s="290">
        <v>8</v>
      </c>
      <c r="L513" s="1274" t="s">
        <v>9335</v>
      </c>
    </row>
    <row r="514" spans="1:12" ht="63">
      <c r="A514" s="2152"/>
      <c r="B514" s="1265" t="s">
        <v>9309</v>
      </c>
      <c r="C514" s="1267" t="s">
        <v>9310</v>
      </c>
      <c r="D514" s="1277" t="s">
        <v>9311</v>
      </c>
      <c r="E514" s="1260" t="s">
        <v>8243</v>
      </c>
      <c r="F514" s="1286" t="s">
        <v>8244</v>
      </c>
      <c r="G514" s="1274" t="s">
        <v>808</v>
      </c>
      <c r="H514" s="1276">
        <v>1</v>
      </c>
      <c r="I514" s="290" t="s">
        <v>9336</v>
      </c>
      <c r="J514" s="290" t="s">
        <v>9337</v>
      </c>
      <c r="K514" s="290">
        <v>5</v>
      </c>
      <c r="L514" s="1274" t="s">
        <v>9338</v>
      </c>
    </row>
    <row r="515" spans="1:12" ht="63">
      <c r="A515" s="2152"/>
      <c r="B515" s="1265" t="s">
        <v>9309</v>
      </c>
      <c r="C515" s="1267" t="s">
        <v>9310</v>
      </c>
      <c r="D515" s="1277" t="s">
        <v>9311</v>
      </c>
      <c r="E515" s="1260" t="s">
        <v>8243</v>
      </c>
      <c r="F515" s="1286" t="s">
        <v>8244</v>
      </c>
      <c r="G515" s="1274" t="s">
        <v>808</v>
      </c>
      <c r="H515" s="1276">
        <v>1</v>
      </c>
      <c r="I515" s="290" t="s">
        <v>9339</v>
      </c>
      <c r="J515" s="290" t="s">
        <v>9340</v>
      </c>
      <c r="K515" s="290">
        <v>8</v>
      </c>
      <c r="L515" s="1274" t="s">
        <v>9341</v>
      </c>
    </row>
    <row r="516" spans="1:12" ht="47.25">
      <c r="A516" s="2152"/>
      <c r="B516" s="1265" t="s">
        <v>9309</v>
      </c>
      <c r="C516" s="1267" t="s">
        <v>9310</v>
      </c>
      <c r="D516" s="1277" t="s">
        <v>9311</v>
      </c>
      <c r="E516" s="1260" t="s">
        <v>8243</v>
      </c>
      <c r="F516" s="1286" t="s">
        <v>8244</v>
      </c>
      <c r="G516" s="1274" t="s">
        <v>808</v>
      </c>
      <c r="H516" s="1276">
        <v>1</v>
      </c>
      <c r="I516" s="290" t="s">
        <v>9342</v>
      </c>
      <c r="J516" s="290" t="s">
        <v>9343</v>
      </c>
      <c r="K516" s="290">
        <v>8</v>
      </c>
      <c r="L516" s="1274" t="s">
        <v>9344</v>
      </c>
    </row>
    <row r="517" spans="1:12" ht="63">
      <c r="A517" s="2152"/>
      <c r="B517" s="1265" t="s">
        <v>9309</v>
      </c>
      <c r="C517" s="1267" t="s">
        <v>9310</v>
      </c>
      <c r="D517" s="1277" t="s">
        <v>9311</v>
      </c>
      <c r="E517" s="1260" t="s">
        <v>8243</v>
      </c>
      <c r="F517" s="1286" t="s">
        <v>8244</v>
      </c>
      <c r="G517" s="1274" t="s">
        <v>808</v>
      </c>
      <c r="H517" s="1276">
        <v>1</v>
      </c>
      <c r="I517" s="290" t="s">
        <v>9345</v>
      </c>
      <c r="J517" s="290" t="s">
        <v>9346</v>
      </c>
      <c r="K517" s="290">
        <v>8</v>
      </c>
      <c r="L517" s="1274" t="s">
        <v>9347</v>
      </c>
    </row>
    <row r="518" spans="1:12" ht="47.25">
      <c r="A518" s="2152"/>
      <c r="B518" s="1265" t="s">
        <v>9309</v>
      </c>
      <c r="C518" s="1267" t="s">
        <v>9310</v>
      </c>
      <c r="D518" s="1277" t="s">
        <v>9311</v>
      </c>
      <c r="E518" s="1260" t="s">
        <v>8243</v>
      </c>
      <c r="F518" s="1286" t="s">
        <v>8244</v>
      </c>
      <c r="G518" s="1274" t="s">
        <v>808</v>
      </c>
      <c r="H518" s="1276">
        <v>1</v>
      </c>
      <c r="I518" s="290" t="s">
        <v>9348</v>
      </c>
      <c r="J518" s="290" t="s">
        <v>9349</v>
      </c>
      <c r="K518" s="290">
        <v>8</v>
      </c>
      <c r="L518" s="1274" t="s">
        <v>9350</v>
      </c>
    </row>
    <row r="519" spans="1:12" ht="47.25">
      <c r="A519" s="2152"/>
      <c r="B519" s="1265" t="s">
        <v>9309</v>
      </c>
      <c r="C519" s="1267" t="s">
        <v>9310</v>
      </c>
      <c r="D519" s="1277" t="s">
        <v>9311</v>
      </c>
      <c r="E519" s="1260" t="s">
        <v>8243</v>
      </c>
      <c r="F519" s="1286" t="s">
        <v>8244</v>
      </c>
      <c r="G519" s="1274" t="s">
        <v>808</v>
      </c>
      <c r="H519" s="1276">
        <v>1</v>
      </c>
      <c r="I519" s="290" t="s">
        <v>9351</v>
      </c>
      <c r="J519" s="1287" t="s">
        <v>9352</v>
      </c>
      <c r="K519" s="290">
        <v>8</v>
      </c>
      <c r="L519" s="1274" t="s">
        <v>9353</v>
      </c>
    </row>
    <row r="520" spans="1:12" ht="47.25">
      <c r="A520" s="2152"/>
      <c r="B520" s="1265" t="s">
        <v>9309</v>
      </c>
      <c r="C520" s="1267" t="s">
        <v>9310</v>
      </c>
      <c r="D520" s="1277" t="s">
        <v>9311</v>
      </c>
      <c r="E520" s="1260" t="s">
        <v>8243</v>
      </c>
      <c r="F520" s="1286" t="s">
        <v>8244</v>
      </c>
      <c r="G520" s="1274" t="s">
        <v>808</v>
      </c>
      <c r="H520" s="1276">
        <v>1</v>
      </c>
      <c r="I520" s="290" t="s">
        <v>9354</v>
      </c>
      <c r="J520" s="1287" t="s">
        <v>9355</v>
      </c>
      <c r="K520" s="290">
        <v>8</v>
      </c>
      <c r="L520" s="1274" t="s">
        <v>9356</v>
      </c>
    </row>
    <row r="521" spans="1:12" ht="47.25">
      <c r="A521" s="2153"/>
      <c r="B521" s="1265" t="s">
        <v>9309</v>
      </c>
      <c r="C521" s="1267" t="s">
        <v>9310</v>
      </c>
      <c r="D521" s="1277" t="s">
        <v>9311</v>
      </c>
      <c r="E521" s="1260" t="s">
        <v>8243</v>
      </c>
      <c r="F521" s="1286" t="s">
        <v>8244</v>
      </c>
      <c r="G521" s="1274" t="s">
        <v>808</v>
      </c>
      <c r="H521" s="1276">
        <v>1</v>
      </c>
      <c r="I521" s="290" t="s">
        <v>9357</v>
      </c>
      <c r="J521" s="290" t="s">
        <v>9358</v>
      </c>
      <c r="K521" s="290">
        <v>8</v>
      </c>
      <c r="L521" s="1274" t="s">
        <v>9359</v>
      </c>
    </row>
    <row r="522" spans="1:12" ht="47.25">
      <c r="A522" s="1843">
        <v>57</v>
      </c>
      <c r="B522" s="1260" t="s">
        <v>9360</v>
      </c>
      <c r="C522" s="1261" t="s">
        <v>9361</v>
      </c>
      <c r="D522" s="1281" t="s">
        <v>9362</v>
      </c>
      <c r="E522" s="1260" t="s">
        <v>8243</v>
      </c>
      <c r="F522" s="1286" t="s">
        <v>8244</v>
      </c>
      <c r="G522" s="1274" t="s">
        <v>808</v>
      </c>
      <c r="H522" s="1276">
        <v>1</v>
      </c>
      <c r="I522" s="1261" t="s">
        <v>9363</v>
      </c>
      <c r="J522" s="1261" t="s">
        <v>9364</v>
      </c>
      <c r="K522" s="1261">
        <v>10</v>
      </c>
      <c r="L522" s="1281" t="s">
        <v>9365</v>
      </c>
    </row>
    <row r="523" spans="1:12" ht="47.25">
      <c r="A523" s="1800"/>
      <c r="B523" s="1260" t="s">
        <v>9360</v>
      </c>
      <c r="C523" s="1261" t="s">
        <v>9361</v>
      </c>
      <c r="D523" s="1281" t="s">
        <v>9362</v>
      </c>
      <c r="E523" s="1260" t="s">
        <v>8243</v>
      </c>
      <c r="F523" s="1286" t="s">
        <v>8244</v>
      </c>
      <c r="G523" s="1274" t="s">
        <v>808</v>
      </c>
      <c r="H523" s="1276">
        <v>1</v>
      </c>
      <c r="I523" s="1261" t="s">
        <v>9366</v>
      </c>
      <c r="J523" s="1261" t="s">
        <v>9367</v>
      </c>
      <c r="K523" s="1261">
        <v>8</v>
      </c>
      <c r="L523" s="1281" t="s">
        <v>9368</v>
      </c>
    </row>
    <row r="524" spans="1:12" ht="47.25">
      <c r="A524" s="1844"/>
      <c r="B524" s="1260" t="s">
        <v>9360</v>
      </c>
      <c r="C524" s="1261" t="s">
        <v>9361</v>
      </c>
      <c r="D524" s="1281" t="s">
        <v>9362</v>
      </c>
      <c r="E524" s="1260" t="s">
        <v>8243</v>
      </c>
      <c r="F524" s="1286" t="s">
        <v>8244</v>
      </c>
      <c r="G524" s="1274" t="s">
        <v>808</v>
      </c>
      <c r="H524" s="1276">
        <v>1</v>
      </c>
      <c r="I524" s="1261" t="s">
        <v>9369</v>
      </c>
      <c r="J524" s="1261" t="s">
        <v>9370</v>
      </c>
      <c r="K524" s="1261">
        <v>8</v>
      </c>
      <c r="L524" s="1281" t="s">
        <v>9365</v>
      </c>
    </row>
    <row r="525" spans="1:12" ht="63">
      <c r="A525" s="1817">
        <v>58</v>
      </c>
      <c r="B525" s="296" t="s">
        <v>9371</v>
      </c>
      <c r="C525" s="1267" t="s">
        <v>9372</v>
      </c>
      <c r="D525" s="1270" t="s">
        <v>9373</v>
      </c>
      <c r="E525" s="2145" t="s">
        <v>8243</v>
      </c>
      <c r="F525" s="1277" t="s">
        <v>8244</v>
      </c>
      <c r="G525" s="1274" t="s">
        <v>808</v>
      </c>
      <c r="H525" s="1261">
        <v>1</v>
      </c>
      <c r="I525" s="1261" t="s">
        <v>9374</v>
      </c>
      <c r="J525" s="1261">
        <v>2427</v>
      </c>
      <c r="K525" s="1261">
        <v>6.5</v>
      </c>
      <c r="L525" s="2138" t="s">
        <v>9375</v>
      </c>
    </row>
    <row r="526" spans="1:12" ht="63" customHeight="1">
      <c r="A526" s="1817"/>
      <c r="B526" s="296" t="s">
        <v>9371</v>
      </c>
      <c r="C526" s="1267" t="s">
        <v>9372</v>
      </c>
      <c r="D526" s="1270" t="s">
        <v>9373</v>
      </c>
      <c r="E526" s="2146"/>
      <c r="F526" s="1277" t="s">
        <v>8244</v>
      </c>
      <c r="G526" s="1274" t="s">
        <v>808</v>
      </c>
      <c r="H526" s="1261">
        <v>1</v>
      </c>
      <c r="I526" s="1261" t="s">
        <v>9376</v>
      </c>
      <c r="J526" s="1261">
        <v>2430</v>
      </c>
      <c r="K526" s="1261">
        <v>6.5</v>
      </c>
      <c r="L526" s="2138"/>
    </row>
    <row r="527" spans="1:12" ht="63" customHeight="1">
      <c r="A527" s="1817"/>
      <c r="B527" s="296" t="s">
        <v>9371</v>
      </c>
      <c r="C527" s="1267" t="s">
        <v>9372</v>
      </c>
      <c r="D527" s="1270" t="s">
        <v>9373</v>
      </c>
      <c r="E527" s="2145" t="s">
        <v>8243</v>
      </c>
      <c r="F527" s="1277" t="s">
        <v>8244</v>
      </c>
      <c r="G527" s="1274" t="s">
        <v>808</v>
      </c>
      <c r="H527" s="1261">
        <v>1</v>
      </c>
      <c r="I527" s="1261" t="s">
        <v>9377</v>
      </c>
      <c r="J527" s="1261">
        <v>2440</v>
      </c>
      <c r="K527" s="1261">
        <v>6.5</v>
      </c>
      <c r="L527" s="2138" t="s">
        <v>9378</v>
      </c>
    </row>
    <row r="528" spans="1:12" ht="63" customHeight="1">
      <c r="A528" s="1817"/>
      <c r="B528" s="296" t="s">
        <v>9371</v>
      </c>
      <c r="C528" s="1267" t="s">
        <v>9372</v>
      </c>
      <c r="D528" s="1270" t="s">
        <v>9373</v>
      </c>
      <c r="E528" s="2146"/>
      <c r="F528" s="1277" t="s">
        <v>8244</v>
      </c>
      <c r="G528" s="1274" t="s">
        <v>808</v>
      </c>
      <c r="H528" s="1261">
        <v>1</v>
      </c>
      <c r="I528" s="1261" t="s">
        <v>9379</v>
      </c>
      <c r="J528" s="1261">
        <v>2439</v>
      </c>
      <c r="K528" s="1261">
        <v>6.5</v>
      </c>
      <c r="L528" s="2138"/>
    </row>
    <row r="529" spans="1:12" ht="63" customHeight="1">
      <c r="A529" s="1817"/>
      <c r="B529" s="296" t="s">
        <v>9371</v>
      </c>
      <c r="C529" s="1267" t="s">
        <v>9372</v>
      </c>
      <c r="D529" s="1270" t="s">
        <v>9373</v>
      </c>
      <c r="E529" s="2145" t="s">
        <v>8243</v>
      </c>
      <c r="F529" s="1277" t="s">
        <v>8244</v>
      </c>
      <c r="G529" s="1274" t="s">
        <v>808</v>
      </c>
      <c r="H529" s="1261">
        <v>1</v>
      </c>
      <c r="I529" s="1267" t="s">
        <v>9380</v>
      </c>
      <c r="J529" s="1267">
        <v>1735</v>
      </c>
      <c r="K529" s="1267">
        <v>4.5999999999999996</v>
      </c>
      <c r="L529" s="2147" t="s">
        <v>9381</v>
      </c>
    </row>
    <row r="530" spans="1:12" ht="63" customHeight="1">
      <c r="A530" s="1817"/>
      <c r="B530" s="296" t="s">
        <v>9371</v>
      </c>
      <c r="C530" s="1267" t="s">
        <v>9372</v>
      </c>
      <c r="D530" s="1270" t="s">
        <v>9373</v>
      </c>
      <c r="E530" s="2146"/>
      <c r="F530" s="1277" t="s">
        <v>8244</v>
      </c>
      <c r="G530" s="1274" t="s">
        <v>808</v>
      </c>
      <c r="H530" s="1261">
        <v>1</v>
      </c>
      <c r="I530" s="1267" t="s">
        <v>8824</v>
      </c>
      <c r="J530" s="1267">
        <v>1732</v>
      </c>
      <c r="K530" s="1267">
        <v>4.5999999999999996</v>
      </c>
      <c r="L530" s="2148"/>
    </row>
    <row r="531" spans="1:12" ht="63" customHeight="1">
      <c r="A531" s="1817"/>
      <c r="B531" s="296" t="s">
        <v>9371</v>
      </c>
      <c r="C531" s="1267" t="s">
        <v>9372</v>
      </c>
      <c r="D531" s="1270" t="s">
        <v>9373</v>
      </c>
      <c r="E531" s="1274" t="s">
        <v>8243</v>
      </c>
      <c r="F531" s="1277" t="s">
        <v>8244</v>
      </c>
      <c r="G531" s="1274" t="s">
        <v>808</v>
      </c>
      <c r="H531" s="1261">
        <v>1</v>
      </c>
      <c r="I531" s="1267" t="s">
        <v>8825</v>
      </c>
      <c r="J531" s="1267" t="s">
        <v>9382</v>
      </c>
      <c r="K531" s="1267">
        <v>4.8</v>
      </c>
      <c r="L531" s="300" t="s">
        <v>9383</v>
      </c>
    </row>
    <row r="532" spans="1:12" ht="63" customHeight="1">
      <c r="A532" s="1817"/>
      <c r="B532" s="296" t="s">
        <v>9371</v>
      </c>
      <c r="C532" s="1267" t="s">
        <v>9372</v>
      </c>
      <c r="D532" s="1270" t="s">
        <v>9373</v>
      </c>
      <c r="E532" s="2145" t="s">
        <v>8243</v>
      </c>
      <c r="F532" s="1277" t="s">
        <v>8244</v>
      </c>
      <c r="G532" s="1274" t="s">
        <v>808</v>
      </c>
      <c r="H532" s="1261">
        <v>1</v>
      </c>
      <c r="I532" s="1261" t="s">
        <v>9384</v>
      </c>
      <c r="J532" s="1261">
        <v>3159</v>
      </c>
      <c r="K532" s="1261">
        <v>9.1999999999999993</v>
      </c>
      <c r="L532" s="2147" t="s">
        <v>9385</v>
      </c>
    </row>
    <row r="533" spans="1:12" ht="63" customHeight="1">
      <c r="A533" s="1817"/>
      <c r="B533" s="296" t="s">
        <v>9371</v>
      </c>
      <c r="C533" s="1267" t="s">
        <v>9372</v>
      </c>
      <c r="D533" s="1270" t="s">
        <v>9373</v>
      </c>
      <c r="E533" s="2146"/>
      <c r="F533" s="1277" t="s">
        <v>8244</v>
      </c>
      <c r="G533" s="1274" t="s">
        <v>808</v>
      </c>
      <c r="H533" s="1261">
        <v>1</v>
      </c>
      <c r="I533" s="1261" t="s">
        <v>9386</v>
      </c>
      <c r="J533" s="1261">
        <v>3163</v>
      </c>
      <c r="K533" s="1261">
        <v>9.1999999999999993</v>
      </c>
      <c r="L533" s="2148"/>
    </row>
    <row r="534" spans="1:12" ht="63" customHeight="1">
      <c r="A534" s="1817"/>
      <c r="B534" s="296" t="s">
        <v>9371</v>
      </c>
      <c r="C534" s="1267" t="s">
        <v>9372</v>
      </c>
      <c r="D534" s="1270" t="s">
        <v>9373</v>
      </c>
      <c r="E534" s="2145" t="s">
        <v>8243</v>
      </c>
      <c r="F534" s="1277" t="s">
        <v>8244</v>
      </c>
      <c r="G534" s="1274" t="s">
        <v>808</v>
      </c>
      <c r="H534" s="1261">
        <v>1</v>
      </c>
      <c r="I534" s="1267" t="s">
        <v>9387</v>
      </c>
      <c r="J534" s="1267">
        <v>3160</v>
      </c>
      <c r="K534" s="1267">
        <v>9.1999999999999993</v>
      </c>
      <c r="L534" s="2147" t="s">
        <v>9388</v>
      </c>
    </row>
    <row r="535" spans="1:12" ht="63" customHeight="1">
      <c r="A535" s="1817"/>
      <c r="B535" s="296" t="s">
        <v>9371</v>
      </c>
      <c r="C535" s="1267" t="s">
        <v>9372</v>
      </c>
      <c r="D535" s="1270" t="s">
        <v>9373</v>
      </c>
      <c r="E535" s="2146"/>
      <c r="F535" s="1277" t="s">
        <v>8244</v>
      </c>
      <c r="G535" s="1274" t="s">
        <v>808</v>
      </c>
      <c r="H535" s="1261">
        <v>1</v>
      </c>
      <c r="I535" s="1261" t="s">
        <v>9389</v>
      </c>
      <c r="J535" s="1261">
        <v>3761</v>
      </c>
      <c r="K535" s="1267">
        <v>9.1999999999999993</v>
      </c>
      <c r="L535" s="2148"/>
    </row>
    <row r="536" spans="1:12" ht="47.25">
      <c r="A536" s="1843">
        <v>59</v>
      </c>
      <c r="B536" s="295" t="s">
        <v>9390</v>
      </c>
      <c r="C536" s="9" t="s">
        <v>9391</v>
      </c>
      <c r="D536" s="1281" t="s">
        <v>9392</v>
      </c>
      <c r="E536" s="295" t="s">
        <v>8243</v>
      </c>
      <c r="F536" s="1286" t="s">
        <v>8244</v>
      </c>
      <c r="G536" s="1274" t="s">
        <v>808</v>
      </c>
      <c r="H536" s="1261">
        <v>1</v>
      </c>
      <c r="I536" s="1261" t="s">
        <v>9393</v>
      </c>
      <c r="J536" s="1261">
        <v>592</v>
      </c>
      <c r="K536" s="1261">
        <v>8.5</v>
      </c>
      <c r="L536" s="1281" t="s">
        <v>9394</v>
      </c>
    </row>
    <row r="537" spans="1:12" ht="47.25">
      <c r="A537" s="1800"/>
      <c r="B537" s="295" t="s">
        <v>9390</v>
      </c>
      <c r="C537" s="9" t="s">
        <v>9391</v>
      </c>
      <c r="D537" s="1281" t="s">
        <v>9392</v>
      </c>
      <c r="E537" s="295" t="s">
        <v>8243</v>
      </c>
      <c r="F537" s="1286" t="s">
        <v>8244</v>
      </c>
      <c r="G537" s="1274" t="s">
        <v>808</v>
      </c>
      <c r="H537" s="1261">
        <v>1</v>
      </c>
      <c r="I537" s="1261" t="s">
        <v>9395</v>
      </c>
      <c r="J537" s="1261">
        <v>590</v>
      </c>
      <c r="K537" s="1261">
        <v>8.5</v>
      </c>
      <c r="L537" s="1281" t="s">
        <v>9396</v>
      </c>
    </row>
    <row r="538" spans="1:12" ht="47.25">
      <c r="A538" s="1800"/>
      <c r="B538" s="295" t="s">
        <v>9390</v>
      </c>
      <c r="C538" s="9" t="s">
        <v>9391</v>
      </c>
      <c r="D538" s="1281" t="s">
        <v>9392</v>
      </c>
      <c r="E538" s="2142" t="s">
        <v>8243</v>
      </c>
      <c r="F538" s="1277" t="s">
        <v>8244</v>
      </c>
      <c r="G538" s="1274" t="s">
        <v>808</v>
      </c>
      <c r="H538" s="1258">
        <v>1</v>
      </c>
      <c r="I538" s="1258" t="s">
        <v>12876</v>
      </c>
      <c r="J538" s="1258">
        <v>1865</v>
      </c>
      <c r="K538" s="1258">
        <v>10</v>
      </c>
      <c r="L538" s="2149" t="s">
        <v>8892</v>
      </c>
    </row>
    <row r="539" spans="1:12" ht="47.25">
      <c r="A539" s="1800"/>
      <c r="B539" s="295" t="s">
        <v>9390</v>
      </c>
      <c r="C539" s="9" t="s">
        <v>9391</v>
      </c>
      <c r="D539" s="1281" t="s">
        <v>9392</v>
      </c>
      <c r="E539" s="2143"/>
      <c r="F539" s="1277" t="s">
        <v>8244</v>
      </c>
      <c r="G539" s="1274" t="s">
        <v>808</v>
      </c>
      <c r="H539" s="1258">
        <v>1</v>
      </c>
      <c r="I539" s="1258" t="s">
        <v>12877</v>
      </c>
      <c r="J539" s="1258">
        <v>1866</v>
      </c>
      <c r="K539" s="1258">
        <v>10</v>
      </c>
      <c r="L539" s="2150"/>
    </row>
    <row r="540" spans="1:12" ht="47.25">
      <c r="A540" s="1800"/>
      <c r="B540" s="295" t="s">
        <v>9390</v>
      </c>
      <c r="C540" s="9" t="s">
        <v>9391</v>
      </c>
      <c r="D540" s="1281" t="s">
        <v>9392</v>
      </c>
      <c r="E540" s="2142" t="s">
        <v>8243</v>
      </c>
      <c r="F540" s="1277" t="s">
        <v>8244</v>
      </c>
      <c r="G540" s="1274" t="s">
        <v>808</v>
      </c>
      <c r="H540" s="1258">
        <v>1</v>
      </c>
      <c r="I540" s="1258" t="s">
        <v>12878</v>
      </c>
      <c r="J540" s="1258">
        <v>1769</v>
      </c>
      <c r="K540" s="1258">
        <v>4.5999999999999996</v>
      </c>
      <c r="L540" s="2138" t="s">
        <v>12879</v>
      </c>
    </row>
    <row r="541" spans="1:12" ht="47.25">
      <c r="A541" s="1800"/>
      <c r="B541" s="295" t="s">
        <v>9390</v>
      </c>
      <c r="C541" s="9" t="s">
        <v>9391</v>
      </c>
      <c r="D541" s="1281" t="s">
        <v>9392</v>
      </c>
      <c r="E541" s="2143"/>
      <c r="F541" s="1277" t="s">
        <v>8244</v>
      </c>
      <c r="G541" s="1274" t="s">
        <v>808</v>
      </c>
      <c r="H541" s="1258">
        <v>1</v>
      </c>
      <c r="I541" s="1261" t="s">
        <v>12880</v>
      </c>
      <c r="J541" s="1261">
        <v>1749</v>
      </c>
      <c r="K541" s="1261">
        <v>4.5999999999999996</v>
      </c>
      <c r="L541" s="2138"/>
    </row>
    <row r="542" spans="1:12" ht="47.25">
      <c r="A542" s="1800"/>
      <c r="B542" s="295" t="s">
        <v>9390</v>
      </c>
      <c r="C542" s="9" t="s">
        <v>9391</v>
      </c>
      <c r="D542" s="1281" t="s">
        <v>9392</v>
      </c>
      <c r="E542" s="2140" t="s">
        <v>8243</v>
      </c>
      <c r="F542" s="1277" t="s">
        <v>8244</v>
      </c>
      <c r="G542" s="1274" t="s">
        <v>808</v>
      </c>
      <c r="H542" s="1258">
        <v>1</v>
      </c>
      <c r="I542" s="1261" t="s">
        <v>13384</v>
      </c>
      <c r="J542" s="1261">
        <v>17016</v>
      </c>
      <c r="K542" s="1261">
        <v>4.5999999999999996</v>
      </c>
      <c r="L542" s="2142" t="s">
        <v>13385</v>
      </c>
    </row>
    <row r="543" spans="1:12" ht="47.25">
      <c r="A543" s="1844"/>
      <c r="B543" s="295" t="s">
        <v>9390</v>
      </c>
      <c r="C543" s="9" t="s">
        <v>9391</v>
      </c>
      <c r="D543" s="1281" t="s">
        <v>9392</v>
      </c>
      <c r="E543" s="2141"/>
      <c r="F543" s="1277" t="s">
        <v>8244</v>
      </c>
      <c r="G543" s="1274" t="s">
        <v>808</v>
      </c>
      <c r="H543" s="1258">
        <v>1</v>
      </c>
      <c r="I543" s="5" t="s">
        <v>13913</v>
      </c>
      <c r="J543" s="676">
        <v>17018</v>
      </c>
      <c r="K543" s="1261">
        <v>4.5999999999999996</v>
      </c>
      <c r="L543" s="2143"/>
    </row>
    <row r="544" spans="1:12" ht="59.25" customHeight="1">
      <c r="A544" s="1845">
        <v>60</v>
      </c>
      <c r="B544" s="1260" t="s">
        <v>12781</v>
      </c>
      <c r="C544" s="9" t="s">
        <v>12782</v>
      </c>
      <c r="D544" s="1281" t="s">
        <v>12783</v>
      </c>
      <c r="E544" s="295" t="s">
        <v>8243</v>
      </c>
      <c r="F544" s="1286" t="s">
        <v>8244</v>
      </c>
      <c r="G544" s="1274" t="s">
        <v>808</v>
      </c>
      <c r="H544" s="1261">
        <v>1</v>
      </c>
      <c r="I544" s="1258" t="s">
        <v>12784</v>
      </c>
      <c r="J544" s="1258">
        <v>8618</v>
      </c>
      <c r="K544" s="1258">
        <v>10</v>
      </c>
      <c r="L544" s="1281" t="s">
        <v>12881</v>
      </c>
    </row>
    <row r="545" spans="1:12" ht="65.25" customHeight="1">
      <c r="A545" s="1847"/>
      <c r="B545" s="1260" t="s">
        <v>12781</v>
      </c>
      <c r="C545" s="9" t="s">
        <v>12782</v>
      </c>
      <c r="D545" s="1281" t="s">
        <v>12783</v>
      </c>
      <c r="E545" s="295" t="s">
        <v>8243</v>
      </c>
      <c r="F545" s="1286" t="s">
        <v>8244</v>
      </c>
      <c r="G545" s="1274" t="s">
        <v>808</v>
      </c>
      <c r="H545" s="1261">
        <v>1</v>
      </c>
      <c r="I545" s="1261" t="s">
        <v>13660</v>
      </c>
      <c r="J545" s="1258">
        <v>2417</v>
      </c>
      <c r="K545" s="1258">
        <v>10</v>
      </c>
      <c r="L545" s="1281" t="s">
        <v>13661</v>
      </c>
    </row>
    <row r="546" spans="1:12" ht="47.25">
      <c r="A546" s="1258">
        <v>61</v>
      </c>
      <c r="B546" s="1260" t="s">
        <v>12785</v>
      </c>
      <c r="C546" s="9" t="s">
        <v>12786</v>
      </c>
      <c r="D546" s="1281" t="s">
        <v>12787</v>
      </c>
      <c r="E546" s="295" t="s">
        <v>8243</v>
      </c>
      <c r="F546" s="1286" t="s">
        <v>8244</v>
      </c>
      <c r="G546" s="1274" t="s">
        <v>808</v>
      </c>
      <c r="H546" s="1261">
        <v>1</v>
      </c>
      <c r="I546" s="1258" t="s">
        <v>12788</v>
      </c>
      <c r="J546" s="1258">
        <v>542</v>
      </c>
      <c r="K546" s="1258">
        <v>10</v>
      </c>
      <c r="L546" s="1281" t="s">
        <v>12789</v>
      </c>
    </row>
    <row r="547" spans="1:12" ht="47.25">
      <c r="A547" s="1845">
        <v>62</v>
      </c>
      <c r="B547" s="1270" t="s">
        <v>12790</v>
      </c>
      <c r="C547" s="416" t="s">
        <v>12791</v>
      </c>
      <c r="D547" s="1270" t="s">
        <v>12792</v>
      </c>
      <c r="E547" s="2140" t="s">
        <v>8243</v>
      </c>
      <c r="F547" s="1286" t="s">
        <v>8244</v>
      </c>
      <c r="G547" s="1274" t="s">
        <v>808</v>
      </c>
      <c r="H547" s="1261">
        <v>1</v>
      </c>
      <c r="I547" s="1258" t="s">
        <v>12793</v>
      </c>
      <c r="J547" s="1258">
        <v>36075</v>
      </c>
      <c r="K547" s="1258">
        <v>5</v>
      </c>
      <c r="L547" s="2138" t="s">
        <v>12882</v>
      </c>
    </row>
    <row r="548" spans="1:12" ht="47.25">
      <c r="A548" s="1846"/>
      <c r="B548" s="1270" t="s">
        <v>12790</v>
      </c>
      <c r="C548" s="416" t="s">
        <v>12791</v>
      </c>
      <c r="D548" s="1270" t="s">
        <v>12792</v>
      </c>
      <c r="E548" s="2141"/>
      <c r="F548" s="1286" t="s">
        <v>8244</v>
      </c>
      <c r="G548" s="1274" t="s">
        <v>808</v>
      </c>
      <c r="H548" s="1261">
        <v>1</v>
      </c>
      <c r="I548" s="1258" t="s">
        <v>8426</v>
      </c>
      <c r="J548" s="1258">
        <v>54007</v>
      </c>
      <c r="K548" s="1258">
        <v>5</v>
      </c>
      <c r="L548" s="2138"/>
    </row>
    <row r="549" spans="1:12" ht="47.25">
      <c r="A549" s="1846"/>
      <c r="B549" s="1270" t="s">
        <v>12883</v>
      </c>
      <c r="C549" s="417" t="s">
        <v>12791</v>
      </c>
      <c r="D549" s="1281" t="s">
        <v>12884</v>
      </c>
      <c r="E549" s="295" t="s">
        <v>8243</v>
      </c>
      <c r="F549" s="1286" t="s">
        <v>8244</v>
      </c>
      <c r="G549" s="1274" t="s">
        <v>808</v>
      </c>
      <c r="H549" s="1261">
        <v>1</v>
      </c>
      <c r="I549" s="1258" t="s">
        <v>12877</v>
      </c>
      <c r="J549" s="1258">
        <v>50520</v>
      </c>
      <c r="K549" s="1258">
        <v>6</v>
      </c>
      <c r="L549" s="1260" t="s">
        <v>12885</v>
      </c>
    </row>
    <row r="550" spans="1:12" ht="47.25">
      <c r="A550" s="1846"/>
      <c r="B550" s="1270" t="s">
        <v>12883</v>
      </c>
      <c r="C550" s="417" t="s">
        <v>12791</v>
      </c>
      <c r="D550" s="1281" t="s">
        <v>12884</v>
      </c>
      <c r="E550" s="2140" t="s">
        <v>8243</v>
      </c>
      <c r="F550" s="1286" t="s">
        <v>8244</v>
      </c>
      <c r="G550" s="1274" t="s">
        <v>808</v>
      </c>
      <c r="H550" s="1261">
        <v>1</v>
      </c>
      <c r="I550" s="1258" t="s">
        <v>9495</v>
      </c>
      <c r="J550" s="1258">
        <v>47820</v>
      </c>
      <c r="K550" s="1258">
        <v>4.97</v>
      </c>
      <c r="L550" s="2142" t="s">
        <v>12886</v>
      </c>
    </row>
    <row r="551" spans="1:12" ht="47.25">
      <c r="A551" s="1846"/>
      <c r="B551" s="1270" t="s">
        <v>12883</v>
      </c>
      <c r="C551" s="417" t="s">
        <v>12791</v>
      </c>
      <c r="D551" s="1281" t="s">
        <v>12884</v>
      </c>
      <c r="E551" s="2141"/>
      <c r="F551" s="1286" t="s">
        <v>8244</v>
      </c>
      <c r="G551" s="1274" t="s">
        <v>808</v>
      </c>
      <c r="H551" s="1261">
        <v>1</v>
      </c>
      <c r="I551" s="1258" t="s">
        <v>12876</v>
      </c>
      <c r="J551" s="1258">
        <v>43516</v>
      </c>
      <c r="K551" s="1258">
        <v>4.97</v>
      </c>
      <c r="L551" s="2144"/>
    </row>
    <row r="552" spans="1:12" ht="47.25">
      <c r="A552" s="1846"/>
      <c r="B552" s="1270" t="s">
        <v>12883</v>
      </c>
      <c r="C552" s="417" t="s">
        <v>12791</v>
      </c>
      <c r="D552" s="1281" t="s">
        <v>12884</v>
      </c>
      <c r="E552" s="295" t="s">
        <v>8243</v>
      </c>
      <c r="F552" s="1286" t="s">
        <v>8244</v>
      </c>
      <c r="G552" s="1274" t="s">
        <v>808</v>
      </c>
      <c r="H552" s="1261">
        <v>1</v>
      </c>
      <c r="I552" s="1258" t="s">
        <v>13683</v>
      </c>
      <c r="J552" s="5">
        <v>490</v>
      </c>
      <c r="K552" s="5">
        <v>5</v>
      </c>
      <c r="L552" s="677" t="s">
        <v>13684</v>
      </c>
    </row>
    <row r="553" spans="1:12" ht="47.25">
      <c r="A553" s="1847"/>
      <c r="B553" s="1270" t="s">
        <v>12883</v>
      </c>
      <c r="C553" s="417" t="s">
        <v>12791</v>
      </c>
      <c r="D553" s="1281" t="s">
        <v>12884</v>
      </c>
      <c r="E553" s="295" t="s">
        <v>8243</v>
      </c>
      <c r="F553" s="1286" t="s">
        <v>8244</v>
      </c>
      <c r="G553" s="1274" t="s">
        <v>808</v>
      </c>
      <c r="H553" s="1261">
        <v>1</v>
      </c>
      <c r="I553" s="1258" t="s">
        <v>13685</v>
      </c>
      <c r="J553" s="5">
        <v>3524</v>
      </c>
      <c r="K553" s="5">
        <v>10</v>
      </c>
      <c r="L553" s="677" t="s">
        <v>13686</v>
      </c>
    </row>
    <row r="554" spans="1:12" ht="63" customHeight="1">
      <c r="A554" s="2139">
        <v>63</v>
      </c>
      <c r="B554" s="1281" t="s">
        <v>12794</v>
      </c>
      <c r="C554" s="417" t="s">
        <v>12795</v>
      </c>
      <c r="D554" s="1281" t="s">
        <v>12796</v>
      </c>
      <c r="E554" s="2140" t="s">
        <v>8243</v>
      </c>
      <c r="F554" s="1286" t="s">
        <v>8244</v>
      </c>
      <c r="G554" s="1274" t="s">
        <v>808</v>
      </c>
      <c r="H554" s="1261">
        <v>1</v>
      </c>
      <c r="I554" s="1258" t="s">
        <v>12797</v>
      </c>
      <c r="J554" s="1258">
        <v>112</v>
      </c>
      <c r="K554" s="1258">
        <v>4</v>
      </c>
      <c r="L554" s="2138" t="s">
        <v>12887</v>
      </c>
    </row>
    <row r="555" spans="1:12" ht="63" customHeight="1">
      <c r="A555" s="2139"/>
      <c r="B555" s="1281" t="s">
        <v>12794</v>
      </c>
      <c r="C555" s="417" t="s">
        <v>12795</v>
      </c>
      <c r="D555" s="1281" t="s">
        <v>12796</v>
      </c>
      <c r="E555" s="2141"/>
      <c r="F555" s="1286" t="s">
        <v>8244</v>
      </c>
      <c r="G555" s="1274" t="s">
        <v>808</v>
      </c>
      <c r="H555" s="1261">
        <v>1</v>
      </c>
      <c r="I555" s="1258" t="s">
        <v>12798</v>
      </c>
      <c r="J555" s="1258">
        <v>113</v>
      </c>
      <c r="K555" s="1258">
        <v>4</v>
      </c>
      <c r="L555" s="2138"/>
    </row>
    <row r="556" spans="1:12" ht="47.25">
      <c r="A556" s="1845">
        <v>64</v>
      </c>
      <c r="B556" s="1281" t="s">
        <v>15126</v>
      </c>
      <c r="C556" s="9" t="s">
        <v>15127</v>
      </c>
      <c r="D556" s="1281" t="s">
        <v>15128</v>
      </c>
      <c r="E556" s="2140" t="s">
        <v>6</v>
      </c>
      <c r="F556" s="1286" t="s">
        <v>8244</v>
      </c>
      <c r="G556" s="1274" t="s">
        <v>808</v>
      </c>
      <c r="H556" s="1261">
        <v>1</v>
      </c>
      <c r="I556" s="1258" t="s">
        <v>8595</v>
      </c>
      <c r="J556" s="1258" t="s">
        <v>15129</v>
      </c>
      <c r="K556" s="1258">
        <v>5</v>
      </c>
      <c r="L556" s="2142" t="s">
        <v>15130</v>
      </c>
    </row>
    <row r="557" spans="1:12" ht="47.25">
      <c r="A557" s="1847"/>
      <c r="B557" s="1281" t="s">
        <v>15126</v>
      </c>
      <c r="C557" s="9" t="s">
        <v>15127</v>
      </c>
      <c r="D557" s="1281" t="s">
        <v>15128</v>
      </c>
      <c r="E557" s="2141"/>
      <c r="F557" s="1286" t="s">
        <v>8244</v>
      </c>
      <c r="G557" s="1274" t="s">
        <v>808</v>
      </c>
      <c r="H557" s="1261">
        <v>1</v>
      </c>
      <c r="I557" s="1258" t="s">
        <v>8598</v>
      </c>
      <c r="J557" s="1258" t="s">
        <v>15131</v>
      </c>
      <c r="K557" s="1258">
        <v>5</v>
      </c>
      <c r="L557" s="2143"/>
    </row>
    <row r="558" spans="1:12">
      <c r="A558" s="678"/>
      <c r="B558" s="678"/>
      <c r="C558" s="679"/>
      <c r="D558" s="680"/>
      <c r="E558" s="681"/>
      <c r="F558" s="682"/>
      <c r="G558" s="683"/>
      <c r="H558" s="684"/>
      <c r="I558" s="678"/>
      <c r="J558" s="678"/>
      <c r="K558" s="678"/>
      <c r="L558" s="680"/>
    </row>
    <row r="560" spans="1:12">
      <c r="D560" s="1817" t="s">
        <v>9397</v>
      </c>
      <c r="E560" s="1262" t="s">
        <v>15132</v>
      </c>
      <c r="F560" s="1262" t="s">
        <v>15133</v>
      </c>
      <c r="G560" s="2137" t="s">
        <v>15134</v>
      </c>
      <c r="H560" s="2137"/>
    </row>
    <row r="561" spans="4:8" ht="15.75" customHeight="1">
      <c r="D561" s="1817"/>
      <c r="E561" s="1262" t="s">
        <v>9398</v>
      </c>
      <c r="F561" s="1262" t="s">
        <v>15135</v>
      </c>
      <c r="G561" s="2138" t="s">
        <v>15136</v>
      </c>
      <c r="H561" s="2138"/>
    </row>
    <row r="562" spans="4:8">
      <c r="D562" s="1817"/>
      <c r="E562" s="1262" t="s">
        <v>12888</v>
      </c>
      <c r="F562" s="1262" t="s">
        <v>12889</v>
      </c>
      <c r="G562" s="2137" t="s">
        <v>14572</v>
      </c>
      <c r="H562" s="2137"/>
    </row>
  </sheetData>
  <mergeCells count="306">
    <mergeCell ref="H1:K1"/>
    <mergeCell ref="L1:L2"/>
    <mergeCell ref="A4:A9"/>
    <mergeCell ref="E4:E5"/>
    <mergeCell ref="L4:L5"/>
    <mergeCell ref="E8:E9"/>
    <mergeCell ref="L8:L9"/>
    <mergeCell ref="B1:B2"/>
    <mergeCell ref="C1:C2"/>
    <mergeCell ref="D1:D2"/>
    <mergeCell ref="E1:E2"/>
    <mergeCell ref="F1:F2"/>
    <mergeCell ref="G1:G2"/>
    <mergeCell ref="A49:A75"/>
    <mergeCell ref="E49:E65"/>
    <mergeCell ref="L49:L65"/>
    <mergeCell ref="E74:E75"/>
    <mergeCell ref="L74:L75"/>
    <mergeCell ref="A76:A82"/>
    <mergeCell ref="E38:E39"/>
    <mergeCell ref="L38:L39"/>
    <mergeCell ref="A40:A48"/>
    <mergeCell ref="E45:E46"/>
    <mergeCell ref="L45:L46"/>
    <mergeCell ref="E47:E48"/>
    <mergeCell ref="L47:L48"/>
    <mergeCell ref="A10:A39"/>
    <mergeCell ref="L10:L21"/>
    <mergeCell ref="E22:E23"/>
    <mergeCell ref="L22:L23"/>
    <mergeCell ref="E27:E28"/>
    <mergeCell ref="L27:L28"/>
    <mergeCell ref="E29:E30"/>
    <mergeCell ref="L29:L30"/>
    <mergeCell ref="E34:E37"/>
    <mergeCell ref="L34:L37"/>
    <mergeCell ref="A83:A84"/>
    <mergeCell ref="A85:A91"/>
    <mergeCell ref="E85:E90"/>
    <mergeCell ref="L85:L90"/>
    <mergeCell ref="A92:A111"/>
    <mergeCell ref="E107:E109"/>
    <mergeCell ref="L107:L109"/>
    <mergeCell ref="E110:E111"/>
    <mergeCell ref="L110:L111"/>
    <mergeCell ref="E134:E135"/>
    <mergeCell ref="L134:L135"/>
    <mergeCell ref="E136:E137"/>
    <mergeCell ref="L136:L137"/>
    <mergeCell ref="E138:E139"/>
    <mergeCell ref="L138:L139"/>
    <mergeCell ref="G127:G128"/>
    <mergeCell ref="L127:L128"/>
    <mergeCell ref="E129:E130"/>
    <mergeCell ref="L129:L130"/>
    <mergeCell ref="E131:E132"/>
    <mergeCell ref="L131:L132"/>
    <mergeCell ref="E127:E128"/>
    <mergeCell ref="E148:E149"/>
    <mergeCell ref="L148:L149"/>
    <mergeCell ref="E150:E151"/>
    <mergeCell ref="L150:L151"/>
    <mergeCell ref="E153:E154"/>
    <mergeCell ref="L153:L154"/>
    <mergeCell ref="E140:E141"/>
    <mergeCell ref="L140:L141"/>
    <mergeCell ref="E142:E144"/>
    <mergeCell ref="L142:L144"/>
    <mergeCell ref="E146:E147"/>
    <mergeCell ref="L146:L147"/>
    <mergeCell ref="E161:E162"/>
    <mergeCell ref="L161:L162"/>
    <mergeCell ref="E163:E165"/>
    <mergeCell ref="L163:L165"/>
    <mergeCell ref="E166:E167"/>
    <mergeCell ref="L166:L167"/>
    <mergeCell ref="E155:E156"/>
    <mergeCell ref="L155:L156"/>
    <mergeCell ref="E157:E158"/>
    <mergeCell ref="L157:L158"/>
    <mergeCell ref="E159:E160"/>
    <mergeCell ref="L159:L160"/>
    <mergeCell ref="E174:E176"/>
    <mergeCell ref="L174:L176"/>
    <mergeCell ref="E177:E178"/>
    <mergeCell ref="L177:L178"/>
    <mergeCell ref="E179:E180"/>
    <mergeCell ref="L179:L180"/>
    <mergeCell ref="E168:E169"/>
    <mergeCell ref="L168:L169"/>
    <mergeCell ref="E170:E171"/>
    <mergeCell ref="L170:L171"/>
    <mergeCell ref="E172:E173"/>
    <mergeCell ref="L172:L173"/>
    <mergeCell ref="E187:E188"/>
    <mergeCell ref="L187:L188"/>
    <mergeCell ref="E189:E190"/>
    <mergeCell ref="L189:L190"/>
    <mergeCell ref="E191:E192"/>
    <mergeCell ref="L191:L192"/>
    <mergeCell ref="E181:E182"/>
    <mergeCell ref="L181:L182"/>
    <mergeCell ref="E183:E184"/>
    <mergeCell ref="L183:L184"/>
    <mergeCell ref="E185:E186"/>
    <mergeCell ref="L185:L186"/>
    <mergeCell ref="E200:E201"/>
    <mergeCell ref="L200:L201"/>
    <mergeCell ref="E202:E203"/>
    <mergeCell ref="L202:L203"/>
    <mergeCell ref="E204:E205"/>
    <mergeCell ref="L204:L205"/>
    <mergeCell ref="E193:E194"/>
    <mergeCell ref="L193:L194"/>
    <mergeCell ref="E195:E197"/>
    <mergeCell ref="L195:L197"/>
    <mergeCell ref="E198:E199"/>
    <mergeCell ref="L198:L199"/>
    <mergeCell ref="E212:E215"/>
    <mergeCell ref="L212:L215"/>
    <mergeCell ref="E216:E219"/>
    <mergeCell ref="L216:L219"/>
    <mergeCell ref="A220:A225"/>
    <mergeCell ref="A226:A238"/>
    <mergeCell ref="E206:E207"/>
    <mergeCell ref="L206:L207"/>
    <mergeCell ref="E208:E209"/>
    <mergeCell ref="L208:L209"/>
    <mergeCell ref="E210:E211"/>
    <mergeCell ref="L210:L211"/>
    <mergeCell ref="A112:A219"/>
    <mergeCell ref="E112:E113"/>
    <mergeCell ref="L112:L113"/>
    <mergeCell ref="E114:E121"/>
    <mergeCell ref="L114:L121"/>
    <mergeCell ref="E122:E123"/>
    <mergeCell ref="L122:L123"/>
    <mergeCell ref="E125:E126"/>
    <mergeCell ref="L125:L126"/>
    <mergeCell ref="A285:A286"/>
    <mergeCell ref="E285:E286"/>
    <mergeCell ref="L285:L286"/>
    <mergeCell ref="A287:A296"/>
    <mergeCell ref="E287:E296"/>
    <mergeCell ref="L287:L296"/>
    <mergeCell ref="L253:L254"/>
    <mergeCell ref="A255:A284"/>
    <mergeCell ref="E255:E268"/>
    <mergeCell ref="L255:L268"/>
    <mergeCell ref="E273:E274"/>
    <mergeCell ref="L273:L274"/>
    <mergeCell ref="A239:A254"/>
    <mergeCell ref="E239:E240"/>
    <mergeCell ref="L239:L240"/>
    <mergeCell ref="E241:E242"/>
    <mergeCell ref="L241:L242"/>
    <mergeCell ref="E244:E245"/>
    <mergeCell ref="L244:L245"/>
    <mergeCell ref="E247:E248"/>
    <mergeCell ref="L247:L248"/>
    <mergeCell ref="E253:E254"/>
    <mergeCell ref="A306:A324"/>
    <mergeCell ref="E306:E312"/>
    <mergeCell ref="L306:L312"/>
    <mergeCell ref="E319:E320"/>
    <mergeCell ref="L319:L320"/>
    <mergeCell ref="A325:A327"/>
    <mergeCell ref="E325:E326"/>
    <mergeCell ref="L325:L326"/>
    <mergeCell ref="A297:A301"/>
    <mergeCell ref="E297:E299"/>
    <mergeCell ref="L297:L299"/>
    <mergeCell ref="A302:A305"/>
    <mergeCell ref="E302:E303"/>
    <mergeCell ref="L302:L303"/>
    <mergeCell ref="E304:E305"/>
    <mergeCell ref="L304:L305"/>
    <mergeCell ref="A328:A330"/>
    <mergeCell ref="A332:A336"/>
    <mergeCell ref="E335:E336"/>
    <mergeCell ref="L335:L336"/>
    <mergeCell ref="A337:A340"/>
    <mergeCell ref="A341:A345"/>
    <mergeCell ref="E342:E343"/>
    <mergeCell ref="L342:L343"/>
    <mergeCell ref="E344:E345"/>
    <mergeCell ref="L344:L345"/>
    <mergeCell ref="A370:A376"/>
    <mergeCell ref="A377:A387"/>
    <mergeCell ref="A388:A394"/>
    <mergeCell ref="A395:A397"/>
    <mergeCell ref="A398:A405"/>
    <mergeCell ref="E398:E399"/>
    <mergeCell ref="L358:L359"/>
    <mergeCell ref="A362:A363"/>
    <mergeCell ref="A364:A369"/>
    <mergeCell ref="E366:E367"/>
    <mergeCell ref="L366:L367"/>
    <mergeCell ref="E368:E369"/>
    <mergeCell ref="L368:L369"/>
    <mergeCell ref="A346:A361"/>
    <mergeCell ref="E350:E351"/>
    <mergeCell ref="L350:L351"/>
    <mergeCell ref="E352:E353"/>
    <mergeCell ref="L352:L353"/>
    <mergeCell ref="E354:E355"/>
    <mergeCell ref="L354:L355"/>
    <mergeCell ref="E356:E357"/>
    <mergeCell ref="L356:L357"/>
    <mergeCell ref="E358:E359"/>
    <mergeCell ref="A410:A414"/>
    <mergeCell ref="E411:E412"/>
    <mergeCell ref="L411:L412"/>
    <mergeCell ref="A415:A416"/>
    <mergeCell ref="A417:A419"/>
    <mergeCell ref="A420:A421"/>
    <mergeCell ref="E420:E421"/>
    <mergeCell ref="L420:L421"/>
    <mergeCell ref="L398:L399"/>
    <mergeCell ref="E404:E405"/>
    <mergeCell ref="L404:L405"/>
    <mergeCell ref="A407:A408"/>
    <mergeCell ref="E407:E408"/>
    <mergeCell ref="L407:L408"/>
    <mergeCell ref="A431:A435"/>
    <mergeCell ref="A436:A438"/>
    <mergeCell ref="A440:A443"/>
    <mergeCell ref="E440:E441"/>
    <mergeCell ref="L440:L441"/>
    <mergeCell ref="E442:E443"/>
    <mergeCell ref="L442:L443"/>
    <mergeCell ref="A422:A430"/>
    <mergeCell ref="E422:E423"/>
    <mergeCell ref="L422:L423"/>
    <mergeCell ref="E424:E425"/>
    <mergeCell ref="L424:L425"/>
    <mergeCell ref="B429:B430"/>
    <mergeCell ref="C429:C430"/>
    <mergeCell ref="D429:D430"/>
    <mergeCell ref="E429:E430"/>
    <mergeCell ref="L429:L430"/>
    <mergeCell ref="L462:L463"/>
    <mergeCell ref="E464:E465"/>
    <mergeCell ref="L464:L465"/>
    <mergeCell ref="E471:E472"/>
    <mergeCell ref="L471:L472"/>
    <mergeCell ref="A480:A483"/>
    <mergeCell ref="E481:E482"/>
    <mergeCell ref="L481:L482"/>
    <mergeCell ref="A444:A478"/>
    <mergeCell ref="E444:E445"/>
    <mergeCell ref="L444:L445"/>
    <mergeCell ref="E446:E447"/>
    <mergeCell ref="L446:L447"/>
    <mergeCell ref="E448:E449"/>
    <mergeCell ref="L448:L449"/>
    <mergeCell ref="E451:E460"/>
    <mergeCell ref="L451:L460"/>
    <mergeCell ref="E462:E463"/>
    <mergeCell ref="A494:A495"/>
    <mergeCell ref="E494:E495"/>
    <mergeCell ref="L494:L495"/>
    <mergeCell ref="A496:A497"/>
    <mergeCell ref="A498:A505"/>
    <mergeCell ref="A506:A521"/>
    <mergeCell ref="A484:A485"/>
    <mergeCell ref="A487:A491"/>
    <mergeCell ref="E487:E489"/>
    <mergeCell ref="L487:L489"/>
    <mergeCell ref="E490:E491"/>
    <mergeCell ref="L490:L491"/>
    <mergeCell ref="A522:A524"/>
    <mergeCell ref="A525:A535"/>
    <mergeCell ref="E525:E526"/>
    <mergeCell ref="L525:L526"/>
    <mergeCell ref="E527:E528"/>
    <mergeCell ref="L527:L528"/>
    <mergeCell ref="E529:E530"/>
    <mergeCell ref="L529:L530"/>
    <mergeCell ref="E532:E533"/>
    <mergeCell ref="L532:L533"/>
    <mergeCell ref="A544:A545"/>
    <mergeCell ref="A547:A553"/>
    <mergeCell ref="E547:E548"/>
    <mergeCell ref="L547:L548"/>
    <mergeCell ref="E550:E551"/>
    <mergeCell ref="L550:L551"/>
    <mergeCell ref="E534:E535"/>
    <mergeCell ref="L534:L535"/>
    <mergeCell ref="A536:A543"/>
    <mergeCell ref="E538:E539"/>
    <mergeCell ref="L538:L539"/>
    <mergeCell ref="E540:E541"/>
    <mergeCell ref="L540:L541"/>
    <mergeCell ref="E542:E543"/>
    <mergeCell ref="L542:L543"/>
    <mergeCell ref="D560:D562"/>
    <mergeCell ref="G560:H560"/>
    <mergeCell ref="G561:H561"/>
    <mergeCell ref="G562:H562"/>
    <mergeCell ref="A554:A555"/>
    <mergeCell ref="E554:E555"/>
    <mergeCell ref="L554:L555"/>
    <mergeCell ref="A556:A557"/>
    <mergeCell ref="E556:E557"/>
    <mergeCell ref="L556:L55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63"/>
  <sheetViews>
    <sheetView tabSelected="1" topLeftCell="A853" zoomScale="80" zoomScaleNormal="80" workbookViewId="0">
      <selection activeCell="B866" sqref="B866"/>
    </sheetView>
  </sheetViews>
  <sheetFormatPr defaultRowHeight="15"/>
  <cols>
    <col min="1" max="1" width="9.140625" style="60"/>
    <col min="2" max="2" width="24.5703125" style="60" customWidth="1"/>
    <col min="3" max="3" width="19" style="60" customWidth="1"/>
    <col min="4" max="4" width="34.85546875" style="60" customWidth="1"/>
    <col min="5" max="5" width="16" style="60" customWidth="1"/>
    <col min="6" max="6" width="20.7109375" style="60" customWidth="1"/>
    <col min="7" max="7" width="26.5703125" style="60" customWidth="1"/>
    <col min="8" max="8" width="12.7109375" style="60" customWidth="1"/>
    <col min="9" max="9" width="23.7109375" style="60" customWidth="1"/>
    <col min="10" max="10" width="19" style="60" customWidth="1"/>
    <col min="11" max="11" width="20" style="60" customWidth="1"/>
    <col min="12" max="12" width="34.5703125" style="60" customWidth="1"/>
    <col min="13" max="13" width="12.85546875" style="60" customWidth="1"/>
    <col min="14" max="16384" width="9.140625" style="60"/>
  </cols>
  <sheetData>
    <row r="1" spans="1:12" s="61" customFormat="1" ht="144" customHeight="1">
      <c r="A1" s="1390" t="s">
        <v>0</v>
      </c>
      <c r="B1" s="1392" t="s">
        <v>25</v>
      </c>
      <c r="C1" s="1392" t="s">
        <v>26</v>
      </c>
      <c r="D1" s="1392" t="s">
        <v>27</v>
      </c>
      <c r="E1" s="1402" t="s">
        <v>28</v>
      </c>
      <c r="F1" s="1410" t="s">
        <v>29</v>
      </c>
      <c r="G1" s="1411" t="s">
        <v>30</v>
      </c>
      <c r="H1" s="1404" t="s">
        <v>31</v>
      </c>
      <c r="I1" s="1405"/>
      <c r="J1" s="1405"/>
      <c r="K1" s="1406"/>
      <c r="L1" s="1398" t="s">
        <v>32</v>
      </c>
    </row>
    <row r="2" spans="1:12" s="119" customFormat="1" ht="53.25" customHeight="1">
      <c r="A2" s="1393"/>
      <c r="B2" s="1392"/>
      <c r="C2" s="1392"/>
      <c r="D2" s="1392"/>
      <c r="E2" s="1403"/>
      <c r="F2" s="1410"/>
      <c r="G2" s="1411"/>
      <c r="H2" s="1392" t="s">
        <v>33</v>
      </c>
      <c r="I2" s="1391" t="s">
        <v>34</v>
      </c>
      <c r="J2" s="1391" t="s">
        <v>35</v>
      </c>
      <c r="K2" s="1392" t="s">
        <v>36</v>
      </c>
      <c r="L2" s="1399"/>
    </row>
    <row r="3" spans="1:12" s="61" customFormat="1">
      <c r="A3" s="1375">
        <v>1</v>
      </c>
      <c r="B3" s="1375">
        <v>2</v>
      </c>
      <c r="C3" s="1375">
        <v>3</v>
      </c>
      <c r="D3" s="1375">
        <v>4</v>
      </c>
      <c r="E3" s="1375">
        <v>5</v>
      </c>
      <c r="F3" s="1377">
        <v>6</v>
      </c>
      <c r="G3" s="1377">
        <v>7</v>
      </c>
      <c r="H3" s="1377">
        <v>8</v>
      </c>
      <c r="I3" s="1377">
        <v>9</v>
      </c>
      <c r="J3" s="1377">
        <v>10</v>
      </c>
      <c r="K3" s="1377">
        <v>11</v>
      </c>
      <c r="L3" s="1375">
        <v>12</v>
      </c>
    </row>
    <row r="4" spans="1:12" s="120" customFormat="1" ht="47.25" customHeight="1">
      <c r="A4" s="1647" t="s">
        <v>846</v>
      </c>
      <c r="B4" s="1640" t="s">
        <v>4410</v>
      </c>
      <c r="C4" s="1640" t="s">
        <v>4411</v>
      </c>
      <c r="D4" s="1640" t="s">
        <v>4412</v>
      </c>
      <c r="E4" s="1640" t="s">
        <v>40</v>
      </c>
      <c r="F4" s="1640" t="s">
        <v>4413</v>
      </c>
      <c r="G4" s="1384" t="s">
        <v>4414</v>
      </c>
      <c r="H4" s="1384">
        <v>1</v>
      </c>
      <c r="I4" s="1384" t="s">
        <v>4415</v>
      </c>
      <c r="J4" s="1384">
        <v>1842</v>
      </c>
      <c r="K4" s="1384" t="s">
        <v>4416</v>
      </c>
      <c r="L4" s="1640" t="s">
        <v>4417</v>
      </c>
    </row>
    <row r="5" spans="1:12" s="120" customFormat="1" ht="38.25" customHeight="1">
      <c r="A5" s="1648"/>
      <c r="B5" s="1641"/>
      <c r="C5" s="1641"/>
      <c r="D5" s="1641"/>
      <c r="E5" s="1641"/>
      <c r="F5" s="1641"/>
      <c r="G5" s="1384" t="s">
        <v>4418</v>
      </c>
      <c r="H5" s="1384">
        <v>1</v>
      </c>
      <c r="I5" s="1384" t="s">
        <v>4419</v>
      </c>
      <c r="J5" s="1384">
        <v>629</v>
      </c>
      <c r="K5" s="1384" t="s">
        <v>4420</v>
      </c>
      <c r="L5" s="1641"/>
    </row>
    <row r="6" spans="1:12" s="120" customFormat="1" ht="60.75" customHeight="1">
      <c r="A6" s="1387" t="s">
        <v>852</v>
      </c>
      <c r="B6" s="1384" t="s">
        <v>4421</v>
      </c>
      <c r="C6" s="1384" t="s">
        <v>4422</v>
      </c>
      <c r="D6" s="1384" t="s">
        <v>4423</v>
      </c>
      <c r="E6" s="1381" t="s">
        <v>40</v>
      </c>
      <c r="F6" s="1384" t="s">
        <v>4413</v>
      </c>
      <c r="G6" s="1384" t="s">
        <v>4424</v>
      </c>
      <c r="H6" s="1384">
        <v>1</v>
      </c>
      <c r="I6" s="1384" t="s">
        <v>4425</v>
      </c>
      <c r="J6" s="1384">
        <v>1362</v>
      </c>
      <c r="K6" s="1384" t="s">
        <v>4426</v>
      </c>
      <c r="L6" s="1384" t="s">
        <v>4427</v>
      </c>
    </row>
    <row r="7" spans="1:12" s="120" customFormat="1" ht="69.75" customHeight="1">
      <c r="A7" s="1387" t="s">
        <v>850</v>
      </c>
      <c r="B7" s="1384" t="s">
        <v>4428</v>
      </c>
      <c r="C7" s="1384" t="s">
        <v>4429</v>
      </c>
      <c r="D7" s="1384" t="s">
        <v>4430</v>
      </c>
      <c r="E7" s="1381" t="s">
        <v>40</v>
      </c>
      <c r="F7" s="1381" t="s">
        <v>4413</v>
      </c>
      <c r="G7" s="1384" t="s">
        <v>4431</v>
      </c>
      <c r="H7" s="1384">
        <v>1</v>
      </c>
      <c r="I7" s="1384" t="s">
        <v>4432</v>
      </c>
      <c r="J7" s="1384">
        <v>564</v>
      </c>
      <c r="K7" s="1384" t="s">
        <v>4433</v>
      </c>
      <c r="L7" s="1384" t="s">
        <v>4434</v>
      </c>
    </row>
    <row r="8" spans="1:12" s="120" customFormat="1" ht="44.25" customHeight="1">
      <c r="A8" s="1647" t="s">
        <v>965</v>
      </c>
      <c r="B8" s="1640" t="s">
        <v>4435</v>
      </c>
      <c r="C8" s="1640" t="s">
        <v>4436</v>
      </c>
      <c r="D8" s="1640" t="s">
        <v>4437</v>
      </c>
      <c r="E8" s="1640" t="s">
        <v>40</v>
      </c>
      <c r="F8" s="1640" t="s">
        <v>4413</v>
      </c>
      <c r="G8" s="1384" t="s">
        <v>4438</v>
      </c>
      <c r="H8" s="1384">
        <v>1</v>
      </c>
      <c r="I8" s="1384" t="s">
        <v>4439</v>
      </c>
      <c r="J8" s="1384">
        <v>1018</v>
      </c>
      <c r="K8" s="1384" t="s">
        <v>4440</v>
      </c>
      <c r="L8" s="1640" t="s">
        <v>4441</v>
      </c>
    </row>
    <row r="9" spans="1:12" s="120" customFormat="1" ht="63.75" customHeight="1">
      <c r="A9" s="1648"/>
      <c r="B9" s="1641"/>
      <c r="C9" s="1641"/>
      <c r="D9" s="1641"/>
      <c r="E9" s="1641"/>
      <c r="F9" s="1641"/>
      <c r="G9" s="1384" t="s">
        <v>4442</v>
      </c>
      <c r="H9" s="1384">
        <v>1</v>
      </c>
      <c r="I9" s="1384" t="s">
        <v>4443</v>
      </c>
      <c r="J9" s="1384" t="s">
        <v>4444</v>
      </c>
      <c r="K9" s="1384" t="s">
        <v>4445</v>
      </c>
      <c r="L9" s="1641"/>
    </row>
    <row r="10" spans="1:12" ht="65.25" customHeight="1">
      <c r="A10" s="1647" t="s">
        <v>848</v>
      </c>
      <c r="B10" s="1640" t="s">
        <v>4446</v>
      </c>
      <c r="C10" s="1640" t="s">
        <v>4447</v>
      </c>
      <c r="D10" s="1640" t="s">
        <v>4448</v>
      </c>
      <c r="E10" s="1640" t="s">
        <v>40</v>
      </c>
      <c r="F10" s="1640" t="s">
        <v>4413</v>
      </c>
      <c r="G10" s="1384" t="s">
        <v>4449</v>
      </c>
      <c r="H10" s="1384">
        <v>1</v>
      </c>
      <c r="I10" s="1384" t="s">
        <v>4450</v>
      </c>
      <c r="J10" s="1384" t="s">
        <v>4451</v>
      </c>
      <c r="K10" s="1384" t="s">
        <v>4426</v>
      </c>
      <c r="L10" s="1640" t="s">
        <v>4452</v>
      </c>
    </row>
    <row r="11" spans="1:12" ht="69.75" customHeight="1">
      <c r="A11" s="1648"/>
      <c r="B11" s="1641"/>
      <c r="C11" s="1641"/>
      <c r="D11" s="1641"/>
      <c r="E11" s="1641"/>
      <c r="F11" s="1641"/>
      <c r="G11" s="1384" t="s">
        <v>4449</v>
      </c>
      <c r="H11" s="1384">
        <v>1</v>
      </c>
      <c r="I11" s="1384" t="s">
        <v>4453</v>
      </c>
      <c r="J11" s="1384" t="s">
        <v>4454</v>
      </c>
      <c r="K11" s="1384" t="s">
        <v>4455</v>
      </c>
      <c r="L11" s="1641"/>
    </row>
    <row r="12" spans="1:12" ht="30.75" customHeight="1">
      <c r="A12" s="1647" t="s">
        <v>4533</v>
      </c>
      <c r="B12" s="1640" t="s">
        <v>4457</v>
      </c>
      <c r="C12" s="1640" t="s">
        <v>4458</v>
      </c>
      <c r="D12" s="1640" t="s">
        <v>4459</v>
      </c>
      <c r="E12" s="1640" t="s">
        <v>4460</v>
      </c>
      <c r="F12" s="1640" t="s">
        <v>4413</v>
      </c>
      <c r="G12" s="1384" t="s">
        <v>4461</v>
      </c>
      <c r="H12" s="1384">
        <v>1</v>
      </c>
      <c r="I12" s="1384" t="s">
        <v>4462</v>
      </c>
      <c r="J12" s="1384">
        <v>313</v>
      </c>
      <c r="K12" s="1384" t="s">
        <v>4463</v>
      </c>
      <c r="L12" s="1640" t="s">
        <v>4464</v>
      </c>
    </row>
    <row r="13" spans="1:12" ht="30.75" customHeight="1">
      <c r="A13" s="1648"/>
      <c r="B13" s="1641"/>
      <c r="C13" s="1641"/>
      <c r="D13" s="1641"/>
      <c r="E13" s="1641"/>
      <c r="F13" s="1641"/>
      <c r="G13" s="1384" t="s">
        <v>4465</v>
      </c>
      <c r="H13" s="1384">
        <v>1</v>
      </c>
      <c r="I13" s="1384" t="s">
        <v>4466</v>
      </c>
      <c r="J13" s="1384">
        <v>98</v>
      </c>
      <c r="K13" s="1384" t="s">
        <v>4467</v>
      </c>
      <c r="L13" s="1641"/>
    </row>
    <row r="14" spans="1:12" ht="59.25" customHeight="1">
      <c r="A14" s="1380" t="s">
        <v>855</v>
      </c>
      <c r="B14" s="1382" t="s">
        <v>4468</v>
      </c>
      <c r="C14" s="1382" t="s">
        <v>4469</v>
      </c>
      <c r="D14" s="1382" t="s">
        <v>4470</v>
      </c>
      <c r="E14" s="1382" t="s">
        <v>40</v>
      </c>
      <c r="F14" s="1382" t="s">
        <v>4413</v>
      </c>
      <c r="G14" s="1384" t="s">
        <v>4471</v>
      </c>
      <c r="H14" s="1384">
        <v>1</v>
      </c>
      <c r="I14" s="1384" t="s">
        <v>4472</v>
      </c>
      <c r="J14" s="1384">
        <v>763</v>
      </c>
      <c r="K14" s="1384" t="s">
        <v>4420</v>
      </c>
      <c r="L14" s="1382" t="s">
        <v>4473</v>
      </c>
    </row>
    <row r="15" spans="1:12" ht="66.75" customHeight="1">
      <c r="A15" s="1647" t="s">
        <v>861</v>
      </c>
      <c r="B15" s="1640" t="s">
        <v>4474</v>
      </c>
      <c r="C15" s="1640" t="s">
        <v>4475</v>
      </c>
      <c r="D15" s="1640" t="s">
        <v>4476</v>
      </c>
      <c r="E15" s="1640" t="s">
        <v>40</v>
      </c>
      <c r="F15" s="1640" t="s">
        <v>4477</v>
      </c>
      <c r="G15" s="1384" t="s">
        <v>4478</v>
      </c>
      <c r="H15" s="1384">
        <v>1</v>
      </c>
      <c r="I15" s="1384" t="s">
        <v>4479</v>
      </c>
      <c r="J15" s="1384" t="s">
        <v>4480</v>
      </c>
      <c r="K15" s="1384" t="s">
        <v>4481</v>
      </c>
      <c r="L15" s="1640" t="s">
        <v>4482</v>
      </c>
    </row>
    <row r="16" spans="1:12" ht="33.75" customHeight="1">
      <c r="A16" s="1648"/>
      <c r="B16" s="1641"/>
      <c r="C16" s="1641"/>
      <c r="D16" s="1641"/>
      <c r="E16" s="1641"/>
      <c r="F16" s="1641"/>
      <c r="G16" s="1384" t="s">
        <v>4471</v>
      </c>
      <c r="H16" s="1384">
        <v>1</v>
      </c>
      <c r="I16" s="1384" t="s">
        <v>4483</v>
      </c>
      <c r="J16" s="1384">
        <v>764</v>
      </c>
      <c r="K16" s="1384" t="s">
        <v>4420</v>
      </c>
      <c r="L16" s="1641"/>
    </row>
    <row r="17" spans="1:12" ht="45" customHeight="1">
      <c r="A17" s="1640" t="s">
        <v>857</v>
      </c>
      <c r="B17" s="1640" t="s">
        <v>4484</v>
      </c>
      <c r="C17" s="1640" t="s">
        <v>4485</v>
      </c>
      <c r="D17" s="1640" t="s">
        <v>4486</v>
      </c>
      <c r="E17" s="1640" t="s">
        <v>40</v>
      </c>
      <c r="F17" s="1640" t="s">
        <v>4413</v>
      </c>
      <c r="G17" s="1640" t="s">
        <v>4487</v>
      </c>
      <c r="H17" s="1640" t="s">
        <v>852</v>
      </c>
      <c r="I17" s="1384" t="s">
        <v>4488</v>
      </c>
      <c r="J17" s="1384">
        <v>34689</v>
      </c>
      <c r="K17" s="1384" t="s">
        <v>4489</v>
      </c>
      <c r="L17" s="1640" t="s">
        <v>4490</v>
      </c>
    </row>
    <row r="18" spans="1:12">
      <c r="A18" s="1641"/>
      <c r="B18" s="1641"/>
      <c r="C18" s="1641"/>
      <c r="D18" s="1641"/>
      <c r="E18" s="1641"/>
      <c r="F18" s="1641"/>
      <c r="G18" s="1641"/>
      <c r="H18" s="1641"/>
      <c r="I18" s="1384" t="s">
        <v>13526</v>
      </c>
      <c r="J18" s="1384" t="s">
        <v>13527</v>
      </c>
      <c r="K18" s="1384" t="s">
        <v>4511</v>
      </c>
      <c r="L18" s="1641"/>
    </row>
    <row r="19" spans="1:12" ht="56.25" customHeight="1">
      <c r="A19" s="1382" t="s">
        <v>859</v>
      </c>
      <c r="B19" s="1382" t="s">
        <v>4491</v>
      </c>
      <c r="C19" s="1382" t="s">
        <v>4492</v>
      </c>
      <c r="D19" s="1382" t="s">
        <v>4493</v>
      </c>
      <c r="E19" s="1382" t="s">
        <v>40</v>
      </c>
      <c r="F19" s="1382" t="s">
        <v>4413</v>
      </c>
      <c r="G19" s="1384" t="s">
        <v>4494</v>
      </c>
      <c r="H19" s="1384">
        <v>1</v>
      </c>
      <c r="I19" s="1384" t="s">
        <v>4495</v>
      </c>
      <c r="J19" s="1384">
        <v>431</v>
      </c>
      <c r="K19" s="1384" t="s">
        <v>4496</v>
      </c>
      <c r="L19" s="1382" t="s">
        <v>4497</v>
      </c>
    </row>
    <row r="20" spans="1:12" ht="50.25" customHeight="1">
      <c r="A20" s="1382" t="s">
        <v>863</v>
      </c>
      <c r="B20" s="1382" t="s">
        <v>4499</v>
      </c>
      <c r="C20" s="1382" t="s">
        <v>4500</v>
      </c>
      <c r="D20" s="1382" t="s">
        <v>4501</v>
      </c>
      <c r="E20" s="1382" t="s">
        <v>40</v>
      </c>
      <c r="F20" s="1382" t="s">
        <v>4413</v>
      </c>
      <c r="G20" s="1384" t="s">
        <v>4502</v>
      </c>
      <c r="H20" s="1384">
        <v>1</v>
      </c>
      <c r="I20" s="1384" t="s">
        <v>4503</v>
      </c>
      <c r="J20" s="1384">
        <v>491</v>
      </c>
      <c r="K20" s="1384" t="s">
        <v>4504</v>
      </c>
      <c r="L20" s="1382" t="s">
        <v>4505</v>
      </c>
    </row>
    <row r="21" spans="1:12" ht="58.5" customHeight="1">
      <c r="A21" s="1382" t="s">
        <v>4498</v>
      </c>
      <c r="B21" s="1382" t="s">
        <v>4507</v>
      </c>
      <c r="C21" s="1382" t="s">
        <v>4508</v>
      </c>
      <c r="D21" s="1382" t="s">
        <v>4509</v>
      </c>
      <c r="E21" s="1382" t="s">
        <v>40</v>
      </c>
      <c r="F21" s="1382" t="s">
        <v>4413</v>
      </c>
      <c r="G21" s="1384" t="s">
        <v>4449</v>
      </c>
      <c r="H21" s="1384">
        <v>1</v>
      </c>
      <c r="I21" s="121" t="s">
        <v>4510</v>
      </c>
      <c r="J21" s="1384">
        <v>6234</v>
      </c>
      <c r="K21" s="1384" t="s">
        <v>4511</v>
      </c>
      <c r="L21" s="1384" t="s">
        <v>4512</v>
      </c>
    </row>
    <row r="22" spans="1:12" ht="63.75" customHeight="1">
      <c r="A22" s="1382" t="s">
        <v>4506</v>
      </c>
      <c r="B22" s="1382" t="s">
        <v>4519</v>
      </c>
      <c r="C22" s="1382" t="s">
        <v>4520</v>
      </c>
      <c r="D22" s="1382" t="s">
        <v>4521</v>
      </c>
      <c r="E22" s="1382" t="s">
        <v>40</v>
      </c>
      <c r="F22" s="1382" t="s">
        <v>4413</v>
      </c>
      <c r="G22" s="1384" t="s">
        <v>808</v>
      </c>
      <c r="H22" s="1384">
        <v>1</v>
      </c>
      <c r="I22" s="1384" t="s">
        <v>4522</v>
      </c>
      <c r="J22" s="1384">
        <v>4828</v>
      </c>
      <c r="K22" s="1384" t="s">
        <v>4456</v>
      </c>
      <c r="L22" s="1382" t="s">
        <v>4523</v>
      </c>
    </row>
    <row r="23" spans="1:12" ht="36" customHeight="1">
      <c r="A23" s="1640" t="s">
        <v>4513</v>
      </c>
      <c r="B23" s="1640" t="s">
        <v>4525</v>
      </c>
      <c r="C23" s="1640" t="s">
        <v>4526</v>
      </c>
      <c r="D23" s="1640" t="s">
        <v>4527</v>
      </c>
      <c r="E23" s="1640" t="s">
        <v>40</v>
      </c>
      <c r="F23" s="1640" t="s">
        <v>4413</v>
      </c>
      <c r="G23" s="1384" t="s">
        <v>808</v>
      </c>
      <c r="H23" s="1384">
        <v>1</v>
      </c>
      <c r="I23" s="1384" t="s">
        <v>4528</v>
      </c>
      <c r="J23" s="1384">
        <v>201203</v>
      </c>
      <c r="K23" s="1384" t="s">
        <v>4529</v>
      </c>
      <c r="L23" s="1640" t="s">
        <v>4530</v>
      </c>
    </row>
    <row r="24" spans="1:12" ht="35.25" customHeight="1">
      <c r="A24" s="1645"/>
      <c r="B24" s="1645"/>
      <c r="C24" s="1645"/>
      <c r="D24" s="1645"/>
      <c r="E24" s="1645"/>
      <c r="F24" s="1645"/>
      <c r="G24" s="1384" t="s">
        <v>808</v>
      </c>
      <c r="H24" s="1384">
        <v>1</v>
      </c>
      <c r="I24" s="1384" t="s">
        <v>4531</v>
      </c>
      <c r="J24" s="1384">
        <v>718</v>
      </c>
      <c r="K24" s="1384" t="s">
        <v>4426</v>
      </c>
      <c r="L24" s="1645"/>
    </row>
    <row r="25" spans="1:12" ht="42" customHeight="1">
      <c r="A25" s="1641"/>
      <c r="B25" s="1641"/>
      <c r="C25" s="1641"/>
      <c r="D25" s="1641"/>
      <c r="E25" s="1641"/>
      <c r="F25" s="1641"/>
      <c r="G25" s="1384" t="s">
        <v>808</v>
      </c>
      <c r="H25" s="1382">
        <v>1</v>
      </c>
      <c r="I25" s="1384" t="s">
        <v>4532</v>
      </c>
      <c r="J25" s="1384" t="s">
        <v>4533</v>
      </c>
      <c r="K25" s="1384" t="s">
        <v>4534</v>
      </c>
      <c r="L25" s="1641"/>
    </row>
    <row r="26" spans="1:12" ht="37.5" customHeight="1">
      <c r="A26" s="1640" t="s">
        <v>1948</v>
      </c>
      <c r="B26" s="1640" t="s">
        <v>4536</v>
      </c>
      <c r="C26" s="1640" t="s">
        <v>4537</v>
      </c>
      <c r="D26" s="1640" t="s">
        <v>4538</v>
      </c>
      <c r="E26" s="1640" t="s">
        <v>40</v>
      </c>
      <c r="F26" s="1640" t="s">
        <v>4413</v>
      </c>
      <c r="G26" s="121" t="s">
        <v>4539</v>
      </c>
      <c r="H26" s="1384">
        <v>1</v>
      </c>
      <c r="I26" s="1384" t="s">
        <v>4540</v>
      </c>
      <c r="J26" s="1384">
        <v>355</v>
      </c>
      <c r="K26" s="1384" t="s">
        <v>4426</v>
      </c>
      <c r="L26" s="1640" t="s">
        <v>4541</v>
      </c>
    </row>
    <row r="27" spans="1:12" ht="38.25" customHeight="1">
      <c r="A27" s="1641"/>
      <c r="B27" s="1641"/>
      <c r="C27" s="1641"/>
      <c r="D27" s="1641"/>
      <c r="E27" s="1641"/>
      <c r="F27" s="1641"/>
      <c r="G27" s="1384" t="s">
        <v>4542</v>
      </c>
      <c r="H27" s="1384">
        <v>1</v>
      </c>
      <c r="I27" s="1384" t="s">
        <v>4543</v>
      </c>
      <c r="J27" s="1384" t="s">
        <v>4544</v>
      </c>
      <c r="K27" s="1384" t="s">
        <v>4545</v>
      </c>
      <c r="L27" s="1641"/>
    </row>
    <row r="28" spans="1:12" ht="29.25" customHeight="1">
      <c r="A28" s="1640" t="s">
        <v>4524</v>
      </c>
      <c r="B28" s="1640" t="s">
        <v>4547</v>
      </c>
      <c r="C28" s="1640" t="s">
        <v>4548</v>
      </c>
      <c r="D28" s="1640" t="s">
        <v>4549</v>
      </c>
      <c r="E28" s="1640" t="s">
        <v>40</v>
      </c>
      <c r="F28" s="1640" t="s">
        <v>4413</v>
      </c>
      <c r="G28" s="1384" t="s">
        <v>4550</v>
      </c>
      <c r="H28" s="1384">
        <v>1</v>
      </c>
      <c r="I28" s="1384" t="s">
        <v>4551</v>
      </c>
      <c r="J28" s="1384">
        <v>140</v>
      </c>
      <c r="K28" s="1384" t="s">
        <v>4534</v>
      </c>
      <c r="L28" s="1640" t="s">
        <v>4552</v>
      </c>
    </row>
    <row r="29" spans="1:12" ht="31.5" customHeight="1">
      <c r="A29" s="1641"/>
      <c r="B29" s="1641"/>
      <c r="C29" s="1641"/>
      <c r="D29" s="1641"/>
      <c r="E29" s="1641"/>
      <c r="F29" s="1641"/>
      <c r="G29" s="1384" t="s">
        <v>4553</v>
      </c>
      <c r="H29" s="1384">
        <v>1</v>
      </c>
      <c r="I29" s="1384" t="s">
        <v>4554</v>
      </c>
      <c r="J29" s="1384">
        <v>224</v>
      </c>
      <c r="K29" s="1384" t="s">
        <v>4445</v>
      </c>
      <c r="L29" s="1641"/>
    </row>
    <row r="30" spans="1:12" ht="30" customHeight="1">
      <c r="A30" s="1640" t="s">
        <v>4535</v>
      </c>
      <c r="B30" s="1640" t="s">
        <v>4556</v>
      </c>
      <c r="C30" s="1640" t="s">
        <v>4557</v>
      </c>
      <c r="D30" s="1640" t="s">
        <v>4558</v>
      </c>
      <c r="E30" s="1640" t="s">
        <v>40</v>
      </c>
      <c r="F30" s="1640" t="s">
        <v>4413</v>
      </c>
      <c r="G30" s="1384" t="s">
        <v>4559</v>
      </c>
      <c r="H30" s="1384">
        <v>1</v>
      </c>
      <c r="I30" s="1384" t="s">
        <v>4515</v>
      </c>
      <c r="J30" s="1384">
        <v>904</v>
      </c>
      <c r="K30" s="1384" t="s">
        <v>4511</v>
      </c>
      <c r="L30" s="1640" t="s">
        <v>4560</v>
      </c>
    </row>
    <row r="31" spans="1:12" ht="34.5" customHeight="1">
      <c r="A31" s="1645"/>
      <c r="B31" s="1645"/>
      <c r="C31" s="1645"/>
      <c r="D31" s="1645"/>
      <c r="E31" s="1641"/>
      <c r="F31" s="1641"/>
      <c r="G31" s="1384" t="s">
        <v>4561</v>
      </c>
      <c r="H31" s="1384">
        <v>1</v>
      </c>
      <c r="I31" s="1384" t="s">
        <v>4562</v>
      </c>
      <c r="J31" s="1384">
        <v>8292</v>
      </c>
      <c r="K31" s="1384" t="s">
        <v>4529</v>
      </c>
      <c r="L31" s="1641"/>
    </row>
    <row r="32" spans="1:12" ht="39.75" customHeight="1">
      <c r="A32" s="1645"/>
      <c r="B32" s="1645"/>
      <c r="C32" s="1645"/>
      <c r="D32" s="1645"/>
      <c r="E32" s="1640" t="s">
        <v>40</v>
      </c>
      <c r="F32" s="1640" t="s">
        <v>4413</v>
      </c>
      <c r="G32" s="1384" t="s">
        <v>4563</v>
      </c>
      <c r="H32" s="1384">
        <v>1</v>
      </c>
      <c r="I32" s="1384" t="s">
        <v>4564</v>
      </c>
      <c r="J32" s="1384">
        <v>434</v>
      </c>
      <c r="K32" s="1384" t="s">
        <v>4496</v>
      </c>
      <c r="L32" s="1640" t="s">
        <v>4565</v>
      </c>
    </row>
    <row r="33" spans="1:12" ht="33" customHeight="1">
      <c r="A33" s="1645"/>
      <c r="B33" s="1645"/>
      <c r="C33" s="1645"/>
      <c r="D33" s="1645"/>
      <c r="E33" s="1645"/>
      <c r="F33" s="1645"/>
      <c r="G33" s="1384" t="s">
        <v>4561</v>
      </c>
      <c r="H33" s="1384">
        <v>1</v>
      </c>
      <c r="I33" s="1384" t="s">
        <v>4566</v>
      </c>
      <c r="J33" s="1384">
        <v>8292</v>
      </c>
      <c r="K33" s="1384" t="s">
        <v>4567</v>
      </c>
      <c r="L33" s="1645"/>
    </row>
    <row r="34" spans="1:12" ht="33" customHeight="1">
      <c r="A34" s="1645"/>
      <c r="B34" s="1645"/>
      <c r="C34" s="1645"/>
      <c r="D34" s="1645"/>
      <c r="E34" s="1645"/>
      <c r="F34" s="1645"/>
      <c r="G34" s="1384" t="s">
        <v>4568</v>
      </c>
      <c r="H34" s="1384">
        <v>1</v>
      </c>
      <c r="I34" s="1384" t="s">
        <v>4569</v>
      </c>
      <c r="J34" s="1384">
        <v>8283</v>
      </c>
      <c r="K34" s="1384" t="s">
        <v>4529</v>
      </c>
      <c r="L34" s="1645"/>
    </row>
    <row r="35" spans="1:12" ht="29.25" customHeight="1">
      <c r="A35" s="1641"/>
      <c r="B35" s="1641"/>
      <c r="C35" s="1641"/>
      <c r="D35" s="1641"/>
      <c r="E35" s="1641"/>
      <c r="F35" s="1641"/>
      <c r="G35" s="1384" t="s">
        <v>4570</v>
      </c>
      <c r="H35" s="1384">
        <v>1</v>
      </c>
      <c r="I35" s="1384" t="s">
        <v>4571</v>
      </c>
      <c r="J35" s="1384">
        <v>665</v>
      </c>
      <c r="K35" s="1384" t="s">
        <v>4572</v>
      </c>
      <c r="L35" s="1641"/>
    </row>
    <row r="36" spans="1:12" ht="44.25" customHeight="1">
      <c r="A36" s="1382" t="s">
        <v>4546</v>
      </c>
      <c r="B36" s="1382" t="s">
        <v>4574</v>
      </c>
      <c r="C36" s="1382" t="s">
        <v>4575</v>
      </c>
      <c r="D36" s="1382" t="s">
        <v>4576</v>
      </c>
      <c r="E36" s="1382" t="s">
        <v>40</v>
      </c>
      <c r="F36" s="1382" t="s">
        <v>4413</v>
      </c>
      <c r="G36" s="1384" t="s">
        <v>4561</v>
      </c>
      <c r="H36" s="1384">
        <v>1</v>
      </c>
      <c r="I36" s="1384" t="s">
        <v>4577</v>
      </c>
      <c r="J36" s="1384">
        <v>1251</v>
      </c>
      <c r="K36" s="1384" t="s">
        <v>4578</v>
      </c>
      <c r="L36" s="1382" t="s">
        <v>4579</v>
      </c>
    </row>
    <row r="37" spans="1:12" ht="43.5" customHeight="1">
      <c r="A37" s="1382" t="s">
        <v>4555</v>
      </c>
      <c r="B37" s="1382" t="s">
        <v>4581</v>
      </c>
      <c r="C37" s="1382" t="s">
        <v>4575</v>
      </c>
      <c r="D37" s="1382" t="s">
        <v>4576</v>
      </c>
      <c r="E37" s="1382" t="s">
        <v>40</v>
      </c>
      <c r="F37" s="1382" t="s">
        <v>4413</v>
      </c>
      <c r="G37" s="1384" t="s">
        <v>4570</v>
      </c>
      <c r="H37" s="1384">
        <v>1</v>
      </c>
      <c r="I37" s="1384" t="s">
        <v>4582</v>
      </c>
      <c r="J37" s="1384">
        <v>1252</v>
      </c>
      <c r="K37" s="1384" t="s">
        <v>4578</v>
      </c>
      <c r="L37" s="1382" t="s">
        <v>4583</v>
      </c>
    </row>
    <row r="38" spans="1:12" ht="36" customHeight="1">
      <c r="A38" s="1382" t="s">
        <v>4573</v>
      </c>
      <c r="B38" s="1382" t="s">
        <v>4585</v>
      </c>
      <c r="C38" s="1382" t="s">
        <v>4586</v>
      </c>
      <c r="D38" s="1382" t="s">
        <v>4587</v>
      </c>
      <c r="E38" s="1382" t="s">
        <v>40</v>
      </c>
      <c r="F38" s="1382" t="s">
        <v>4413</v>
      </c>
      <c r="G38" s="1384" t="s">
        <v>4588</v>
      </c>
      <c r="H38" s="1384">
        <v>1</v>
      </c>
      <c r="I38" s="1384" t="s">
        <v>4589</v>
      </c>
      <c r="J38" s="1384">
        <v>2577</v>
      </c>
      <c r="K38" s="1384" t="s">
        <v>4456</v>
      </c>
      <c r="L38" s="1382" t="s">
        <v>4590</v>
      </c>
    </row>
    <row r="39" spans="1:12" ht="26.25" customHeight="1">
      <c r="A39" s="1640" t="s">
        <v>4580</v>
      </c>
      <c r="B39" s="1640" t="s">
        <v>4592</v>
      </c>
      <c r="C39" s="1640" t="s">
        <v>4593</v>
      </c>
      <c r="D39" s="1640" t="s">
        <v>4594</v>
      </c>
      <c r="E39" s="1640" t="s">
        <v>40</v>
      </c>
      <c r="F39" s="1640" t="s">
        <v>4413</v>
      </c>
      <c r="G39" s="1384" t="s">
        <v>4595</v>
      </c>
      <c r="H39" s="1384">
        <v>1</v>
      </c>
      <c r="I39" s="1384" t="s">
        <v>4596</v>
      </c>
      <c r="J39" s="1384">
        <v>137</v>
      </c>
      <c r="K39" s="1384" t="s">
        <v>4597</v>
      </c>
      <c r="L39" s="1640" t="s">
        <v>4598</v>
      </c>
    </row>
    <row r="40" spans="1:12" ht="36" customHeight="1">
      <c r="A40" s="1641"/>
      <c r="B40" s="1641"/>
      <c r="C40" s="1641"/>
      <c r="D40" s="1641"/>
      <c r="E40" s="1641"/>
      <c r="F40" s="1641"/>
      <c r="G40" s="1384" t="s">
        <v>4599</v>
      </c>
      <c r="H40" s="1384">
        <v>1</v>
      </c>
      <c r="I40" s="1384" t="s">
        <v>4600</v>
      </c>
      <c r="J40" s="1384">
        <v>865</v>
      </c>
      <c r="K40" s="1384">
        <v>9.9600000000000009</v>
      </c>
      <c r="L40" s="1641"/>
    </row>
    <row r="41" spans="1:12" ht="30.75" customHeight="1">
      <c r="A41" s="1640" t="s">
        <v>4584</v>
      </c>
      <c r="B41" s="1640" t="s">
        <v>4601</v>
      </c>
      <c r="C41" s="1640" t="s">
        <v>4602</v>
      </c>
      <c r="D41" s="1640" t="s">
        <v>4603</v>
      </c>
      <c r="E41" s="1640" t="s">
        <v>40</v>
      </c>
      <c r="F41" s="1640" t="s">
        <v>4413</v>
      </c>
      <c r="G41" s="1384" t="s">
        <v>4595</v>
      </c>
      <c r="H41" s="1384">
        <v>1</v>
      </c>
      <c r="I41" s="1384" t="s">
        <v>4604</v>
      </c>
      <c r="J41" s="1384">
        <v>1888</v>
      </c>
      <c r="K41" s="1384" t="s">
        <v>4504</v>
      </c>
      <c r="L41" s="1640" t="s">
        <v>4605</v>
      </c>
    </row>
    <row r="42" spans="1:12" ht="20.25" customHeight="1">
      <c r="A42" s="1645"/>
      <c r="B42" s="1645"/>
      <c r="C42" s="1645"/>
      <c r="D42" s="1645"/>
      <c r="E42" s="1645"/>
      <c r="F42" s="1645"/>
      <c r="G42" s="1384" t="s">
        <v>4606</v>
      </c>
      <c r="H42" s="1384">
        <v>1</v>
      </c>
      <c r="I42" s="1384" t="s">
        <v>4607</v>
      </c>
      <c r="J42" s="1384">
        <v>447</v>
      </c>
      <c r="K42" s="1384" t="s">
        <v>4608</v>
      </c>
      <c r="L42" s="1645"/>
    </row>
    <row r="43" spans="1:12" ht="24.75" customHeight="1">
      <c r="A43" s="1641"/>
      <c r="B43" s="1641"/>
      <c r="C43" s="1641"/>
      <c r="D43" s="1641"/>
      <c r="E43" s="1641"/>
      <c r="F43" s="1641"/>
      <c r="G43" s="1384" t="s">
        <v>4606</v>
      </c>
      <c r="H43" s="1384">
        <v>1</v>
      </c>
      <c r="I43" s="1384" t="s">
        <v>4609</v>
      </c>
      <c r="J43" s="1387" t="s">
        <v>4610</v>
      </c>
      <c r="K43" s="1384" t="s">
        <v>4611</v>
      </c>
      <c r="L43" s="1641"/>
    </row>
    <row r="44" spans="1:12" ht="25.5" customHeight="1">
      <c r="A44" s="1640" t="s">
        <v>4591</v>
      </c>
      <c r="B44" s="1640" t="s">
        <v>4612</v>
      </c>
      <c r="C44" s="1640" t="s">
        <v>4613</v>
      </c>
      <c r="D44" s="1640" t="s">
        <v>4614</v>
      </c>
      <c r="E44" s="1640" t="s">
        <v>40</v>
      </c>
      <c r="F44" s="1640" t="s">
        <v>4413</v>
      </c>
      <c r="G44" s="1384" t="s">
        <v>4606</v>
      </c>
      <c r="H44" s="1384">
        <v>1</v>
      </c>
      <c r="I44" s="1384" t="s">
        <v>4615</v>
      </c>
      <c r="J44" s="1387" t="s">
        <v>4616</v>
      </c>
      <c r="K44" s="1384" t="s">
        <v>4455</v>
      </c>
      <c r="L44" s="1640" t="s">
        <v>4617</v>
      </c>
    </row>
    <row r="45" spans="1:12" ht="36" customHeight="1">
      <c r="A45" s="1641"/>
      <c r="B45" s="1641"/>
      <c r="C45" s="1641"/>
      <c r="D45" s="1641"/>
      <c r="E45" s="1641"/>
      <c r="F45" s="1641"/>
      <c r="G45" s="1384" t="s">
        <v>4618</v>
      </c>
      <c r="H45" s="1384">
        <v>1</v>
      </c>
      <c r="I45" s="1384" t="s">
        <v>4619</v>
      </c>
      <c r="J45" s="1384">
        <v>249</v>
      </c>
      <c r="K45" s="1384" t="s">
        <v>4511</v>
      </c>
      <c r="L45" s="1641"/>
    </row>
    <row r="46" spans="1:12" ht="46.5" customHeight="1">
      <c r="A46" s="1640" t="s">
        <v>1807</v>
      </c>
      <c r="B46" s="1640" t="s">
        <v>4620</v>
      </c>
      <c r="C46" s="1640" t="s">
        <v>4621</v>
      </c>
      <c r="D46" s="1640" t="s">
        <v>4622</v>
      </c>
      <c r="E46" s="1384" t="s">
        <v>40</v>
      </c>
      <c r="F46" s="1384" t="s">
        <v>4413</v>
      </c>
      <c r="G46" s="1384" t="s">
        <v>4618</v>
      </c>
      <c r="H46" s="1384">
        <v>1</v>
      </c>
      <c r="I46" s="1384" t="s">
        <v>4623</v>
      </c>
      <c r="J46" s="1384" t="s">
        <v>4624</v>
      </c>
      <c r="K46" s="1384" t="s">
        <v>4456</v>
      </c>
      <c r="L46" s="1384" t="s">
        <v>4625</v>
      </c>
    </row>
    <row r="47" spans="1:12" ht="54.75" customHeight="1">
      <c r="A47" s="1641"/>
      <c r="B47" s="1641"/>
      <c r="C47" s="1641"/>
      <c r="D47" s="1641"/>
      <c r="E47" s="1384" t="s">
        <v>40</v>
      </c>
      <c r="F47" s="1384" t="s">
        <v>4413</v>
      </c>
      <c r="G47" s="1382" t="s">
        <v>4595</v>
      </c>
      <c r="H47" s="1383">
        <v>1</v>
      </c>
      <c r="I47" s="1383" t="s">
        <v>4626</v>
      </c>
      <c r="J47" s="1383">
        <v>259</v>
      </c>
      <c r="K47" s="1383" t="s">
        <v>4627</v>
      </c>
      <c r="L47" s="1384" t="s">
        <v>4628</v>
      </c>
    </row>
    <row r="48" spans="1:12" ht="60" customHeight="1">
      <c r="A48" s="1384" t="s">
        <v>7159</v>
      </c>
      <c r="B48" s="1384" t="s">
        <v>4629</v>
      </c>
      <c r="C48" s="1384" t="s">
        <v>4630</v>
      </c>
      <c r="D48" s="1384" t="s">
        <v>4631</v>
      </c>
      <c r="E48" s="1382" t="s">
        <v>40</v>
      </c>
      <c r="F48" s="1382" t="s">
        <v>4413</v>
      </c>
      <c r="G48" s="1384" t="s">
        <v>4595</v>
      </c>
      <c r="H48" s="1384">
        <v>1</v>
      </c>
      <c r="I48" s="1384" t="s">
        <v>4632</v>
      </c>
      <c r="J48" s="1384">
        <v>1189</v>
      </c>
      <c r="K48" s="1384" t="s">
        <v>4426</v>
      </c>
      <c r="L48" s="1384" t="s">
        <v>4633</v>
      </c>
    </row>
    <row r="49" spans="1:12">
      <c r="A49" s="1640" t="s">
        <v>7235</v>
      </c>
      <c r="B49" s="1640" t="s">
        <v>4634</v>
      </c>
      <c r="C49" s="1640" t="s">
        <v>1809</v>
      </c>
      <c r="D49" s="1640" t="s">
        <v>4635</v>
      </c>
      <c r="E49" s="1640" t="s">
        <v>40</v>
      </c>
      <c r="F49" s="1640" t="s">
        <v>4413</v>
      </c>
      <c r="G49" s="1640" t="s">
        <v>4595</v>
      </c>
      <c r="H49" s="1640">
        <v>1</v>
      </c>
      <c r="I49" s="1640" t="s">
        <v>4636</v>
      </c>
      <c r="J49" s="1640">
        <v>256</v>
      </c>
      <c r="K49" s="1640" t="s">
        <v>4456</v>
      </c>
      <c r="L49" s="1640" t="s">
        <v>4637</v>
      </c>
    </row>
    <row r="50" spans="1:12" ht="45" customHeight="1">
      <c r="A50" s="1645"/>
      <c r="B50" s="1645"/>
      <c r="C50" s="1645"/>
      <c r="D50" s="1645"/>
      <c r="E50" s="1645"/>
      <c r="F50" s="1645"/>
      <c r="G50" s="1641"/>
      <c r="H50" s="1641"/>
      <c r="I50" s="1641"/>
      <c r="J50" s="1641"/>
      <c r="K50" s="1641"/>
      <c r="L50" s="1641"/>
    </row>
    <row r="51" spans="1:12" ht="30">
      <c r="A51" s="1645"/>
      <c r="B51" s="1645"/>
      <c r="C51" s="1645"/>
      <c r="D51" s="1645"/>
      <c r="E51" s="1645"/>
      <c r="F51" s="1645"/>
      <c r="G51" s="1384" t="s">
        <v>4595</v>
      </c>
      <c r="H51" s="1384">
        <v>1</v>
      </c>
      <c r="I51" s="1384" t="s">
        <v>4638</v>
      </c>
      <c r="J51" s="1384">
        <v>18522</v>
      </c>
      <c r="K51" s="1384" t="s">
        <v>4639</v>
      </c>
      <c r="L51" s="1640" t="s">
        <v>4640</v>
      </c>
    </row>
    <row r="52" spans="1:12" ht="43.5" customHeight="1">
      <c r="A52" s="1645"/>
      <c r="B52" s="1645"/>
      <c r="C52" s="1645"/>
      <c r="D52" s="1645"/>
      <c r="E52" s="1645"/>
      <c r="F52" s="1645"/>
      <c r="G52" s="1384" t="s">
        <v>4618</v>
      </c>
      <c r="H52" s="1384">
        <v>1</v>
      </c>
      <c r="I52" s="1384" t="s">
        <v>4641</v>
      </c>
      <c r="J52" s="1384">
        <v>1016</v>
      </c>
      <c r="K52" s="1384" t="s">
        <v>4642</v>
      </c>
      <c r="L52" s="1641"/>
    </row>
    <row r="53" spans="1:12" ht="45">
      <c r="A53" s="1645"/>
      <c r="B53" s="1645"/>
      <c r="C53" s="1645"/>
      <c r="D53" s="1645"/>
      <c r="E53" s="1645"/>
      <c r="F53" s="1645"/>
      <c r="G53" s="1384" t="s">
        <v>4595</v>
      </c>
      <c r="H53" s="1384">
        <v>1</v>
      </c>
      <c r="I53" s="1384" t="s">
        <v>4643</v>
      </c>
      <c r="J53" s="1384">
        <v>1048</v>
      </c>
      <c r="K53" s="1384" t="s">
        <v>4420</v>
      </c>
      <c r="L53" s="1384" t="s">
        <v>4644</v>
      </c>
    </row>
    <row r="54" spans="1:12" ht="45">
      <c r="A54" s="1645"/>
      <c r="B54" s="1645"/>
      <c r="C54" s="1645"/>
      <c r="D54" s="1645"/>
      <c r="E54" s="1645"/>
      <c r="F54" s="1645"/>
      <c r="G54" s="1384" t="s">
        <v>4595</v>
      </c>
      <c r="H54" s="1384">
        <v>1</v>
      </c>
      <c r="I54" s="1384" t="s">
        <v>4645</v>
      </c>
      <c r="J54" s="1384">
        <v>257</v>
      </c>
      <c r="K54" s="1384" t="s">
        <v>4420</v>
      </c>
      <c r="L54" s="1384" t="s">
        <v>4646</v>
      </c>
    </row>
    <row r="55" spans="1:12" ht="30">
      <c r="A55" s="1645"/>
      <c r="B55" s="1645"/>
      <c r="C55" s="1645"/>
      <c r="D55" s="1645"/>
      <c r="E55" s="1645"/>
      <c r="F55" s="1645"/>
      <c r="G55" s="1384" t="s">
        <v>4595</v>
      </c>
      <c r="H55" s="1384">
        <v>1</v>
      </c>
      <c r="I55" s="1384" t="s">
        <v>4647</v>
      </c>
      <c r="J55" s="1384">
        <v>87529</v>
      </c>
      <c r="K55" s="1384" t="s">
        <v>4639</v>
      </c>
      <c r="L55" s="1640" t="s">
        <v>4648</v>
      </c>
    </row>
    <row r="56" spans="1:12" ht="30">
      <c r="A56" s="1641"/>
      <c r="B56" s="1641"/>
      <c r="C56" s="1641"/>
      <c r="D56" s="1641"/>
      <c r="E56" s="1641"/>
      <c r="F56" s="1641"/>
      <c r="G56" s="1384" t="s">
        <v>4618</v>
      </c>
      <c r="H56" s="1384">
        <v>1</v>
      </c>
      <c r="I56" s="1384" t="s">
        <v>4649</v>
      </c>
      <c r="J56" s="1384">
        <v>28325</v>
      </c>
      <c r="K56" s="1384" t="s">
        <v>4639</v>
      </c>
      <c r="L56" s="1641"/>
    </row>
    <row r="57" spans="1:12" ht="75">
      <c r="A57" s="1384" t="s">
        <v>7162</v>
      </c>
      <c r="B57" s="1384" t="s">
        <v>4650</v>
      </c>
      <c r="C57" s="1384" t="s">
        <v>4651</v>
      </c>
      <c r="D57" s="1384" t="s">
        <v>4652</v>
      </c>
      <c r="E57" s="1382" t="s">
        <v>40</v>
      </c>
      <c r="F57" s="1382" t="s">
        <v>4413</v>
      </c>
      <c r="G57" s="1384" t="s">
        <v>4595</v>
      </c>
      <c r="H57" s="1384">
        <v>1</v>
      </c>
      <c r="I57" s="1384" t="s">
        <v>4653</v>
      </c>
      <c r="J57" s="1384">
        <v>11222</v>
      </c>
      <c r="K57" s="1384" t="s">
        <v>4489</v>
      </c>
      <c r="L57" s="1384" t="s">
        <v>4654</v>
      </c>
    </row>
    <row r="58" spans="1:12" ht="60">
      <c r="A58" s="1384" t="s">
        <v>7239</v>
      </c>
      <c r="B58" s="1384" t="s">
        <v>4656</v>
      </c>
      <c r="C58" s="1384" t="s">
        <v>4657</v>
      </c>
      <c r="D58" s="1384" t="s">
        <v>4658</v>
      </c>
      <c r="E58" s="1382" t="s">
        <v>40</v>
      </c>
      <c r="F58" s="1382" t="s">
        <v>4413</v>
      </c>
      <c r="G58" s="1384" t="s">
        <v>4595</v>
      </c>
      <c r="H58" s="1384">
        <v>1</v>
      </c>
      <c r="I58" s="1384" t="s">
        <v>4659</v>
      </c>
      <c r="J58" s="1384">
        <v>633</v>
      </c>
      <c r="K58" s="1384" t="s">
        <v>4511</v>
      </c>
      <c r="L58" s="1384" t="s">
        <v>4660</v>
      </c>
    </row>
    <row r="59" spans="1:12" ht="60">
      <c r="A59" s="1381" t="s">
        <v>7164</v>
      </c>
      <c r="B59" s="1384" t="s">
        <v>4661</v>
      </c>
      <c r="C59" s="1384" t="s">
        <v>4662</v>
      </c>
      <c r="D59" s="1384" t="s">
        <v>4663</v>
      </c>
      <c r="E59" s="1384" t="s">
        <v>40</v>
      </c>
      <c r="F59" s="1384" t="s">
        <v>4413</v>
      </c>
      <c r="G59" s="1384" t="s">
        <v>4595</v>
      </c>
      <c r="H59" s="1384">
        <v>1</v>
      </c>
      <c r="I59" s="1384" t="s">
        <v>4665</v>
      </c>
      <c r="J59" s="1384">
        <v>223744</v>
      </c>
      <c r="K59" s="1384" t="s">
        <v>4529</v>
      </c>
      <c r="L59" s="1384" t="s">
        <v>4666</v>
      </c>
    </row>
    <row r="60" spans="1:12" ht="30">
      <c r="A60" s="1640" t="s">
        <v>12032</v>
      </c>
      <c r="B60" s="1640" t="s">
        <v>4669</v>
      </c>
      <c r="C60" s="1640" t="s">
        <v>4670</v>
      </c>
      <c r="D60" s="1640" t="s">
        <v>4671</v>
      </c>
      <c r="E60" s="1640" t="s">
        <v>40</v>
      </c>
      <c r="F60" s="1640" t="s">
        <v>4413</v>
      </c>
      <c r="G60" s="1384" t="s">
        <v>4595</v>
      </c>
      <c r="H60" s="1384">
        <v>1</v>
      </c>
      <c r="I60" s="1384" t="s">
        <v>4672</v>
      </c>
      <c r="J60" s="1384">
        <v>468</v>
      </c>
      <c r="K60" s="1384" t="s">
        <v>4426</v>
      </c>
      <c r="L60" s="1640" t="s">
        <v>4673</v>
      </c>
    </row>
    <row r="61" spans="1:12" ht="30">
      <c r="A61" s="1645"/>
      <c r="B61" s="1645"/>
      <c r="C61" s="1645"/>
      <c r="D61" s="1645"/>
      <c r="E61" s="1645"/>
      <c r="F61" s="1645"/>
      <c r="G61" s="1384" t="s">
        <v>808</v>
      </c>
      <c r="H61" s="1384">
        <v>1</v>
      </c>
      <c r="I61" s="1384" t="s">
        <v>4674</v>
      </c>
      <c r="J61" s="1384">
        <v>469</v>
      </c>
      <c r="K61" s="1384" t="s">
        <v>4426</v>
      </c>
      <c r="L61" s="1645"/>
    </row>
    <row r="62" spans="1:12" ht="30">
      <c r="A62" s="1641"/>
      <c r="B62" s="1641"/>
      <c r="C62" s="1641"/>
      <c r="D62" s="1641"/>
      <c r="E62" s="1641"/>
      <c r="F62" s="1641"/>
      <c r="G62" s="1384" t="s">
        <v>4675</v>
      </c>
      <c r="H62" s="1384">
        <v>1</v>
      </c>
      <c r="I62" s="1384" t="s">
        <v>4676</v>
      </c>
      <c r="J62" s="1384">
        <v>366</v>
      </c>
      <c r="K62" s="1384" t="s">
        <v>4455</v>
      </c>
      <c r="L62" s="1641"/>
    </row>
    <row r="63" spans="1:12" ht="60">
      <c r="A63" s="1382" t="s">
        <v>12033</v>
      </c>
      <c r="B63" s="1384" t="s">
        <v>4677</v>
      </c>
      <c r="C63" s="1382" t="s">
        <v>4678</v>
      </c>
      <c r="D63" s="1382" t="s">
        <v>4679</v>
      </c>
      <c r="E63" s="1382" t="s">
        <v>40</v>
      </c>
      <c r="F63" s="1382" t="s">
        <v>4413</v>
      </c>
      <c r="G63" s="1384" t="s">
        <v>4595</v>
      </c>
      <c r="H63" s="1384">
        <v>1</v>
      </c>
      <c r="I63" s="1384" t="s">
        <v>4680</v>
      </c>
      <c r="J63" s="1384">
        <v>1847</v>
      </c>
      <c r="K63" s="1384" t="s">
        <v>4455</v>
      </c>
      <c r="L63" s="1382" t="s">
        <v>4681</v>
      </c>
    </row>
    <row r="64" spans="1:12" ht="60">
      <c r="A64" s="1382" t="s">
        <v>12034</v>
      </c>
      <c r="B64" s="1382" t="s">
        <v>4682</v>
      </c>
      <c r="C64" s="1382" t="s">
        <v>4683</v>
      </c>
      <c r="D64" s="1382" t="s">
        <v>4684</v>
      </c>
      <c r="E64" s="1382" t="s">
        <v>40</v>
      </c>
      <c r="F64" s="1382" t="s">
        <v>4413</v>
      </c>
      <c r="G64" s="1384" t="s">
        <v>4595</v>
      </c>
      <c r="H64" s="1384">
        <v>1</v>
      </c>
      <c r="I64" s="1384" t="s">
        <v>4685</v>
      </c>
      <c r="J64" s="1384">
        <v>1</v>
      </c>
      <c r="K64" s="1384" t="s">
        <v>4456</v>
      </c>
      <c r="L64" s="1382" t="s">
        <v>4686</v>
      </c>
    </row>
    <row r="65" spans="1:12" ht="75">
      <c r="A65" s="1382" t="s">
        <v>7911</v>
      </c>
      <c r="B65" s="1382" t="s">
        <v>4687</v>
      </c>
      <c r="C65" s="1382" t="s">
        <v>4688</v>
      </c>
      <c r="D65" s="1382" t="s">
        <v>4689</v>
      </c>
      <c r="E65" s="1382" t="s">
        <v>40</v>
      </c>
      <c r="F65" s="1382" t="s">
        <v>4413</v>
      </c>
      <c r="G65" s="1384" t="s">
        <v>4595</v>
      </c>
      <c r="H65" s="1384">
        <v>1</v>
      </c>
      <c r="I65" s="1384" t="s">
        <v>4690</v>
      </c>
      <c r="J65" s="1384" t="s">
        <v>4691</v>
      </c>
      <c r="K65" s="1384" t="s">
        <v>4529</v>
      </c>
      <c r="L65" s="1382" t="s">
        <v>4692</v>
      </c>
    </row>
    <row r="66" spans="1:12" ht="60">
      <c r="A66" s="1382" t="s">
        <v>12035</v>
      </c>
      <c r="B66" s="1384" t="s">
        <v>4695</v>
      </c>
      <c r="C66" s="1384" t="s">
        <v>4696</v>
      </c>
      <c r="D66" s="1384" t="s">
        <v>4697</v>
      </c>
      <c r="E66" s="1382" t="s">
        <v>40</v>
      </c>
      <c r="F66" s="1382" t="s">
        <v>4413</v>
      </c>
      <c r="G66" s="1384" t="s">
        <v>4698</v>
      </c>
      <c r="H66" s="1384">
        <v>1</v>
      </c>
      <c r="I66" s="1384" t="s">
        <v>4699</v>
      </c>
      <c r="J66" s="1384">
        <v>40491</v>
      </c>
      <c r="K66" s="1384" t="s">
        <v>4511</v>
      </c>
      <c r="L66" s="1384" t="s">
        <v>4700</v>
      </c>
    </row>
    <row r="67" spans="1:12" ht="90.75" customHeight="1">
      <c r="A67" s="1384" t="s">
        <v>5078</v>
      </c>
      <c r="B67" s="1384" t="s">
        <v>4701</v>
      </c>
      <c r="C67" s="1384" t="s">
        <v>4702</v>
      </c>
      <c r="D67" s="1384" t="s">
        <v>4703</v>
      </c>
      <c r="E67" s="1382" t="s">
        <v>40</v>
      </c>
      <c r="F67" s="1382" t="s">
        <v>4413</v>
      </c>
      <c r="G67" s="1384" t="s">
        <v>4698</v>
      </c>
      <c r="H67" s="1384">
        <v>1</v>
      </c>
      <c r="I67" s="1384" t="s">
        <v>4704</v>
      </c>
      <c r="J67" s="1384">
        <v>2013</v>
      </c>
      <c r="K67" s="1384" t="s">
        <v>4455</v>
      </c>
      <c r="L67" s="1384" t="s">
        <v>4705</v>
      </c>
    </row>
    <row r="68" spans="1:12" ht="107.25" customHeight="1">
      <c r="A68" s="1384" t="s">
        <v>12036</v>
      </c>
      <c r="B68" s="1384" t="s">
        <v>4706</v>
      </c>
      <c r="C68" s="1384" t="s">
        <v>4707</v>
      </c>
      <c r="D68" s="1384" t="s">
        <v>4708</v>
      </c>
      <c r="E68" s="1382" t="s">
        <v>40</v>
      </c>
      <c r="F68" s="1382" t="s">
        <v>4413</v>
      </c>
      <c r="G68" s="1384" t="s">
        <v>4517</v>
      </c>
      <c r="H68" s="1384">
        <v>1</v>
      </c>
      <c r="I68" s="1384" t="s">
        <v>4709</v>
      </c>
      <c r="J68" s="1384" t="s">
        <v>4710</v>
      </c>
      <c r="K68" s="1384" t="s">
        <v>4711</v>
      </c>
      <c r="L68" s="1384" t="s">
        <v>4712</v>
      </c>
    </row>
    <row r="69" spans="1:12" ht="32.25" customHeight="1">
      <c r="A69" s="1640" t="s">
        <v>7237</v>
      </c>
      <c r="B69" s="1640" t="s">
        <v>4714</v>
      </c>
      <c r="C69" s="1640" t="s">
        <v>4475</v>
      </c>
      <c r="D69" s="1640" t="s">
        <v>4715</v>
      </c>
      <c r="E69" s="1382" t="s">
        <v>40</v>
      </c>
      <c r="F69" s="1382" t="s">
        <v>4413</v>
      </c>
      <c r="G69" s="1384" t="s">
        <v>4716</v>
      </c>
      <c r="H69" s="1384">
        <v>1</v>
      </c>
      <c r="I69" s="1384" t="s">
        <v>4717</v>
      </c>
      <c r="J69" s="1384" t="s">
        <v>4480</v>
      </c>
      <c r="K69" s="1384" t="s">
        <v>4456</v>
      </c>
      <c r="L69" s="1640" t="s">
        <v>4718</v>
      </c>
    </row>
    <row r="70" spans="1:12" ht="47.25" customHeight="1">
      <c r="A70" s="1641"/>
      <c r="B70" s="1641"/>
      <c r="C70" s="1641"/>
      <c r="D70" s="1641"/>
      <c r="E70" s="1382" t="s">
        <v>40</v>
      </c>
      <c r="F70" s="1382" t="s">
        <v>4413</v>
      </c>
      <c r="G70" s="1384" t="s">
        <v>4719</v>
      </c>
      <c r="H70" s="1384">
        <v>1</v>
      </c>
      <c r="I70" s="1384" t="s">
        <v>4720</v>
      </c>
      <c r="J70" s="1384">
        <v>764</v>
      </c>
      <c r="K70" s="1384" t="s">
        <v>4420</v>
      </c>
      <c r="L70" s="1641"/>
    </row>
    <row r="71" spans="1:12" ht="45" customHeight="1">
      <c r="A71" s="1640" t="s">
        <v>12037</v>
      </c>
      <c r="B71" s="1640" t="s">
        <v>4721</v>
      </c>
      <c r="C71" s="1640" t="s">
        <v>4722</v>
      </c>
      <c r="D71" s="1640" t="s">
        <v>4723</v>
      </c>
      <c r="E71" s="1382" t="s">
        <v>40</v>
      </c>
      <c r="F71" s="1382" t="s">
        <v>4413</v>
      </c>
      <c r="G71" s="1384" t="s">
        <v>4514</v>
      </c>
      <c r="H71" s="1384">
        <v>1</v>
      </c>
      <c r="I71" s="1384" t="s">
        <v>4724</v>
      </c>
      <c r="J71" s="1384">
        <v>847</v>
      </c>
      <c r="K71" s="1384" t="s">
        <v>4426</v>
      </c>
      <c r="L71" s="1640" t="s">
        <v>4725</v>
      </c>
    </row>
    <row r="72" spans="1:12" ht="111" customHeight="1">
      <c r="A72" s="1641"/>
      <c r="B72" s="1641"/>
      <c r="C72" s="1641"/>
      <c r="D72" s="1641"/>
      <c r="E72" s="1382" t="s">
        <v>40</v>
      </c>
      <c r="F72" s="1382" t="s">
        <v>4413</v>
      </c>
      <c r="G72" s="1384" t="s">
        <v>4514</v>
      </c>
      <c r="H72" s="1384">
        <v>1</v>
      </c>
      <c r="I72" s="1384" t="s">
        <v>4726</v>
      </c>
      <c r="J72" s="1384">
        <v>4</v>
      </c>
      <c r="K72" s="1384" t="s">
        <v>4727</v>
      </c>
      <c r="L72" s="1641"/>
    </row>
    <row r="73" spans="1:12" ht="79.5" customHeight="1">
      <c r="A73" s="1384" t="s">
        <v>5006</v>
      </c>
      <c r="B73" s="1384" t="s">
        <v>4728</v>
      </c>
      <c r="C73" s="1384" t="s">
        <v>4729</v>
      </c>
      <c r="D73" s="1384" t="s">
        <v>4730</v>
      </c>
      <c r="E73" s="1382" t="s">
        <v>40</v>
      </c>
      <c r="F73" s="1382" t="s">
        <v>4413</v>
      </c>
      <c r="G73" s="1384" t="s">
        <v>4514</v>
      </c>
      <c r="H73" s="1384">
        <v>1</v>
      </c>
      <c r="I73" s="1384" t="s">
        <v>4731</v>
      </c>
      <c r="J73" s="1384">
        <v>902</v>
      </c>
      <c r="K73" s="1384" t="s">
        <v>4426</v>
      </c>
      <c r="L73" s="1384" t="s">
        <v>4732</v>
      </c>
    </row>
    <row r="74" spans="1:12" ht="140.25" customHeight="1">
      <c r="A74" s="1384" t="s">
        <v>1812</v>
      </c>
      <c r="B74" s="1384" t="s">
        <v>4733</v>
      </c>
      <c r="C74" s="1384" t="s">
        <v>4734</v>
      </c>
      <c r="D74" s="1384" t="s">
        <v>4735</v>
      </c>
      <c r="E74" s="1382" t="s">
        <v>40</v>
      </c>
      <c r="F74" s="1382" t="s">
        <v>4413</v>
      </c>
      <c r="G74" s="1384" t="s">
        <v>4736</v>
      </c>
      <c r="H74" s="1384">
        <v>1</v>
      </c>
      <c r="I74" s="1384" t="s">
        <v>4737</v>
      </c>
      <c r="J74" s="1384">
        <v>846</v>
      </c>
      <c r="K74" s="1384" t="s">
        <v>4426</v>
      </c>
      <c r="L74" s="1384" t="s">
        <v>4738</v>
      </c>
    </row>
    <row r="75" spans="1:12" ht="126.75" customHeight="1">
      <c r="A75" s="1384" t="s">
        <v>6278</v>
      </c>
      <c r="B75" s="1384" t="s">
        <v>4739</v>
      </c>
      <c r="C75" s="1384" t="s">
        <v>4740</v>
      </c>
      <c r="D75" s="1384" t="s">
        <v>4741</v>
      </c>
      <c r="E75" s="1382" t="s">
        <v>40</v>
      </c>
      <c r="F75" s="1382" t="s">
        <v>4413</v>
      </c>
      <c r="G75" s="1384" t="s">
        <v>4742</v>
      </c>
      <c r="H75" s="1384">
        <v>1</v>
      </c>
      <c r="I75" s="1384" t="s">
        <v>4743</v>
      </c>
      <c r="J75" s="1384">
        <v>45</v>
      </c>
      <c r="K75" s="1384" t="s">
        <v>4608</v>
      </c>
      <c r="L75" s="1384" t="s">
        <v>4744</v>
      </c>
    </row>
    <row r="76" spans="1:12" ht="108" customHeight="1">
      <c r="A76" s="1381" t="s">
        <v>4713</v>
      </c>
      <c r="B76" s="1384" t="s">
        <v>4745</v>
      </c>
      <c r="C76" s="1384" t="s">
        <v>4746</v>
      </c>
      <c r="D76" s="1384" t="s">
        <v>4747</v>
      </c>
      <c r="E76" s="1382" t="s">
        <v>40</v>
      </c>
      <c r="F76" s="1382" t="s">
        <v>4413</v>
      </c>
      <c r="G76" s="1384" t="s">
        <v>4514</v>
      </c>
      <c r="H76" s="1384">
        <v>1</v>
      </c>
      <c r="I76" s="1384" t="s">
        <v>4748</v>
      </c>
      <c r="J76" s="1384">
        <v>1</v>
      </c>
      <c r="K76" s="1384">
        <v>10</v>
      </c>
      <c r="L76" s="1384" t="s">
        <v>4749</v>
      </c>
    </row>
    <row r="77" spans="1:12" ht="90.75" customHeight="1">
      <c r="A77" s="70" t="s">
        <v>12038</v>
      </c>
      <c r="B77" s="74" t="s">
        <v>4750</v>
      </c>
      <c r="C77" s="74" t="s">
        <v>4751</v>
      </c>
      <c r="D77" s="74" t="s">
        <v>4752</v>
      </c>
      <c r="E77" s="1386" t="s">
        <v>40</v>
      </c>
      <c r="F77" s="1386" t="s">
        <v>4413</v>
      </c>
      <c r="G77" s="74" t="s">
        <v>4514</v>
      </c>
      <c r="H77" s="74">
        <v>1</v>
      </c>
      <c r="I77" s="74" t="s">
        <v>4753</v>
      </c>
      <c r="J77" s="74">
        <v>1</v>
      </c>
      <c r="K77" s="74" t="s">
        <v>4426</v>
      </c>
      <c r="L77" s="74" t="s">
        <v>4754</v>
      </c>
    </row>
    <row r="78" spans="1:12" ht="30">
      <c r="A78" s="1640" t="s">
        <v>1811</v>
      </c>
      <c r="B78" s="1640" t="s">
        <v>4756</v>
      </c>
      <c r="C78" s="1640" t="s">
        <v>4757</v>
      </c>
      <c r="D78" s="1640" t="s">
        <v>4758</v>
      </c>
      <c r="E78" s="1640" t="s">
        <v>40</v>
      </c>
      <c r="F78" s="1640" t="s">
        <v>4413</v>
      </c>
      <c r="G78" s="1384" t="s">
        <v>4595</v>
      </c>
      <c r="H78" s="1384">
        <v>1</v>
      </c>
      <c r="I78" s="1384" t="s">
        <v>4759</v>
      </c>
      <c r="J78" s="1384" t="s">
        <v>4760</v>
      </c>
      <c r="K78" s="1384" t="s">
        <v>4529</v>
      </c>
      <c r="L78" s="1640" t="s">
        <v>4761</v>
      </c>
    </row>
    <row r="79" spans="1:12" ht="30">
      <c r="A79" s="1645"/>
      <c r="B79" s="1645"/>
      <c r="C79" s="1645"/>
      <c r="D79" s="1645"/>
      <c r="E79" s="1645"/>
      <c r="F79" s="1645"/>
      <c r="G79" s="1384" t="s">
        <v>4618</v>
      </c>
      <c r="H79" s="1384">
        <v>1</v>
      </c>
      <c r="I79" s="1384" t="s">
        <v>4762</v>
      </c>
      <c r="J79" s="1384" t="s">
        <v>4763</v>
      </c>
      <c r="K79" s="1384" t="s">
        <v>4445</v>
      </c>
      <c r="L79" s="1645"/>
    </row>
    <row r="80" spans="1:12" ht="30">
      <c r="A80" s="1641"/>
      <c r="B80" s="1641"/>
      <c r="C80" s="1641"/>
      <c r="D80" s="1641"/>
      <c r="E80" s="1641"/>
      <c r="F80" s="1641"/>
      <c r="G80" s="1384" t="s">
        <v>808</v>
      </c>
      <c r="H80" s="1384">
        <v>1</v>
      </c>
      <c r="I80" s="1384" t="s">
        <v>4764</v>
      </c>
      <c r="J80" s="1384" t="s">
        <v>4765</v>
      </c>
      <c r="K80" s="1384" t="s">
        <v>4511</v>
      </c>
      <c r="L80" s="1641"/>
    </row>
    <row r="81" spans="1:12" ht="90">
      <c r="A81" s="1384" t="s">
        <v>12039</v>
      </c>
      <c r="B81" s="1384" t="s">
        <v>4766</v>
      </c>
      <c r="C81" s="1384" t="s">
        <v>4767</v>
      </c>
      <c r="D81" s="1384" t="s">
        <v>4768</v>
      </c>
      <c r="E81" s="1382" t="s">
        <v>40</v>
      </c>
      <c r="F81" s="1382" t="s">
        <v>4413</v>
      </c>
      <c r="G81" s="1384" t="s">
        <v>4595</v>
      </c>
      <c r="H81" s="1384">
        <v>1</v>
      </c>
      <c r="I81" s="1384" t="s">
        <v>4769</v>
      </c>
      <c r="J81" s="1384" t="s">
        <v>4770</v>
      </c>
      <c r="K81" s="1384" t="s">
        <v>4511</v>
      </c>
      <c r="L81" s="1384" t="s">
        <v>4771</v>
      </c>
    </row>
    <row r="82" spans="1:12" ht="75">
      <c r="A82" s="1384" t="s">
        <v>12040</v>
      </c>
      <c r="B82" s="1384" t="s">
        <v>4772</v>
      </c>
      <c r="C82" s="1384" t="s">
        <v>4773</v>
      </c>
      <c r="D82" s="1384" t="s">
        <v>4774</v>
      </c>
      <c r="E82" s="1382" t="s">
        <v>40</v>
      </c>
      <c r="F82" s="1382" t="s">
        <v>4413</v>
      </c>
      <c r="G82" s="1384" t="s">
        <v>4595</v>
      </c>
      <c r="H82" s="1384">
        <v>1</v>
      </c>
      <c r="I82" s="1384" t="s">
        <v>4775</v>
      </c>
      <c r="J82" s="1384" t="s">
        <v>4776</v>
      </c>
      <c r="K82" s="1384" t="s">
        <v>4777</v>
      </c>
      <c r="L82" s="1384" t="s">
        <v>4778</v>
      </c>
    </row>
    <row r="83" spans="1:12" ht="75">
      <c r="A83" s="1384" t="s">
        <v>12041</v>
      </c>
      <c r="B83" s="1384" t="s">
        <v>4779</v>
      </c>
      <c r="C83" s="1384" t="s">
        <v>4780</v>
      </c>
      <c r="D83" s="1384" t="s">
        <v>4781</v>
      </c>
      <c r="E83" s="1382" t="s">
        <v>40</v>
      </c>
      <c r="F83" s="1382" t="s">
        <v>4413</v>
      </c>
      <c r="G83" s="1384" t="s">
        <v>4595</v>
      </c>
      <c r="H83" s="1384">
        <v>1</v>
      </c>
      <c r="I83" s="1384" t="s">
        <v>4782</v>
      </c>
      <c r="J83" s="1384" t="s">
        <v>4783</v>
      </c>
      <c r="K83" s="1384" t="s">
        <v>4426</v>
      </c>
      <c r="L83" s="1384" t="s">
        <v>4784</v>
      </c>
    </row>
    <row r="84" spans="1:12" ht="30">
      <c r="A84" s="1640" t="s">
        <v>12042</v>
      </c>
      <c r="B84" s="1640" t="s">
        <v>4785</v>
      </c>
      <c r="C84" s="1640" t="s">
        <v>4786</v>
      </c>
      <c r="D84" s="1640" t="s">
        <v>4787</v>
      </c>
      <c r="E84" s="1640" t="s">
        <v>40</v>
      </c>
      <c r="F84" s="1640" t="s">
        <v>4413</v>
      </c>
      <c r="G84" s="1384" t="s">
        <v>4595</v>
      </c>
      <c r="H84" s="1384">
        <v>1</v>
      </c>
      <c r="I84" s="1384" t="s">
        <v>4788</v>
      </c>
      <c r="J84" s="1384" t="s">
        <v>4789</v>
      </c>
      <c r="K84" s="1384" t="s">
        <v>4426</v>
      </c>
      <c r="L84" s="1640" t="s">
        <v>4790</v>
      </c>
    </row>
    <row r="85" spans="1:12" ht="30">
      <c r="A85" s="1645"/>
      <c r="B85" s="1645"/>
      <c r="C85" s="1645"/>
      <c r="D85" s="1645"/>
      <c r="E85" s="1645"/>
      <c r="F85" s="1645"/>
      <c r="G85" s="1384" t="s">
        <v>4595</v>
      </c>
      <c r="H85" s="1384">
        <v>1</v>
      </c>
      <c r="I85" s="1384" t="s">
        <v>4791</v>
      </c>
      <c r="J85" s="1384" t="s">
        <v>4792</v>
      </c>
      <c r="K85" s="1384" t="s">
        <v>4426</v>
      </c>
      <c r="L85" s="1645"/>
    </row>
    <row r="86" spans="1:12" ht="30">
      <c r="A86" s="1641"/>
      <c r="B86" s="1641"/>
      <c r="C86" s="1641"/>
      <c r="D86" s="1641"/>
      <c r="E86" s="1641"/>
      <c r="F86" s="1641"/>
      <c r="G86" s="1384" t="s">
        <v>4793</v>
      </c>
      <c r="H86" s="1384">
        <v>1</v>
      </c>
      <c r="I86" s="1384" t="s">
        <v>4794</v>
      </c>
      <c r="J86" s="1384" t="s">
        <v>4795</v>
      </c>
      <c r="K86" s="1384" t="s">
        <v>4534</v>
      </c>
      <c r="L86" s="1641"/>
    </row>
    <row r="87" spans="1:12" ht="54.75" customHeight="1">
      <c r="A87" s="1640" t="s">
        <v>12043</v>
      </c>
      <c r="B87" s="1640" t="s">
        <v>4796</v>
      </c>
      <c r="C87" s="1640" t="s">
        <v>4797</v>
      </c>
      <c r="D87" s="1640" t="s">
        <v>4798</v>
      </c>
      <c r="E87" s="1640" t="s">
        <v>40</v>
      </c>
      <c r="F87" s="1640" t="s">
        <v>4413</v>
      </c>
      <c r="G87" s="1384" t="s">
        <v>808</v>
      </c>
      <c r="H87" s="1384">
        <v>1</v>
      </c>
      <c r="I87" s="1384" t="s">
        <v>4799</v>
      </c>
      <c r="J87" s="1384" t="s">
        <v>4800</v>
      </c>
      <c r="K87" s="1384" t="s">
        <v>4420</v>
      </c>
      <c r="L87" s="1640" t="s">
        <v>4801</v>
      </c>
    </row>
    <row r="88" spans="1:12" ht="60" customHeight="1">
      <c r="A88" s="1641"/>
      <c r="B88" s="1641"/>
      <c r="C88" s="1641"/>
      <c r="D88" s="1641"/>
      <c r="E88" s="1641"/>
      <c r="F88" s="1641"/>
      <c r="G88" s="1384" t="s">
        <v>808</v>
      </c>
      <c r="H88" s="1384">
        <v>1</v>
      </c>
      <c r="I88" s="1384" t="s">
        <v>4802</v>
      </c>
      <c r="J88" s="1384" t="s">
        <v>4803</v>
      </c>
      <c r="K88" s="1384" t="s">
        <v>4511</v>
      </c>
      <c r="L88" s="1641"/>
    </row>
    <row r="89" spans="1:12" ht="75">
      <c r="A89" s="1384" t="s">
        <v>12044</v>
      </c>
      <c r="B89" s="1384" t="s">
        <v>4804</v>
      </c>
      <c r="C89" s="1384" t="s">
        <v>4805</v>
      </c>
      <c r="D89" s="1384" t="s">
        <v>4806</v>
      </c>
      <c r="E89" s="1382" t="s">
        <v>40</v>
      </c>
      <c r="F89" s="1382" t="s">
        <v>4413</v>
      </c>
      <c r="G89" s="1384" t="s">
        <v>4595</v>
      </c>
      <c r="H89" s="1384">
        <v>1</v>
      </c>
      <c r="I89" s="1384" t="s">
        <v>4807</v>
      </c>
      <c r="J89" s="1384" t="s">
        <v>4808</v>
      </c>
      <c r="K89" s="1384" t="s">
        <v>4511</v>
      </c>
      <c r="L89" s="1384" t="s">
        <v>4809</v>
      </c>
    </row>
    <row r="90" spans="1:12" ht="44.25" customHeight="1">
      <c r="A90" s="1640" t="s">
        <v>12045</v>
      </c>
      <c r="B90" s="1640" t="s">
        <v>4810</v>
      </c>
      <c r="C90" s="1640" t="s">
        <v>4811</v>
      </c>
      <c r="D90" s="1640" t="s">
        <v>4812</v>
      </c>
      <c r="E90" s="1640" t="s">
        <v>40</v>
      </c>
      <c r="F90" s="1640" t="s">
        <v>4413</v>
      </c>
      <c r="G90" s="1384" t="s">
        <v>808</v>
      </c>
      <c r="H90" s="1384">
        <v>1</v>
      </c>
      <c r="I90" s="1387" t="s">
        <v>4813</v>
      </c>
      <c r="J90" s="1387" t="s">
        <v>4814</v>
      </c>
      <c r="K90" s="1387" t="s">
        <v>4815</v>
      </c>
      <c r="L90" s="1640" t="s">
        <v>4816</v>
      </c>
    </row>
    <row r="91" spans="1:12" ht="59.25" customHeight="1">
      <c r="A91" s="1641"/>
      <c r="B91" s="1641"/>
      <c r="C91" s="1641"/>
      <c r="D91" s="1641"/>
      <c r="E91" s="1641"/>
      <c r="F91" s="1641"/>
      <c r="G91" s="1384" t="s">
        <v>4595</v>
      </c>
      <c r="H91" s="1384">
        <v>1</v>
      </c>
      <c r="I91" s="1384" t="s">
        <v>4817</v>
      </c>
      <c r="J91" s="1384" t="s">
        <v>4818</v>
      </c>
      <c r="K91" s="1384" t="s">
        <v>4489</v>
      </c>
      <c r="L91" s="1641"/>
    </row>
    <row r="92" spans="1:12" ht="75">
      <c r="A92" s="1384" t="s">
        <v>12046</v>
      </c>
      <c r="B92" s="1384" t="s">
        <v>4819</v>
      </c>
      <c r="C92" s="1384" t="s">
        <v>4820</v>
      </c>
      <c r="D92" s="1384" t="s">
        <v>4821</v>
      </c>
      <c r="E92" s="1382" t="s">
        <v>40</v>
      </c>
      <c r="F92" s="1382" t="s">
        <v>4413</v>
      </c>
      <c r="G92" s="1384" t="s">
        <v>4595</v>
      </c>
      <c r="H92" s="1384">
        <v>1</v>
      </c>
      <c r="I92" s="1384" t="s">
        <v>4822</v>
      </c>
      <c r="J92" s="1384" t="s">
        <v>4823</v>
      </c>
      <c r="K92" s="1384" t="s">
        <v>4426</v>
      </c>
      <c r="L92" s="1384" t="s">
        <v>4824</v>
      </c>
    </row>
    <row r="93" spans="1:12" ht="45" customHeight="1">
      <c r="A93" s="1640" t="s">
        <v>11732</v>
      </c>
      <c r="B93" s="1640" t="s">
        <v>4825</v>
      </c>
      <c r="C93" s="1640" t="s">
        <v>4826</v>
      </c>
      <c r="D93" s="1640" t="s">
        <v>4827</v>
      </c>
      <c r="E93" s="1382" t="s">
        <v>40</v>
      </c>
      <c r="F93" s="1382" t="s">
        <v>4413</v>
      </c>
      <c r="G93" s="1384" t="s">
        <v>4828</v>
      </c>
      <c r="H93" s="1384">
        <v>1</v>
      </c>
      <c r="I93" s="1384" t="s">
        <v>4829</v>
      </c>
      <c r="J93" s="1384" t="s">
        <v>4830</v>
      </c>
      <c r="K93" s="1384" t="s">
        <v>4711</v>
      </c>
      <c r="L93" s="1384" t="s">
        <v>4831</v>
      </c>
    </row>
    <row r="94" spans="1:12" ht="45" customHeight="1">
      <c r="A94" s="1645"/>
      <c r="B94" s="1645"/>
      <c r="C94" s="1645"/>
      <c r="D94" s="1645"/>
      <c r="E94" s="1384" t="s">
        <v>40</v>
      </c>
      <c r="F94" s="1384" t="s">
        <v>4413</v>
      </c>
      <c r="G94" s="1384" t="s">
        <v>4561</v>
      </c>
      <c r="H94" s="1384">
        <v>1</v>
      </c>
      <c r="I94" s="1384" t="s">
        <v>4832</v>
      </c>
      <c r="J94" s="1384" t="s">
        <v>4833</v>
      </c>
      <c r="K94" s="1384" t="s">
        <v>4529</v>
      </c>
      <c r="L94" s="1381" t="s">
        <v>4834</v>
      </c>
    </row>
    <row r="95" spans="1:12" ht="75">
      <c r="A95" s="1384" t="s">
        <v>12047</v>
      </c>
      <c r="B95" s="1384" t="s">
        <v>4835</v>
      </c>
      <c r="C95" s="1384" t="s">
        <v>4836</v>
      </c>
      <c r="D95" s="1384" t="s">
        <v>4837</v>
      </c>
      <c r="E95" s="1382" t="s">
        <v>40</v>
      </c>
      <c r="F95" s="1382" t="s">
        <v>4413</v>
      </c>
      <c r="G95" s="1382" t="s">
        <v>4561</v>
      </c>
      <c r="H95" s="1382">
        <v>1</v>
      </c>
      <c r="I95" s="1382" t="s">
        <v>4838</v>
      </c>
      <c r="J95" s="1382" t="s">
        <v>4839</v>
      </c>
      <c r="K95" s="1382" t="s">
        <v>4420</v>
      </c>
      <c r="L95" s="1384" t="s">
        <v>4840</v>
      </c>
    </row>
    <row r="96" spans="1:12" ht="75">
      <c r="A96" s="1384" t="s">
        <v>8794</v>
      </c>
      <c r="B96" s="1384" t="s">
        <v>4841</v>
      </c>
      <c r="C96" s="1384" t="s">
        <v>4746</v>
      </c>
      <c r="D96" s="1384" t="s">
        <v>4842</v>
      </c>
      <c r="E96" s="1382" t="s">
        <v>40</v>
      </c>
      <c r="F96" s="1382" t="s">
        <v>4413</v>
      </c>
      <c r="G96" s="1384" t="s">
        <v>4843</v>
      </c>
      <c r="H96" s="1384">
        <v>1</v>
      </c>
      <c r="I96" s="1384" t="s">
        <v>4844</v>
      </c>
      <c r="J96" s="1384" t="s">
        <v>4845</v>
      </c>
      <c r="K96" s="1384" t="s">
        <v>4608</v>
      </c>
      <c r="L96" s="1384" t="s">
        <v>4846</v>
      </c>
    </row>
    <row r="97" spans="1:12" ht="45">
      <c r="A97" s="1384" t="s">
        <v>12048</v>
      </c>
      <c r="B97" s="1384" t="s">
        <v>4847</v>
      </c>
      <c r="C97" s="1384" t="s">
        <v>4848</v>
      </c>
      <c r="D97" s="1384" t="s">
        <v>4849</v>
      </c>
      <c r="E97" s="1382" t="s">
        <v>40</v>
      </c>
      <c r="F97" s="1382" t="s">
        <v>4413</v>
      </c>
      <c r="G97" s="1384" t="s">
        <v>4561</v>
      </c>
      <c r="H97" s="1384">
        <v>1</v>
      </c>
      <c r="I97" s="1384" t="s">
        <v>4850</v>
      </c>
      <c r="J97" s="1384" t="s">
        <v>4851</v>
      </c>
      <c r="K97" s="1384" t="s">
        <v>4777</v>
      </c>
      <c r="L97" s="1384" t="s">
        <v>4852</v>
      </c>
    </row>
    <row r="98" spans="1:12" ht="45">
      <c r="A98" s="1384" t="s">
        <v>12049</v>
      </c>
      <c r="B98" s="1384" t="s">
        <v>4853</v>
      </c>
      <c r="C98" s="1384" t="s">
        <v>4854</v>
      </c>
      <c r="D98" s="1384" t="s">
        <v>4855</v>
      </c>
      <c r="E98" s="1384" t="s">
        <v>40</v>
      </c>
      <c r="F98" s="1384" t="s">
        <v>4413</v>
      </c>
      <c r="G98" s="1384"/>
      <c r="H98" s="1384">
        <v>1</v>
      </c>
      <c r="I98" s="1384" t="s">
        <v>4856</v>
      </c>
      <c r="J98" s="1384" t="s">
        <v>4857</v>
      </c>
      <c r="K98" s="1384" t="s">
        <v>4416</v>
      </c>
      <c r="L98" s="1384" t="s">
        <v>4858</v>
      </c>
    </row>
    <row r="99" spans="1:12" ht="60" customHeight="1">
      <c r="A99" s="1384" t="s">
        <v>8797</v>
      </c>
      <c r="B99" s="1384" t="s">
        <v>4859</v>
      </c>
      <c r="C99" s="1384" t="s">
        <v>4740</v>
      </c>
      <c r="D99" s="1384" t="s">
        <v>4860</v>
      </c>
      <c r="E99" s="1382" t="s">
        <v>40</v>
      </c>
      <c r="F99" s="1384" t="s">
        <v>4413</v>
      </c>
      <c r="G99" s="1387" t="s">
        <v>4561</v>
      </c>
      <c r="H99" s="1387">
        <v>1</v>
      </c>
      <c r="I99" s="1387" t="s">
        <v>4861</v>
      </c>
      <c r="J99" s="1387">
        <v>703</v>
      </c>
      <c r="K99" s="1387" t="s">
        <v>4862</v>
      </c>
      <c r="L99" s="1384" t="s">
        <v>4863</v>
      </c>
    </row>
    <row r="100" spans="1:12" ht="60" customHeight="1">
      <c r="A100" s="1640" t="s">
        <v>12050</v>
      </c>
      <c r="B100" s="1640" t="s">
        <v>4864</v>
      </c>
      <c r="C100" s="1640" t="s">
        <v>4865</v>
      </c>
      <c r="D100" s="1640" t="s">
        <v>4866</v>
      </c>
      <c r="E100" s="1640" t="s">
        <v>40</v>
      </c>
      <c r="F100" s="1640" t="s">
        <v>4413</v>
      </c>
      <c r="G100" s="1387" t="s">
        <v>4561</v>
      </c>
      <c r="H100" s="1387">
        <v>1</v>
      </c>
      <c r="I100" s="1387" t="s">
        <v>4867</v>
      </c>
      <c r="J100" s="1387">
        <v>532</v>
      </c>
      <c r="K100" s="1387" t="s">
        <v>4426</v>
      </c>
      <c r="L100" s="1646" t="s">
        <v>4868</v>
      </c>
    </row>
    <row r="101" spans="1:12" ht="54.75" customHeight="1">
      <c r="A101" s="1641"/>
      <c r="B101" s="1641"/>
      <c r="C101" s="1641"/>
      <c r="D101" s="1641"/>
      <c r="E101" s="1641"/>
      <c r="F101" s="1641"/>
      <c r="G101" s="1387" t="s">
        <v>4869</v>
      </c>
      <c r="H101" s="1387">
        <v>1</v>
      </c>
      <c r="I101" s="1387" t="s">
        <v>4870</v>
      </c>
      <c r="J101" s="1387">
        <v>76</v>
      </c>
      <c r="K101" s="1387" t="s">
        <v>4445</v>
      </c>
      <c r="L101" s="1646"/>
    </row>
    <row r="102" spans="1:12" ht="59.25" customHeight="1">
      <c r="A102" s="1384" t="s">
        <v>12051</v>
      </c>
      <c r="B102" s="1384" t="s">
        <v>4871</v>
      </c>
      <c r="C102" s="1384" t="s">
        <v>4872</v>
      </c>
      <c r="D102" s="1384" t="s">
        <v>4866</v>
      </c>
      <c r="E102" s="1384" t="s">
        <v>40</v>
      </c>
      <c r="F102" s="1384" t="s">
        <v>4413</v>
      </c>
      <c r="G102" s="1387" t="s">
        <v>4561</v>
      </c>
      <c r="H102" s="1387">
        <v>1</v>
      </c>
      <c r="I102" s="1387" t="s">
        <v>4873</v>
      </c>
      <c r="J102" s="1387">
        <v>67475</v>
      </c>
      <c r="K102" s="1387" t="s">
        <v>4511</v>
      </c>
      <c r="L102" s="1384" t="s">
        <v>4874</v>
      </c>
    </row>
    <row r="103" spans="1:12" ht="63" customHeight="1">
      <c r="A103" s="1384" t="s">
        <v>12052</v>
      </c>
      <c r="B103" s="1384" t="s">
        <v>4875</v>
      </c>
      <c r="C103" s="1384" t="s">
        <v>4876</v>
      </c>
      <c r="D103" s="1384" t="s">
        <v>4877</v>
      </c>
      <c r="E103" s="1384" t="s">
        <v>40</v>
      </c>
      <c r="F103" s="1384" t="s">
        <v>4413</v>
      </c>
      <c r="G103" s="1387" t="s">
        <v>4878</v>
      </c>
      <c r="H103" s="1387">
        <v>1</v>
      </c>
      <c r="I103" s="1387" t="s">
        <v>4879</v>
      </c>
      <c r="J103" s="1387">
        <v>627</v>
      </c>
      <c r="K103" s="1387" t="s">
        <v>4880</v>
      </c>
      <c r="L103" s="1384" t="s">
        <v>4881</v>
      </c>
    </row>
    <row r="104" spans="1:12">
      <c r="A104" s="1640" t="s">
        <v>12053</v>
      </c>
      <c r="B104" s="1640" t="s">
        <v>4882</v>
      </c>
      <c r="C104" s="1640" t="s">
        <v>4883</v>
      </c>
      <c r="D104" s="1640" t="s">
        <v>4884</v>
      </c>
      <c r="E104" s="1640" t="s">
        <v>40</v>
      </c>
      <c r="F104" s="1640" t="s">
        <v>4413</v>
      </c>
      <c r="G104" s="1387" t="s">
        <v>4514</v>
      </c>
      <c r="H104" s="1387">
        <v>1</v>
      </c>
      <c r="I104" s="1387" t="s">
        <v>4885</v>
      </c>
      <c r="J104" s="1387">
        <v>747</v>
      </c>
      <c r="K104" s="1387" t="s">
        <v>4862</v>
      </c>
      <c r="L104" s="1640" t="s">
        <v>4886</v>
      </c>
    </row>
    <row r="105" spans="1:12" ht="15" customHeight="1">
      <c r="A105" s="1641"/>
      <c r="B105" s="1641"/>
      <c r="C105" s="1641"/>
      <c r="D105" s="1641"/>
      <c r="E105" s="1641"/>
      <c r="F105" s="1641"/>
      <c r="G105" s="1387" t="s">
        <v>4887</v>
      </c>
      <c r="H105" s="1387">
        <v>1</v>
      </c>
      <c r="I105" s="1387" t="s">
        <v>4888</v>
      </c>
      <c r="J105" s="1387">
        <v>142</v>
      </c>
      <c r="K105" s="1387" t="s">
        <v>4456</v>
      </c>
      <c r="L105" s="1641"/>
    </row>
    <row r="106" spans="1:12" ht="60">
      <c r="A106" s="1384" t="s">
        <v>11786</v>
      </c>
      <c r="B106" s="1384" t="s">
        <v>4889</v>
      </c>
      <c r="C106" s="1384" t="s">
        <v>4890</v>
      </c>
      <c r="D106" s="1384" t="s">
        <v>4891</v>
      </c>
      <c r="E106" s="1384" t="s">
        <v>40</v>
      </c>
      <c r="F106" s="1384" t="s">
        <v>4413</v>
      </c>
      <c r="G106" s="1387" t="s">
        <v>4561</v>
      </c>
      <c r="H106" s="1387">
        <v>1</v>
      </c>
      <c r="I106" s="1387" t="s">
        <v>4892</v>
      </c>
      <c r="J106" s="1387">
        <v>876508</v>
      </c>
      <c r="K106" s="1387" t="s">
        <v>4893</v>
      </c>
      <c r="L106" s="1384" t="s">
        <v>4894</v>
      </c>
    </row>
    <row r="107" spans="1:12" ht="65.25" customHeight="1">
      <c r="A107" s="1640" t="s">
        <v>12054</v>
      </c>
      <c r="B107" s="1640" t="s">
        <v>4895</v>
      </c>
      <c r="C107" s="1640" t="s">
        <v>4896</v>
      </c>
      <c r="D107" s="1640" t="s">
        <v>4897</v>
      </c>
      <c r="E107" s="1640" t="s">
        <v>40</v>
      </c>
      <c r="F107" s="1640" t="s">
        <v>4413</v>
      </c>
      <c r="G107" s="1387" t="s">
        <v>4898</v>
      </c>
      <c r="H107" s="1387">
        <v>1</v>
      </c>
      <c r="I107" s="1387" t="s">
        <v>4899</v>
      </c>
      <c r="J107" s="1387">
        <v>109</v>
      </c>
      <c r="K107" s="1387" t="s">
        <v>4900</v>
      </c>
      <c r="L107" s="1646" t="s">
        <v>4901</v>
      </c>
    </row>
    <row r="108" spans="1:12" ht="35.25" customHeight="1">
      <c r="A108" s="1641"/>
      <c r="B108" s="1641"/>
      <c r="C108" s="1641"/>
      <c r="D108" s="1641"/>
      <c r="E108" s="1641"/>
      <c r="F108" s="1641"/>
      <c r="G108" s="1387" t="s">
        <v>4561</v>
      </c>
      <c r="H108" s="1387">
        <v>1</v>
      </c>
      <c r="I108" s="1387" t="s">
        <v>4902</v>
      </c>
      <c r="J108" s="1387">
        <v>135437</v>
      </c>
      <c r="K108" s="1387" t="s">
        <v>4903</v>
      </c>
      <c r="L108" s="1646"/>
    </row>
    <row r="109" spans="1:12" ht="60">
      <c r="A109" s="1384" t="s">
        <v>12055</v>
      </c>
      <c r="B109" s="1384" t="s">
        <v>4905</v>
      </c>
      <c r="C109" s="1384" t="s">
        <v>4906</v>
      </c>
      <c r="D109" s="1384" t="s">
        <v>4907</v>
      </c>
      <c r="E109" s="1384" t="s">
        <v>40</v>
      </c>
      <c r="F109" s="1384" t="s">
        <v>4413</v>
      </c>
      <c r="G109" s="1387" t="s">
        <v>4561</v>
      </c>
      <c r="H109" s="1387">
        <v>1</v>
      </c>
      <c r="I109" s="1387" t="s">
        <v>4908</v>
      </c>
      <c r="J109" s="1387">
        <v>529</v>
      </c>
      <c r="K109" s="1387" t="s">
        <v>4511</v>
      </c>
      <c r="L109" s="1384" t="s">
        <v>4909</v>
      </c>
    </row>
    <row r="110" spans="1:12" ht="30">
      <c r="A110" s="1640" t="s">
        <v>12056</v>
      </c>
      <c r="B110" s="1640" t="s">
        <v>4910</v>
      </c>
      <c r="C110" s="1640" t="s">
        <v>4911</v>
      </c>
      <c r="D110" s="1640" t="s">
        <v>4912</v>
      </c>
      <c r="E110" s="1640" t="s">
        <v>40</v>
      </c>
      <c r="F110" s="1640" t="s">
        <v>4413</v>
      </c>
      <c r="G110" s="1387" t="s">
        <v>4561</v>
      </c>
      <c r="H110" s="1387">
        <v>1</v>
      </c>
      <c r="I110" s="1387" t="s">
        <v>4913</v>
      </c>
      <c r="J110" s="1387">
        <v>362</v>
      </c>
      <c r="K110" s="1387" t="s">
        <v>4420</v>
      </c>
      <c r="L110" s="1646" t="s">
        <v>4914</v>
      </c>
    </row>
    <row r="111" spans="1:12" ht="45.75" customHeight="1">
      <c r="A111" s="1641"/>
      <c r="B111" s="1641"/>
      <c r="C111" s="1641"/>
      <c r="D111" s="1641"/>
      <c r="E111" s="1641"/>
      <c r="F111" s="1641"/>
      <c r="G111" s="1387" t="s">
        <v>4869</v>
      </c>
      <c r="H111" s="1387">
        <v>1</v>
      </c>
      <c r="I111" s="1387" t="s">
        <v>4915</v>
      </c>
      <c r="J111" s="1387">
        <v>10</v>
      </c>
      <c r="K111" s="1387" t="s">
        <v>4916</v>
      </c>
      <c r="L111" s="1646"/>
    </row>
    <row r="112" spans="1:12" ht="36.75" customHeight="1">
      <c r="A112" s="1384" t="s">
        <v>7547</v>
      </c>
      <c r="B112" s="1384" t="s">
        <v>4917</v>
      </c>
      <c r="C112" s="1384" t="s">
        <v>4918</v>
      </c>
      <c r="D112" s="1384" t="s">
        <v>4919</v>
      </c>
      <c r="E112" s="1384" t="s">
        <v>40</v>
      </c>
      <c r="F112" s="1384" t="s">
        <v>4413</v>
      </c>
      <c r="G112" s="1387" t="s">
        <v>4561</v>
      </c>
      <c r="H112" s="1387">
        <v>1</v>
      </c>
      <c r="I112" s="1387" t="s">
        <v>4920</v>
      </c>
      <c r="J112" s="1387">
        <v>2823</v>
      </c>
      <c r="K112" s="1387" t="s">
        <v>4921</v>
      </c>
      <c r="L112" s="1384" t="s">
        <v>4922</v>
      </c>
    </row>
    <row r="113" spans="1:12" ht="51" customHeight="1">
      <c r="A113" s="1381" t="s">
        <v>12057</v>
      </c>
      <c r="B113" s="1381" t="s">
        <v>4923</v>
      </c>
      <c r="C113" s="1381" t="s">
        <v>4924</v>
      </c>
      <c r="D113" s="1381" t="s">
        <v>4925</v>
      </c>
      <c r="E113" s="1381" t="s">
        <v>40</v>
      </c>
      <c r="F113" s="1381" t="s">
        <v>4413</v>
      </c>
      <c r="G113" s="1387" t="s">
        <v>4561</v>
      </c>
      <c r="H113" s="1387">
        <v>1</v>
      </c>
      <c r="I113" s="1387" t="s">
        <v>4926</v>
      </c>
      <c r="J113" s="1387">
        <v>73</v>
      </c>
      <c r="K113" s="1387" t="s">
        <v>4511</v>
      </c>
      <c r="L113" s="1381" t="s">
        <v>4927</v>
      </c>
    </row>
    <row r="114" spans="1:12" ht="35.25" customHeight="1">
      <c r="A114" s="1640" t="s">
        <v>12058</v>
      </c>
      <c r="B114" s="1640" t="s">
        <v>4928</v>
      </c>
      <c r="C114" s="1640" t="s">
        <v>4929</v>
      </c>
      <c r="D114" s="1640" t="s">
        <v>4930</v>
      </c>
      <c r="E114" s="1640" t="s">
        <v>40</v>
      </c>
      <c r="F114" s="1640" t="s">
        <v>4413</v>
      </c>
      <c r="G114" s="1387" t="s">
        <v>4561</v>
      </c>
      <c r="H114" s="1387">
        <v>1</v>
      </c>
      <c r="I114" s="1387" t="s">
        <v>4931</v>
      </c>
      <c r="J114" s="1387">
        <v>1130</v>
      </c>
      <c r="K114" s="1387" t="s">
        <v>4932</v>
      </c>
      <c r="L114" s="1640" t="s">
        <v>4933</v>
      </c>
    </row>
    <row r="115" spans="1:12" ht="33" customHeight="1">
      <c r="A115" s="1641"/>
      <c r="B115" s="1641"/>
      <c r="C115" s="1641"/>
      <c r="D115" s="1641"/>
      <c r="E115" s="1641"/>
      <c r="F115" s="1641"/>
      <c r="G115" s="1387" t="s">
        <v>4934</v>
      </c>
      <c r="H115" s="1387">
        <v>1</v>
      </c>
      <c r="I115" s="1387" t="s">
        <v>4935</v>
      </c>
      <c r="J115" s="1387">
        <v>105</v>
      </c>
      <c r="K115" s="1387" t="s">
        <v>4936</v>
      </c>
      <c r="L115" s="1641"/>
    </row>
    <row r="116" spans="1:12" ht="30" customHeight="1">
      <c r="A116" s="1640" t="s">
        <v>6556</v>
      </c>
      <c r="B116" s="1640" t="s">
        <v>4937</v>
      </c>
      <c r="C116" s="1640" t="s">
        <v>4938</v>
      </c>
      <c r="D116" s="1640" t="s">
        <v>4939</v>
      </c>
      <c r="E116" s="1640" t="s">
        <v>40</v>
      </c>
      <c r="F116" s="1640" t="s">
        <v>4413</v>
      </c>
      <c r="G116" s="1387" t="s">
        <v>4561</v>
      </c>
      <c r="H116" s="1387">
        <v>1</v>
      </c>
      <c r="I116" s="1387" t="s">
        <v>4940</v>
      </c>
      <c r="J116" s="1387">
        <v>1399</v>
      </c>
      <c r="K116" s="1387" t="s">
        <v>4426</v>
      </c>
      <c r="L116" s="1640" t="s">
        <v>4941</v>
      </c>
    </row>
    <row r="117" spans="1:12" ht="32.25" customHeight="1">
      <c r="A117" s="1641"/>
      <c r="B117" s="1641"/>
      <c r="C117" s="1641"/>
      <c r="D117" s="1641"/>
      <c r="E117" s="1641"/>
      <c r="F117" s="1641"/>
      <c r="G117" s="1387" t="s">
        <v>4942</v>
      </c>
      <c r="H117" s="1387">
        <v>1</v>
      </c>
      <c r="I117" s="1387" t="s">
        <v>4943</v>
      </c>
      <c r="J117" s="1387">
        <v>92097</v>
      </c>
      <c r="K117" s="1387" t="s">
        <v>4445</v>
      </c>
      <c r="L117" s="1641"/>
    </row>
    <row r="118" spans="1:12" ht="75">
      <c r="A118" s="1384" t="s">
        <v>12059</v>
      </c>
      <c r="B118" s="1384" t="s">
        <v>4947</v>
      </c>
      <c r="C118" s="1384" t="s">
        <v>4948</v>
      </c>
      <c r="D118" s="1384" t="s">
        <v>4949</v>
      </c>
      <c r="E118" s="1384" t="s">
        <v>40</v>
      </c>
      <c r="F118" s="1384" t="s">
        <v>4413</v>
      </c>
      <c r="G118" s="1387" t="s">
        <v>4561</v>
      </c>
      <c r="H118" s="1384">
        <v>1</v>
      </c>
      <c r="I118" s="1384" t="s">
        <v>4950</v>
      </c>
      <c r="J118" s="1384">
        <v>44031</v>
      </c>
      <c r="K118" s="1384" t="s">
        <v>4529</v>
      </c>
      <c r="L118" s="1384" t="s">
        <v>4951</v>
      </c>
    </row>
    <row r="119" spans="1:12" ht="60">
      <c r="A119" s="1382" t="s">
        <v>11677</v>
      </c>
      <c r="B119" s="1381" t="s">
        <v>4952</v>
      </c>
      <c r="C119" s="1381" t="s">
        <v>4953</v>
      </c>
      <c r="D119" s="1381" t="s">
        <v>4954</v>
      </c>
      <c r="E119" s="1381" t="s">
        <v>6</v>
      </c>
      <c r="F119" s="1381" t="s">
        <v>4955</v>
      </c>
      <c r="G119" s="1384" t="s">
        <v>4956</v>
      </c>
      <c r="H119" s="1384">
        <v>1</v>
      </c>
      <c r="I119" s="1384" t="s">
        <v>4957</v>
      </c>
      <c r="J119" s="1384">
        <v>467</v>
      </c>
      <c r="K119" s="121" t="s">
        <v>4426</v>
      </c>
      <c r="L119" s="1381" t="s">
        <v>4958</v>
      </c>
    </row>
    <row r="120" spans="1:12" ht="70.5" customHeight="1">
      <c r="A120" s="1640" t="s">
        <v>12060</v>
      </c>
      <c r="B120" s="1640" t="s">
        <v>4959</v>
      </c>
      <c r="C120" s="1640" t="s">
        <v>4960</v>
      </c>
      <c r="D120" s="1640" t="s">
        <v>4961</v>
      </c>
      <c r="E120" s="1640" t="s">
        <v>40</v>
      </c>
      <c r="F120" s="1640" t="s">
        <v>4413</v>
      </c>
      <c r="G120" s="1384" t="s">
        <v>808</v>
      </c>
      <c r="H120" s="1640">
        <v>4</v>
      </c>
      <c r="I120" s="1384" t="s">
        <v>4962</v>
      </c>
      <c r="J120" s="1384">
        <v>1</v>
      </c>
      <c r="K120" s="1384" t="s">
        <v>4777</v>
      </c>
      <c r="L120" s="1640" t="s">
        <v>4963</v>
      </c>
    </row>
    <row r="121" spans="1:12" ht="30">
      <c r="A121" s="1645"/>
      <c r="B121" s="1645"/>
      <c r="C121" s="1645"/>
      <c r="D121" s="1645"/>
      <c r="E121" s="1645"/>
      <c r="F121" s="1645"/>
      <c r="G121" s="1384" t="s">
        <v>808</v>
      </c>
      <c r="H121" s="1645"/>
      <c r="I121" s="1384" t="s">
        <v>4964</v>
      </c>
      <c r="J121" s="1384">
        <v>2</v>
      </c>
      <c r="K121" s="1384" t="s">
        <v>4777</v>
      </c>
      <c r="L121" s="1645"/>
    </row>
    <row r="122" spans="1:12" ht="30">
      <c r="A122" s="1645"/>
      <c r="B122" s="1645"/>
      <c r="C122" s="1645"/>
      <c r="D122" s="1645"/>
      <c r="E122" s="1645"/>
      <c r="F122" s="1645"/>
      <c r="G122" s="1384" t="s">
        <v>808</v>
      </c>
      <c r="H122" s="1645"/>
      <c r="I122" s="1384" t="s">
        <v>4965</v>
      </c>
      <c r="J122" s="1384">
        <v>974</v>
      </c>
      <c r="K122" s="1384" t="s">
        <v>4777</v>
      </c>
      <c r="L122" s="1645"/>
    </row>
    <row r="123" spans="1:12" ht="30">
      <c r="A123" s="1645"/>
      <c r="B123" s="1645"/>
      <c r="C123" s="1645"/>
      <c r="D123" s="1645"/>
      <c r="E123" s="1645"/>
      <c r="F123" s="1645"/>
      <c r="G123" s="1384" t="s">
        <v>808</v>
      </c>
      <c r="H123" s="1641"/>
      <c r="I123" s="1384" t="s">
        <v>4966</v>
      </c>
      <c r="J123" s="1384">
        <v>1487</v>
      </c>
      <c r="K123" s="1384" t="s">
        <v>4967</v>
      </c>
      <c r="L123" s="1641"/>
    </row>
    <row r="124" spans="1:12" ht="30">
      <c r="A124" s="1645"/>
      <c r="B124" s="1645"/>
      <c r="C124" s="1645"/>
      <c r="D124" s="1645"/>
      <c r="E124" s="1645"/>
      <c r="F124" s="1645"/>
      <c r="G124" s="1384" t="s">
        <v>808</v>
      </c>
      <c r="H124" s="1640">
        <v>2</v>
      </c>
      <c r="I124" s="1384" t="s">
        <v>4968</v>
      </c>
      <c r="J124" s="1384">
        <v>1</v>
      </c>
      <c r="K124" s="1384" t="s">
        <v>4456</v>
      </c>
      <c r="L124" s="1640" t="s">
        <v>4969</v>
      </c>
    </row>
    <row r="125" spans="1:12" ht="30">
      <c r="A125" s="1645"/>
      <c r="B125" s="1645"/>
      <c r="C125" s="1645"/>
      <c r="D125" s="1645"/>
      <c r="E125" s="1645"/>
      <c r="F125" s="1645"/>
      <c r="G125" s="1384" t="s">
        <v>808</v>
      </c>
      <c r="H125" s="1641"/>
      <c r="I125" s="1384" t="s">
        <v>4970</v>
      </c>
      <c r="J125" s="1384">
        <v>1</v>
      </c>
      <c r="K125" s="1384" t="s">
        <v>4971</v>
      </c>
      <c r="L125" s="1641"/>
    </row>
    <row r="126" spans="1:12" ht="30">
      <c r="A126" s="1645"/>
      <c r="B126" s="1645"/>
      <c r="C126" s="1645"/>
      <c r="D126" s="1645"/>
      <c r="E126" s="1645"/>
      <c r="F126" s="1645"/>
      <c r="G126" s="1384" t="s">
        <v>808</v>
      </c>
      <c r="H126" s="1640">
        <v>2</v>
      </c>
      <c r="I126" s="1384" t="s">
        <v>4972</v>
      </c>
      <c r="J126" s="1384">
        <v>89</v>
      </c>
      <c r="K126" s="1384" t="s">
        <v>4456</v>
      </c>
      <c r="L126" s="1640" t="s">
        <v>4973</v>
      </c>
    </row>
    <row r="127" spans="1:12" ht="30">
      <c r="A127" s="1645"/>
      <c r="B127" s="1645"/>
      <c r="C127" s="1645"/>
      <c r="D127" s="1645"/>
      <c r="E127" s="1645"/>
      <c r="F127" s="1645"/>
      <c r="G127" s="1384" t="s">
        <v>808</v>
      </c>
      <c r="H127" s="1641"/>
      <c r="I127" s="1384" t="s">
        <v>4974</v>
      </c>
      <c r="J127" s="1384">
        <v>1</v>
      </c>
      <c r="K127" s="1384" t="s">
        <v>4755</v>
      </c>
      <c r="L127" s="1641"/>
    </row>
    <row r="128" spans="1:12" ht="30">
      <c r="A128" s="1645"/>
      <c r="B128" s="1645"/>
      <c r="C128" s="1645"/>
      <c r="D128" s="1645"/>
      <c r="E128" s="1645"/>
      <c r="F128" s="1645"/>
      <c r="G128" s="1384" t="s">
        <v>808</v>
      </c>
      <c r="H128" s="1640">
        <v>2</v>
      </c>
      <c r="I128" s="1384" t="s">
        <v>4975</v>
      </c>
      <c r="J128" s="1384">
        <v>95</v>
      </c>
      <c r="K128" s="1384" t="s">
        <v>4456</v>
      </c>
      <c r="L128" s="1640" t="s">
        <v>4976</v>
      </c>
    </row>
    <row r="129" spans="1:12" ht="30">
      <c r="A129" s="1645"/>
      <c r="B129" s="1645"/>
      <c r="C129" s="1645"/>
      <c r="D129" s="1645"/>
      <c r="E129" s="1645"/>
      <c r="F129" s="1645"/>
      <c r="G129" s="1384" t="s">
        <v>808</v>
      </c>
      <c r="H129" s="1641"/>
      <c r="I129" s="1384" t="s">
        <v>4977</v>
      </c>
      <c r="J129" s="1384">
        <v>59</v>
      </c>
      <c r="K129" s="1384" t="s">
        <v>4978</v>
      </c>
      <c r="L129" s="1641"/>
    </row>
    <row r="130" spans="1:12" ht="30">
      <c r="A130" s="1645"/>
      <c r="B130" s="1645"/>
      <c r="C130" s="1645"/>
      <c r="D130" s="1645"/>
      <c r="E130" s="1645"/>
      <c r="F130" s="1645"/>
      <c r="G130" s="1384" t="s">
        <v>808</v>
      </c>
      <c r="H130" s="1640">
        <v>2</v>
      </c>
      <c r="I130" s="1384" t="s">
        <v>4979</v>
      </c>
      <c r="J130" s="1384">
        <v>1284</v>
      </c>
      <c r="K130" s="1384" t="s">
        <v>4456</v>
      </c>
      <c r="L130" s="1640" t="s">
        <v>4980</v>
      </c>
    </row>
    <row r="131" spans="1:12" ht="30">
      <c r="A131" s="1641"/>
      <c r="B131" s="1645"/>
      <c r="C131" s="1645"/>
      <c r="D131" s="1645"/>
      <c r="E131" s="1645"/>
      <c r="F131" s="1645"/>
      <c r="G131" s="1384" t="s">
        <v>808</v>
      </c>
      <c r="H131" s="1641"/>
      <c r="I131" s="1384" t="s">
        <v>4981</v>
      </c>
      <c r="J131" s="1384" t="s">
        <v>4982</v>
      </c>
      <c r="K131" s="1384" t="s">
        <v>4755</v>
      </c>
      <c r="L131" s="1641"/>
    </row>
    <row r="132" spans="1:12" ht="30">
      <c r="A132" s="1640" t="s">
        <v>12061</v>
      </c>
      <c r="B132" s="1640" t="s">
        <v>4983</v>
      </c>
      <c r="C132" s="1640" t="s">
        <v>4984</v>
      </c>
      <c r="D132" s="1640" t="s">
        <v>4985</v>
      </c>
      <c r="E132" s="1640" t="s">
        <v>40</v>
      </c>
      <c r="F132" s="1640" t="s">
        <v>4413</v>
      </c>
      <c r="G132" s="1384" t="s">
        <v>4986</v>
      </c>
      <c r="H132" s="1640">
        <v>2</v>
      </c>
      <c r="I132" s="1384" t="s">
        <v>4987</v>
      </c>
      <c r="J132" s="1384" t="s">
        <v>4988</v>
      </c>
      <c r="K132" s="1384" t="s">
        <v>4989</v>
      </c>
      <c r="L132" s="1640" t="s">
        <v>4990</v>
      </c>
    </row>
    <row r="133" spans="1:12" ht="30">
      <c r="A133" s="1641"/>
      <c r="B133" s="1641"/>
      <c r="C133" s="1641"/>
      <c r="D133" s="1641"/>
      <c r="E133" s="1641"/>
      <c r="F133" s="1641"/>
      <c r="G133" s="1384" t="s">
        <v>808</v>
      </c>
      <c r="H133" s="1641"/>
      <c r="I133" s="1384" t="s">
        <v>4991</v>
      </c>
      <c r="J133" s="1384" t="s">
        <v>4992</v>
      </c>
      <c r="K133" s="1384" t="s">
        <v>4456</v>
      </c>
      <c r="L133" s="1641"/>
    </row>
    <row r="134" spans="1:12" ht="45">
      <c r="A134" s="1640" t="s">
        <v>12062</v>
      </c>
      <c r="B134" s="1640" t="s">
        <v>4993</v>
      </c>
      <c r="C134" s="1640" t="s">
        <v>4994</v>
      </c>
      <c r="D134" s="1640" t="s">
        <v>4995</v>
      </c>
      <c r="E134" s="1640" t="s">
        <v>40</v>
      </c>
      <c r="F134" s="1640" t="s">
        <v>4413</v>
      </c>
      <c r="G134" s="1384" t="s">
        <v>808</v>
      </c>
      <c r="H134" s="1384">
        <v>1</v>
      </c>
      <c r="I134" s="1384" t="s">
        <v>4996</v>
      </c>
      <c r="J134" s="1384" t="s">
        <v>4997</v>
      </c>
      <c r="K134" s="1384" t="s">
        <v>4426</v>
      </c>
      <c r="L134" s="1384" t="s">
        <v>4998</v>
      </c>
    </row>
    <row r="135" spans="1:12" ht="45">
      <c r="A135" s="1641"/>
      <c r="B135" s="1641"/>
      <c r="C135" s="1641"/>
      <c r="D135" s="1641"/>
      <c r="E135" s="1641"/>
      <c r="F135" s="1641"/>
      <c r="G135" s="1384" t="s">
        <v>808</v>
      </c>
      <c r="H135" s="1384">
        <v>1</v>
      </c>
      <c r="I135" s="1384" t="s">
        <v>4999</v>
      </c>
      <c r="J135" s="1384" t="s">
        <v>5000</v>
      </c>
      <c r="K135" s="1384" t="s">
        <v>4426</v>
      </c>
      <c r="L135" s="1384" t="s">
        <v>5001</v>
      </c>
    </row>
    <row r="136" spans="1:12" ht="45">
      <c r="A136" s="1382" t="s">
        <v>6267</v>
      </c>
      <c r="B136" s="1382" t="s">
        <v>5002</v>
      </c>
      <c r="C136" s="1382" t="s">
        <v>5003</v>
      </c>
      <c r="D136" s="1382" t="s">
        <v>5004</v>
      </c>
      <c r="E136" s="1384" t="s">
        <v>40</v>
      </c>
      <c r="F136" s="1384" t="s">
        <v>4413</v>
      </c>
      <c r="G136" s="1384" t="s">
        <v>808</v>
      </c>
      <c r="H136" s="1384">
        <v>1</v>
      </c>
      <c r="I136" s="1384" t="s">
        <v>5005</v>
      </c>
      <c r="J136" s="1384" t="s">
        <v>5006</v>
      </c>
      <c r="K136" s="1384" t="s">
        <v>4456</v>
      </c>
      <c r="L136" s="1384" t="s">
        <v>5007</v>
      </c>
    </row>
    <row r="137" spans="1:12" ht="60">
      <c r="A137" s="1382" t="s">
        <v>12063</v>
      </c>
      <c r="B137" s="1382" t="s">
        <v>5008</v>
      </c>
      <c r="C137" s="1382" t="s">
        <v>5009</v>
      </c>
      <c r="D137" s="1382" t="s">
        <v>5010</v>
      </c>
      <c r="E137" s="1384" t="s">
        <v>40</v>
      </c>
      <c r="F137" s="1384" t="s">
        <v>4413</v>
      </c>
      <c r="G137" s="1384" t="s">
        <v>808</v>
      </c>
      <c r="H137" s="1384">
        <v>1</v>
      </c>
      <c r="I137" s="1384" t="s">
        <v>5011</v>
      </c>
      <c r="J137" s="1384" t="s">
        <v>5012</v>
      </c>
      <c r="K137" s="1384" t="s">
        <v>4420</v>
      </c>
      <c r="L137" s="1384" t="s">
        <v>5013</v>
      </c>
    </row>
    <row r="138" spans="1:12" ht="30">
      <c r="A138" s="1640" t="s">
        <v>12064</v>
      </c>
      <c r="B138" s="1640" t="s">
        <v>5014</v>
      </c>
      <c r="C138" s="1640" t="s">
        <v>5015</v>
      </c>
      <c r="D138" s="1640" t="s">
        <v>5016</v>
      </c>
      <c r="E138" s="1640" t="s">
        <v>40</v>
      </c>
      <c r="F138" s="1640" t="s">
        <v>4413</v>
      </c>
      <c r="G138" s="1384" t="s">
        <v>808</v>
      </c>
      <c r="H138" s="1640">
        <v>3</v>
      </c>
      <c r="I138" s="1384" t="s">
        <v>5017</v>
      </c>
      <c r="J138" s="1384" t="s">
        <v>5018</v>
      </c>
      <c r="K138" s="1384" t="s">
        <v>4655</v>
      </c>
      <c r="L138" s="1640" t="s">
        <v>5019</v>
      </c>
    </row>
    <row r="139" spans="1:12" ht="30">
      <c r="A139" s="1645"/>
      <c r="B139" s="1645"/>
      <c r="C139" s="1645"/>
      <c r="D139" s="1645"/>
      <c r="E139" s="1645"/>
      <c r="F139" s="1645"/>
      <c r="G139" s="1384" t="s">
        <v>808</v>
      </c>
      <c r="H139" s="1645"/>
      <c r="I139" s="1384" t="s">
        <v>5020</v>
      </c>
      <c r="J139" s="1384" t="s">
        <v>5021</v>
      </c>
      <c r="K139" s="1384" t="s">
        <v>4655</v>
      </c>
      <c r="L139" s="1645"/>
    </row>
    <row r="140" spans="1:12" ht="30">
      <c r="A140" s="1641"/>
      <c r="B140" s="1641"/>
      <c r="C140" s="1641"/>
      <c r="D140" s="1641"/>
      <c r="E140" s="1641"/>
      <c r="F140" s="1641"/>
      <c r="G140" s="1384" t="s">
        <v>808</v>
      </c>
      <c r="H140" s="1641"/>
      <c r="I140" s="1384" t="s">
        <v>5022</v>
      </c>
      <c r="J140" s="1384" t="s">
        <v>5023</v>
      </c>
      <c r="K140" s="1384" t="s">
        <v>4445</v>
      </c>
      <c r="L140" s="1641"/>
    </row>
    <row r="141" spans="1:12" ht="30">
      <c r="A141" s="1640" t="s">
        <v>12065</v>
      </c>
      <c r="B141" s="1640" t="s">
        <v>5024</v>
      </c>
      <c r="C141" s="1640" t="s">
        <v>5025</v>
      </c>
      <c r="D141" s="1640" t="s">
        <v>5026</v>
      </c>
      <c r="E141" s="1640" t="s">
        <v>40</v>
      </c>
      <c r="F141" s="1640" t="s">
        <v>4413</v>
      </c>
      <c r="G141" s="1384" t="s">
        <v>808</v>
      </c>
      <c r="H141" s="1640">
        <v>2</v>
      </c>
      <c r="I141" s="1384" t="s">
        <v>5027</v>
      </c>
      <c r="J141" s="1384" t="s">
        <v>5028</v>
      </c>
      <c r="K141" s="1384" t="s">
        <v>4456</v>
      </c>
      <c r="L141" s="1640" t="s">
        <v>5029</v>
      </c>
    </row>
    <row r="142" spans="1:12" ht="30">
      <c r="A142" s="1641"/>
      <c r="B142" s="1641"/>
      <c r="C142" s="1641"/>
      <c r="D142" s="1641"/>
      <c r="E142" s="1641"/>
      <c r="F142" s="1641"/>
      <c r="G142" s="1384" t="s">
        <v>808</v>
      </c>
      <c r="H142" s="1641"/>
      <c r="I142" s="1384" t="s">
        <v>5030</v>
      </c>
      <c r="J142" s="1384" t="s">
        <v>5031</v>
      </c>
      <c r="K142" s="1384" t="s">
        <v>4529</v>
      </c>
      <c r="L142" s="1641"/>
    </row>
    <row r="143" spans="1:12" ht="30">
      <c r="A143" s="1640" t="s">
        <v>6553</v>
      </c>
      <c r="B143" s="1640" t="s">
        <v>5032</v>
      </c>
      <c r="C143" s="1640" t="s">
        <v>5033</v>
      </c>
      <c r="D143" s="1640" t="s">
        <v>5034</v>
      </c>
      <c r="E143" s="1640" t="s">
        <v>40</v>
      </c>
      <c r="F143" s="1640" t="s">
        <v>4413</v>
      </c>
      <c r="G143" s="1384" t="s">
        <v>808</v>
      </c>
      <c r="H143" s="1640">
        <v>4</v>
      </c>
      <c r="I143" s="1384" t="s">
        <v>5035</v>
      </c>
      <c r="J143" s="1384" t="s">
        <v>5036</v>
      </c>
      <c r="K143" s="1384" t="s">
        <v>4880</v>
      </c>
      <c r="L143" s="1640" t="s">
        <v>5037</v>
      </c>
    </row>
    <row r="144" spans="1:12" ht="30">
      <c r="A144" s="1645"/>
      <c r="B144" s="1645"/>
      <c r="C144" s="1645"/>
      <c r="D144" s="1645"/>
      <c r="E144" s="1645"/>
      <c r="F144" s="1645"/>
      <c r="G144" s="1384" t="s">
        <v>808</v>
      </c>
      <c r="H144" s="1645"/>
      <c r="I144" s="1384" t="s">
        <v>5038</v>
      </c>
      <c r="J144" s="1384" t="s">
        <v>5039</v>
      </c>
      <c r="K144" s="1384" t="s">
        <v>4529</v>
      </c>
      <c r="L144" s="1645"/>
    </row>
    <row r="145" spans="1:12" ht="30">
      <c r="A145" s="1645"/>
      <c r="B145" s="1645"/>
      <c r="C145" s="1645"/>
      <c r="D145" s="1645"/>
      <c r="E145" s="1645"/>
      <c r="F145" s="1645"/>
      <c r="G145" s="1384" t="s">
        <v>808</v>
      </c>
      <c r="H145" s="1645"/>
      <c r="I145" s="1384" t="s">
        <v>5040</v>
      </c>
      <c r="J145" s="1384" t="s">
        <v>5041</v>
      </c>
      <c r="K145" s="1384" t="s">
        <v>4608</v>
      </c>
      <c r="L145" s="1645"/>
    </row>
    <row r="146" spans="1:12" ht="30">
      <c r="A146" s="1641"/>
      <c r="B146" s="1641"/>
      <c r="C146" s="1641"/>
      <c r="D146" s="1641"/>
      <c r="E146" s="1641"/>
      <c r="F146" s="1641"/>
      <c r="G146" s="1384" t="s">
        <v>808</v>
      </c>
      <c r="H146" s="1641"/>
      <c r="I146" s="1384" t="s">
        <v>5042</v>
      </c>
      <c r="J146" s="1384" t="s">
        <v>5043</v>
      </c>
      <c r="K146" s="1384" t="s">
        <v>5044</v>
      </c>
      <c r="L146" s="1641"/>
    </row>
    <row r="147" spans="1:12" ht="30">
      <c r="A147" s="1640" t="s">
        <v>4946</v>
      </c>
      <c r="B147" s="1640" t="s">
        <v>5045</v>
      </c>
      <c r="C147" s="1640" t="s">
        <v>5046</v>
      </c>
      <c r="D147" s="1640" t="s">
        <v>5047</v>
      </c>
      <c r="E147" s="1640" t="s">
        <v>40</v>
      </c>
      <c r="F147" s="1640" t="s">
        <v>4413</v>
      </c>
      <c r="G147" s="1384" t="s">
        <v>808</v>
      </c>
      <c r="H147" s="1640">
        <v>3</v>
      </c>
      <c r="I147" s="1384" t="s">
        <v>5048</v>
      </c>
      <c r="J147" s="1384" t="s">
        <v>5049</v>
      </c>
      <c r="K147" s="1384" t="s">
        <v>4445</v>
      </c>
      <c r="L147" s="1640" t="s">
        <v>5050</v>
      </c>
    </row>
    <row r="148" spans="1:12" ht="30">
      <c r="A148" s="1645"/>
      <c r="B148" s="1645"/>
      <c r="C148" s="1645"/>
      <c r="D148" s="1645"/>
      <c r="E148" s="1645"/>
      <c r="F148" s="1645"/>
      <c r="G148" s="1384" t="s">
        <v>808</v>
      </c>
      <c r="H148" s="1645"/>
      <c r="I148" s="1384" t="s">
        <v>5051</v>
      </c>
      <c r="J148" s="1384" t="s">
        <v>4988</v>
      </c>
      <c r="K148" s="1384" t="s">
        <v>3623</v>
      </c>
      <c r="L148" s="1645"/>
    </row>
    <row r="149" spans="1:12" ht="30">
      <c r="A149" s="1641"/>
      <c r="B149" s="1641"/>
      <c r="C149" s="1641"/>
      <c r="D149" s="1641"/>
      <c r="E149" s="1641"/>
      <c r="F149" s="1641"/>
      <c r="G149" s="1384" t="s">
        <v>808</v>
      </c>
      <c r="H149" s="1641"/>
      <c r="I149" s="1384" t="s">
        <v>5052</v>
      </c>
      <c r="J149" s="1384" t="s">
        <v>4573</v>
      </c>
      <c r="K149" s="1384" t="s">
        <v>5053</v>
      </c>
      <c r="L149" s="1641"/>
    </row>
    <row r="150" spans="1:12" ht="30">
      <c r="A150" s="1640" t="s">
        <v>12066</v>
      </c>
      <c r="B150" s="1640" t="s">
        <v>5054</v>
      </c>
      <c r="C150" s="1640" t="s">
        <v>5055</v>
      </c>
      <c r="D150" s="1640" t="s">
        <v>5056</v>
      </c>
      <c r="E150" s="1640" t="s">
        <v>40</v>
      </c>
      <c r="F150" s="1640" t="s">
        <v>4413</v>
      </c>
      <c r="G150" s="1384" t="s">
        <v>808</v>
      </c>
      <c r="H150" s="1640">
        <v>3</v>
      </c>
      <c r="I150" s="1384" t="s">
        <v>5057</v>
      </c>
      <c r="J150" s="1384" t="s">
        <v>5058</v>
      </c>
      <c r="K150" s="1384" t="s">
        <v>4668</v>
      </c>
      <c r="L150" s="1640" t="s">
        <v>5059</v>
      </c>
    </row>
    <row r="151" spans="1:12" ht="30">
      <c r="A151" s="1645"/>
      <c r="B151" s="1645"/>
      <c r="C151" s="1645"/>
      <c r="D151" s="1645"/>
      <c r="E151" s="1645"/>
      <c r="F151" s="1645"/>
      <c r="G151" s="1384" t="s">
        <v>808</v>
      </c>
      <c r="H151" s="1645"/>
      <c r="I151" s="1384" t="s">
        <v>5060</v>
      </c>
      <c r="J151" s="1384" t="s">
        <v>5061</v>
      </c>
      <c r="K151" s="1384" t="s">
        <v>4572</v>
      </c>
      <c r="L151" s="1645"/>
    </row>
    <row r="152" spans="1:12" ht="30">
      <c r="A152" s="1641"/>
      <c r="B152" s="1641"/>
      <c r="C152" s="1641"/>
      <c r="D152" s="1641"/>
      <c r="E152" s="1641"/>
      <c r="F152" s="1641"/>
      <c r="G152" s="1387" t="s">
        <v>4561</v>
      </c>
      <c r="H152" s="1641"/>
      <c r="I152" s="1384" t="s">
        <v>5062</v>
      </c>
      <c r="J152" s="1384" t="s">
        <v>5063</v>
      </c>
      <c r="K152" s="1384" t="s">
        <v>4416</v>
      </c>
      <c r="L152" s="1641"/>
    </row>
    <row r="153" spans="1:12" ht="45">
      <c r="A153" s="1382" t="s">
        <v>12067</v>
      </c>
      <c r="B153" s="1382" t="s">
        <v>5064</v>
      </c>
      <c r="C153" s="1382" t="s">
        <v>5065</v>
      </c>
      <c r="D153" s="1382" t="s">
        <v>5066</v>
      </c>
      <c r="E153" s="1382" t="s">
        <v>40</v>
      </c>
      <c r="F153" s="1382" t="s">
        <v>4413</v>
      </c>
      <c r="G153" s="1387" t="s">
        <v>4561</v>
      </c>
      <c r="H153" s="1382">
        <v>1</v>
      </c>
      <c r="I153" s="1384" t="s">
        <v>5067</v>
      </c>
      <c r="J153" s="1384" t="s">
        <v>5068</v>
      </c>
      <c r="K153" s="1384" t="s">
        <v>4426</v>
      </c>
      <c r="L153" s="1382" t="s">
        <v>5069</v>
      </c>
    </row>
    <row r="154" spans="1:12" ht="30">
      <c r="A154" s="1640" t="s">
        <v>7632</v>
      </c>
      <c r="B154" s="1640" t="s">
        <v>5070</v>
      </c>
      <c r="C154" s="1640" t="s">
        <v>5071</v>
      </c>
      <c r="D154" s="1640" t="s">
        <v>5072</v>
      </c>
      <c r="E154" s="1640" t="s">
        <v>40</v>
      </c>
      <c r="F154" s="1640" t="s">
        <v>4413</v>
      </c>
      <c r="G154" s="1387" t="s">
        <v>4561</v>
      </c>
      <c r="H154" s="1640">
        <v>2</v>
      </c>
      <c r="I154" s="1384" t="s">
        <v>5073</v>
      </c>
      <c r="J154" s="1384" t="s">
        <v>5074</v>
      </c>
      <c r="K154" s="1384">
        <v>9.9600000000000009</v>
      </c>
      <c r="L154" s="1640" t="s">
        <v>5075</v>
      </c>
    </row>
    <row r="155" spans="1:12" ht="41.25" customHeight="1">
      <c r="A155" s="1641"/>
      <c r="B155" s="1641"/>
      <c r="C155" s="1641"/>
      <c r="D155" s="1641"/>
      <c r="E155" s="1641"/>
      <c r="F155" s="1641"/>
      <c r="G155" s="1384" t="s">
        <v>5076</v>
      </c>
      <c r="H155" s="1641"/>
      <c r="I155" s="1384" t="s">
        <v>5077</v>
      </c>
      <c r="J155" s="1384" t="s">
        <v>5078</v>
      </c>
      <c r="K155" s="1384">
        <v>31</v>
      </c>
      <c r="L155" s="1641"/>
    </row>
    <row r="156" spans="1:12" ht="32.25" customHeight="1">
      <c r="A156" s="1640" t="s">
        <v>12068</v>
      </c>
      <c r="B156" s="1640" t="s">
        <v>5079</v>
      </c>
      <c r="C156" s="1640" t="s">
        <v>5080</v>
      </c>
      <c r="D156" s="1640" t="s">
        <v>5081</v>
      </c>
      <c r="E156" s="1640" t="s">
        <v>40</v>
      </c>
      <c r="F156" s="1640" t="s">
        <v>4413</v>
      </c>
      <c r="G156" s="1384" t="s">
        <v>5082</v>
      </c>
      <c r="H156" s="1640">
        <v>3</v>
      </c>
      <c r="I156" s="1384" t="s">
        <v>5083</v>
      </c>
      <c r="J156" s="1384" t="s">
        <v>5084</v>
      </c>
      <c r="K156" s="1384" t="s">
        <v>5085</v>
      </c>
      <c r="L156" s="1640" t="s">
        <v>5086</v>
      </c>
    </row>
    <row r="157" spans="1:12" ht="32.25" customHeight="1">
      <c r="A157" s="1645"/>
      <c r="B157" s="1645"/>
      <c r="C157" s="1645"/>
      <c r="D157" s="1645"/>
      <c r="E157" s="1645"/>
      <c r="F157" s="1645"/>
      <c r="G157" s="1384" t="s">
        <v>5076</v>
      </c>
      <c r="H157" s="1645"/>
      <c r="I157" s="1384" t="s">
        <v>5087</v>
      </c>
      <c r="J157" s="1384" t="s">
        <v>5088</v>
      </c>
      <c r="K157" s="1384" t="s">
        <v>4516</v>
      </c>
      <c r="L157" s="1645"/>
    </row>
    <row r="158" spans="1:12" ht="25.5" customHeight="1">
      <c r="A158" s="1641"/>
      <c r="B158" s="1641"/>
      <c r="C158" s="1641"/>
      <c r="D158" s="1641"/>
      <c r="E158" s="1641"/>
      <c r="F158" s="1641"/>
      <c r="G158" s="1384" t="s">
        <v>5082</v>
      </c>
      <c r="H158" s="1641"/>
      <c r="I158" s="1384" t="s">
        <v>5089</v>
      </c>
      <c r="J158" s="1384" t="s">
        <v>5090</v>
      </c>
      <c r="K158" s="1384" t="s">
        <v>4511</v>
      </c>
      <c r="L158" s="1641"/>
    </row>
    <row r="159" spans="1:12" ht="57" customHeight="1">
      <c r="A159" s="1640" t="s">
        <v>12069</v>
      </c>
      <c r="B159" s="1640" t="s">
        <v>5091</v>
      </c>
      <c r="C159" s="1640" t="s">
        <v>5092</v>
      </c>
      <c r="D159" s="1640" t="s">
        <v>5093</v>
      </c>
      <c r="E159" s="1640" t="s">
        <v>40</v>
      </c>
      <c r="F159" s="1640" t="s">
        <v>4413</v>
      </c>
      <c r="G159" s="1384" t="s">
        <v>5082</v>
      </c>
      <c r="H159" s="1640">
        <v>3</v>
      </c>
      <c r="I159" s="1384" t="s">
        <v>5094</v>
      </c>
      <c r="J159" s="1384" t="s">
        <v>5095</v>
      </c>
      <c r="K159" s="1384" t="s">
        <v>5096</v>
      </c>
      <c r="L159" s="1640" t="s">
        <v>5097</v>
      </c>
    </row>
    <row r="160" spans="1:12" ht="33" customHeight="1">
      <c r="A160" s="1645"/>
      <c r="B160" s="1645"/>
      <c r="C160" s="1645"/>
      <c r="D160" s="1645"/>
      <c r="E160" s="1645"/>
      <c r="F160" s="1645"/>
      <c r="G160" s="1384" t="s">
        <v>808</v>
      </c>
      <c r="H160" s="1645"/>
      <c r="I160" s="1384" t="s">
        <v>5098</v>
      </c>
      <c r="J160" s="1384" t="s">
        <v>5099</v>
      </c>
      <c r="K160" s="1384" t="s">
        <v>4467</v>
      </c>
      <c r="L160" s="1645"/>
    </row>
    <row r="161" spans="1:12" ht="40.5" customHeight="1">
      <c r="A161" s="1641"/>
      <c r="B161" s="1641"/>
      <c r="C161" s="1641"/>
      <c r="D161" s="1641"/>
      <c r="E161" s="1641"/>
      <c r="F161" s="1641"/>
      <c r="G161" s="1384" t="s">
        <v>808</v>
      </c>
      <c r="H161" s="1641"/>
      <c r="I161" s="1384" t="s">
        <v>5100</v>
      </c>
      <c r="J161" s="1384" t="s">
        <v>5101</v>
      </c>
      <c r="K161" s="1384" t="s">
        <v>4711</v>
      </c>
      <c r="L161" s="1641"/>
    </row>
    <row r="162" spans="1:12" ht="47.25" customHeight="1">
      <c r="A162" s="1382" t="s">
        <v>12070</v>
      </c>
      <c r="B162" s="1382" t="s">
        <v>5102</v>
      </c>
      <c r="C162" s="1382" t="s">
        <v>5103</v>
      </c>
      <c r="D162" s="1382" t="s">
        <v>5104</v>
      </c>
      <c r="E162" s="1382" t="s">
        <v>40</v>
      </c>
      <c r="F162" s="1382" t="s">
        <v>4413</v>
      </c>
      <c r="G162" s="1384" t="s">
        <v>5082</v>
      </c>
      <c r="H162" s="1382">
        <v>1</v>
      </c>
      <c r="I162" s="1384" t="s">
        <v>5105</v>
      </c>
      <c r="J162" s="1384" t="s">
        <v>5106</v>
      </c>
      <c r="K162" s="1384" t="s">
        <v>5096</v>
      </c>
      <c r="L162" s="1382" t="s">
        <v>5107</v>
      </c>
    </row>
    <row r="163" spans="1:12">
      <c r="A163" s="1640" t="s">
        <v>12071</v>
      </c>
      <c r="B163" s="1640" t="s">
        <v>5108</v>
      </c>
      <c r="C163" s="1640" t="s">
        <v>5109</v>
      </c>
      <c r="D163" s="1640" t="s">
        <v>5110</v>
      </c>
      <c r="E163" s="1640" t="s">
        <v>40</v>
      </c>
      <c r="F163" s="1640" t="s">
        <v>4413</v>
      </c>
      <c r="G163" s="1384" t="s">
        <v>5082</v>
      </c>
      <c r="H163" s="1640">
        <v>2</v>
      </c>
      <c r="I163" s="1384" t="s">
        <v>5111</v>
      </c>
      <c r="J163" s="1384" t="s">
        <v>5112</v>
      </c>
      <c r="K163" s="1384" t="s">
        <v>5096</v>
      </c>
      <c r="L163" s="1640" t="s">
        <v>5113</v>
      </c>
    </row>
    <row r="164" spans="1:12" ht="42" customHeight="1">
      <c r="A164" s="1641"/>
      <c r="B164" s="1641"/>
      <c r="C164" s="1641"/>
      <c r="D164" s="1641"/>
      <c r="E164" s="1641"/>
      <c r="F164" s="1641"/>
      <c r="G164" s="1384" t="s">
        <v>5082</v>
      </c>
      <c r="H164" s="1641"/>
      <c r="I164" s="1384" t="s">
        <v>5114</v>
      </c>
      <c r="J164" s="1384" t="s">
        <v>5115</v>
      </c>
      <c r="K164" s="1384" t="s">
        <v>4455</v>
      </c>
      <c r="L164" s="1641"/>
    </row>
    <row r="165" spans="1:12" ht="58.5" customHeight="1">
      <c r="A165" s="1382" t="s">
        <v>12072</v>
      </c>
      <c r="B165" s="1382" t="s">
        <v>5116</v>
      </c>
      <c r="C165" s="1382" t="s">
        <v>5117</v>
      </c>
      <c r="D165" s="1382" t="s">
        <v>5118</v>
      </c>
      <c r="E165" s="1382" t="s">
        <v>40</v>
      </c>
      <c r="F165" s="1382" t="s">
        <v>4413</v>
      </c>
      <c r="G165" s="1384" t="s">
        <v>5082</v>
      </c>
      <c r="H165" s="1382">
        <v>1</v>
      </c>
      <c r="I165" s="1384" t="s">
        <v>5119</v>
      </c>
      <c r="J165" s="1384" t="s">
        <v>5120</v>
      </c>
      <c r="K165" s="1384" t="s">
        <v>5121</v>
      </c>
      <c r="L165" s="1382" t="s">
        <v>5122</v>
      </c>
    </row>
    <row r="166" spans="1:12" ht="30">
      <c r="A166" s="1640" t="s">
        <v>12073</v>
      </c>
      <c r="B166" s="1640" t="s">
        <v>5123</v>
      </c>
      <c r="C166" s="1640" t="s">
        <v>5124</v>
      </c>
      <c r="D166" s="1640" t="s">
        <v>5125</v>
      </c>
      <c r="E166" s="1640" t="s">
        <v>40</v>
      </c>
      <c r="F166" s="1640" t="s">
        <v>4413</v>
      </c>
      <c r="G166" s="1387" t="s">
        <v>4561</v>
      </c>
      <c r="H166" s="1640">
        <v>2</v>
      </c>
      <c r="I166" s="1384" t="s">
        <v>5126</v>
      </c>
      <c r="J166" s="1384" t="s">
        <v>5127</v>
      </c>
      <c r="K166" s="1384" t="s">
        <v>5128</v>
      </c>
      <c r="L166" s="1640" t="s">
        <v>5129</v>
      </c>
    </row>
    <row r="167" spans="1:12" ht="30">
      <c r="A167" s="1641"/>
      <c r="B167" s="1641"/>
      <c r="C167" s="1641"/>
      <c r="D167" s="1641"/>
      <c r="E167" s="1641"/>
      <c r="F167" s="1641"/>
      <c r="G167" s="1387" t="s">
        <v>4561</v>
      </c>
      <c r="H167" s="1641"/>
      <c r="I167" s="1384" t="s">
        <v>5130</v>
      </c>
      <c r="J167" s="1384" t="s">
        <v>5131</v>
      </c>
      <c r="K167" s="1384" t="s">
        <v>5132</v>
      </c>
      <c r="L167" s="1641"/>
    </row>
    <row r="168" spans="1:12" ht="30">
      <c r="A168" s="1640" t="s">
        <v>12074</v>
      </c>
      <c r="B168" s="1640" t="s">
        <v>5133</v>
      </c>
      <c r="C168" s="1640" t="s">
        <v>5134</v>
      </c>
      <c r="D168" s="1640" t="s">
        <v>5135</v>
      </c>
      <c r="E168" s="1640" t="s">
        <v>40</v>
      </c>
      <c r="F168" s="1640" t="s">
        <v>4413</v>
      </c>
      <c r="G168" s="1387" t="s">
        <v>4561</v>
      </c>
      <c r="H168" s="1640">
        <v>2</v>
      </c>
      <c r="I168" s="1384" t="s">
        <v>5136</v>
      </c>
      <c r="J168" s="1384" t="s">
        <v>5137</v>
      </c>
      <c r="K168" s="1384" t="s">
        <v>4529</v>
      </c>
      <c r="L168" s="1640" t="s">
        <v>5138</v>
      </c>
    </row>
    <row r="169" spans="1:12" ht="30">
      <c r="A169" s="1641"/>
      <c r="B169" s="1641"/>
      <c r="C169" s="1641"/>
      <c r="D169" s="1641"/>
      <c r="E169" s="1641"/>
      <c r="F169" s="1641"/>
      <c r="G169" s="1384" t="s">
        <v>808</v>
      </c>
      <c r="H169" s="1641"/>
      <c r="I169" s="1384" t="s">
        <v>5139</v>
      </c>
      <c r="J169" s="1384" t="s">
        <v>5140</v>
      </c>
      <c r="K169" s="1384" t="s">
        <v>4420</v>
      </c>
      <c r="L169" s="1641"/>
    </row>
    <row r="170" spans="1:12" ht="45">
      <c r="A170" s="1382" t="s">
        <v>12075</v>
      </c>
      <c r="B170" s="1382" t="s">
        <v>5141</v>
      </c>
      <c r="C170" s="1382" t="s">
        <v>5142</v>
      </c>
      <c r="D170" s="1382" t="s">
        <v>5143</v>
      </c>
      <c r="E170" s="1382" t="s">
        <v>40</v>
      </c>
      <c r="F170" s="1382" t="s">
        <v>4413</v>
      </c>
      <c r="G170" s="1384" t="s">
        <v>5082</v>
      </c>
      <c r="H170" s="1382">
        <v>1</v>
      </c>
      <c r="I170" s="1384" t="s">
        <v>5144</v>
      </c>
      <c r="J170" s="1384" t="s">
        <v>5145</v>
      </c>
      <c r="K170" s="1384" t="s">
        <v>4755</v>
      </c>
      <c r="L170" s="1382" t="s">
        <v>5146</v>
      </c>
    </row>
    <row r="171" spans="1:12" ht="60" customHeight="1">
      <c r="A171" s="1640" t="s">
        <v>12076</v>
      </c>
      <c r="B171" s="1640" t="s">
        <v>5147</v>
      </c>
      <c r="C171" s="1640" t="s">
        <v>5148</v>
      </c>
      <c r="D171" s="1640" t="s">
        <v>5149</v>
      </c>
      <c r="E171" s="1640" t="s">
        <v>40</v>
      </c>
      <c r="F171" s="1640" t="s">
        <v>4413</v>
      </c>
      <c r="G171" s="1387" t="s">
        <v>4561</v>
      </c>
      <c r="H171" s="1640">
        <v>2</v>
      </c>
      <c r="I171" s="1384" t="s">
        <v>5150</v>
      </c>
      <c r="J171" s="1384" t="s">
        <v>5151</v>
      </c>
      <c r="K171" s="1384" t="s">
        <v>4916</v>
      </c>
      <c r="L171" s="1640" t="s">
        <v>5152</v>
      </c>
    </row>
    <row r="172" spans="1:12" ht="39.75" customHeight="1">
      <c r="A172" s="1641"/>
      <c r="B172" s="1641"/>
      <c r="C172" s="1641"/>
      <c r="D172" s="1641"/>
      <c r="E172" s="1641"/>
      <c r="F172" s="1641"/>
      <c r="G172" s="1387" t="s">
        <v>4561</v>
      </c>
      <c r="H172" s="1641"/>
      <c r="I172" s="1384" t="s">
        <v>5153</v>
      </c>
      <c r="J172" s="1384" t="s">
        <v>5154</v>
      </c>
      <c r="K172" s="1384" t="s">
        <v>4426</v>
      </c>
      <c r="L172" s="1641"/>
    </row>
    <row r="173" spans="1:12" ht="60">
      <c r="A173" s="1382" t="s">
        <v>1806</v>
      </c>
      <c r="B173" s="1382" t="s">
        <v>5155</v>
      </c>
      <c r="C173" s="1382" t="s">
        <v>5156</v>
      </c>
      <c r="D173" s="1382" t="s">
        <v>5157</v>
      </c>
      <c r="E173" s="1382" t="s">
        <v>40</v>
      </c>
      <c r="F173" s="1382" t="s">
        <v>4413</v>
      </c>
      <c r="G173" s="1384" t="s">
        <v>808</v>
      </c>
      <c r="H173" s="1382">
        <v>1</v>
      </c>
      <c r="I173" s="1384" t="s">
        <v>5158</v>
      </c>
      <c r="J173" s="1384" t="s">
        <v>5159</v>
      </c>
      <c r="K173" s="1384" t="s">
        <v>4534</v>
      </c>
      <c r="L173" s="1382" t="s">
        <v>5160</v>
      </c>
    </row>
    <row r="174" spans="1:12" ht="60">
      <c r="A174" s="1382" t="s">
        <v>12077</v>
      </c>
      <c r="B174" s="1382" t="s">
        <v>5164</v>
      </c>
      <c r="C174" s="1382" t="s">
        <v>5165</v>
      </c>
      <c r="D174" s="1382" t="s">
        <v>5166</v>
      </c>
      <c r="E174" s="1382" t="s">
        <v>40</v>
      </c>
      <c r="F174" s="1382" t="s">
        <v>4413</v>
      </c>
      <c r="G174" s="1384" t="s">
        <v>808</v>
      </c>
      <c r="H174" s="1382">
        <v>1</v>
      </c>
      <c r="I174" s="1384" t="s">
        <v>5167</v>
      </c>
      <c r="J174" s="1384" t="s">
        <v>5168</v>
      </c>
      <c r="K174" s="1384" t="s">
        <v>4426</v>
      </c>
      <c r="L174" s="1382" t="s">
        <v>5169</v>
      </c>
    </row>
    <row r="175" spans="1:12" ht="60">
      <c r="A175" s="1382" t="s">
        <v>11558</v>
      </c>
      <c r="B175" s="1382" t="s">
        <v>5170</v>
      </c>
      <c r="C175" s="1382" t="s">
        <v>5171</v>
      </c>
      <c r="D175" s="1382" t="s">
        <v>5172</v>
      </c>
      <c r="E175" s="1382" t="s">
        <v>40</v>
      </c>
      <c r="F175" s="1382" t="s">
        <v>4413</v>
      </c>
      <c r="G175" s="1384" t="s">
        <v>808</v>
      </c>
      <c r="H175" s="1382">
        <v>1</v>
      </c>
      <c r="I175" s="1384" t="s">
        <v>5173</v>
      </c>
      <c r="J175" s="1384" t="s">
        <v>5174</v>
      </c>
      <c r="K175" s="1384" t="s">
        <v>4426</v>
      </c>
      <c r="L175" s="1382" t="s">
        <v>5175</v>
      </c>
    </row>
    <row r="176" spans="1:12" ht="45">
      <c r="A176" s="1640" t="s">
        <v>12078</v>
      </c>
      <c r="B176" s="1647" t="s">
        <v>5176</v>
      </c>
      <c r="C176" s="1647" t="s">
        <v>5177</v>
      </c>
      <c r="D176" s="1647" t="s">
        <v>5178</v>
      </c>
      <c r="E176" s="1380" t="s">
        <v>40</v>
      </c>
      <c r="F176" s="1380" t="s">
        <v>4413</v>
      </c>
      <c r="G176" s="1387" t="s">
        <v>808</v>
      </c>
      <c r="H176" s="1380">
        <v>1</v>
      </c>
      <c r="I176" s="1387" t="s">
        <v>5179</v>
      </c>
      <c r="J176" s="1387" t="s">
        <v>5180</v>
      </c>
      <c r="K176" s="1387" t="s">
        <v>4777</v>
      </c>
      <c r="L176" s="1380" t="s">
        <v>5181</v>
      </c>
    </row>
    <row r="177" spans="1:12" ht="66.75" customHeight="1">
      <c r="A177" s="1641"/>
      <c r="B177" s="1648"/>
      <c r="C177" s="1648"/>
      <c r="D177" s="1648"/>
      <c r="E177" s="1380" t="s">
        <v>40</v>
      </c>
      <c r="F177" s="1380" t="s">
        <v>4413</v>
      </c>
      <c r="G177" s="1387" t="s">
        <v>808</v>
      </c>
      <c r="H177" s="1380">
        <v>1</v>
      </c>
      <c r="I177" s="1387" t="s">
        <v>5182</v>
      </c>
      <c r="J177" s="1387" t="s">
        <v>5183</v>
      </c>
      <c r="K177" s="1387" t="s">
        <v>4777</v>
      </c>
      <c r="L177" s="1380" t="s">
        <v>5184</v>
      </c>
    </row>
    <row r="178" spans="1:12" ht="70.5" customHeight="1">
      <c r="A178" s="1382" t="s">
        <v>12079</v>
      </c>
      <c r="B178" s="1384" t="s">
        <v>5185</v>
      </c>
      <c r="C178" s="1384" t="s">
        <v>5186</v>
      </c>
      <c r="D178" s="1384" t="s">
        <v>5187</v>
      </c>
      <c r="E178" s="1382" t="s">
        <v>40</v>
      </c>
      <c r="F178" s="1382" t="s">
        <v>4413</v>
      </c>
      <c r="G178" s="1384" t="s">
        <v>808</v>
      </c>
      <c r="H178" s="1384">
        <v>1</v>
      </c>
      <c r="I178" s="1384" t="s">
        <v>5188</v>
      </c>
      <c r="J178" s="1384" t="s">
        <v>5189</v>
      </c>
      <c r="K178" s="1384" t="s">
        <v>4529</v>
      </c>
      <c r="L178" s="1384" t="s">
        <v>5190</v>
      </c>
    </row>
    <row r="179" spans="1:12" ht="45">
      <c r="A179" s="1382" t="s">
        <v>12080</v>
      </c>
      <c r="B179" s="1382" t="s">
        <v>5191</v>
      </c>
      <c r="C179" s="1382" t="s">
        <v>5192</v>
      </c>
      <c r="D179" s="1382" t="s">
        <v>5193</v>
      </c>
      <c r="E179" s="1382" t="s">
        <v>40</v>
      </c>
      <c r="F179" s="1382" t="s">
        <v>4413</v>
      </c>
      <c r="G179" s="1384" t="s">
        <v>808</v>
      </c>
      <c r="H179" s="1382">
        <v>1</v>
      </c>
      <c r="I179" s="1384" t="s">
        <v>5194</v>
      </c>
      <c r="J179" s="1384" t="s">
        <v>5195</v>
      </c>
      <c r="K179" s="1384" t="s">
        <v>4529</v>
      </c>
      <c r="L179" s="1382" t="s">
        <v>5196</v>
      </c>
    </row>
    <row r="180" spans="1:12" ht="60">
      <c r="A180" s="1382" t="s">
        <v>1822</v>
      </c>
      <c r="B180" s="1382" t="s">
        <v>5197</v>
      </c>
      <c r="C180" s="1382" t="s">
        <v>5198</v>
      </c>
      <c r="D180" s="1382" t="s">
        <v>5199</v>
      </c>
      <c r="E180" s="1382" t="s">
        <v>40</v>
      </c>
      <c r="F180" s="1382" t="s">
        <v>4413</v>
      </c>
      <c r="G180" s="1384" t="s">
        <v>808</v>
      </c>
      <c r="H180" s="1382">
        <v>1</v>
      </c>
      <c r="I180" s="1384" t="s">
        <v>5200</v>
      </c>
      <c r="J180" s="1384" t="s">
        <v>5201</v>
      </c>
      <c r="K180" s="1384" t="s">
        <v>4456</v>
      </c>
      <c r="L180" s="1382" t="s">
        <v>5202</v>
      </c>
    </row>
    <row r="181" spans="1:12" ht="93" customHeight="1">
      <c r="A181" s="1384" t="s">
        <v>12081</v>
      </c>
      <c r="B181" s="1384" t="s">
        <v>5203</v>
      </c>
      <c r="C181" s="1384" t="s">
        <v>5204</v>
      </c>
      <c r="D181" s="1384" t="s">
        <v>5205</v>
      </c>
      <c r="E181" s="1382" t="s">
        <v>40</v>
      </c>
      <c r="F181" s="1382" t="s">
        <v>4413</v>
      </c>
      <c r="G181" s="1384" t="s">
        <v>808</v>
      </c>
      <c r="H181" s="1382">
        <v>1</v>
      </c>
      <c r="I181" s="1384" t="s">
        <v>5206</v>
      </c>
      <c r="J181" s="1384" t="s">
        <v>5207</v>
      </c>
      <c r="K181" s="1384" t="s">
        <v>4426</v>
      </c>
      <c r="L181" s="1382" t="s">
        <v>5208</v>
      </c>
    </row>
    <row r="182" spans="1:12" ht="96.75" customHeight="1">
      <c r="A182" s="1382" t="s">
        <v>12082</v>
      </c>
      <c r="B182" s="1382" t="s">
        <v>5209</v>
      </c>
      <c r="C182" s="1382" t="s">
        <v>5210</v>
      </c>
      <c r="D182" s="1382" t="s">
        <v>5211</v>
      </c>
      <c r="E182" s="1382" t="s">
        <v>40</v>
      </c>
      <c r="F182" s="1382" t="s">
        <v>4413</v>
      </c>
      <c r="G182" s="1384" t="s">
        <v>808</v>
      </c>
      <c r="H182" s="1382">
        <v>1</v>
      </c>
      <c r="I182" s="1384" t="s">
        <v>5212</v>
      </c>
      <c r="J182" s="1384" t="s">
        <v>5213</v>
      </c>
      <c r="K182" s="1384" t="s">
        <v>4426</v>
      </c>
      <c r="L182" s="1382" t="s">
        <v>5214</v>
      </c>
    </row>
    <row r="183" spans="1:12" ht="30">
      <c r="A183" s="1640" t="s">
        <v>12083</v>
      </c>
      <c r="B183" s="1640" t="s">
        <v>5215</v>
      </c>
      <c r="C183" s="1640" t="s">
        <v>5216</v>
      </c>
      <c r="D183" s="1640" t="s">
        <v>5217</v>
      </c>
      <c r="E183" s="1640" t="s">
        <v>40</v>
      </c>
      <c r="F183" s="1640" t="s">
        <v>4413</v>
      </c>
      <c r="G183" s="1384" t="s">
        <v>808</v>
      </c>
      <c r="H183" s="1384">
        <v>1</v>
      </c>
      <c r="I183" s="1384" t="s">
        <v>5218</v>
      </c>
      <c r="J183" s="1384" t="s">
        <v>5219</v>
      </c>
      <c r="K183" s="1384" t="s">
        <v>4777</v>
      </c>
      <c r="L183" s="1640" t="s">
        <v>5220</v>
      </c>
    </row>
    <row r="184" spans="1:12" ht="30">
      <c r="A184" s="1641"/>
      <c r="B184" s="1641"/>
      <c r="C184" s="1641"/>
      <c r="D184" s="1641"/>
      <c r="E184" s="1641"/>
      <c r="F184" s="1641"/>
      <c r="G184" s="1384" t="s">
        <v>808</v>
      </c>
      <c r="H184" s="1384">
        <v>1</v>
      </c>
      <c r="I184" s="1384" t="s">
        <v>5221</v>
      </c>
      <c r="J184" s="1384" t="s">
        <v>5222</v>
      </c>
      <c r="K184" s="1384" t="s">
        <v>4529</v>
      </c>
      <c r="L184" s="1641"/>
    </row>
    <row r="185" spans="1:12" ht="60">
      <c r="A185" s="1384" t="s">
        <v>12084</v>
      </c>
      <c r="B185" s="1384" t="s">
        <v>5223</v>
      </c>
      <c r="C185" s="1384" t="s">
        <v>5224</v>
      </c>
      <c r="D185" s="1384" t="s">
        <v>5225</v>
      </c>
      <c r="E185" s="1382" t="s">
        <v>40</v>
      </c>
      <c r="F185" s="1382" t="s">
        <v>4413</v>
      </c>
      <c r="G185" s="1384" t="s">
        <v>808</v>
      </c>
      <c r="H185" s="1384">
        <v>1</v>
      </c>
      <c r="I185" s="121" t="s">
        <v>5226</v>
      </c>
      <c r="J185" s="1384">
        <v>1986</v>
      </c>
      <c r="K185" s="1384" t="s">
        <v>4777</v>
      </c>
      <c r="L185" s="1384" t="s">
        <v>5227</v>
      </c>
    </row>
    <row r="186" spans="1:12" ht="75">
      <c r="A186" s="1384" t="s">
        <v>12085</v>
      </c>
      <c r="B186" s="1384" t="s">
        <v>5228</v>
      </c>
      <c r="C186" s="1384" t="s">
        <v>5229</v>
      </c>
      <c r="D186" s="1384" t="s">
        <v>5230</v>
      </c>
      <c r="E186" s="1382" t="s">
        <v>40</v>
      </c>
      <c r="F186" s="1382" t="s">
        <v>4413</v>
      </c>
      <c r="G186" s="1384" t="s">
        <v>808</v>
      </c>
      <c r="H186" s="1384">
        <v>1</v>
      </c>
      <c r="I186" s="1384" t="s">
        <v>5231</v>
      </c>
      <c r="J186" s="1384">
        <v>24</v>
      </c>
      <c r="K186" s="1384" t="s">
        <v>4518</v>
      </c>
      <c r="L186" s="1384" t="s">
        <v>5232</v>
      </c>
    </row>
    <row r="187" spans="1:12" ht="88.5" customHeight="1">
      <c r="A187" s="1384" t="s">
        <v>12086</v>
      </c>
      <c r="B187" s="1384" t="s">
        <v>5234</v>
      </c>
      <c r="C187" s="122" t="s">
        <v>5235</v>
      </c>
      <c r="D187" s="1384" t="s">
        <v>5236</v>
      </c>
      <c r="E187" s="1382" t="s">
        <v>40</v>
      </c>
      <c r="F187" s="1382" t="s">
        <v>4413</v>
      </c>
      <c r="G187" s="1384" t="s">
        <v>4561</v>
      </c>
      <c r="H187" s="1384" t="s">
        <v>846</v>
      </c>
      <c r="I187" s="1384" t="s">
        <v>5237</v>
      </c>
      <c r="J187" s="1384" t="s">
        <v>5238</v>
      </c>
      <c r="K187" s="1384" t="s">
        <v>4529</v>
      </c>
      <c r="L187" s="1384" t="s">
        <v>5239</v>
      </c>
    </row>
    <row r="188" spans="1:12" ht="30">
      <c r="A188" s="1640" t="s">
        <v>12087</v>
      </c>
      <c r="B188" s="1640" t="s">
        <v>5241</v>
      </c>
      <c r="C188" s="1640" t="s">
        <v>5242</v>
      </c>
      <c r="D188" s="1640" t="s">
        <v>5243</v>
      </c>
      <c r="E188" s="1640" t="s">
        <v>40</v>
      </c>
      <c r="F188" s="1640" t="s">
        <v>4413</v>
      </c>
      <c r="G188" s="1384" t="s">
        <v>4561</v>
      </c>
      <c r="H188" s="1384" t="s">
        <v>846</v>
      </c>
      <c r="I188" s="1384" t="s">
        <v>5244</v>
      </c>
      <c r="J188" s="1384" t="s">
        <v>5245</v>
      </c>
      <c r="K188" s="1384" t="s">
        <v>4711</v>
      </c>
      <c r="L188" s="1640" t="s">
        <v>5246</v>
      </c>
    </row>
    <row r="189" spans="1:12" ht="42.75" customHeight="1">
      <c r="A189" s="1641"/>
      <c r="B189" s="1641"/>
      <c r="C189" s="1641"/>
      <c r="D189" s="1641"/>
      <c r="E189" s="1641"/>
      <c r="F189" s="1641"/>
      <c r="G189" s="1384" t="s">
        <v>4561</v>
      </c>
      <c r="H189" s="1384" t="s">
        <v>846</v>
      </c>
      <c r="I189" s="1384" t="s">
        <v>5247</v>
      </c>
      <c r="J189" s="1384" t="s">
        <v>5248</v>
      </c>
      <c r="K189" s="1384" t="s">
        <v>4426</v>
      </c>
      <c r="L189" s="1641"/>
    </row>
    <row r="190" spans="1:12" ht="42" customHeight="1">
      <c r="A190" s="1647" t="s">
        <v>1070</v>
      </c>
      <c r="B190" s="1640" t="s">
        <v>5249</v>
      </c>
      <c r="C190" s="1640" t="s">
        <v>5250</v>
      </c>
      <c r="D190" s="1640" t="s">
        <v>5251</v>
      </c>
      <c r="E190" s="1640" t="s">
        <v>40</v>
      </c>
      <c r="F190" s="1640" t="s">
        <v>4413</v>
      </c>
      <c r="G190" s="1384" t="s">
        <v>4561</v>
      </c>
      <c r="H190" s="1384">
        <v>1</v>
      </c>
      <c r="I190" s="1384" t="s">
        <v>5252</v>
      </c>
      <c r="J190" s="1384">
        <v>1979</v>
      </c>
      <c r="K190" s="1384" t="s">
        <v>4511</v>
      </c>
      <c r="L190" s="1640" t="s">
        <v>5253</v>
      </c>
    </row>
    <row r="191" spans="1:12" ht="57.75" customHeight="1">
      <c r="A191" s="1648"/>
      <c r="B191" s="1641"/>
      <c r="C191" s="1641"/>
      <c r="D191" s="1641"/>
      <c r="E191" s="1641"/>
      <c r="F191" s="1641"/>
      <c r="G191" s="1384" t="s">
        <v>5254</v>
      </c>
      <c r="H191" s="1384">
        <v>1</v>
      </c>
      <c r="I191" s="1384" t="s">
        <v>5255</v>
      </c>
      <c r="J191" s="1384" t="s">
        <v>5256</v>
      </c>
      <c r="K191" s="1384" t="s">
        <v>4755</v>
      </c>
      <c r="L191" s="1641"/>
    </row>
    <row r="192" spans="1:12" ht="45">
      <c r="A192" s="1384" t="s">
        <v>12088</v>
      </c>
      <c r="B192" s="1384" t="s">
        <v>5257</v>
      </c>
      <c r="C192" s="1384" t="s">
        <v>5258</v>
      </c>
      <c r="D192" s="1384" t="s">
        <v>5259</v>
      </c>
      <c r="E192" s="1382" t="s">
        <v>40</v>
      </c>
      <c r="F192" s="1382" t="s">
        <v>4413</v>
      </c>
      <c r="G192" s="1384" t="s">
        <v>808</v>
      </c>
      <c r="H192" s="1384">
        <v>1</v>
      </c>
      <c r="I192" s="1384" t="s">
        <v>5260</v>
      </c>
      <c r="J192" s="1384" t="s">
        <v>5261</v>
      </c>
      <c r="K192" s="1384" t="s">
        <v>4777</v>
      </c>
      <c r="L192" s="1384" t="s">
        <v>5262</v>
      </c>
    </row>
    <row r="193" spans="1:12" ht="45">
      <c r="A193" s="1384" t="s">
        <v>954</v>
      </c>
      <c r="B193" s="1384" t="s">
        <v>5263</v>
      </c>
      <c r="C193" s="1384" t="s">
        <v>5264</v>
      </c>
      <c r="D193" s="1384" t="s">
        <v>5265</v>
      </c>
      <c r="E193" s="1382" t="s">
        <v>40</v>
      </c>
      <c r="F193" s="1382" t="s">
        <v>4413</v>
      </c>
      <c r="G193" s="1384" t="s">
        <v>5266</v>
      </c>
      <c r="H193" s="1384">
        <v>1</v>
      </c>
      <c r="I193" s="1384" t="s">
        <v>5267</v>
      </c>
      <c r="J193" s="1384">
        <v>1985</v>
      </c>
      <c r="K193" s="1384" t="s">
        <v>4777</v>
      </c>
      <c r="L193" s="1384" t="s">
        <v>5268</v>
      </c>
    </row>
    <row r="194" spans="1:12" ht="75">
      <c r="A194" s="1384" t="s">
        <v>12089</v>
      </c>
      <c r="B194" s="1384" t="s">
        <v>5270</v>
      </c>
      <c r="C194" s="1384" t="s">
        <v>5271</v>
      </c>
      <c r="D194" s="1384" t="s">
        <v>5272</v>
      </c>
      <c r="E194" s="1382" t="s">
        <v>40</v>
      </c>
      <c r="F194" s="1382" t="s">
        <v>4413</v>
      </c>
      <c r="G194" s="1384" t="s">
        <v>4561</v>
      </c>
      <c r="H194" s="1384">
        <v>1</v>
      </c>
      <c r="I194" s="1384" t="s">
        <v>5273</v>
      </c>
      <c r="J194" s="1384">
        <v>1337</v>
      </c>
      <c r="K194" s="1384" t="s">
        <v>4900</v>
      </c>
      <c r="L194" s="1384" t="s">
        <v>5274</v>
      </c>
    </row>
    <row r="195" spans="1:12" ht="79.5" customHeight="1">
      <c r="A195" s="1384" t="s">
        <v>6295</v>
      </c>
      <c r="B195" s="1384" t="s">
        <v>5275</v>
      </c>
      <c r="C195" s="1384" t="s">
        <v>5276</v>
      </c>
      <c r="D195" s="1384" t="s">
        <v>5277</v>
      </c>
      <c r="E195" s="1382" t="s">
        <v>40</v>
      </c>
      <c r="F195" s="1382" t="s">
        <v>4413</v>
      </c>
      <c r="G195" s="1384" t="s">
        <v>4561</v>
      </c>
      <c r="H195" s="1384">
        <v>1</v>
      </c>
      <c r="I195" s="1384" t="s">
        <v>5278</v>
      </c>
      <c r="J195" s="1384">
        <v>671</v>
      </c>
      <c r="K195" s="1384" t="s">
        <v>4426</v>
      </c>
      <c r="L195" s="1384" t="s">
        <v>5279</v>
      </c>
    </row>
    <row r="196" spans="1:12" ht="30">
      <c r="A196" s="1640" t="s">
        <v>12090</v>
      </c>
      <c r="B196" s="1640" t="s">
        <v>5280</v>
      </c>
      <c r="C196" s="1640" t="s">
        <v>5281</v>
      </c>
      <c r="D196" s="1640" t="s">
        <v>5282</v>
      </c>
      <c r="E196" s="1640" t="s">
        <v>40</v>
      </c>
      <c r="F196" s="1640" t="s">
        <v>4413</v>
      </c>
      <c r="G196" s="1384" t="s">
        <v>4561</v>
      </c>
      <c r="H196" s="1384">
        <v>1</v>
      </c>
      <c r="I196" s="1384" t="s">
        <v>5283</v>
      </c>
      <c r="J196" s="1384">
        <v>19</v>
      </c>
      <c r="K196" s="1384" t="s">
        <v>5284</v>
      </c>
      <c r="L196" s="1640" t="s">
        <v>5285</v>
      </c>
    </row>
    <row r="197" spans="1:12" ht="30">
      <c r="A197" s="1641"/>
      <c r="B197" s="1641"/>
      <c r="C197" s="1641"/>
      <c r="D197" s="1641"/>
      <c r="E197" s="1641"/>
      <c r="F197" s="1641"/>
      <c r="G197" s="1384" t="s">
        <v>4561</v>
      </c>
      <c r="H197" s="1384">
        <v>1</v>
      </c>
      <c r="I197" s="1384" t="s">
        <v>5286</v>
      </c>
      <c r="J197" s="1384">
        <v>64</v>
      </c>
      <c r="K197" s="1384" t="s">
        <v>4578</v>
      </c>
      <c r="L197" s="1641"/>
    </row>
    <row r="198" spans="1:12" ht="75">
      <c r="A198" s="1382" t="s">
        <v>12091</v>
      </c>
      <c r="B198" s="1382" t="s">
        <v>5287</v>
      </c>
      <c r="C198" s="1382" t="s">
        <v>5288</v>
      </c>
      <c r="D198" s="1382" t="s">
        <v>5289</v>
      </c>
      <c r="E198" s="1382" t="s">
        <v>40</v>
      </c>
      <c r="F198" s="1382" t="s">
        <v>4413</v>
      </c>
      <c r="G198" s="1384" t="s">
        <v>4561</v>
      </c>
      <c r="H198" s="1384">
        <v>1</v>
      </c>
      <c r="I198" s="1384" t="s">
        <v>5290</v>
      </c>
      <c r="J198" s="1384">
        <v>1363</v>
      </c>
      <c r="K198" s="1384" t="s">
        <v>4511</v>
      </c>
      <c r="L198" s="1382" t="s">
        <v>5291</v>
      </c>
    </row>
    <row r="199" spans="1:12" ht="76.5" customHeight="1">
      <c r="A199" s="1384" t="s">
        <v>12092</v>
      </c>
      <c r="B199" s="1384" t="s">
        <v>5292</v>
      </c>
      <c r="C199" s="1384" t="s">
        <v>5293</v>
      </c>
      <c r="D199" s="1384" t="s">
        <v>5294</v>
      </c>
      <c r="E199" s="1382" t="s">
        <v>40</v>
      </c>
      <c r="F199" s="1382" t="s">
        <v>4413</v>
      </c>
      <c r="G199" s="1384" t="s">
        <v>4561</v>
      </c>
      <c r="H199" s="1384">
        <v>1</v>
      </c>
      <c r="I199" s="1384" t="s">
        <v>5295</v>
      </c>
      <c r="J199" s="1384">
        <v>70112</v>
      </c>
      <c r="K199" s="1384" t="s">
        <v>4777</v>
      </c>
      <c r="L199" s="1384" t="s">
        <v>5296</v>
      </c>
    </row>
    <row r="200" spans="1:12" ht="30">
      <c r="A200" s="1640" t="s">
        <v>12093</v>
      </c>
      <c r="B200" s="1640" t="s">
        <v>5298</v>
      </c>
      <c r="C200" s="1640" t="s">
        <v>5299</v>
      </c>
      <c r="D200" s="1640" t="s">
        <v>5300</v>
      </c>
      <c r="E200" s="1640" t="s">
        <v>40</v>
      </c>
      <c r="F200" s="1640" t="s">
        <v>4413</v>
      </c>
      <c r="G200" s="1384" t="s">
        <v>5301</v>
      </c>
      <c r="H200" s="1384">
        <v>1</v>
      </c>
      <c r="I200" s="1384" t="s">
        <v>5302</v>
      </c>
      <c r="J200" s="1384">
        <v>44025</v>
      </c>
      <c r="K200" s="1384" t="s">
        <v>4529</v>
      </c>
      <c r="L200" s="1640" t="s">
        <v>5303</v>
      </c>
    </row>
    <row r="201" spans="1:12" ht="45">
      <c r="A201" s="1641"/>
      <c r="B201" s="1641"/>
      <c r="C201" s="1641"/>
      <c r="D201" s="1641"/>
      <c r="E201" s="1641"/>
      <c r="F201" s="1641"/>
      <c r="G201" s="1384" t="s">
        <v>5304</v>
      </c>
      <c r="H201" s="1384">
        <v>1</v>
      </c>
      <c r="I201" s="1384" t="s">
        <v>5305</v>
      </c>
      <c r="J201" s="1384">
        <v>23</v>
      </c>
      <c r="K201" s="1384" t="s">
        <v>4445</v>
      </c>
      <c r="L201" s="1641"/>
    </row>
    <row r="202" spans="1:12" ht="30">
      <c r="A202" s="1640" t="s">
        <v>5233</v>
      </c>
      <c r="B202" s="1640" t="s">
        <v>5306</v>
      </c>
      <c r="C202" s="1640" t="s">
        <v>5307</v>
      </c>
      <c r="D202" s="1640" t="s">
        <v>5308</v>
      </c>
      <c r="E202" s="1640" t="s">
        <v>40</v>
      </c>
      <c r="F202" s="1640" t="s">
        <v>4413</v>
      </c>
      <c r="G202" s="1384" t="s">
        <v>5309</v>
      </c>
      <c r="H202" s="1384">
        <v>1</v>
      </c>
      <c r="I202" s="1384" t="s">
        <v>5310</v>
      </c>
      <c r="J202" s="1384">
        <v>2023</v>
      </c>
      <c r="K202" s="1384" t="s">
        <v>5311</v>
      </c>
      <c r="L202" s="1640" t="s">
        <v>5312</v>
      </c>
    </row>
    <row r="203" spans="1:12" ht="30">
      <c r="A203" s="1641"/>
      <c r="B203" s="1641"/>
      <c r="C203" s="1641"/>
      <c r="D203" s="1641"/>
      <c r="E203" s="1641"/>
      <c r="F203" s="1641"/>
      <c r="G203" s="1384" t="s">
        <v>5313</v>
      </c>
      <c r="H203" s="1384">
        <v>1</v>
      </c>
      <c r="I203" s="1384" t="s">
        <v>5314</v>
      </c>
      <c r="J203" s="1384">
        <v>25183</v>
      </c>
      <c r="K203" s="1384" t="s">
        <v>4420</v>
      </c>
      <c r="L203" s="1641"/>
    </row>
    <row r="204" spans="1:12" ht="60">
      <c r="A204" s="1384" t="s">
        <v>5240</v>
      </c>
      <c r="B204" s="1384" t="s">
        <v>5315</v>
      </c>
      <c r="C204" s="1384" t="s">
        <v>5316</v>
      </c>
      <c r="D204" s="1384" t="s">
        <v>5317</v>
      </c>
      <c r="E204" s="1382" t="s">
        <v>40</v>
      </c>
      <c r="F204" s="1382" t="s">
        <v>4413</v>
      </c>
      <c r="G204" s="1384" t="s">
        <v>4561</v>
      </c>
      <c r="H204" s="1384">
        <v>1</v>
      </c>
      <c r="I204" s="1384" t="s">
        <v>5318</v>
      </c>
      <c r="J204" s="1384">
        <v>528</v>
      </c>
      <c r="K204" s="1384" t="s">
        <v>5319</v>
      </c>
      <c r="L204" s="1384" t="s">
        <v>5320</v>
      </c>
    </row>
    <row r="205" spans="1:12" ht="53.25" customHeight="1">
      <c r="A205" s="1384" t="s">
        <v>12094</v>
      </c>
      <c r="B205" s="1384" t="s">
        <v>5321</v>
      </c>
      <c r="C205" s="1384" t="s">
        <v>5322</v>
      </c>
      <c r="D205" s="1384" t="s">
        <v>5323</v>
      </c>
      <c r="E205" s="1384" t="s">
        <v>40</v>
      </c>
      <c r="F205" s="1384" t="s">
        <v>4413</v>
      </c>
      <c r="G205" s="1384" t="s">
        <v>5324</v>
      </c>
      <c r="H205" s="1384">
        <v>1</v>
      </c>
      <c r="I205" s="1384" t="s">
        <v>5325</v>
      </c>
      <c r="J205" s="1384" t="s">
        <v>5326</v>
      </c>
      <c r="K205" s="1384" t="s">
        <v>4567</v>
      </c>
      <c r="L205" s="1384" t="s">
        <v>5327</v>
      </c>
    </row>
    <row r="206" spans="1:12" ht="60">
      <c r="A206" s="1384" t="s">
        <v>7184</v>
      </c>
      <c r="B206" s="1384" t="s">
        <v>5328</v>
      </c>
      <c r="C206" s="1384" t="s">
        <v>5329</v>
      </c>
      <c r="D206" s="1384" t="s">
        <v>5330</v>
      </c>
      <c r="E206" s="1382" t="s">
        <v>40</v>
      </c>
      <c r="F206" s="1382" t="s">
        <v>4413</v>
      </c>
      <c r="G206" s="1384" t="s">
        <v>5331</v>
      </c>
      <c r="H206" s="1384">
        <v>1</v>
      </c>
      <c r="I206" s="1384" t="s">
        <v>5332</v>
      </c>
      <c r="J206" s="1384">
        <v>776</v>
      </c>
      <c r="K206" s="1384" t="s">
        <v>4426</v>
      </c>
      <c r="L206" s="1384" t="s">
        <v>5333</v>
      </c>
    </row>
    <row r="207" spans="1:12" ht="30">
      <c r="A207" s="1640" t="s">
        <v>7724</v>
      </c>
      <c r="B207" s="1640" t="s">
        <v>5334</v>
      </c>
      <c r="C207" s="1640" t="s">
        <v>5335</v>
      </c>
      <c r="D207" s="1640" t="s">
        <v>5336</v>
      </c>
      <c r="E207" s="1640" t="s">
        <v>40</v>
      </c>
      <c r="F207" s="1640" t="s">
        <v>4413</v>
      </c>
      <c r="G207" s="1384" t="s">
        <v>5266</v>
      </c>
      <c r="H207" s="1384">
        <v>1</v>
      </c>
      <c r="I207" s="1384" t="s">
        <v>5337</v>
      </c>
      <c r="J207" s="1384">
        <v>124</v>
      </c>
      <c r="K207" s="1384" t="s">
        <v>5338</v>
      </c>
      <c r="L207" s="1640" t="s">
        <v>5339</v>
      </c>
    </row>
    <row r="208" spans="1:12" ht="45">
      <c r="A208" s="1641"/>
      <c r="B208" s="1641"/>
      <c r="C208" s="1641"/>
      <c r="D208" s="1641"/>
      <c r="E208" s="1641"/>
      <c r="F208" s="1641"/>
      <c r="G208" s="1384" t="s">
        <v>5340</v>
      </c>
      <c r="H208" s="1384">
        <v>1</v>
      </c>
      <c r="I208" s="1384" t="s">
        <v>5341</v>
      </c>
      <c r="J208" s="1384">
        <v>364</v>
      </c>
      <c r="K208" s="1384" t="s">
        <v>4862</v>
      </c>
      <c r="L208" s="1641"/>
    </row>
    <row r="209" spans="1:12" ht="30">
      <c r="A209" s="1640" t="s">
        <v>12095</v>
      </c>
      <c r="B209" s="1640" t="s">
        <v>5342</v>
      </c>
      <c r="C209" s="1640" t="s">
        <v>5343</v>
      </c>
      <c r="D209" s="1640" t="s">
        <v>5344</v>
      </c>
      <c r="E209" s="1640" t="s">
        <v>40</v>
      </c>
      <c r="F209" s="1640" t="s">
        <v>4413</v>
      </c>
      <c r="G209" s="1384" t="s">
        <v>4561</v>
      </c>
      <c r="H209" s="1384">
        <v>1</v>
      </c>
      <c r="I209" s="1384" t="s">
        <v>5345</v>
      </c>
      <c r="J209" s="1384">
        <v>23082</v>
      </c>
      <c r="K209" s="1384" t="s">
        <v>4511</v>
      </c>
      <c r="L209" s="1640" t="s">
        <v>5346</v>
      </c>
    </row>
    <row r="210" spans="1:12" ht="30">
      <c r="A210" s="1641"/>
      <c r="B210" s="1641"/>
      <c r="C210" s="1641"/>
      <c r="D210" s="1641"/>
      <c r="E210" s="1641"/>
      <c r="F210" s="1641"/>
      <c r="G210" s="1384" t="s">
        <v>808</v>
      </c>
      <c r="H210" s="1384">
        <v>1</v>
      </c>
      <c r="I210" s="1384" t="s">
        <v>5347</v>
      </c>
      <c r="J210" s="1384">
        <v>8</v>
      </c>
      <c r="K210" s="1384" t="s">
        <v>4755</v>
      </c>
      <c r="L210" s="1641"/>
    </row>
    <row r="211" spans="1:12" ht="45">
      <c r="A211" s="1640" t="s">
        <v>12096</v>
      </c>
      <c r="B211" s="1640" t="s">
        <v>5348</v>
      </c>
      <c r="C211" s="1640" t="s">
        <v>5349</v>
      </c>
      <c r="D211" s="1640" t="s">
        <v>5350</v>
      </c>
      <c r="E211" s="1640" t="s">
        <v>40</v>
      </c>
      <c r="F211" s="1640" t="s">
        <v>4413</v>
      </c>
      <c r="G211" s="1384" t="s">
        <v>5351</v>
      </c>
      <c r="H211" s="1384">
        <v>1</v>
      </c>
      <c r="I211" s="1384" t="s">
        <v>5352</v>
      </c>
      <c r="J211" s="1384">
        <v>559</v>
      </c>
      <c r="K211" s="1384" t="s">
        <v>5353</v>
      </c>
      <c r="L211" s="1640" t="s">
        <v>5354</v>
      </c>
    </row>
    <row r="212" spans="1:12" ht="54.75" customHeight="1">
      <c r="A212" s="1641"/>
      <c r="B212" s="1641"/>
      <c r="C212" s="1641"/>
      <c r="D212" s="1641"/>
      <c r="E212" s="1641"/>
      <c r="F212" s="1641"/>
      <c r="G212" s="1384" t="s">
        <v>5340</v>
      </c>
      <c r="H212" s="1384">
        <v>1</v>
      </c>
      <c r="I212" s="1384" t="s">
        <v>5355</v>
      </c>
      <c r="J212" s="1384" t="s">
        <v>5356</v>
      </c>
      <c r="K212" s="1384" t="s">
        <v>4529</v>
      </c>
      <c r="L212" s="1641"/>
    </row>
    <row r="213" spans="1:12" ht="53.25" customHeight="1">
      <c r="A213" s="1384" t="s">
        <v>7412</v>
      </c>
      <c r="B213" s="1384" t="s">
        <v>5357</v>
      </c>
      <c r="C213" s="1384" t="s">
        <v>5358</v>
      </c>
      <c r="D213" s="1384" t="s">
        <v>5359</v>
      </c>
      <c r="E213" s="1382" t="s">
        <v>40</v>
      </c>
      <c r="F213" s="1384" t="s">
        <v>4413</v>
      </c>
      <c r="G213" s="1384" t="s">
        <v>5360</v>
      </c>
      <c r="H213" s="1384">
        <v>1</v>
      </c>
      <c r="I213" s="1384" t="s">
        <v>5361</v>
      </c>
      <c r="J213" s="1384">
        <v>58700</v>
      </c>
      <c r="K213" s="1384" t="s">
        <v>4456</v>
      </c>
      <c r="L213" s="1384" t="s">
        <v>5362</v>
      </c>
    </row>
    <row r="214" spans="1:12" ht="45">
      <c r="A214" s="1384" t="s">
        <v>12097</v>
      </c>
      <c r="B214" s="1384" t="s">
        <v>5176</v>
      </c>
      <c r="C214" s="1384" t="s">
        <v>5177</v>
      </c>
      <c r="D214" s="1384" t="s">
        <v>5363</v>
      </c>
      <c r="E214" s="1382" t="s">
        <v>40</v>
      </c>
      <c r="F214" s="1384" t="s">
        <v>4413</v>
      </c>
      <c r="G214" s="1384" t="s">
        <v>5364</v>
      </c>
      <c r="H214" s="1384">
        <v>1</v>
      </c>
      <c r="I214" s="1384" t="s">
        <v>5365</v>
      </c>
      <c r="J214" s="1384" t="s">
        <v>5366</v>
      </c>
      <c r="K214" s="1384" t="s">
        <v>5044</v>
      </c>
      <c r="L214" s="1384" t="s">
        <v>5367</v>
      </c>
    </row>
    <row r="215" spans="1:12" ht="60">
      <c r="A215" s="1387" t="s">
        <v>12098</v>
      </c>
      <c r="B215" s="1384" t="s">
        <v>5368</v>
      </c>
      <c r="C215" s="1384" t="s">
        <v>5369</v>
      </c>
      <c r="D215" s="1384" t="s">
        <v>5370</v>
      </c>
      <c r="E215" s="1382" t="s">
        <v>40</v>
      </c>
      <c r="F215" s="1384" t="s">
        <v>4413</v>
      </c>
      <c r="G215" s="1384" t="s">
        <v>4561</v>
      </c>
      <c r="H215" s="1384">
        <v>1</v>
      </c>
      <c r="I215" s="1384" t="s">
        <v>5371</v>
      </c>
      <c r="J215" s="1384">
        <v>53</v>
      </c>
      <c r="K215" s="1384" t="s">
        <v>5372</v>
      </c>
      <c r="L215" s="1384" t="s">
        <v>5373</v>
      </c>
    </row>
    <row r="216" spans="1:12" ht="50.25" customHeight="1">
      <c r="A216" s="1384" t="s">
        <v>12099</v>
      </c>
      <c r="B216" s="1384" t="s">
        <v>5374</v>
      </c>
      <c r="C216" s="1384">
        <v>60440009494</v>
      </c>
      <c r="D216" s="1384" t="s">
        <v>5375</v>
      </c>
      <c r="E216" s="1382" t="s">
        <v>40</v>
      </c>
      <c r="F216" s="1384" t="s">
        <v>4413</v>
      </c>
      <c r="G216" s="1384" t="s">
        <v>4618</v>
      </c>
      <c r="H216" s="1384">
        <v>1</v>
      </c>
      <c r="I216" s="1384" t="s">
        <v>5376</v>
      </c>
      <c r="J216" s="1384">
        <v>46</v>
      </c>
      <c r="K216" s="1384" t="s">
        <v>4456</v>
      </c>
      <c r="L216" s="1384" t="s">
        <v>5377</v>
      </c>
    </row>
    <row r="217" spans="1:12" ht="70.5" customHeight="1">
      <c r="A217" s="1384" t="s">
        <v>12100</v>
      </c>
      <c r="B217" s="1384" t="s">
        <v>5378</v>
      </c>
      <c r="C217" s="1384" t="s">
        <v>5379</v>
      </c>
      <c r="D217" s="1384" t="s">
        <v>5380</v>
      </c>
      <c r="E217" s="1382" t="s">
        <v>40</v>
      </c>
      <c r="F217" s="1384" t="s">
        <v>4413</v>
      </c>
      <c r="G217" s="1384" t="s">
        <v>5381</v>
      </c>
      <c r="H217" s="1384">
        <v>1</v>
      </c>
      <c r="I217" s="1384" t="s">
        <v>5382</v>
      </c>
      <c r="J217" s="1384">
        <v>623</v>
      </c>
      <c r="K217" s="1384" t="s">
        <v>4426</v>
      </c>
      <c r="L217" s="1384" t="s">
        <v>5383</v>
      </c>
    </row>
    <row r="218" spans="1:12" ht="77.25" customHeight="1">
      <c r="A218" s="1384" t="s">
        <v>5297</v>
      </c>
      <c r="B218" s="1384" t="s">
        <v>5384</v>
      </c>
      <c r="C218" s="1384" t="s">
        <v>5385</v>
      </c>
      <c r="D218" s="1384" t="s">
        <v>5386</v>
      </c>
      <c r="E218" s="1382" t="s">
        <v>40</v>
      </c>
      <c r="F218" s="1384" t="s">
        <v>4413</v>
      </c>
      <c r="G218" s="1384" t="s">
        <v>5381</v>
      </c>
      <c r="H218" s="1384">
        <v>1</v>
      </c>
      <c r="I218" s="1384" t="s">
        <v>5387</v>
      </c>
      <c r="J218" s="1384">
        <v>4990</v>
      </c>
      <c r="K218" s="1384" t="s">
        <v>5388</v>
      </c>
      <c r="L218" s="1384" t="s">
        <v>5389</v>
      </c>
    </row>
    <row r="219" spans="1:12" ht="66.75" customHeight="1">
      <c r="A219" s="1384" t="s">
        <v>12101</v>
      </c>
      <c r="B219" s="1384" t="s">
        <v>5390</v>
      </c>
      <c r="C219" s="1384" t="s">
        <v>5391</v>
      </c>
      <c r="D219" s="1384" t="s">
        <v>5392</v>
      </c>
      <c r="E219" s="1382" t="s">
        <v>40</v>
      </c>
      <c r="F219" s="1384" t="s">
        <v>4413</v>
      </c>
      <c r="G219" s="1384" t="s">
        <v>4618</v>
      </c>
      <c r="H219" s="1384">
        <v>1</v>
      </c>
      <c r="I219" s="1384" t="s">
        <v>5393</v>
      </c>
      <c r="J219" s="1384">
        <v>4649</v>
      </c>
      <c r="K219" s="1384" t="s">
        <v>5388</v>
      </c>
      <c r="L219" s="1384" t="s">
        <v>5394</v>
      </c>
    </row>
    <row r="220" spans="1:12" ht="71.25" customHeight="1">
      <c r="A220" s="1384" t="s">
        <v>12102</v>
      </c>
      <c r="B220" s="1384" t="s">
        <v>5395</v>
      </c>
      <c r="C220" s="1384" t="s">
        <v>5322</v>
      </c>
      <c r="D220" s="1384" t="s">
        <v>5396</v>
      </c>
      <c r="E220" s="1382" t="s">
        <v>40</v>
      </c>
      <c r="F220" s="1384" t="s">
        <v>4413</v>
      </c>
      <c r="G220" s="1384" t="s">
        <v>4618</v>
      </c>
      <c r="H220" s="1384">
        <v>1</v>
      </c>
      <c r="I220" s="1384" t="s">
        <v>5397</v>
      </c>
      <c r="J220" s="1384" t="s">
        <v>5398</v>
      </c>
      <c r="K220" s="1384" t="s">
        <v>5399</v>
      </c>
      <c r="L220" s="1384" t="s">
        <v>5400</v>
      </c>
    </row>
    <row r="221" spans="1:12" ht="80.25" customHeight="1">
      <c r="A221" s="1384" t="s">
        <v>12103</v>
      </c>
      <c r="B221" s="1384" t="s">
        <v>5401</v>
      </c>
      <c r="C221" s="1384" t="s">
        <v>5402</v>
      </c>
      <c r="D221" s="1384" t="s">
        <v>5403</v>
      </c>
      <c r="E221" s="1382" t="s">
        <v>40</v>
      </c>
      <c r="F221" s="1384" t="s">
        <v>4413</v>
      </c>
      <c r="G221" s="1384" t="s">
        <v>4618</v>
      </c>
      <c r="H221" s="1384">
        <v>1</v>
      </c>
      <c r="I221" s="1384" t="s">
        <v>5404</v>
      </c>
      <c r="J221" s="1384" t="s">
        <v>5405</v>
      </c>
      <c r="K221" s="1384" t="s">
        <v>4455</v>
      </c>
      <c r="L221" s="1384" t="s">
        <v>5406</v>
      </c>
    </row>
    <row r="222" spans="1:12" ht="45">
      <c r="A222" s="1640" t="s">
        <v>4800</v>
      </c>
      <c r="B222" s="1640" t="s">
        <v>5407</v>
      </c>
      <c r="C222" s="1640" t="s">
        <v>5408</v>
      </c>
      <c r="D222" s="1640" t="s">
        <v>5409</v>
      </c>
      <c r="E222" s="1382" t="s">
        <v>40</v>
      </c>
      <c r="F222" s="1384" t="s">
        <v>4413</v>
      </c>
      <c r="G222" s="1384" t="s">
        <v>4618</v>
      </c>
      <c r="H222" s="1384">
        <v>1</v>
      </c>
      <c r="I222" s="1384" t="s">
        <v>5410</v>
      </c>
      <c r="J222" s="1384" t="s">
        <v>5411</v>
      </c>
      <c r="K222" s="1384" t="s">
        <v>4511</v>
      </c>
      <c r="L222" s="1384" t="s">
        <v>5412</v>
      </c>
    </row>
    <row r="223" spans="1:12" ht="60">
      <c r="A223" s="1641"/>
      <c r="B223" s="1641"/>
      <c r="C223" s="1641"/>
      <c r="D223" s="1641"/>
      <c r="E223" s="1382" t="s">
        <v>40</v>
      </c>
      <c r="F223" s="1384" t="s">
        <v>4413</v>
      </c>
      <c r="G223" s="1384" t="s">
        <v>4618</v>
      </c>
      <c r="H223" s="1384">
        <v>1</v>
      </c>
      <c r="I223" s="1384" t="s">
        <v>5413</v>
      </c>
      <c r="J223" s="1384" t="s">
        <v>5414</v>
      </c>
      <c r="K223" s="1384" t="s">
        <v>4777</v>
      </c>
      <c r="L223" s="1384" t="s">
        <v>5415</v>
      </c>
    </row>
    <row r="224" spans="1:12" ht="84.75" customHeight="1">
      <c r="A224" s="1384" t="s">
        <v>12104</v>
      </c>
      <c r="B224" s="1384" t="s">
        <v>5416</v>
      </c>
      <c r="C224" s="1384" t="s">
        <v>5417</v>
      </c>
      <c r="D224" s="1384" t="s">
        <v>5418</v>
      </c>
      <c r="E224" s="1382" t="s">
        <v>40</v>
      </c>
      <c r="F224" s="1384" t="s">
        <v>4413</v>
      </c>
      <c r="G224" s="1384" t="s">
        <v>4618</v>
      </c>
      <c r="H224" s="1384">
        <v>1</v>
      </c>
      <c r="I224" s="1384" t="s">
        <v>5419</v>
      </c>
      <c r="J224" s="1384" t="s">
        <v>5420</v>
      </c>
      <c r="K224" s="1384" t="s">
        <v>5421</v>
      </c>
      <c r="L224" s="1384" t="s">
        <v>5422</v>
      </c>
    </row>
    <row r="225" spans="1:12" ht="79.5" customHeight="1">
      <c r="A225" s="1384" t="s">
        <v>12105</v>
      </c>
      <c r="B225" s="1384" t="s">
        <v>5423</v>
      </c>
      <c r="C225" s="1384" t="s">
        <v>5424</v>
      </c>
      <c r="D225" s="1384" t="s">
        <v>5425</v>
      </c>
      <c r="E225" s="1382" t="s">
        <v>40</v>
      </c>
      <c r="F225" s="1384" t="s">
        <v>4413</v>
      </c>
      <c r="G225" s="1384" t="s">
        <v>4618</v>
      </c>
      <c r="H225" s="1384">
        <v>1</v>
      </c>
      <c r="I225" s="1384" t="s">
        <v>5426</v>
      </c>
      <c r="J225" s="1384" t="s">
        <v>5427</v>
      </c>
      <c r="K225" s="1384" t="s">
        <v>4456</v>
      </c>
      <c r="L225" s="1384" t="s">
        <v>5428</v>
      </c>
    </row>
    <row r="226" spans="1:12" ht="75.75" customHeight="1">
      <c r="A226" s="1384" t="s">
        <v>12106</v>
      </c>
      <c r="B226" s="1384" t="s">
        <v>5429</v>
      </c>
      <c r="C226" s="1384" t="s">
        <v>5065</v>
      </c>
      <c r="D226" s="1384" t="s">
        <v>5430</v>
      </c>
      <c r="E226" s="1382" t="s">
        <v>40</v>
      </c>
      <c r="F226" s="1384" t="s">
        <v>4413</v>
      </c>
      <c r="G226" s="1384" t="s">
        <v>4618</v>
      </c>
      <c r="H226" s="1384">
        <v>1</v>
      </c>
      <c r="I226" s="1384" t="s">
        <v>5431</v>
      </c>
      <c r="J226" s="1384" t="s">
        <v>5432</v>
      </c>
      <c r="K226" s="1384" t="s">
        <v>4529</v>
      </c>
      <c r="L226" s="1384" t="s">
        <v>5433</v>
      </c>
    </row>
    <row r="227" spans="1:12" ht="71.25" customHeight="1">
      <c r="A227" s="1384" t="s">
        <v>12107</v>
      </c>
      <c r="B227" s="1384" t="s">
        <v>5434</v>
      </c>
      <c r="C227" s="1384" t="s">
        <v>5435</v>
      </c>
      <c r="D227" s="1384" t="s">
        <v>5436</v>
      </c>
      <c r="E227" s="1382" t="s">
        <v>40</v>
      </c>
      <c r="F227" s="1384" t="s">
        <v>4413</v>
      </c>
      <c r="G227" s="1384" t="s">
        <v>4618</v>
      </c>
      <c r="H227" s="1384">
        <v>1</v>
      </c>
      <c r="I227" s="1384" t="s">
        <v>5437</v>
      </c>
      <c r="J227" s="1384" t="s">
        <v>5438</v>
      </c>
      <c r="K227" s="1384" t="s">
        <v>4420</v>
      </c>
      <c r="L227" s="1384" t="s">
        <v>5439</v>
      </c>
    </row>
    <row r="228" spans="1:12" ht="60">
      <c r="A228" s="1384" t="s">
        <v>12108</v>
      </c>
      <c r="B228" s="1384" t="s">
        <v>5440</v>
      </c>
      <c r="C228" s="1384" t="s">
        <v>5441</v>
      </c>
      <c r="D228" s="1384" t="s">
        <v>5442</v>
      </c>
      <c r="E228" s="1382" t="s">
        <v>40</v>
      </c>
      <c r="F228" s="1384" t="s">
        <v>4413</v>
      </c>
      <c r="G228" s="1384" t="s">
        <v>4618</v>
      </c>
      <c r="H228" s="1384">
        <v>1</v>
      </c>
      <c r="I228" s="1384" t="s">
        <v>5443</v>
      </c>
      <c r="J228" s="1384" t="s">
        <v>5444</v>
      </c>
      <c r="K228" s="1384" t="s">
        <v>4511</v>
      </c>
      <c r="L228" s="1384" t="s">
        <v>5445</v>
      </c>
    </row>
    <row r="229" spans="1:12" ht="87" customHeight="1">
      <c r="A229" s="1384" t="s">
        <v>12109</v>
      </c>
      <c r="B229" s="1384" t="s">
        <v>5446</v>
      </c>
      <c r="C229" s="1384" t="s">
        <v>5402</v>
      </c>
      <c r="D229" s="1384" t="s">
        <v>5447</v>
      </c>
      <c r="E229" s="1382" t="s">
        <v>40</v>
      </c>
      <c r="F229" s="1384" t="s">
        <v>4413</v>
      </c>
      <c r="G229" s="1384" t="s">
        <v>4618</v>
      </c>
      <c r="H229" s="1384">
        <v>1</v>
      </c>
      <c r="I229" s="1384" t="s">
        <v>5448</v>
      </c>
      <c r="J229" s="1384">
        <v>1999</v>
      </c>
      <c r="K229" s="1384" t="s">
        <v>4777</v>
      </c>
      <c r="L229" s="1384" t="s">
        <v>5449</v>
      </c>
    </row>
    <row r="230" spans="1:12">
      <c r="A230" s="1640" t="s">
        <v>12110</v>
      </c>
      <c r="B230" s="1640" t="s">
        <v>2004</v>
      </c>
      <c r="C230" s="1640" t="s">
        <v>5451</v>
      </c>
      <c r="D230" s="1640" t="s">
        <v>5452</v>
      </c>
      <c r="E230" s="1640" t="s">
        <v>40</v>
      </c>
      <c r="F230" s="1640" t="s">
        <v>4413</v>
      </c>
      <c r="G230" s="1640" t="s">
        <v>4618</v>
      </c>
      <c r="H230" s="1384">
        <v>1</v>
      </c>
      <c r="I230" s="1384" t="s">
        <v>5453</v>
      </c>
      <c r="J230" s="1384" t="s">
        <v>5454</v>
      </c>
      <c r="K230" s="1384" t="s">
        <v>4420</v>
      </c>
      <c r="L230" s="1640" t="s">
        <v>5455</v>
      </c>
    </row>
    <row r="231" spans="1:12" ht="51" customHeight="1">
      <c r="A231" s="1641"/>
      <c r="B231" s="1641"/>
      <c r="C231" s="1641"/>
      <c r="D231" s="1641"/>
      <c r="E231" s="1641"/>
      <c r="F231" s="1641"/>
      <c r="G231" s="1641"/>
      <c r="H231" s="1384">
        <v>1</v>
      </c>
      <c r="I231" s="1384" t="s">
        <v>5456</v>
      </c>
      <c r="J231" s="1384" t="s">
        <v>5457</v>
      </c>
      <c r="K231" s="1384" t="s">
        <v>4420</v>
      </c>
      <c r="L231" s="1641"/>
    </row>
    <row r="232" spans="1:12">
      <c r="A232" s="1640" t="s">
        <v>12111</v>
      </c>
      <c r="B232" s="1640" t="s">
        <v>5458</v>
      </c>
      <c r="C232" s="1640" t="s">
        <v>5459</v>
      </c>
      <c r="D232" s="1640" t="s">
        <v>5460</v>
      </c>
      <c r="E232" s="1640" t="s">
        <v>40</v>
      </c>
      <c r="F232" s="1640" t="s">
        <v>4413</v>
      </c>
      <c r="G232" s="1640" t="s">
        <v>4618</v>
      </c>
      <c r="H232" s="1384">
        <v>1</v>
      </c>
      <c r="I232" s="1384" t="s">
        <v>5461</v>
      </c>
      <c r="J232" s="1384">
        <v>648</v>
      </c>
      <c r="K232" s="1384" t="s">
        <v>4426</v>
      </c>
      <c r="L232" s="1646" t="s">
        <v>5462</v>
      </c>
    </row>
    <row r="233" spans="1:12" ht="35.25" customHeight="1">
      <c r="A233" s="1641"/>
      <c r="B233" s="1641"/>
      <c r="C233" s="1641"/>
      <c r="D233" s="1641"/>
      <c r="E233" s="1641"/>
      <c r="F233" s="1641"/>
      <c r="G233" s="1641"/>
      <c r="H233" s="1384">
        <v>1</v>
      </c>
      <c r="I233" s="1384" t="s">
        <v>5463</v>
      </c>
      <c r="J233" s="1384" t="s">
        <v>5464</v>
      </c>
      <c r="K233" s="1384" t="s">
        <v>5465</v>
      </c>
      <c r="L233" s="1646"/>
    </row>
    <row r="234" spans="1:12" ht="34.5" customHeight="1">
      <c r="A234" s="1640" t="s">
        <v>4350</v>
      </c>
      <c r="B234" s="1640" t="s">
        <v>5466</v>
      </c>
      <c r="C234" s="1640" t="s">
        <v>5467</v>
      </c>
      <c r="D234" s="1640" t="s">
        <v>5468</v>
      </c>
      <c r="E234" s="1640" t="s">
        <v>40</v>
      </c>
      <c r="F234" s="1640" t="s">
        <v>4413</v>
      </c>
      <c r="G234" s="1640" t="s">
        <v>4618</v>
      </c>
      <c r="H234" s="1640">
        <v>1</v>
      </c>
      <c r="I234" s="1640" t="s">
        <v>5469</v>
      </c>
      <c r="J234" s="1640">
        <v>6919</v>
      </c>
      <c r="K234" s="1640" t="s">
        <v>5470</v>
      </c>
      <c r="L234" s="1640" t="s">
        <v>5471</v>
      </c>
    </row>
    <row r="235" spans="1:12" ht="63" customHeight="1">
      <c r="A235" s="1645"/>
      <c r="B235" s="1645"/>
      <c r="C235" s="1645"/>
      <c r="D235" s="1645"/>
      <c r="E235" s="1645"/>
      <c r="F235" s="1645"/>
      <c r="G235" s="1645"/>
      <c r="H235" s="1645"/>
      <c r="I235" s="1645"/>
      <c r="J235" s="1645"/>
      <c r="K235" s="1645"/>
      <c r="L235" s="1645"/>
    </row>
    <row r="236" spans="1:12">
      <c r="A236" s="1641"/>
      <c r="B236" s="1641"/>
      <c r="C236" s="1641"/>
      <c r="D236" s="1641"/>
      <c r="E236" s="1641"/>
      <c r="F236" s="1641"/>
      <c r="G236" s="1641"/>
      <c r="H236" s="1641"/>
      <c r="I236" s="1641"/>
      <c r="J236" s="1641"/>
      <c r="K236" s="1641"/>
      <c r="L236" s="1641"/>
    </row>
    <row r="237" spans="1:12" ht="41.25" customHeight="1">
      <c r="A237" s="1640" t="s">
        <v>12112</v>
      </c>
      <c r="B237" s="1640" t="s">
        <v>5466</v>
      </c>
      <c r="C237" s="1640" t="s">
        <v>5467</v>
      </c>
      <c r="D237" s="1640" t="s">
        <v>5468</v>
      </c>
      <c r="E237" s="1640" t="s">
        <v>37</v>
      </c>
      <c r="F237" s="1640" t="s">
        <v>5472</v>
      </c>
      <c r="G237" s="1384" t="s">
        <v>4618</v>
      </c>
      <c r="H237" s="1384">
        <v>1</v>
      </c>
      <c r="I237" s="1384" t="s">
        <v>5473</v>
      </c>
      <c r="J237" s="1384">
        <v>44948</v>
      </c>
      <c r="K237" s="1384" t="s">
        <v>5474</v>
      </c>
      <c r="L237" s="1640" t="s">
        <v>5475</v>
      </c>
    </row>
    <row r="238" spans="1:12" ht="45.75" customHeight="1">
      <c r="A238" s="1645"/>
      <c r="B238" s="1645"/>
      <c r="C238" s="1645"/>
      <c r="D238" s="1645"/>
      <c r="E238" s="1645"/>
      <c r="F238" s="1645"/>
      <c r="G238" s="1384" t="s">
        <v>4618</v>
      </c>
      <c r="H238" s="1384">
        <v>1</v>
      </c>
      <c r="I238" s="1384" t="s">
        <v>5476</v>
      </c>
      <c r="J238" s="1384">
        <v>44946</v>
      </c>
      <c r="K238" s="1384" t="s">
        <v>5474</v>
      </c>
      <c r="L238" s="1645"/>
    </row>
    <row r="239" spans="1:12" ht="30">
      <c r="A239" s="1645"/>
      <c r="B239" s="1645"/>
      <c r="C239" s="1645"/>
      <c r="D239" s="1645"/>
      <c r="E239" s="1645"/>
      <c r="F239" s="1645"/>
      <c r="G239" s="1384" t="s">
        <v>4618</v>
      </c>
      <c r="H239" s="1384">
        <v>1</v>
      </c>
      <c r="I239" s="1384" t="s">
        <v>5477</v>
      </c>
      <c r="J239" s="1384">
        <v>44947</v>
      </c>
      <c r="K239" s="1384" t="s">
        <v>5474</v>
      </c>
      <c r="L239" s="1645"/>
    </row>
    <row r="240" spans="1:12" ht="30">
      <c r="A240" s="1645"/>
      <c r="B240" s="1645"/>
      <c r="C240" s="1645"/>
      <c r="D240" s="1645"/>
      <c r="E240" s="1645"/>
      <c r="F240" s="1645"/>
      <c r="G240" s="1384" t="s">
        <v>4618</v>
      </c>
      <c r="H240" s="1384">
        <v>1</v>
      </c>
      <c r="I240" s="1384" t="s">
        <v>5478</v>
      </c>
      <c r="J240" s="1384">
        <v>44950</v>
      </c>
      <c r="K240" s="1384" t="s">
        <v>5474</v>
      </c>
      <c r="L240" s="1645"/>
    </row>
    <row r="241" spans="1:12" ht="30">
      <c r="A241" s="1645"/>
      <c r="B241" s="1645"/>
      <c r="C241" s="1645"/>
      <c r="D241" s="1645"/>
      <c r="E241" s="1645"/>
      <c r="F241" s="1645"/>
      <c r="G241" s="1384" t="s">
        <v>4618</v>
      </c>
      <c r="H241" s="1384">
        <v>1</v>
      </c>
      <c r="I241" s="1384" t="s">
        <v>5479</v>
      </c>
      <c r="J241" s="1384">
        <v>44949</v>
      </c>
      <c r="K241" s="1384" t="s">
        <v>5474</v>
      </c>
      <c r="L241" s="1645"/>
    </row>
    <row r="242" spans="1:12" ht="30">
      <c r="A242" s="1641"/>
      <c r="B242" s="1641"/>
      <c r="C242" s="1641"/>
      <c r="D242" s="1641"/>
      <c r="E242" s="1641"/>
      <c r="F242" s="1641"/>
      <c r="G242" s="1384" t="s">
        <v>4618</v>
      </c>
      <c r="H242" s="1384">
        <v>1</v>
      </c>
      <c r="I242" s="1384" t="s">
        <v>5480</v>
      </c>
      <c r="J242" s="1384">
        <v>44945</v>
      </c>
      <c r="K242" s="1384" t="s">
        <v>5474</v>
      </c>
      <c r="L242" s="1641"/>
    </row>
    <row r="243" spans="1:12" ht="75">
      <c r="A243" s="1384" t="s">
        <v>12113</v>
      </c>
      <c r="B243" s="1384" t="s">
        <v>5481</v>
      </c>
      <c r="C243" s="1384" t="s">
        <v>5482</v>
      </c>
      <c r="D243" s="1384" t="s">
        <v>5483</v>
      </c>
      <c r="E243" s="1382" t="s">
        <v>40</v>
      </c>
      <c r="F243" s="1384" t="s">
        <v>4413</v>
      </c>
      <c r="G243" s="1384" t="s">
        <v>4618</v>
      </c>
      <c r="H243" s="1384">
        <v>1</v>
      </c>
      <c r="I243" s="1384" t="s">
        <v>5484</v>
      </c>
      <c r="J243" s="1384">
        <v>1833</v>
      </c>
      <c r="K243" s="1384" t="s">
        <v>5485</v>
      </c>
      <c r="L243" s="1384" t="s">
        <v>5486</v>
      </c>
    </row>
    <row r="244" spans="1:12" ht="77.25" customHeight="1">
      <c r="A244" s="1384" t="s">
        <v>6422</v>
      </c>
      <c r="B244" s="1384" t="s">
        <v>5488</v>
      </c>
      <c r="C244" s="1384" t="s">
        <v>5489</v>
      </c>
      <c r="D244" s="1384" t="s">
        <v>5490</v>
      </c>
      <c r="E244" s="1382" t="s">
        <v>40</v>
      </c>
      <c r="F244" s="1384" t="s">
        <v>4413</v>
      </c>
      <c r="G244" s="1384" t="s">
        <v>4618</v>
      </c>
      <c r="H244" s="1384" t="s">
        <v>846</v>
      </c>
      <c r="I244" s="1384" t="s">
        <v>5491</v>
      </c>
      <c r="J244" s="1384" t="s">
        <v>846</v>
      </c>
      <c r="K244" s="1384" t="s">
        <v>4456</v>
      </c>
      <c r="L244" s="1384" t="s">
        <v>5492</v>
      </c>
    </row>
    <row r="245" spans="1:12" ht="45">
      <c r="A245" s="1384" t="s">
        <v>6465</v>
      </c>
      <c r="B245" s="1384" t="s">
        <v>5494</v>
      </c>
      <c r="C245" s="1384" t="s">
        <v>5495</v>
      </c>
      <c r="D245" s="1384" t="s">
        <v>5496</v>
      </c>
      <c r="E245" s="1382" t="s">
        <v>40</v>
      </c>
      <c r="F245" s="1384" t="s">
        <v>4413</v>
      </c>
      <c r="G245" s="1384" t="s">
        <v>4618</v>
      </c>
      <c r="H245" s="1384" t="s">
        <v>846</v>
      </c>
      <c r="I245" s="1384" t="s">
        <v>5497</v>
      </c>
      <c r="J245" s="1384" t="s">
        <v>5498</v>
      </c>
      <c r="K245" s="1384" t="s">
        <v>4456</v>
      </c>
      <c r="L245" s="1384" t="s">
        <v>5499</v>
      </c>
    </row>
    <row r="246" spans="1:12" ht="50.25" customHeight="1">
      <c r="A246" s="1387" t="s">
        <v>12114</v>
      </c>
      <c r="B246" s="1384" t="s">
        <v>5500</v>
      </c>
      <c r="C246" s="1384" t="s">
        <v>5501</v>
      </c>
      <c r="D246" s="1384" t="s">
        <v>5502</v>
      </c>
      <c r="E246" s="1382" t="s">
        <v>40</v>
      </c>
      <c r="F246" s="1384" t="s">
        <v>4413</v>
      </c>
      <c r="G246" s="1384" t="s">
        <v>4618</v>
      </c>
      <c r="H246" s="1384">
        <v>1</v>
      </c>
      <c r="I246" s="1384" t="s">
        <v>5503</v>
      </c>
      <c r="J246" s="1384">
        <v>3434</v>
      </c>
      <c r="K246" s="1384" t="s">
        <v>4529</v>
      </c>
      <c r="L246" s="1384" t="s">
        <v>5504</v>
      </c>
    </row>
    <row r="247" spans="1:12" ht="54.75" customHeight="1">
      <c r="A247" s="1387" t="s">
        <v>12115</v>
      </c>
      <c r="B247" s="1384" t="s">
        <v>5505</v>
      </c>
      <c r="C247" s="1384" t="s">
        <v>5506</v>
      </c>
      <c r="D247" s="1384" t="s">
        <v>5507</v>
      </c>
      <c r="E247" s="1382" t="s">
        <v>40</v>
      </c>
      <c r="F247" s="1384" t="s">
        <v>4413</v>
      </c>
      <c r="G247" s="1384" t="s">
        <v>4618</v>
      </c>
      <c r="H247" s="1384">
        <v>1</v>
      </c>
      <c r="I247" s="1384" t="s">
        <v>5508</v>
      </c>
      <c r="J247" s="1384">
        <v>66</v>
      </c>
      <c r="K247" s="1384" t="s">
        <v>4518</v>
      </c>
      <c r="L247" s="1384" t="s">
        <v>5509</v>
      </c>
    </row>
    <row r="248" spans="1:12" ht="60">
      <c r="A248" s="1387" t="s">
        <v>12116</v>
      </c>
      <c r="B248" s="1387" t="s">
        <v>5510</v>
      </c>
      <c r="C248" s="1387" t="s">
        <v>5511</v>
      </c>
      <c r="D248" s="1387" t="s">
        <v>5512</v>
      </c>
      <c r="E248" s="1382" t="s">
        <v>40</v>
      </c>
      <c r="F248" s="1384" t="s">
        <v>4413</v>
      </c>
      <c r="G248" s="1384" t="s">
        <v>4618</v>
      </c>
      <c r="H248" s="1387">
        <v>1</v>
      </c>
      <c r="I248" s="1387" t="s">
        <v>5513</v>
      </c>
      <c r="J248" s="1387">
        <v>1085</v>
      </c>
      <c r="K248" s="1387" t="s">
        <v>4511</v>
      </c>
      <c r="L248" s="1387" t="s">
        <v>5514</v>
      </c>
    </row>
    <row r="249" spans="1:12" ht="75">
      <c r="A249" s="1387" t="s">
        <v>2164</v>
      </c>
      <c r="B249" s="1387" t="s">
        <v>5515</v>
      </c>
      <c r="C249" s="1387" t="s">
        <v>5516</v>
      </c>
      <c r="D249" s="1387" t="s">
        <v>5517</v>
      </c>
      <c r="E249" s="1382" t="s">
        <v>40</v>
      </c>
      <c r="F249" s="1384" t="s">
        <v>4413</v>
      </c>
      <c r="G249" s="1384" t="s">
        <v>4618</v>
      </c>
      <c r="H249" s="1387">
        <v>1</v>
      </c>
      <c r="I249" s="1387" t="s">
        <v>5518</v>
      </c>
      <c r="J249" s="1387">
        <v>783</v>
      </c>
      <c r="K249" s="1387" t="s">
        <v>5519</v>
      </c>
      <c r="L249" s="1387" t="s">
        <v>5520</v>
      </c>
    </row>
    <row r="250" spans="1:12" ht="68.25" customHeight="1">
      <c r="A250" s="1640" t="s">
        <v>12117</v>
      </c>
      <c r="B250" s="1640" t="s">
        <v>5521</v>
      </c>
      <c r="C250" s="1640" t="s">
        <v>5522</v>
      </c>
      <c r="D250" s="1640" t="s">
        <v>5523</v>
      </c>
      <c r="E250" s="1640" t="s">
        <v>37</v>
      </c>
      <c r="F250" s="1640" t="s">
        <v>5472</v>
      </c>
      <c r="G250" s="1384" t="s">
        <v>4618</v>
      </c>
      <c r="H250" s="1387">
        <v>1</v>
      </c>
      <c r="I250" s="1384" t="s">
        <v>5524</v>
      </c>
      <c r="J250" s="1384" t="s">
        <v>5525</v>
      </c>
      <c r="K250" s="1384" t="s">
        <v>5526</v>
      </c>
      <c r="L250" s="1640" t="s">
        <v>5527</v>
      </c>
    </row>
    <row r="251" spans="1:12" ht="30">
      <c r="A251" s="1645"/>
      <c r="B251" s="1645"/>
      <c r="C251" s="1645"/>
      <c r="D251" s="1645"/>
      <c r="E251" s="1645"/>
      <c r="F251" s="1645"/>
      <c r="G251" s="1384" t="s">
        <v>4618</v>
      </c>
      <c r="H251" s="1387">
        <v>1</v>
      </c>
      <c r="I251" s="1384" t="s">
        <v>5528</v>
      </c>
      <c r="J251" s="1384" t="s">
        <v>5529</v>
      </c>
      <c r="K251" s="1384" t="s">
        <v>5526</v>
      </c>
      <c r="L251" s="1645"/>
    </row>
    <row r="252" spans="1:12" ht="30">
      <c r="A252" s="1645"/>
      <c r="B252" s="1645"/>
      <c r="C252" s="1645"/>
      <c r="D252" s="1645"/>
      <c r="E252" s="1645"/>
      <c r="F252" s="1645"/>
      <c r="G252" s="1384" t="s">
        <v>4618</v>
      </c>
      <c r="H252" s="1387">
        <v>1</v>
      </c>
      <c r="I252" s="1384" t="s">
        <v>5530</v>
      </c>
      <c r="J252" s="1384" t="s">
        <v>5531</v>
      </c>
      <c r="K252" s="1384" t="s">
        <v>5526</v>
      </c>
      <c r="L252" s="1645"/>
    </row>
    <row r="253" spans="1:12" ht="30">
      <c r="A253" s="1645"/>
      <c r="B253" s="1645"/>
      <c r="C253" s="1645"/>
      <c r="D253" s="1645"/>
      <c r="E253" s="1645"/>
      <c r="F253" s="1645"/>
      <c r="G253" s="1384" t="s">
        <v>4618</v>
      </c>
      <c r="H253" s="1387">
        <v>1</v>
      </c>
      <c r="I253" s="1384" t="s">
        <v>5532</v>
      </c>
      <c r="J253" s="1384" t="s">
        <v>5533</v>
      </c>
      <c r="K253" s="1384" t="s">
        <v>5526</v>
      </c>
      <c r="L253" s="1645"/>
    </row>
    <row r="254" spans="1:12" ht="30">
      <c r="A254" s="1645"/>
      <c r="B254" s="1645"/>
      <c r="C254" s="1645"/>
      <c r="D254" s="1645"/>
      <c r="E254" s="1645"/>
      <c r="F254" s="1645"/>
      <c r="G254" s="1384" t="s">
        <v>4618</v>
      </c>
      <c r="H254" s="1387">
        <v>1</v>
      </c>
      <c r="I254" s="1384" t="s">
        <v>5534</v>
      </c>
      <c r="J254" s="1384" t="s">
        <v>5535</v>
      </c>
      <c r="K254" s="1384" t="s">
        <v>5526</v>
      </c>
      <c r="L254" s="1645"/>
    </row>
    <row r="255" spans="1:12" ht="30">
      <c r="A255" s="1645"/>
      <c r="B255" s="1645"/>
      <c r="C255" s="1645"/>
      <c r="D255" s="1645"/>
      <c r="E255" s="1645"/>
      <c r="F255" s="1645"/>
      <c r="G255" s="1384" t="s">
        <v>4618</v>
      </c>
      <c r="H255" s="1387">
        <v>1</v>
      </c>
      <c r="I255" s="1384" t="s">
        <v>5536</v>
      </c>
      <c r="J255" s="1384" t="s">
        <v>5537</v>
      </c>
      <c r="K255" s="1384" t="s">
        <v>5526</v>
      </c>
      <c r="L255" s="1645"/>
    </row>
    <row r="256" spans="1:12" ht="30">
      <c r="A256" s="1641"/>
      <c r="B256" s="1641"/>
      <c r="C256" s="1641"/>
      <c r="D256" s="1641"/>
      <c r="E256" s="1641"/>
      <c r="F256" s="1641"/>
      <c r="G256" s="1384" t="s">
        <v>4618</v>
      </c>
      <c r="H256" s="1387">
        <v>1</v>
      </c>
      <c r="I256" s="1384" t="s">
        <v>5538</v>
      </c>
      <c r="J256" s="1384" t="s">
        <v>5539</v>
      </c>
      <c r="K256" s="1384" t="s">
        <v>5526</v>
      </c>
      <c r="L256" s="1641"/>
    </row>
    <row r="257" spans="1:12" ht="30">
      <c r="A257" s="1640" t="s">
        <v>12118</v>
      </c>
      <c r="B257" s="1640" t="s">
        <v>5321</v>
      </c>
      <c r="C257" s="1640" t="s">
        <v>5322</v>
      </c>
      <c r="D257" s="1640" t="s">
        <v>5540</v>
      </c>
      <c r="E257" s="1640" t="s">
        <v>40</v>
      </c>
      <c r="F257" s="1640" t="s">
        <v>4413</v>
      </c>
      <c r="G257" s="1384" t="s">
        <v>4618</v>
      </c>
      <c r="H257" s="1387">
        <v>1</v>
      </c>
      <c r="I257" s="1384" t="s">
        <v>5541</v>
      </c>
      <c r="J257" s="1384">
        <v>876513</v>
      </c>
      <c r="K257" s="1384" t="s">
        <v>4529</v>
      </c>
      <c r="L257" s="1640" t="s">
        <v>5542</v>
      </c>
    </row>
    <row r="258" spans="1:12" ht="39" customHeight="1">
      <c r="A258" s="1641"/>
      <c r="B258" s="1641"/>
      <c r="C258" s="1641"/>
      <c r="D258" s="1641"/>
      <c r="E258" s="1641"/>
      <c r="F258" s="1641"/>
      <c r="G258" s="1384" t="s">
        <v>4618</v>
      </c>
      <c r="H258" s="1387">
        <v>1</v>
      </c>
      <c r="I258" s="1384" t="s">
        <v>5543</v>
      </c>
      <c r="J258" s="1384">
        <v>1402</v>
      </c>
      <c r="K258" s="1384" t="s">
        <v>4777</v>
      </c>
      <c r="L258" s="1641"/>
    </row>
    <row r="259" spans="1:12" ht="59.25" customHeight="1">
      <c r="A259" s="1384" t="s">
        <v>12119</v>
      </c>
      <c r="B259" s="1384" t="s">
        <v>4701</v>
      </c>
      <c r="C259" s="1384" t="s">
        <v>4702</v>
      </c>
      <c r="D259" s="1384" t="s">
        <v>4703</v>
      </c>
      <c r="E259" s="1382" t="s">
        <v>40</v>
      </c>
      <c r="F259" s="1382" t="s">
        <v>4413</v>
      </c>
      <c r="G259" s="1384" t="s">
        <v>4561</v>
      </c>
      <c r="H259" s="1384">
        <v>1</v>
      </c>
      <c r="I259" s="1384" t="s">
        <v>5544</v>
      </c>
      <c r="J259" s="1384" t="s">
        <v>5545</v>
      </c>
      <c r="K259" s="1384" t="s">
        <v>4529</v>
      </c>
      <c r="L259" s="1384" t="s">
        <v>5546</v>
      </c>
    </row>
    <row r="260" spans="1:12" ht="52.5" customHeight="1">
      <c r="A260" s="1384" t="s">
        <v>5450</v>
      </c>
      <c r="B260" s="1384" t="s">
        <v>5547</v>
      </c>
      <c r="C260" s="1384" t="s">
        <v>5548</v>
      </c>
      <c r="D260" s="1384" t="s">
        <v>5549</v>
      </c>
      <c r="E260" s="1382" t="s">
        <v>40</v>
      </c>
      <c r="F260" s="1382" t="s">
        <v>4413</v>
      </c>
      <c r="G260" s="1384" t="s">
        <v>5550</v>
      </c>
      <c r="H260" s="1384">
        <v>1</v>
      </c>
      <c r="I260" s="1384" t="s">
        <v>5551</v>
      </c>
      <c r="J260" s="1384" t="s">
        <v>5552</v>
      </c>
      <c r="K260" s="1384" t="s">
        <v>5553</v>
      </c>
      <c r="L260" s="1384" t="s">
        <v>5554</v>
      </c>
    </row>
    <row r="261" spans="1:12" ht="52.5" customHeight="1">
      <c r="A261" s="1640" t="s">
        <v>12120</v>
      </c>
      <c r="B261" s="1640" t="s">
        <v>5555</v>
      </c>
      <c r="C261" s="1640" t="s">
        <v>5556</v>
      </c>
      <c r="D261" s="1640" t="s">
        <v>5557</v>
      </c>
      <c r="E261" s="1382" t="s">
        <v>40</v>
      </c>
      <c r="F261" s="1382" t="s">
        <v>4413</v>
      </c>
      <c r="G261" s="1384" t="s">
        <v>4618</v>
      </c>
      <c r="H261" s="1384">
        <v>1</v>
      </c>
      <c r="I261" s="1384" t="s">
        <v>5558</v>
      </c>
      <c r="J261" s="1384">
        <v>376516</v>
      </c>
      <c r="K261" s="1384">
        <v>30</v>
      </c>
      <c r="L261" s="1384" t="s">
        <v>5559</v>
      </c>
    </row>
    <row r="262" spans="1:12" ht="68.25" customHeight="1">
      <c r="A262" s="1641"/>
      <c r="B262" s="1641"/>
      <c r="C262" s="1641"/>
      <c r="D262" s="1641"/>
      <c r="E262" s="1384" t="s">
        <v>40</v>
      </c>
      <c r="F262" s="1384" t="s">
        <v>4413</v>
      </c>
      <c r="G262" s="1384" t="s">
        <v>4618</v>
      </c>
      <c r="H262" s="1384">
        <v>1</v>
      </c>
      <c r="I262" s="1384" t="s">
        <v>5560</v>
      </c>
      <c r="J262" s="1384">
        <v>638</v>
      </c>
      <c r="K262" s="1384" t="s">
        <v>4608</v>
      </c>
      <c r="L262" s="1384" t="s">
        <v>5561</v>
      </c>
    </row>
    <row r="263" spans="1:12" ht="50.25" customHeight="1">
      <c r="A263" s="1382" t="s">
        <v>12121</v>
      </c>
      <c r="B263" s="1382" t="s">
        <v>5563</v>
      </c>
      <c r="C263" s="1382" t="s">
        <v>5564</v>
      </c>
      <c r="D263" s="1382" t="s">
        <v>5565</v>
      </c>
      <c r="E263" s="1384" t="s">
        <v>40</v>
      </c>
      <c r="F263" s="1384" t="s">
        <v>4413</v>
      </c>
      <c r="G263" s="1384" t="s">
        <v>5566</v>
      </c>
      <c r="H263" s="1382">
        <v>1</v>
      </c>
      <c r="I263" s="1384" t="s">
        <v>5567</v>
      </c>
      <c r="J263" s="1384">
        <v>113</v>
      </c>
      <c r="K263" s="1384" t="s">
        <v>4420</v>
      </c>
      <c r="L263" s="1382" t="s">
        <v>5568</v>
      </c>
    </row>
    <row r="264" spans="1:12" ht="74.25" customHeight="1">
      <c r="A264" s="1384" t="s">
        <v>12122</v>
      </c>
      <c r="B264" s="1384" t="s">
        <v>5569</v>
      </c>
      <c r="C264" s="1384" t="s">
        <v>5570</v>
      </c>
      <c r="D264" s="1384" t="s">
        <v>5571</v>
      </c>
      <c r="E264" s="1384" t="s">
        <v>40</v>
      </c>
      <c r="F264" s="1384" t="s">
        <v>4413</v>
      </c>
      <c r="G264" s="1384" t="s">
        <v>5572</v>
      </c>
      <c r="H264" s="1384">
        <v>1</v>
      </c>
      <c r="I264" s="1384" t="s">
        <v>5573</v>
      </c>
      <c r="J264" s="1384">
        <v>1836</v>
      </c>
      <c r="K264" s="1384" t="s">
        <v>4755</v>
      </c>
      <c r="L264" s="1384" t="s">
        <v>5574</v>
      </c>
    </row>
    <row r="265" spans="1:12" ht="50.25" customHeight="1">
      <c r="A265" s="1384" t="s">
        <v>12123</v>
      </c>
      <c r="B265" s="1384" t="s">
        <v>5575</v>
      </c>
      <c r="C265" s="1384" t="s">
        <v>5576</v>
      </c>
      <c r="D265" s="1384" t="s">
        <v>5577</v>
      </c>
      <c r="E265" s="1384" t="s">
        <v>40</v>
      </c>
      <c r="F265" s="1384" t="s">
        <v>4413</v>
      </c>
      <c r="G265" s="1384" t="s">
        <v>4618</v>
      </c>
      <c r="H265" s="1384" t="s">
        <v>846</v>
      </c>
      <c r="I265" s="1384" t="s">
        <v>4861</v>
      </c>
      <c r="J265" s="1384" t="s">
        <v>5578</v>
      </c>
      <c r="K265" s="1384" t="s">
        <v>4426</v>
      </c>
      <c r="L265" s="1384" t="s">
        <v>5579</v>
      </c>
    </row>
    <row r="266" spans="1:12" ht="56.25" customHeight="1">
      <c r="A266" s="1640" t="s">
        <v>5487</v>
      </c>
      <c r="B266" s="1640" t="s">
        <v>5580</v>
      </c>
      <c r="C266" s="1640" t="s">
        <v>5581</v>
      </c>
      <c r="D266" s="1640" t="s">
        <v>5582</v>
      </c>
      <c r="E266" s="1647" t="s">
        <v>40</v>
      </c>
      <c r="F266" s="1640" t="s">
        <v>4413</v>
      </c>
      <c r="G266" s="1384" t="s">
        <v>4618</v>
      </c>
      <c r="H266" s="1384" t="s">
        <v>846</v>
      </c>
      <c r="I266" s="1384" t="s">
        <v>5583</v>
      </c>
      <c r="J266" s="1384" t="s">
        <v>846</v>
      </c>
      <c r="K266" s="1384" t="s">
        <v>4511</v>
      </c>
      <c r="L266" s="1640" t="s">
        <v>5584</v>
      </c>
    </row>
    <row r="267" spans="1:12" ht="42" customHeight="1">
      <c r="A267" s="1641"/>
      <c r="B267" s="1641"/>
      <c r="C267" s="1641"/>
      <c r="D267" s="1641"/>
      <c r="E267" s="1648"/>
      <c r="F267" s="1641"/>
      <c r="G267" s="1384" t="s">
        <v>4618</v>
      </c>
      <c r="H267" s="1384" t="s">
        <v>846</v>
      </c>
      <c r="I267" s="1384" t="s">
        <v>5585</v>
      </c>
      <c r="J267" s="1384" t="s">
        <v>5586</v>
      </c>
      <c r="K267" s="1384" t="s">
        <v>4529</v>
      </c>
      <c r="L267" s="1641"/>
    </row>
    <row r="268" spans="1:12" ht="32.25" customHeight="1">
      <c r="A268" s="1384" t="s">
        <v>5493</v>
      </c>
      <c r="B268" s="1384" t="s">
        <v>5588</v>
      </c>
      <c r="C268" s="1384" t="s">
        <v>5589</v>
      </c>
      <c r="D268" s="1384" t="s">
        <v>5590</v>
      </c>
      <c r="E268" s="1384" t="s">
        <v>40</v>
      </c>
      <c r="F268" s="1384" t="s">
        <v>4413</v>
      </c>
      <c r="G268" s="1384" t="s">
        <v>4618</v>
      </c>
      <c r="H268" s="1384" t="s">
        <v>846</v>
      </c>
      <c r="I268" s="1384" t="s">
        <v>5591</v>
      </c>
      <c r="J268" s="1384" t="s">
        <v>5592</v>
      </c>
      <c r="K268" s="1384" t="s">
        <v>4456</v>
      </c>
      <c r="L268" s="1384" t="s">
        <v>5593</v>
      </c>
    </row>
    <row r="269" spans="1:12" ht="60">
      <c r="A269" s="1384" t="s">
        <v>12124</v>
      </c>
      <c r="B269" s="1384" t="s">
        <v>5594</v>
      </c>
      <c r="C269" s="1384" t="s">
        <v>5595</v>
      </c>
      <c r="D269" s="1384" t="s">
        <v>5596</v>
      </c>
      <c r="E269" s="1384" t="s">
        <v>40</v>
      </c>
      <c r="F269" s="1384" t="s">
        <v>4413</v>
      </c>
      <c r="G269" s="1387" t="s">
        <v>5597</v>
      </c>
      <c r="H269" s="1384">
        <v>1</v>
      </c>
      <c r="I269" s="1384" t="s">
        <v>5598</v>
      </c>
      <c r="J269" s="1384">
        <v>617</v>
      </c>
      <c r="K269" s="1384" t="s">
        <v>4608</v>
      </c>
      <c r="L269" s="1384" t="s">
        <v>5599</v>
      </c>
    </row>
    <row r="270" spans="1:12" ht="45">
      <c r="A270" s="1384" t="s">
        <v>12125</v>
      </c>
      <c r="B270" s="1384" t="s">
        <v>5602</v>
      </c>
      <c r="C270" s="1384" t="s">
        <v>5603</v>
      </c>
      <c r="D270" s="1384" t="s">
        <v>5604</v>
      </c>
      <c r="E270" s="1384" t="s">
        <v>40</v>
      </c>
      <c r="F270" s="1384" t="s">
        <v>4413</v>
      </c>
      <c r="G270" s="1384" t="s">
        <v>4618</v>
      </c>
      <c r="H270" s="1384">
        <v>1</v>
      </c>
      <c r="I270" s="1384" t="s">
        <v>5605</v>
      </c>
      <c r="J270" s="1384">
        <v>54183</v>
      </c>
      <c r="K270" s="1384" t="s">
        <v>4529</v>
      </c>
      <c r="L270" s="1384" t="s">
        <v>5606</v>
      </c>
    </row>
    <row r="271" spans="1:12" ht="66.75" customHeight="1">
      <c r="A271" s="1640" t="s">
        <v>12126</v>
      </c>
      <c r="B271" s="1640" t="s">
        <v>5607</v>
      </c>
      <c r="C271" s="1640" t="s">
        <v>5608</v>
      </c>
      <c r="D271" s="1640" t="s">
        <v>5609</v>
      </c>
      <c r="E271" s="1647" t="s">
        <v>40</v>
      </c>
      <c r="F271" s="1640" t="s">
        <v>4413</v>
      </c>
      <c r="G271" s="1384" t="s">
        <v>4561</v>
      </c>
      <c r="H271" s="1384">
        <v>1</v>
      </c>
      <c r="I271" s="1384" t="s">
        <v>5610</v>
      </c>
      <c r="J271" s="1384">
        <v>814</v>
      </c>
      <c r="K271" s="1384" t="s">
        <v>5611</v>
      </c>
      <c r="L271" s="1640" t="s">
        <v>5612</v>
      </c>
    </row>
    <row r="272" spans="1:12" ht="30">
      <c r="A272" s="1645"/>
      <c r="B272" s="1645"/>
      <c r="C272" s="1645"/>
      <c r="D272" s="1645"/>
      <c r="E272" s="1649"/>
      <c r="F272" s="1645"/>
      <c r="G272" s="1384" t="s">
        <v>5613</v>
      </c>
      <c r="H272" s="1384">
        <v>1</v>
      </c>
      <c r="I272" s="1384" t="s">
        <v>5614</v>
      </c>
      <c r="J272" s="1384">
        <v>73</v>
      </c>
      <c r="K272" s="1384" t="s">
        <v>4455</v>
      </c>
      <c r="L272" s="1645"/>
    </row>
    <row r="273" spans="1:12" ht="30">
      <c r="A273" s="1641"/>
      <c r="B273" s="1641"/>
      <c r="C273" s="1641"/>
      <c r="D273" s="1641"/>
      <c r="E273" s="1648"/>
      <c r="F273" s="1641"/>
      <c r="G273" s="1384" t="s">
        <v>5613</v>
      </c>
      <c r="H273" s="1384">
        <v>1</v>
      </c>
      <c r="I273" s="1384" t="s">
        <v>5615</v>
      </c>
      <c r="J273" s="1384">
        <v>78</v>
      </c>
      <c r="K273" s="1384" t="s">
        <v>4455</v>
      </c>
      <c r="L273" s="1641"/>
    </row>
    <row r="274" spans="1:12" ht="45">
      <c r="A274" s="1384" t="s">
        <v>12127</v>
      </c>
      <c r="B274" s="1384" t="s">
        <v>5616</v>
      </c>
      <c r="C274" s="1384" t="s">
        <v>5617</v>
      </c>
      <c r="D274" s="1384" t="s">
        <v>5618</v>
      </c>
      <c r="E274" s="1384" t="s">
        <v>40</v>
      </c>
      <c r="F274" s="1384" t="s">
        <v>4413</v>
      </c>
      <c r="G274" s="1384" t="s">
        <v>5550</v>
      </c>
      <c r="H274" s="1384">
        <v>1</v>
      </c>
      <c r="I274" s="1384" t="s">
        <v>5619</v>
      </c>
      <c r="J274" s="1384" t="s">
        <v>5620</v>
      </c>
      <c r="K274" s="1384" t="s">
        <v>4711</v>
      </c>
      <c r="L274" s="1384" t="s">
        <v>5621</v>
      </c>
    </row>
    <row r="275" spans="1:12" ht="30" customHeight="1">
      <c r="A275" s="1381" t="s">
        <v>12128</v>
      </c>
      <c r="B275" s="1381" t="s">
        <v>5622</v>
      </c>
      <c r="C275" s="1381" t="s">
        <v>5623</v>
      </c>
      <c r="D275" s="1381" t="s">
        <v>5624</v>
      </c>
      <c r="E275" s="1379" t="s">
        <v>40</v>
      </c>
      <c r="F275" s="1379" t="s">
        <v>4413</v>
      </c>
      <c r="G275" s="1384" t="s">
        <v>4561</v>
      </c>
      <c r="H275" s="1384">
        <v>1</v>
      </c>
      <c r="I275" s="1384" t="s">
        <v>5625</v>
      </c>
      <c r="J275" s="1384">
        <v>6557</v>
      </c>
      <c r="K275" s="1384" t="s">
        <v>4489</v>
      </c>
      <c r="L275" s="1381" t="s">
        <v>5626</v>
      </c>
    </row>
    <row r="276" spans="1:12" ht="59.25" customHeight="1">
      <c r="A276" s="1384" t="s">
        <v>12129</v>
      </c>
      <c r="B276" s="1384" t="s">
        <v>5627</v>
      </c>
      <c r="C276" s="1384" t="s">
        <v>5628</v>
      </c>
      <c r="D276" s="1384" t="s">
        <v>5629</v>
      </c>
      <c r="E276" s="1384" t="s">
        <v>40</v>
      </c>
      <c r="F276" s="1384" t="s">
        <v>4413</v>
      </c>
      <c r="G276" s="1384" t="s">
        <v>4561</v>
      </c>
      <c r="H276" s="1384">
        <v>1</v>
      </c>
      <c r="I276" s="1384" t="s">
        <v>5630</v>
      </c>
      <c r="J276" s="1384">
        <v>44042</v>
      </c>
      <c r="K276" s="1384" t="s">
        <v>4529</v>
      </c>
      <c r="L276" s="1384" t="s">
        <v>5631</v>
      </c>
    </row>
    <row r="277" spans="1:12" ht="48.75" customHeight="1">
      <c r="A277" s="1640" t="s">
        <v>12130</v>
      </c>
      <c r="B277" s="1640" t="s">
        <v>5632</v>
      </c>
      <c r="C277" s="1640" t="s">
        <v>5633</v>
      </c>
      <c r="D277" s="1640" t="s">
        <v>5634</v>
      </c>
      <c r="E277" s="1647" t="s">
        <v>40</v>
      </c>
      <c r="F277" s="1647" t="s">
        <v>4413</v>
      </c>
      <c r="G277" s="1384" t="s">
        <v>4618</v>
      </c>
      <c r="H277" s="1384">
        <v>1</v>
      </c>
      <c r="I277" s="1384" t="s">
        <v>5635</v>
      </c>
      <c r="J277" s="1384" t="s">
        <v>5636</v>
      </c>
      <c r="K277" s="1384" t="s">
        <v>4815</v>
      </c>
      <c r="L277" s="1384" t="s">
        <v>5637</v>
      </c>
    </row>
    <row r="278" spans="1:12" ht="54.75" customHeight="1">
      <c r="A278" s="1641"/>
      <c r="B278" s="1641"/>
      <c r="C278" s="1641"/>
      <c r="D278" s="1641"/>
      <c r="E278" s="1648"/>
      <c r="F278" s="1648"/>
      <c r="G278" s="1384" t="s">
        <v>4618</v>
      </c>
      <c r="H278" s="1384">
        <v>1</v>
      </c>
      <c r="I278" s="1384" t="s">
        <v>5638</v>
      </c>
      <c r="J278" s="1384" t="s">
        <v>5639</v>
      </c>
      <c r="K278" s="1384" t="s">
        <v>5640</v>
      </c>
      <c r="L278" s="1384" t="s">
        <v>5641</v>
      </c>
    </row>
    <row r="279" spans="1:12" ht="68.25" customHeight="1">
      <c r="A279" s="1384" t="s">
        <v>12131</v>
      </c>
      <c r="B279" s="1384" t="s">
        <v>5642</v>
      </c>
      <c r="C279" s="1384" t="s">
        <v>5643</v>
      </c>
      <c r="D279" s="1384" t="s">
        <v>5644</v>
      </c>
      <c r="E279" s="1384" t="s">
        <v>40</v>
      </c>
      <c r="F279" s="1384" t="s">
        <v>4413</v>
      </c>
      <c r="G279" s="1384" t="s">
        <v>4561</v>
      </c>
      <c r="H279" s="1384">
        <v>1</v>
      </c>
      <c r="I279" s="1384" t="s">
        <v>5645</v>
      </c>
      <c r="J279" s="1384" t="s">
        <v>5646</v>
      </c>
      <c r="K279" s="1384" t="s">
        <v>4420</v>
      </c>
      <c r="L279" s="1384" t="s">
        <v>5647</v>
      </c>
    </row>
    <row r="280" spans="1:12" ht="47.25" customHeight="1">
      <c r="A280" s="1640" t="s">
        <v>12132</v>
      </c>
      <c r="B280" s="1640" t="s">
        <v>5648</v>
      </c>
      <c r="C280" s="1640" t="s">
        <v>5649</v>
      </c>
      <c r="D280" s="1640" t="s">
        <v>5650</v>
      </c>
      <c r="E280" s="1647" t="s">
        <v>40</v>
      </c>
      <c r="F280" s="1647" t="s">
        <v>4413</v>
      </c>
      <c r="G280" s="1384" t="s">
        <v>5651</v>
      </c>
      <c r="H280" s="1384">
        <v>1</v>
      </c>
      <c r="I280" s="1384" t="s">
        <v>5652</v>
      </c>
      <c r="J280" s="1384">
        <v>86</v>
      </c>
      <c r="K280" s="1384" t="s">
        <v>4467</v>
      </c>
      <c r="L280" s="1640" t="s">
        <v>4694</v>
      </c>
    </row>
    <row r="281" spans="1:12" ht="32.25" customHeight="1">
      <c r="A281" s="1641"/>
      <c r="B281" s="1641"/>
      <c r="C281" s="1641"/>
      <c r="D281" s="1641"/>
      <c r="E281" s="1648"/>
      <c r="F281" s="1648"/>
      <c r="G281" s="1384" t="s">
        <v>5651</v>
      </c>
      <c r="H281" s="1384">
        <v>1</v>
      </c>
      <c r="I281" s="1384" t="s">
        <v>5653</v>
      </c>
      <c r="J281" s="1384">
        <v>217</v>
      </c>
      <c r="K281" s="1384" t="s">
        <v>4420</v>
      </c>
      <c r="L281" s="1641"/>
    </row>
    <row r="282" spans="1:12" ht="32.25" customHeight="1">
      <c r="A282" s="1640" t="s">
        <v>12133</v>
      </c>
      <c r="B282" s="1640" t="s">
        <v>5654</v>
      </c>
      <c r="C282" s="1640" t="s">
        <v>5655</v>
      </c>
      <c r="D282" s="1640" t="s">
        <v>5656</v>
      </c>
      <c r="E282" s="1647" t="s">
        <v>40</v>
      </c>
      <c r="F282" s="1647" t="s">
        <v>4413</v>
      </c>
      <c r="G282" s="1384" t="s">
        <v>4618</v>
      </c>
      <c r="H282" s="1384">
        <v>1</v>
      </c>
      <c r="I282" s="1384" t="s">
        <v>5657</v>
      </c>
      <c r="J282" s="1384">
        <v>1</v>
      </c>
      <c r="K282" s="1384" t="s">
        <v>5658</v>
      </c>
      <c r="L282" s="1640" t="s">
        <v>5656</v>
      </c>
    </row>
    <row r="283" spans="1:12" ht="30">
      <c r="A283" s="1641"/>
      <c r="B283" s="1641"/>
      <c r="C283" s="1641"/>
      <c r="D283" s="1641"/>
      <c r="E283" s="1648"/>
      <c r="F283" s="1648"/>
      <c r="G283" s="1384" t="s">
        <v>4618</v>
      </c>
      <c r="H283" s="1384">
        <v>1</v>
      </c>
      <c r="I283" s="1384" t="s">
        <v>5659</v>
      </c>
      <c r="J283" s="1384">
        <v>2</v>
      </c>
      <c r="K283" s="1384" t="s">
        <v>5658</v>
      </c>
      <c r="L283" s="1641"/>
    </row>
    <row r="284" spans="1:12" ht="30">
      <c r="A284" s="1640" t="s">
        <v>12134</v>
      </c>
      <c r="B284" s="1640" t="s">
        <v>5660</v>
      </c>
      <c r="C284" s="1640" t="s">
        <v>5661</v>
      </c>
      <c r="D284" s="1640" t="s">
        <v>5662</v>
      </c>
      <c r="E284" s="1647" t="s">
        <v>40</v>
      </c>
      <c r="F284" s="1647" t="s">
        <v>4413</v>
      </c>
      <c r="G284" s="1384" t="s">
        <v>4618</v>
      </c>
      <c r="H284" s="1384">
        <v>1</v>
      </c>
      <c r="I284" s="1384" t="s">
        <v>5663</v>
      </c>
      <c r="J284" s="1384">
        <v>10097</v>
      </c>
      <c r="K284" s="1384" t="s">
        <v>5664</v>
      </c>
      <c r="L284" s="1640" t="s">
        <v>5665</v>
      </c>
    </row>
    <row r="285" spans="1:12" ht="30">
      <c r="A285" s="1641"/>
      <c r="B285" s="1641"/>
      <c r="C285" s="1641"/>
      <c r="D285" s="1641"/>
      <c r="E285" s="1648"/>
      <c r="F285" s="1648"/>
      <c r="G285" s="1384" t="s">
        <v>4618</v>
      </c>
      <c r="H285" s="1384">
        <v>1</v>
      </c>
      <c r="I285" s="1384" t="s">
        <v>5666</v>
      </c>
      <c r="J285" s="1384">
        <v>10098</v>
      </c>
      <c r="K285" s="1384" t="s">
        <v>5667</v>
      </c>
      <c r="L285" s="1641"/>
    </row>
    <row r="286" spans="1:12" ht="60">
      <c r="A286" s="1384" t="s">
        <v>6637</v>
      </c>
      <c r="B286" s="1384" t="s">
        <v>5668</v>
      </c>
      <c r="C286" s="1384" t="s">
        <v>5669</v>
      </c>
      <c r="D286" s="1384" t="s">
        <v>5670</v>
      </c>
      <c r="E286" s="1384" t="s">
        <v>40</v>
      </c>
      <c r="F286" s="1384" t="s">
        <v>4413</v>
      </c>
      <c r="G286" s="1384" t="s">
        <v>4618</v>
      </c>
      <c r="H286" s="1384">
        <v>1</v>
      </c>
      <c r="I286" s="1384" t="s">
        <v>5671</v>
      </c>
      <c r="J286" s="1384">
        <v>1936</v>
      </c>
      <c r="K286" s="1384" t="s">
        <v>4777</v>
      </c>
      <c r="L286" s="1384" t="s">
        <v>5672</v>
      </c>
    </row>
    <row r="287" spans="1:12" ht="55.5" customHeight="1">
      <c r="A287" s="1384" t="s">
        <v>12135</v>
      </c>
      <c r="B287" s="1384" t="s">
        <v>5673</v>
      </c>
      <c r="C287" s="1384" t="s">
        <v>5674</v>
      </c>
      <c r="D287" s="1384" t="s">
        <v>5675</v>
      </c>
      <c r="E287" s="1384" t="s">
        <v>40</v>
      </c>
      <c r="F287" s="1384" t="s">
        <v>4413</v>
      </c>
      <c r="G287" s="1384" t="s">
        <v>4618</v>
      </c>
      <c r="H287" s="1384">
        <v>1</v>
      </c>
      <c r="I287" s="1384" t="s">
        <v>5676</v>
      </c>
      <c r="J287" s="1384">
        <v>1837</v>
      </c>
      <c r="K287" s="1384" t="s">
        <v>4777</v>
      </c>
      <c r="L287" s="1384" t="s">
        <v>5677</v>
      </c>
    </row>
    <row r="288" spans="1:12" ht="50.25" customHeight="1">
      <c r="A288" s="1384" t="s">
        <v>12136</v>
      </c>
      <c r="B288" s="1384" t="s">
        <v>5678</v>
      </c>
      <c r="C288" s="1384" t="s">
        <v>5679</v>
      </c>
      <c r="D288" s="1384" t="s">
        <v>5680</v>
      </c>
      <c r="E288" s="1384" t="s">
        <v>40</v>
      </c>
      <c r="F288" s="1384" t="s">
        <v>4413</v>
      </c>
      <c r="G288" s="1384" t="s">
        <v>4618</v>
      </c>
      <c r="H288" s="1384">
        <v>1</v>
      </c>
      <c r="I288" s="1384" t="s">
        <v>5681</v>
      </c>
      <c r="J288" s="1384">
        <v>4836</v>
      </c>
      <c r="K288" s="1384" t="s">
        <v>5682</v>
      </c>
      <c r="L288" s="1384" t="s">
        <v>5683</v>
      </c>
    </row>
    <row r="289" spans="1:12" ht="68.25" customHeight="1">
      <c r="A289" s="1384" t="s">
        <v>5587</v>
      </c>
      <c r="B289" s="1384" t="s">
        <v>5684</v>
      </c>
      <c r="C289" s="1384" t="s">
        <v>5685</v>
      </c>
      <c r="D289" s="1384" t="s">
        <v>5686</v>
      </c>
      <c r="E289" s="1384" t="s">
        <v>40</v>
      </c>
      <c r="F289" s="1384" t="s">
        <v>4413</v>
      </c>
      <c r="G289" s="1384" t="s">
        <v>4618</v>
      </c>
      <c r="H289" s="1384">
        <v>1</v>
      </c>
      <c r="I289" s="1384" t="s">
        <v>5687</v>
      </c>
      <c r="J289" s="1384">
        <v>4071</v>
      </c>
      <c r="K289" s="1384" t="s">
        <v>5688</v>
      </c>
      <c r="L289" s="1384" t="s">
        <v>5689</v>
      </c>
    </row>
    <row r="290" spans="1:12" ht="72.75" customHeight="1">
      <c r="A290" s="1384" t="s">
        <v>12137</v>
      </c>
      <c r="B290" s="1384" t="s">
        <v>5690</v>
      </c>
      <c r="C290" s="1384" t="s">
        <v>4707</v>
      </c>
      <c r="D290" s="1384" t="s">
        <v>5691</v>
      </c>
      <c r="E290" s="1384" t="s">
        <v>40</v>
      </c>
      <c r="F290" s="1384" t="s">
        <v>4413</v>
      </c>
      <c r="G290" s="1384" t="s">
        <v>4618</v>
      </c>
      <c r="H290" s="1384">
        <v>1</v>
      </c>
      <c r="I290" s="1384" t="s">
        <v>5692</v>
      </c>
      <c r="J290" s="1384" t="s">
        <v>5693</v>
      </c>
      <c r="K290" s="1384" t="s">
        <v>5526</v>
      </c>
      <c r="L290" s="1384" t="s">
        <v>5694</v>
      </c>
    </row>
    <row r="291" spans="1:12" ht="52.5" customHeight="1">
      <c r="A291" s="1640" t="s">
        <v>12138</v>
      </c>
      <c r="B291" s="1640" t="s">
        <v>5695</v>
      </c>
      <c r="C291" s="1640" t="s">
        <v>5696</v>
      </c>
      <c r="D291" s="1640" t="s">
        <v>5697</v>
      </c>
      <c r="E291" s="1647" t="s">
        <v>40</v>
      </c>
      <c r="F291" s="1647" t="s">
        <v>4413</v>
      </c>
      <c r="G291" s="1384" t="s">
        <v>4618</v>
      </c>
      <c r="H291" s="1384">
        <v>1</v>
      </c>
      <c r="I291" s="1384" t="s">
        <v>5698</v>
      </c>
      <c r="J291" s="1384">
        <v>694</v>
      </c>
      <c r="K291" s="1384" t="s">
        <v>5699</v>
      </c>
      <c r="L291" s="1640" t="s">
        <v>5700</v>
      </c>
    </row>
    <row r="292" spans="1:12" ht="30">
      <c r="A292" s="1641"/>
      <c r="B292" s="1641"/>
      <c r="C292" s="1641"/>
      <c r="D292" s="1641"/>
      <c r="E292" s="1648"/>
      <c r="F292" s="1648"/>
      <c r="G292" s="1384" t="s">
        <v>4618</v>
      </c>
      <c r="H292" s="1384">
        <v>1</v>
      </c>
      <c r="I292" s="1384" t="s">
        <v>5701</v>
      </c>
      <c r="J292" s="1384">
        <v>1141</v>
      </c>
      <c r="K292" s="1384" t="s">
        <v>4416</v>
      </c>
      <c r="L292" s="1641"/>
    </row>
    <row r="293" spans="1:12" ht="60">
      <c r="A293" s="1382" t="s">
        <v>12139</v>
      </c>
      <c r="B293" s="1382" t="s">
        <v>5702</v>
      </c>
      <c r="C293" s="1382" t="s">
        <v>5703</v>
      </c>
      <c r="D293" s="1382" t="s">
        <v>5704</v>
      </c>
      <c r="E293" s="1384" t="s">
        <v>40</v>
      </c>
      <c r="F293" s="1384" t="s">
        <v>4413</v>
      </c>
      <c r="G293" s="1384" t="s">
        <v>4618</v>
      </c>
      <c r="H293" s="1384">
        <v>1</v>
      </c>
      <c r="I293" s="1384" t="s">
        <v>5705</v>
      </c>
      <c r="J293" s="1384">
        <v>590</v>
      </c>
      <c r="K293" s="1384" t="s">
        <v>4880</v>
      </c>
      <c r="L293" s="1382" t="s">
        <v>5706</v>
      </c>
    </row>
    <row r="294" spans="1:12" ht="72" customHeight="1">
      <c r="A294" s="1640" t="s">
        <v>12140</v>
      </c>
      <c r="B294" s="1640" t="s">
        <v>5707</v>
      </c>
      <c r="C294" s="1640" t="s">
        <v>5708</v>
      </c>
      <c r="D294" s="1640" t="s">
        <v>5709</v>
      </c>
      <c r="E294" s="1647" t="s">
        <v>40</v>
      </c>
      <c r="F294" s="1647" t="s">
        <v>4413</v>
      </c>
      <c r="G294" s="1384" t="s">
        <v>4618</v>
      </c>
      <c r="H294" s="1384">
        <v>1</v>
      </c>
      <c r="I294" s="1384" t="s">
        <v>5710</v>
      </c>
      <c r="J294" s="1384">
        <v>473</v>
      </c>
      <c r="K294" s="1384" t="s">
        <v>5711</v>
      </c>
      <c r="L294" s="1640" t="s">
        <v>5712</v>
      </c>
    </row>
    <row r="295" spans="1:12" ht="37.5" customHeight="1">
      <c r="A295" s="1641"/>
      <c r="B295" s="1641"/>
      <c r="C295" s="1641"/>
      <c r="D295" s="1641"/>
      <c r="E295" s="1648"/>
      <c r="F295" s="1648"/>
      <c r="G295" s="1384" t="s">
        <v>4618</v>
      </c>
      <c r="H295" s="1384">
        <v>1</v>
      </c>
      <c r="I295" s="1384" t="s">
        <v>5713</v>
      </c>
      <c r="J295" s="1384">
        <v>472</v>
      </c>
      <c r="K295" s="1384" t="s">
        <v>5711</v>
      </c>
      <c r="L295" s="1641"/>
    </row>
    <row r="296" spans="1:12" ht="44.25" customHeight="1">
      <c r="A296" s="1382" t="s">
        <v>12141</v>
      </c>
      <c r="B296" s="1382" t="s">
        <v>5714</v>
      </c>
      <c r="C296" s="1382" t="s">
        <v>5715</v>
      </c>
      <c r="D296" s="1382" t="s">
        <v>5716</v>
      </c>
      <c r="E296" s="1384" t="s">
        <v>40</v>
      </c>
      <c r="F296" s="1384" t="s">
        <v>4413</v>
      </c>
      <c r="G296" s="1384" t="s">
        <v>4618</v>
      </c>
      <c r="H296" s="1384">
        <v>1</v>
      </c>
      <c r="I296" s="1384" t="s">
        <v>5717</v>
      </c>
      <c r="J296" s="1384">
        <v>1258</v>
      </c>
      <c r="K296" s="1384" t="s">
        <v>4529</v>
      </c>
      <c r="L296" s="1382" t="s">
        <v>5718</v>
      </c>
    </row>
    <row r="297" spans="1:12" ht="45">
      <c r="A297" s="1384" t="s">
        <v>11660</v>
      </c>
      <c r="B297" s="1384" t="s">
        <v>5719</v>
      </c>
      <c r="C297" s="1384" t="s">
        <v>5720</v>
      </c>
      <c r="D297" s="1384" t="s">
        <v>5721</v>
      </c>
      <c r="E297" s="1384" t="s">
        <v>40</v>
      </c>
      <c r="F297" s="1384" t="s">
        <v>4413</v>
      </c>
      <c r="G297" s="1384" t="s">
        <v>4618</v>
      </c>
      <c r="H297" s="1384">
        <v>1</v>
      </c>
      <c r="I297" s="1384" t="s">
        <v>5722</v>
      </c>
      <c r="J297" s="1384">
        <v>74</v>
      </c>
      <c r="K297" s="1384" t="s">
        <v>5723</v>
      </c>
      <c r="L297" s="1384" t="s">
        <v>5724</v>
      </c>
    </row>
    <row r="298" spans="1:12" ht="60.75" customHeight="1">
      <c r="A298" s="1382" t="s">
        <v>12142</v>
      </c>
      <c r="B298" s="1382" t="s">
        <v>5725</v>
      </c>
      <c r="C298" s="1382" t="s">
        <v>5726</v>
      </c>
      <c r="D298" s="1382" t="s">
        <v>5727</v>
      </c>
      <c r="E298" s="1384" t="s">
        <v>40</v>
      </c>
      <c r="F298" s="1384" t="s">
        <v>4413</v>
      </c>
      <c r="G298" s="1384" t="s">
        <v>4618</v>
      </c>
      <c r="H298" s="1384">
        <v>1</v>
      </c>
      <c r="I298" s="1384" t="s">
        <v>5728</v>
      </c>
      <c r="J298" s="1384">
        <v>61699</v>
      </c>
      <c r="K298" s="1384" t="s">
        <v>4777</v>
      </c>
      <c r="L298" s="1382" t="s">
        <v>5729</v>
      </c>
    </row>
    <row r="299" spans="1:12" ht="60" customHeight="1">
      <c r="A299" s="1382" t="s">
        <v>12143</v>
      </c>
      <c r="B299" s="1382" t="s">
        <v>5730</v>
      </c>
      <c r="C299" s="1382" t="s">
        <v>5731</v>
      </c>
      <c r="D299" s="1382" t="s">
        <v>5732</v>
      </c>
      <c r="E299" s="1384" t="s">
        <v>40</v>
      </c>
      <c r="F299" s="1384" t="s">
        <v>4413</v>
      </c>
      <c r="G299" s="1384" t="s">
        <v>4618</v>
      </c>
      <c r="H299" s="1384">
        <v>1</v>
      </c>
      <c r="I299" s="1384" t="s">
        <v>5733</v>
      </c>
      <c r="J299" s="1384">
        <v>182</v>
      </c>
      <c r="K299" s="1384" t="s">
        <v>5734</v>
      </c>
      <c r="L299" s="1382" t="s">
        <v>5735</v>
      </c>
    </row>
    <row r="300" spans="1:12" ht="75">
      <c r="A300" s="1380" t="s">
        <v>12144</v>
      </c>
      <c r="B300" s="1382" t="s">
        <v>5736</v>
      </c>
      <c r="C300" s="1382" t="s">
        <v>5737</v>
      </c>
      <c r="D300" s="1382" t="s">
        <v>5738</v>
      </c>
      <c r="E300" s="1384" t="s">
        <v>40</v>
      </c>
      <c r="F300" s="1384" t="s">
        <v>4413</v>
      </c>
      <c r="G300" s="1384" t="s">
        <v>4618</v>
      </c>
      <c r="H300" s="1384">
        <v>1</v>
      </c>
      <c r="I300" s="1384" t="s">
        <v>5739</v>
      </c>
      <c r="J300" s="1384">
        <v>703030116</v>
      </c>
      <c r="K300" s="1384" t="s">
        <v>5740</v>
      </c>
      <c r="L300" s="1382" t="s">
        <v>5741</v>
      </c>
    </row>
    <row r="301" spans="1:12" ht="66.75" customHeight="1">
      <c r="A301" s="1382" t="s">
        <v>12145</v>
      </c>
      <c r="B301" s="1382" t="s">
        <v>5742</v>
      </c>
      <c r="C301" s="1382" t="s">
        <v>5743</v>
      </c>
      <c r="D301" s="1382" t="s">
        <v>5744</v>
      </c>
      <c r="E301" s="1384" t="s">
        <v>40</v>
      </c>
      <c r="F301" s="1384" t="s">
        <v>4413</v>
      </c>
      <c r="G301" s="1384" t="s">
        <v>4618</v>
      </c>
      <c r="H301" s="1384">
        <v>1</v>
      </c>
      <c r="I301" s="1384" t="s">
        <v>5745</v>
      </c>
      <c r="J301" s="1384">
        <v>1</v>
      </c>
      <c r="K301" s="1384" t="s">
        <v>5658</v>
      </c>
      <c r="L301" s="1382" t="s">
        <v>5746</v>
      </c>
    </row>
    <row r="302" spans="1:12" ht="45">
      <c r="A302" s="1382" t="s">
        <v>12146</v>
      </c>
      <c r="B302" s="1382" t="s">
        <v>5747</v>
      </c>
      <c r="C302" s="1382" t="s">
        <v>5748</v>
      </c>
      <c r="D302" s="1382" t="s">
        <v>5749</v>
      </c>
      <c r="E302" s="1384" t="s">
        <v>40</v>
      </c>
      <c r="F302" s="1384" t="s">
        <v>4413</v>
      </c>
      <c r="G302" s="1384" t="s">
        <v>4618</v>
      </c>
      <c r="H302" s="1384">
        <v>1</v>
      </c>
      <c r="I302" s="1384" t="s">
        <v>5750</v>
      </c>
      <c r="J302" s="1384">
        <v>16192</v>
      </c>
      <c r="K302" s="1384" t="s">
        <v>4416</v>
      </c>
      <c r="L302" s="1382" t="s">
        <v>5751</v>
      </c>
    </row>
    <row r="303" spans="1:12" ht="90">
      <c r="A303" s="1382" t="s">
        <v>12147</v>
      </c>
      <c r="B303" s="1384" t="s">
        <v>5752</v>
      </c>
      <c r="C303" s="1384" t="s">
        <v>5753</v>
      </c>
      <c r="D303" s="1384" t="s">
        <v>5754</v>
      </c>
      <c r="E303" s="1384" t="s">
        <v>40</v>
      </c>
      <c r="F303" s="1384" t="s">
        <v>4413</v>
      </c>
      <c r="G303" s="1384" t="s">
        <v>4618</v>
      </c>
      <c r="H303" s="1384">
        <v>1</v>
      </c>
      <c r="I303" s="1384" t="s">
        <v>5755</v>
      </c>
      <c r="J303" s="1384">
        <v>3620</v>
      </c>
      <c r="K303" s="1384" t="s">
        <v>5756</v>
      </c>
      <c r="L303" s="1384" t="s">
        <v>5757</v>
      </c>
    </row>
    <row r="304" spans="1:12" ht="84.75" customHeight="1">
      <c r="A304" s="1382" t="s">
        <v>12148</v>
      </c>
      <c r="B304" s="1384" t="s">
        <v>5758</v>
      </c>
      <c r="C304" s="1384" t="s">
        <v>5708</v>
      </c>
      <c r="D304" s="1384" t="s">
        <v>5759</v>
      </c>
      <c r="E304" s="1384" t="s">
        <v>40</v>
      </c>
      <c r="F304" s="1384" t="s">
        <v>4413</v>
      </c>
      <c r="G304" s="1384" t="s">
        <v>4618</v>
      </c>
      <c r="H304" s="1384">
        <v>1</v>
      </c>
      <c r="I304" s="1384" t="s">
        <v>5760</v>
      </c>
      <c r="J304" s="1384" t="s">
        <v>5761</v>
      </c>
      <c r="K304" s="1384" t="s">
        <v>4511</v>
      </c>
      <c r="L304" s="1384" t="s">
        <v>5762</v>
      </c>
    </row>
    <row r="305" spans="1:12" ht="83.25" customHeight="1">
      <c r="A305" s="1382" t="s">
        <v>4765</v>
      </c>
      <c r="B305" s="1384" t="s">
        <v>5763</v>
      </c>
      <c r="C305" s="1384" t="s">
        <v>5764</v>
      </c>
      <c r="D305" s="1384" t="s">
        <v>5765</v>
      </c>
      <c r="E305" s="1384" t="s">
        <v>40</v>
      </c>
      <c r="F305" s="1384" t="s">
        <v>4413</v>
      </c>
      <c r="G305" s="1384" t="s">
        <v>4618</v>
      </c>
      <c r="H305" s="1384">
        <v>1</v>
      </c>
      <c r="I305" s="1384" t="s">
        <v>5766</v>
      </c>
      <c r="J305" s="1384" t="s">
        <v>5767</v>
      </c>
      <c r="K305" s="1384" t="s">
        <v>4921</v>
      </c>
      <c r="L305" s="1384" t="s">
        <v>5768</v>
      </c>
    </row>
    <row r="306" spans="1:12" ht="83.25" customHeight="1">
      <c r="A306" s="1640" t="s">
        <v>12149</v>
      </c>
      <c r="B306" s="1640" t="s">
        <v>5660</v>
      </c>
      <c r="C306" s="1640" t="s">
        <v>5661</v>
      </c>
      <c r="D306" s="1640" t="s">
        <v>5769</v>
      </c>
      <c r="E306" s="1640" t="s">
        <v>40</v>
      </c>
      <c r="F306" s="1640" t="s">
        <v>4413</v>
      </c>
      <c r="G306" s="1384" t="s">
        <v>4618</v>
      </c>
      <c r="H306" s="1384">
        <v>1</v>
      </c>
      <c r="I306" s="1384" t="s">
        <v>5770</v>
      </c>
      <c r="J306" s="1384">
        <v>8278</v>
      </c>
      <c r="K306" s="1384" t="s">
        <v>4529</v>
      </c>
      <c r="L306" s="1640" t="s">
        <v>5771</v>
      </c>
    </row>
    <row r="307" spans="1:12" ht="79.5" customHeight="1">
      <c r="A307" s="1641"/>
      <c r="B307" s="1641"/>
      <c r="C307" s="1641"/>
      <c r="D307" s="1641"/>
      <c r="E307" s="1641"/>
      <c r="F307" s="1641"/>
      <c r="G307" s="1384" t="s">
        <v>4618</v>
      </c>
      <c r="H307" s="1384">
        <v>1</v>
      </c>
      <c r="I307" s="1384" t="s">
        <v>5772</v>
      </c>
      <c r="J307" s="1384">
        <v>316</v>
      </c>
      <c r="K307" s="1384" t="s">
        <v>4608</v>
      </c>
      <c r="L307" s="1641"/>
    </row>
    <row r="308" spans="1:12" ht="60">
      <c r="A308" s="1384" t="s">
        <v>12150</v>
      </c>
      <c r="B308" s="1384" t="s">
        <v>5773</v>
      </c>
      <c r="C308" s="1384" t="s">
        <v>5774</v>
      </c>
      <c r="D308" s="1384" t="s">
        <v>5775</v>
      </c>
      <c r="E308" s="1384" t="s">
        <v>40</v>
      </c>
      <c r="F308" s="1384" t="s">
        <v>4413</v>
      </c>
      <c r="G308" s="1384" t="s">
        <v>4618</v>
      </c>
      <c r="H308" s="1384">
        <v>1</v>
      </c>
      <c r="I308" s="1384" t="s">
        <v>5776</v>
      </c>
      <c r="J308" s="1384">
        <v>61689</v>
      </c>
      <c r="K308" s="1384" t="s">
        <v>4777</v>
      </c>
      <c r="L308" s="1384" t="s">
        <v>5777</v>
      </c>
    </row>
    <row r="309" spans="1:12" ht="45" customHeight="1">
      <c r="A309" s="1384" t="s">
        <v>5041</v>
      </c>
      <c r="B309" s="1384" t="s">
        <v>5780</v>
      </c>
      <c r="C309" s="1384" t="s">
        <v>5781</v>
      </c>
      <c r="D309" s="1384" t="s">
        <v>5782</v>
      </c>
      <c r="E309" s="1384" t="s">
        <v>40</v>
      </c>
      <c r="F309" s="1384" t="s">
        <v>4413</v>
      </c>
      <c r="G309" s="1384" t="s">
        <v>4618</v>
      </c>
      <c r="H309" s="1384">
        <v>1</v>
      </c>
      <c r="I309" s="1384" t="s">
        <v>5783</v>
      </c>
      <c r="J309" s="1384" t="s">
        <v>5784</v>
      </c>
      <c r="K309" s="1384" t="s">
        <v>4545</v>
      </c>
      <c r="L309" s="1384" t="s">
        <v>5785</v>
      </c>
    </row>
    <row r="310" spans="1:12" ht="66" customHeight="1">
      <c r="A310" s="1640" t="s">
        <v>11559</v>
      </c>
      <c r="B310" s="1640" t="s">
        <v>5458</v>
      </c>
      <c r="C310" s="1640" t="s">
        <v>5786</v>
      </c>
      <c r="D310" s="1640" t="s">
        <v>5787</v>
      </c>
      <c r="E310" s="1640" t="s">
        <v>40</v>
      </c>
      <c r="F310" s="1640" t="s">
        <v>4413</v>
      </c>
      <c r="G310" s="1384" t="s">
        <v>4618</v>
      </c>
      <c r="H310" s="1384">
        <v>1</v>
      </c>
      <c r="I310" s="1384" t="s">
        <v>5788</v>
      </c>
      <c r="J310" s="1384">
        <v>778</v>
      </c>
      <c r="K310" s="1384" t="s">
        <v>5789</v>
      </c>
      <c r="L310" s="1640" t="s">
        <v>5790</v>
      </c>
    </row>
    <row r="311" spans="1:12" ht="38.25" customHeight="1">
      <c r="A311" s="1641"/>
      <c r="B311" s="1641"/>
      <c r="C311" s="1641"/>
      <c r="D311" s="1641"/>
      <c r="E311" s="1641"/>
      <c r="F311" s="1641"/>
      <c r="G311" s="1384" t="s">
        <v>4618</v>
      </c>
      <c r="H311" s="1384">
        <v>1</v>
      </c>
      <c r="I311" s="1384" t="s">
        <v>5791</v>
      </c>
      <c r="J311" s="1384">
        <v>681</v>
      </c>
      <c r="K311" s="1384" t="s">
        <v>4608</v>
      </c>
      <c r="L311" s="1641"/>
    </row>
    <row r="312" spans="1:12" ht="51" customHeight="1">
      <c r="A312" s="1384" t="s">
        <v>5859</v>
      </c>
      <c r="B312" s="1384" t="s">
        <v>5792</v>
      </c>
      <c r="C312" s="1384" t="s">
        <v>5793</v>
      </c>
      <c r="D312" s="1384" t="s">
        <v>5794</v>
      </c>
      <c r="E312" s="1384" t="s">
        <v>40</v>
      </c>
      <c r="F312" s="1384" t="s">
        <v>4413</v>
      </c>
      <c r="G312" s="1384" t="s">
        <v>4618</v>
      </c>
      <c r="H312" s="1384">
        <v>1</v>
      </c>
      <c r="I312" s="1384" t="s">
        <v>5795</v>
      </c>
      <c r="J312" s="1384">
        <v>3562</v>
      </c>
      <c r="K312" s="1384" t="s">
        <v>5796</v>
      </c>
      <c r="L312" s="1384" t="s">
        <v>5797</v>
      </c>
    </row>
    <row r="313" spans="1:12" ht="45">
      <c r="A313" s="1384" t="s">
        <v>5857</v>
      </c>
      <c r="B313" s="1384" t="s">
        <v>5798</v>
      </c>
      <c r="C313" s="1384" t="s">
        <v>5799</v>
      </c>
      <c r="D313" s="1384" t="s">
        <v>5800</v>
      </c>
      <c r="E313" s="1384" t="s">
        <v>40</v>
      </c>
      <c r="F313" s="1384" t="s">
        <v>4413</v>
      </c>
      <c r="G313" s="1384" t="s">
        <v>4618</v>
      </c>
      <c r="H313" s="1384">
        <v>1</v>
      </c>
      <c r="I313" s="121" t="s">
        <v>5801</v>
      </c>
      <c r="J313" s="1384" t="s">
        <v>5802</v>
      </c>
      <c r="K313" s="1384" t="s">
        <v>4511</v>
      </c>
      <c r="L313" s="1384" t="s">
        <v>5803</v>
      </c>
    </row>
    <row r="314" spans="1:12" ht="65.25" customHeight="1">
      <c r="A314" s="1640" t="s">
        <v>12151</v>
      </c>
      <c r="B314" s="1640" t="s">
        <v>5804</v>
      </c>
      <c r="C314" s="1640" t="s">
        <v>5805</v>
      </c>
      <c r="D314" s="1640" t="s">
        <v>5806</v>
      </c>
      <c r="E314" s="1640" t="s">
        <v>40</v>
      </c>
      <c r="F314" s="1647" t="s">
        <v>4413</v>
      </c>
      <c r="G314" s="1384" t="s">
        <v>4618</v>
      </c>
      <c r="H314" s="1384">
        <v>1</v>
      </c>
      <c r="I314" s="1384" t="s">
        <v>5807</v>
      </c>
      <c r="J314" s="1384">
        <v>347</v>
      </c>
      <c r="K314" s="1384" t="s">
        <v>5096</v>
      </c>
      <c r="L314" s="1640" t="s">
        <v>5808</v>
      </c>
    </row>
    <row r="315" spans="1:12" ht="30">
      <c r="A315" s="1641"/>
      <c r="B315" s="1641"/>
      <c r="C315" s="1641"/>
      <c r="D315" s="1641"/>
      <c r="E315" s="1641"/>
      <c r="F315" s="1648"/>
      <c r="G315" s="1384" t="s">
        <v>4618</v>
      </c>
      <c r="H315" s="1384">
        <v>1</v>
      </c>
      <c r="I315" s="1384" t="s">
        <v>5809</v>
      </c>
      <c r="J315" s="1384">
        <v>609</v>
      </c>
      <c r="K315" s="1384" t="s">
        <v>4608</v>
      </c>
      <c r="L315" s="1641"/>
    </row>
    <row r="316" spans="1:12" ht="66.75" customHeight="1">
      <c r="A316" s="1384" t="s">
        <v>12152</v>
      </c>
      <c r="B316" s="1384" t="s">
        <v>5810</v>
      </c>
      <c r="C316" s="1384" t="s">
        <v>5811</v>
      </c>
      <c r="D316" s="1384" t="s">
        <v>5812</v>
      </c>
      <c r="E316" s="1384" t="s">
        <v>40</v>
      </c>
      <c r="F316" s="1384" t="s">
        <v>4413</v>
      </c>
      <c r="G316" s="1384" t="s">
        <v>4618</v>
      </c>
      <c r="H316" s="1384">
        <v>1</v>
      </c>
      <c r="I316" s="1384" t="s">
        <v>5813</v>
      </c>
      <c r="J316" s="1384">
        <v>3345</v>
      </c>
      <c r="K316" s="1384" t="s">
        <v>5796</v>
      </c>
      <c r="L316" s="1384" t="s">
        <v>5814</v>
      </c>
    </row>
    <row r="317" spans="1:12" ht="55.5" customHeight="1">
      <c r="A317" s="1381" t="s">
        <v>12153</v>
      </c>
      <c r="B317" s="1381" t="s">
        <v>5815</v>
      </c>
      <c r="C317" s="1381" t="s">
        <v>5816</v>
      </c>
      <c r="D317" s="1385" t="s">
        <v>5817</v>
      </c>
      <c r="E317" s="1381" t="s">
        <v>40</v>
      </c>
      <c r="F317" s="1379" t="s">
        <v>4413</v>
      </c>
      <c r="G317" s="1384" t="s">
        <v>4618</v>
      </c>
      <c r="H317" s="1384">
        <v>1</v>
      </c>
      <c r="I317" s="1384" t="s">
        <v>5818</v>
      </c>
      <c r="J317" s="1384">
        <v>1987</v>
      </c>
      <c r="K317" s="1384" t="s">
        <v>4777</v>
      </c>
      <c r="L317" s="1384" t="s">
        <v>5819</v>
      </c>
    </row>
    <row r="318" spans="1:12" ht="30">
      <c r="A318" s="1640" t="s">
        <v>12154</v>
      </c>
      <c r="B318" s="1640" t="s">
        <v>5820</v>
      </c>
      <c r="C318" s="1640" t="s">
        <v>5821</v>
      </c>
      <c r="D318" s="1657" t="s">
        <v>5822</v>
      </c>
      <c r="E318" s="1640" t="s">
        <v>40</v>
      </c>
      <c r="F318" s="1647" t="s">
        <v>4413</v>
      </c>
      <c r="G318" s="1384" t="s">
        <v>4618</v>
      </c>
      <c r="H318" s="1384">
        <v>1</v>
      </c>
      <c r="I318" s="1384" t="s">
        <v>5823</v>
      </c>
      <c r="J318" s="1384">
        <v>901</v>
      </c>
      <c r="K318" s="1384" t="s">
        <v>4426</v>
      </c>
      <c r="L318" s="1640" t="s">
        <v>5824</v>
      </c>
    </row>
    <row r="319" spans="1:12" ht="30">
      <c r="A319" s="1641"/>
      <c r="B319" s="1641"/>
      <c r="C319" s="1641"/>
      <c r="D319" s="1659"/>
      <c r="E319" s="1641"/>
      <c r="F319" s="1648"/>
      <c r="G319" s="1384" t="s">
        <v>4618</v>
      </c>
      <c r="H319" s="1384">
        <v>1</v>
      </c>
      <c r="I319" s="1384" t="s">
        <v>5825</v>
      </c>
      <c r="J319" s="1384">
        <v>159</v>
      </c>
      <c r="K319" s="1384" t="s">
        <v>5826</v>
      </c>
      <c r="L319" s="1641"/>
    </row>
    <row r="320" spans="1:12" ht="38.25" customHeight="1">
      <c r="A320" s="1640" t="s">
        <v>12155</v>
      </c>
      <c r="B320" s="1640" t="s">
        <v>5827</v>
      </c>
      <c r="C320" s="1660" t="s">
        <v>5753</v>
      </c>
      <c r="D320" s="1657" t="s">
        <v>5828</v>
      </c>
      <c r="E320" s="1640" t="s">
        <v>40</v>
      </c>
      <c r="F320" s="1384" t="s">
        <v>4413</v>
      </c>
      <c r="G320" s="1384" t="s">
        <v>4618</v>
      </c>
      <c r="H320" s="1384">
        <v>1</v>
      </c>
      <c r="I320" s="1384" t="s">
        <v>5829</v>
      </c>
      <c r="J320" s="1384">
        <v>3108</v>
      </c>
      <c r="K320" s="1384" t="s">
        <v>5796</v>
      </c>
      <c r="L320" s="1384" t="s">
        <v>5830</v>
      </c>
    </row>
    <row r="321" spans="1:13" ht="60" customHeight="1">
      <c r="A321" s="1641"/>
      <c r="B321" s="1641"/>
      <c r="C321" s="1661"/>
      <c r="D321" s="1659"/>
      <c r="E321" s="1641"/>
      <c r="F321" s="1384" t="s">
        <v>4413</v>
      </c>
      <c r="G321" s="1384" t="s">
        <v>4618</v>
      </c>
      <c r="H321" s="1384">
        <v>1</v>
      </c>
      <c r="I321" s="1384" t="s">
        <v>5831</v>
      </c>
      <c r="J321" s="123">
        <v>3701</v>
      </c>
      <c r="K321" s="1384" t="s">
        <v>5796</v>
      </c>
      <c r="L321" s="1384" t="s">
        <v>5832</v>
      </c>
    </row>
    <row r="322" spans="1:13" ht="55.5" customHeight="1">
      <c r="A322" s="1640" t="s">
        <v>12156</v>
      </c>
      <c r="B322" s="1640" t="s">
        <v>5833</v>
      </c>
      <c r="C322" s="1660" t="s">
        <v>5834</v>
      </c>
      <c r="D322" s="1657" t="s">
        <v>5835</v>
      </c>
      <c r="E322" s="1640" t="s">
        <v>40</v>
      </c>
      <c r="F322" s="1384" t="s">
        <v>4413</v>
      </c>
      <c r="G322" s="1384" t="s">
        <v>4618</v>
      </c>
      <c r="H322" s="1384">
        <v>1</v>
      </c>
      <c r="I322" s="1384" t="s">
        <v>5836</v>
      </c>
      <c r="J322" s="1384">
        <v>3372</v>
      </c>
      <c r="K322" s="1384" t="s">
        <v>5796</v>
      </c>
      <c r="L322" s="1384" t="s">
        <v>5837</v>
      </c>
    </row>
    <row r="323" spans="1:13" ht="51.75" customHeight="1">
      <c r="A323" s="1641"/>
      <c r="B323" s="1641"/>
      <c r="C323" s="1661"/>
      <c r="D323" s="1659"/>
      <c r="E323" s="1641"/>
      <c r="F323" s="1384" t="s">
        <v>4413</v>
      </c>
      <c r="G323" s="1384" t="s">
        <v>4618</v>
      </c>
      <c r="H323" s="1384">
        <v>1</v>
      </c>
      <c r="I323" s="1384" t="s">
        <v>5838</v>
      </c>
      <c r="J323" s="1384">
        <v>13710</v>
      </c>
      <c r="K323" s="1384" t="s">
        <v>5839</v>
      </c>
      <c r="L323" s="1384" t="s">
        <v>5840</v>
      </c>
    </row>
    <row r="324" spans="1:13" ht="84" customHeight="1">
      <c r="A324" s="1384" t="s">
        <v>12157</v>
      </c>
      <c r="B324" s="1384" t="s">
        <v>5841</v>
      </c>
      <c r="C324" s="124" t="s">
        <v>5842</v>
      </c>
      <c r="D324" s="1384" t="s">
        <v>5843</v>
      </c>
      <c r="E324" s="1384" t="s">
        <v>40</v>
      </c>
      <c r="F324" s="1384" t="s">
        <v>4413</v>
      </c>
      <c r="G324" s="1384" t="s">
        <v>4618</v>
      </c>
      <c r="H324" s="1384">
        <v>1</v>
      </c>
      <c r="I324" s="1384" t="s">
        <v>5844</v>
      </c>
      <c r="J324" s="1384">
        <v>1987</v>
      </c>
      <c r="K324" s="1384" t="s">
        <v>4511</v>
      </c>
      <c r="L324" s="1384" t="s">
        <v>5845</v>
      </c>
    </row>
    <row r="325" spans="1:13" ht="41.25" customHeight="1">
      <c r="A325" s="1640" t="s">
        <v>12158</v>
      </c>
      <c r="B325" s="1640" t="s">
        <v>5846</v>
      </c>
      <c r="C325" s="1662" t="s">
        <v>5522</v>
      </c>
      <c r="D325" s="1640" t="s">
        <v>5847</v>
      </c>
      <c r="E325" s="1384" t="s">
        <v>40</v>
      </c>
      <c r="F325" s="1384" t="s">
        <v>4413</v>
      </c>
      <c r="G325" s="1384" t="s">
        <v>4618</v>
      </c>
      <c r="H325" s="1384" t="s">
        <v>846</v>
      </c>
      <c r="I325" s="1384" t="s">
        <v>5848</v>
      </c>
      <c r="J325" s="1384">
        <v>26428</v>
      </c>
      <c r="K325" s="1384" t="s">
        <v>4489</v>
      </c>
      <c r="L325" s="1384" t="s">
        <v>5849</v>
      </c>
    </row>
    <row r="326" spans="1:13" ht="55.5" customHeight="1">
      <c r="A326" s="1645"/>
      <c r="B326" s="1645"/>
      <c r="C326" s="1663"/>
      <c r="D326" s="1645"/>
      <c r="E326" s="1384" t="s">
        <v>40</v>
      </c>
      <c r="F326" s="1384" t="s">
        <v>4413</v>
      </c>
      <c r="G326" s="1384" t="s">
        <v>4618</v>
      </c>
      <c r="H326" s="1384" t="s">
        <v>846</v>
      </c>
      <c r="I326" s="1384" t="s">
        <v>5850</v>
      </c>
      <c r="J326" s="1384" t="s">
        <v>5851</v>
      </c>
      <c r="K326" s="1384" t="s">
        <v>4777</v>
      </c>
      <c r="L326" s="1384" t="s">
        <v>5852</v>
      </c>
    </row>
    <row r="327" spans="1:13" ht="24.75" customHeight="1">
      <c r="A327" s="1645"/>
      <c r="B327" s="1645"/>
      <c r="C327" s="1663"/>
      <c r="D327" s="1645"/>
      <c r="E327" s="1640" t="s">
        <v>40</v>
      </c>
      <c r="F327" s="1640" t="s">
        <v>4413</v>
      </c>
      <c r="G327" s="1640" t="s">
        <v>4618</v>
      </c>
      <c r="H327" s="1384" t="s">
        <v>846</v>
      </c>
      <c r="I327" s="1384" t="s">
        <v>5853</v>
      </c>
      <c r="J327" s="1384" t="s">
        <v>5854</v>
      </c>
      <c r="K327" s="1384" t="s">
        <v>4921</v>
      </c>
      <c r="L327" s="1640" t="s">
        <v>5855</v>
      </c>
    </row>
    <row r="328" spans="1:13" ht="24.75" customHeight="1">
      <c r="A328" s="1645"/>
      <c r="B328" s="1645"/>
      <c r="C328" s="1663"/>
      <c r="D328" s="1645"/>
      <c r="E328" s="1645"/>
      <c r="F328" s="1645"/>
      <c r="G328" s="1645"/>
      <c r="H328" s="1384" t="s">
        <v>846</v>
      </c>
      <c r="I328" s="1384" t="s">
        <v>5856</v>
      </c>
      <c r="J328" s="1384" t="s">
        <v>5857</v>
      </c>
      <c r="K328" s="1384" t="s">
        <v>4921</v>
      </c>
      <c r="L328" s="1645"/>
    </row>
    <row r="329" spans="1:13" ht="24.75" customHeight="1">
      <c r="A329" s="1645"/>
      <c r="B329" s="1645"/>
      <c r="C329" s="1663"/>
      <c r="D329" s="1645"/>
      <c r="E329" s="1641"/>
      <c r="F329" s="1641"/>
      <c r="G329" s="1641"/>
      <c r="H329" s="1384" t="s">
        <v>846</v>
      </c>
      <c r="I329" s="1384" t="s">
        <v>5858</v>
      </c>
      <c r="J329" s="1384" t="s">
        <v>5859</v>
      </c>
      <c r="K329" s="1384" t="s">
        <v>4921</v>
      </c>
      <c r="L329" s="1641"/>
    </row>
    <row r="330" spans="1:13" ht="39" customHeight="1">
      <c r="A330" s="1645"/>
      <c r="B330" s="1645"/>
      <c r="C330" s="1663"/>
      <c r="D330" s="1645"/>
      <c r="E330" s="1384" t="s">
        <v>40</v>
      </c>
      <c r="F330" s="1384" t="s">
        <v>4413</v>
      </c>
      <c r="G330" s="1384" t="s">
        <v>4618</v>
      </c>
      <c r="H330" s="1384" t="s">
        <v>846</v>
      </c>
      <c r="I330" s="1384" t="s">
        <v>5860</v>
      </c>
      <c r="J330" s="1384" t="s">
        <v>5861</v>
      </c>
      <c r="K330" s="1384" t="s">
        <v>4932</v>
      </c>
      <c r="L330" s="1384" t="s">
        <v>5862</v>
      </c>
    </row>
    <row r="331" spans="1:13" ht="52.5" customHeight="1">
      <c r="A331" s="1384" t="s">
        <v>12159</v>
      </c>
      <c r="B331" s="1384" t="s">
        <v>4634</v>
      </c>
      <c r="C331" s="1384" t="s">
        <v>1809</v>
      </c>
      <c r="D331" s="1384" t="s">
        <v>5863</v>
      </c>
      <c r="E331" s="1384" t="s">
        <v>40</v>
      </c>
      <c r="F331" s="1384" t="s">
        <v>4413</v>
      </c>
      <c r="G331" s="1384" t="s">
        <v>4618</v>
      </c>
      <c r="H331" s="1384">
        <v>1</v>
      </c>
      <c r="I331" s="1384" t="s">
        <v>5864</v>
      </c>
      <c r="J331" s="1384" t="s">
        <v>5865</v>
      </c>
      <c r="K331" s="1384" t="s">
        <v>4426</v>
      </c>
      <c r="L331" s="1384" t="s">
        <v>5866</v>
      </c>
    </row>
    <row r="332" spans="1:13" ht="45">
      <c r="A332" s="1384" t="s">
        <v>12160</v>
      </c>
      <c r="B332" s="1384" t="s">
        <v>5868</v>
      </c>
      <c r="C332" s="1384" t="s">
        <v>5869</v>
      </c>
      <c r="D332" s="1384" t="s">
        <v>5870</v>
      </c>
      <c r="E332" s="1384" t="s">
        <v>40</v>
      </c>
      <c r="F332" s="1384" t="s">
        <v>4413</v>
      </c>
      <c r="G332" s="1384" t="s">
        <v>4618</v>
      </c>
      <c r="H332" s="1384">
        <v>1</v>
      </c>
      <c r="I332" s="1384" t="s">
        <v>5871</v>
      </c>
      <c r="J332" s="1384" t="s">
        <v>5872</v>
      </c>
      <c r="K332" s="1384" t="s">
        <v>4456</v>
      </c>
      <c r="L332" s="1384" t="s">
        <v>5873</v>
      </c>
    </row>
    <row r="333" spans="1:13" ht="45">
      <c r="A333" s="1384" t="s">
        <v>12161</v>
      </c>
      <c r="B333" s="1384" t="s">
        <v>5875</v>
      </c>
      <c r="C333" s="1384" t="s">
        <v>5876</v>
      </c>
      <c r="D333" s="1384" t="s">
        <v>5877</v>
      </c>
      <c r="E333" s="1384" t="s">
        <v>40</v>
      </c>
      <c r="F333" s="1384" t="s">
        <v>4413</v>
      </c>
      <c r="G333" s="1384" t="s">
        <v>4618</v>
      </c>
      <c r="H333" s="1384" t="s">
        <v>846</v>
      </c>
      <c r="I333" s="1384" t="s">
        <v>5878</v>
      </c>
      <c r="J333" s="1384" t="s">
        <v>5879</v>
      </c>
      <c r="K333" s="1384" t="s">
        <v>5096</v>
      </c>
      <c r="L333" s="1384" t="s">
        <v>5880</v>
      </c>
    </row>
    <row r="334" spans="1:13" ht="30">
      <c r="A334" s="1640" t="s">
        <v>12162</v>
      </c>
      <c r="B334" s="1640" t="s">
        <v>5882</v>
      </c>
      <c r="C334" s="1640" t="s">
        <v>5883</v>
      </c>
      <c r="D334" s="1640" t="s">
        <v>5884</v>
      </c>
      <c r="E334" s="1640" t="s">
        <v>40</v>
      </c>
      <c r="F334" s="1647" t="s">
        <v>4413</v>
      </c>
      <c r="G334" s="1384" t="s">
        <v>4618</v>
      </c>
      <c r="H334" s="1384" t="s">
        <v>846</v>
      </c>
      <c r="I334" s="1384" t="s">
        <v>5885</v>
      </c>
      <c r="J334" s="1384" t="s">
        <v>5886</v>
      </c>
      <c r="K334" s="1384" t="s">
        <v>5887</v>
      </c>
      <c r="L334" s="1640" t="s">
        <v>5888</v>
      </c>
    </row>
    <row r="335" spans="1:13" ht="30">
      <c r="A335" s="1641"/>
      <c r="B335" s="1641"/>
      <c r="C335" s="1641"/>
      <c r="D335" s="1641"/>
      <c r="E335" s="1641"/>
      <c r="F335" s="1648"/>
      <c r="G335" s="1384" t="s">
        <v>4618</v>
      </c>
      <c r="H335" s="1384" t="s">
        <v>846</v>
      </c>
      <c r="I335" s="1384" t="s">
        <v>5889</v>
      </c>
      <c r="J335" s="1384">
        <v>15259</v>
      </c>
      <c r="K335" s="1384" t="s">
        <v>4504</v>
      </c>
      <c r="L335" s="1641"/>
    </row>
    <row r="336" spans="1:13" s="61" customFormat="1" ht="45">
      <c r="A336" s="1384" t="s">
        <v>12163</v>
      </c>
      <c r="B336" s="1384" t="s">
        <v>5890</v>
      </c>
      <c r="C336" s="1384" t="s">
        <v>4848</v>
      </c>
      <c r="D336" s="1384" t="s">
        <v>5891</v>
      </c>
      <c r="E336" s="1384" t="s">
        <v>40</v>
      </c>
      <c r="F336" s="1384" t="s">
        <v>4413</v>
      </c>
      <c r="G336" s="1384" t="s">
        <v>4618</v>
      </c>
      <c r="H336" s="1384">
        <v>1</v>
      </c>
      <c r="I336" s="1384" t="s">
        <v>5892</v>
      </c>
      <c r="J336" s="1384">
        <v>35136</v>
      </c>
      <c r="K336" s="1384" t="s">
        <v>4489</v>
      </c>
      <c r="L336" s="1382" t="s">
        <v>5893</v>
      </c>
      <c r="M336" s="60"/>
    </row>
    <row r="337" spans="1:12" ht="60">
      <c r="A337" s="1384" t="s">
        <v>12164</v>
      </c>
      <c r="B337" s="1384" t="s">
        <v>5894</v>
      </c>
      <c r="C337" s="1384" t="s">
        <v>5895</v>
      </c>
      <c r="D337" s="1384" t="s">
        <v>5896</v>
      </c>
      <c r="E337" s="1384" t="s">
        <v>40</v>
      </c>
      <c r="F337" s="1384" t="s">
        <v>4413</v>
      </c>
      <c r="G337" s="1384" t="s">
        <v>4618</v>
      </c>
      <c r="H337" s="1384">
        <v>1</v>
      </c>
      <c r="I337" s="1384" t="s">
        <v>5897</v>
      </c>
      <c r="J337" s="1384">
        <v>4045</v>
      </c>
      <c r="K337" s="1384" t="s">
        <v>4511</v>
      </c>
      <c r="L337" s="1384" t="s">
        <v>5898</v>
      </c>
    </row>
    <row r="338" spans="1:12" ht="60">
      <c r="A338" s="1384" t="s">
        <v>12165</v>
      </c>
      <c r="B338" s="1384" t="s">
        <v>5900</v>
      </c>
      <c r="C338" s="1384" t="s">
        <v>5901</v>
      </c>
      <c r="D338" s="1384" t="s">
        <v>5902</v>
      </c>
      <c r="E338" s="1384" t="s">
        <v>40</v>
      </c>
      <c r="F338" s="1384" t="s">
        <v>4413</v>
      </c>
      <c r="G338" s="1384" t="s">
        <v>4618</v>
      </c>
      <c r="H338" s="1384">
        <v>1</v>
      </c>
      <c r="I338" s="1384" t="s">
        <v>5903</v>
      </c>
      <c r="J338" s="1384" t="s">
        <v>5904</v>
      </c>
      <c r="K338" s="1384" t="s">
        <v>5053</v>
      </c>
      <c r="L338" s="1384" t="s">
        <v>5905</v>
      </c>
    </row>
    <row r="339" spans="1:12" ht="60">
      <c r="A339" s="1384" t="s">
        <v>12166</v>
      </c>
      <c r="B339" s="1384" t="s">
        <v>5907</v>
      </c>
      <c r="C339" s="1384" t="s">
        <v>5720</v>
      </c>
      <c r="D339" s="1384" t="s">
        <v>5908</v>
      </c>
      <c r="E339" s="1384" t="s">
        <v>40</v>
      </c>
      <c r="F339" s="1384" t="s">
        <v>4413</v>
      </c>
      <c r="G339" s="1384" t="s">
        <v>4618</v>
      </c>
      <c r="H339" s="1384">
        <v>1</v>
      </c>
      <c r="I339" s="1384" t="s">
        <v>5909</v>
      </c>
      <c r="J339" s="1384" t="s">
        <v>5910</v>
      </c>
      <c r="K339" s="1384" t="s">
        <v>4529</v>
      </c>
      <c r="L339" s="1384" t="s">
        <v>5911</v>
      </c>
    </row>
    <row r="340" spans="1:12" ht="60">
      <c r="A340" s="1381" t="s">
        <v>12167</v>
      </c>
      <c r="B340" s="1381" t="s">
        <v>5914</v>
      </c>
      <c r="C340" s="1381" t="s">
        <v>5915</v>
      </c>
      <c r="D340" s="1381" t="s">
        <v>5916</v>
      </c>
      <c r="E340" s="1381" t="s">
        <v>40</v>
      </c>
      <c r="F340" s="1379" t="s">
        <v>4413</v>
      </c>
      <c r="G340" s="1381" t="s">
        <v>4618</v>
      </c>
      <c r="H340" s="1384">
        <v>1</v>
      </c>
      <c r="I340" s="1384" t="s">
        <v>5917</v>
      </c>
      <c r="J340" s="1384" t="s">
        <v>5918</v>
      </c>
      <c r="K340" s="1384" t="s">
        <v>4880</v>
      </c>
      <c r="L340" s="1384" t="s">
        <v>5919</v>
      </c>
    </row>
    <row r="341" spans="1:12" ht="30.75" customHeight="1">
      <c r="A341" s="1640" t="s">
        <v>12168</v>
      </c>
      <c r="B341" s="1640" t="s">
        <v>5921</v>
      </c>
      <c r="C341" s="1640" t="s">
        <v>5922</v>
      </c>
      <c r="D341" s="1640" t="s">
        <v>5923</v>
      </c>
      <c r="E341" s="1640" t="s">
        <v>40</v>
      </c>
      <c r="F341" s="1647" t="s">
        <v>4413</v>
      </c>
      <c r="G341" s="1640" t="s">
        <v>4618</v>
      </c>
      <c r="H341" s="1384">
        <v>1</v>
      </c>
      <c r="I341" s="1384" t="s">
        <v>5924</v>
      </c>
      <c r="J341" s="1384" t="s">
        <v>846</v>
      </c>
      <c r="K341" s="1384" t="s">
        <v>4511</v>
      </c>
      <c r="L341" s="1640" t="s">
        <v>5925</v>
      </c>
    </row>
    <row r="342" spans="1:12" ht="26.25" customHeight="1">
      <c r="A342" s="1641"/>
      <c r="B342" s="1641"/>
      <c r="C342" s="1641"/>
      <c r="D342" s="1641"/>
      <c r="E342" s="1641"/>
      <c r="F342" s="1648"/>
      <c r="G342" s="1641"/>
      <c r="H342" s="1384">
        <v>1</v>
      </c>
      <c r="I342" s="1384" t="s">
        <v>5926</v>
      </c>
      <c r="J342" s="1384" t="s">
        <v>5018</v>
      </c>
      <c r="K342" s="1384" t="s">
        <v>4608</v>
      </c>
      <c r="L342" s="1641"/>
    </row>
    <row r="343" spans="1:12" ht="60">
      <c r="A343" s="1384" t="s">
        <v>12169</v>
      </c>
      <c r="B343" s="1384" t="s">
        <v>5928</v>
      </c>
      <c r="C343" s="1384" t="s">
        <v>5929</v>
      </c>
      <c r="D343" s="1384" t="s">
        <v>5930</v>
      </c>
      <c r="E343" s="1384" t="s">
        <v>40</v>
      </c>
      <c r="F343" s="1384" t="s">
        <v>4413</v>
      </c>
      <c r="G343" s="1384" t="s">
        <v>4618</v>
      </c>
      <c r="H343" s="1384">
        <v>1</v>
      </c>
      <c r="I343" s="1384" t="s">
        <v>5931</v>
      </c>
      <c r="J343" s="1384" t="s">
        <v>5932</v>
      </c>
      <c r="K343" s="1384" t="s">
        <v>4511</v>
      </c>
      <c r="L343" s="1384" t="s">
        <v>5933</v>
      </c>
    </row>
    <row r="344" spans="1:12" ht="54.75" customHeight="1">
      <c r="A344" s="1640" t="s">
        <v>12170</v>
      </c>
      <c r="B344" s="1640" t="s">
        <v>5935</v>
      </c>
      <c r="C344" s="1640" t="s">
        <v>5936</v>
      </c>
      <c r="D344" s="1640" t="s">
        <v>5937</v>
      </c>
      <c r="E344" s="1384" t="s">
        <v>40</v>
      </c>
      <c r="F344" s="1384" t="s">
        <v>4413</v>
      </c>
      <c r="G344" s="1384" t="s">
        <v>4618</v>
      </c>
      <c r="H344" s="1384">
        <v>1</v>
      </c>
      <c r="I344" s="1384" t="s">
        <v>5938</v>
      </c>
      <c r="J344" s="1384" t="s">
        <v>5939</v>
      </c>
      <c r="K344" s="1384" t="s">
        <v>859</v>
      </c>
      <c r="L344" s="1384" t="s">
        <v>5940</v>
      </c>
    </row>
    <row r="345" spans="1:12" ht="45">
      <c r="A345" s="1641"/>
      <c r="B345" s="1641"/>
      <c r="C345" s="1641"/>
      <c r="D345" s="1641"/>
      <c r="E345" s="1384" t="s">
        <v>40</v>
      </c>
      <c r="F345" s="1384" t="s">
        <v>4413</v>
      </c>
      <c r="G345" s="1384" t="s">
        <v>4618</v>
      </c>
      <c r="H345" s="1384">
        <v>1</v>
      </c>
      <c r="I345" s="1384" t="s">
        <v>5941</v>
      </c>
      <c r="J345" s="1384" t="s">
        <v>5942</v>
      </c>
      <c r="K345" s="1384" t="s">
        <v>4777</v>
      </c>
      <c r="L345" s="1384" t="s">
        <v>5943</v>
      </c>
    </row>
    <row r="346" spans="1:12" ht="60">
      <c r="A346" s="1384" t="s">
        <v>12171</v>
      </c>
      <c r="B346" s="1384" t="s">
        <v>5945</v>
      </c>
      <c r="C346" s="1384" t="s">
        <v>5946</v>
      </c>
      <c r="D346" s="1384" t="s">
        <v>5947</v>
      </c>
      <c r="E346" s="1384" t="s">
        <v>40</v>
      </c>
      <c r="F346" s="1384" t="s">
        <v>4413</v>
      </c>
      <c r="G346" s="1384" t="s">
        <v>4618</v>
      </c>
      <c r="H346" s="1384">
        <v>1</v>
      </c>
      <c r="I346" s="1384" t="s">
        <v>5948</v>
      </c>
      <c r="J346" s="1384" t="s">
        <v>5949</v>
      </c>
      <c r="K346" s="1384" t="s">
        <v>4416</v>
      </c>
      <c r="L346" s="1384" t="s">
        <v>5950</v>
      </c>
    </row>
    <row r="347" spans="1:12" ht="60">
      <c r="A347" s="1384" t="s">
        <v>11716</v>
      </c>
      <c r="B347" s="1384" t="s">
        <v>5952</v>
      </c>
      <c r="C347" s="1384" t="s">
        <v>5953</v>
      </c>
      <c r="D347" s="1384" t="s">
        <v>5954</v>
      </c>
      <c r="E347" s="1384" t="s">
        <v>40</v>
      </c>
      <c r="F347" s="1384" t="s">
        <v>4413</v>
      </c>
      <c r="G347" s="1384" t="s">
        <v>4618</v>
      </c>
      <c r="H347" s="1384">
        <v>1</v>
      </c>
      <c r="I347" s="1384" t="s">
        <v>5955</v>
      </c>
      <c r="J347" s="1384" t="s">
        <v>5956</v>
      </c>
      <c r="K347" s="1384" t="s">
        <v>5957</v>
      </c>
      <c r="L347" s="1384" t="s">
        <v>5958</v>
      </c>
    </row>
    <row r="348" spans="1:12" ht="75">
      <c r="A348" s="1384" t="s">
        <v>12172</v>
      </c>
      <c r="B348" s="1384" t="s">
        <v>5960</v>
      </c>
      <c r="C348" s="1384" t="s">
        <v>5961</v>
      </c>
      <c r="D348" s="1384" t="s">
        <v>5962</v>
      </c>
      <c r="E348" s="1384" t="s">
        <v>40</v>
      </c>
      <c r="F348" s="1384" t="s">
        <v>4413</v>
      </c>
      <c r="G348" s="1384" t="s">
        <v>4618</v>
      </c>
      <c r="H348" s="1384">
        <v>1</v>
      </c>
      <c r="I348" s="1384" t="s">
        <v>5963</v>
      </c>
      <c r="J348" s="1384" t="s">
        <v>846</v>
      </c>
      <c r="K348" s="1384" t="s">
        <v>5658</v>
      </c>
      <c r="L348" s="1384" t="s">
        <v>5964</v>
      </c>
    </row>
    <row r="349" spans="1:12" ht="45">
      <c r="A349" s="1640" t="s">
        <v>12173</v>
      </c>
      <c r="B349" s="1640" t="s">
        <v>5966</v>
      </c>
      <c r="C349" s="1640" t="s">
        <v>5967</v>
      </c>
      <c r="D349" s="1640" t="s">
        <v>5968</v>
      </c>
      <c r="E349" s="1384" t="s">
        <v>40</v>
      </c>
      <c r="F349" s="1384" t="s">
        <v>4413</v>
      </c>
      <c r="G349" s="1384" t="s">
        <v>4618</v>
      </c>
      <c r="H349" s="1384">
        <v>1</v>
      </c>
      <c r="I349" s="1384" t="s">
        <v>5969</v>
      </c>
      <c r="J349" s="1384" t="s">
        <v>5970</v>
      </c>
      <c r="K349" s="1384" t="s">
        <v>4777</v>
      </c>
      <c r="L349" s="1384" t="s">
        <v>5971</v>
      </c>
    </row>
    <row r="350" spans="1:12" ht="45">
      <c r="A350" s="1645"/>
      <c r="B350" s="1645"/>
      <c r="C350" s="1645"/>
      <c r="D350" s="1645"/>
      <c r="E350" s="1384" t="s">
        <v>40</v>
      </c>
      <c r="F350" s="1384" t="s">
        <v>4413</v>
      </c>
      <c r="G350" s="1384" t="s">
        <v>4618</v>
      </c>
      <c r="H350" s="1384" t="s">
        <v>846</v>
      </c>
      <c r="I350" s="1384" t="s">
        <v>5972</v>
      </c>
      <c r="J350" s="1384" t="s">
        <v>5973</v>
      </c>
      <c r="K350" s="1384" t="s">
        <v>4777</v>
      </c>
      <c r="L350" s="1384" t="s">
        <v>5974</v>
      </c>
    </row>
    <row r="351" spans="1:12" ht="45">
      <c r="A351" s="1645"/>
      <c r="B351" s="1645"/>
      <c r="C351" s="1645"/>
      <c r="D351" s="1645"/>
      <c r="E351" s="1384" t="s">
        <v>40</v>
      </c>
      <c r="F351" s="1384" t="s">
        <v>4413</v>
      </c>
      <c r="G351" s="1384" t="s">
        <v>4618</v>
      </c>
      <c r="H351" s="1384" t="s">
        <v>846</v>
      </c>
      <c r="I351" s="1384" t="s">
        <v>5977</v>
      </c>
      <c r="J351" s="1384" t="s">
        <v>5978</v>
      </c>
      <c r="K351" s="1384" t="s">
        <v>4777</v>
      </c>
      <c r="L351" s="1384" t="s">
        <v>5979</v>
      </c>
    </row>
    <row r="352" spans="1:12" ht="45">
      <c r="A352" s="1641"/>
      <c r="B352" s="1641"/>
      <c r="C352" s="1641"/>
      <c r="D352" s="1641"/>
      <c r="E352" s="1384" t="s">
        <v>40</v>
      </c>
      <c r="F352" s="1384" t="s">
        <v>4413</v>
      </c>
      <c r="G352" s="1384" t="s">
        <v>4618</v>
      </c>
      <c r="H352" s="1384" t="s">
        <v>846</v>
      </c>
      <c r="I352" s="1384" t="s">
        <v>5980</v>
      </c>
      <c r="J352" s="1384" t="s">
        <v>5981</v>
      </c>
      <c r="K352" s="1384" t="s">
        <v>4777</v>
      </c>
      <c r="L352" s="1384" t="s">
        <v>5982</v>
      </c>
    </row>
    <row r="353" spans="1:12" ht="45">
      <c r="A353" s="1384" t="s">
        <v>12174</v>
      </c>
      <c r="B353" s="1384" t="s">
        <v>5984</v>
      </c>
      <c r="C353" s="1384" t="s">
        <v>5307</v>
      </c>
      <c r="D353" s="1384" t="s">
        <v>5985</v>
      </c>
      <c r="E353" s="1384" t="s">
        <v>40</v>
      </c>
      <c r="F353" s="1384" t="s">
        <v>4413</v>
      </c>
      <c r="G353" s="1384" t="s">
        <v>4618</v>
      </c>
      <c r="H353" s="1384" t="s">
        <v>846</v>
      </c>
      <c r="I353" s="1384" t="s">
        <v>5986</v>
      </c>
      <c r="J353" s="1384" t="s">
        <v>5987</v>
      </c>
      <c r="K353" s="1384" t="s">
        <v>4455</v>
      </c>
      <c r="L353" s="1384" t="s">
        <v>5988</v>
      </c>
    </row>
    <row r="354" spans="1:12" ht="60">
      <c r="A354" s="1384" t="s">
        <v>10451</v>
      </c>
      <c r="B354" s="1384" t="s">
        <v>5990</v>
      </c>
      <c r="C354" s="1384" t="s">
        <v>5991</v>
      </c>
      <c r="D354" s="1384" t="s">
        <v>5992</v>
      </c>
      <c r="E354" s="1384" t="s">
        <v>40</v>
      </c>
      <c r="F354" s="1384" t="s">
        <v>4413</v>
      </c>
      <c r="G354" s="1384" t="s">
        <v>4618</v>
      </c>
      <c r="H354" s="1384" t="s">
        <v>846</v>
      </c>
      <c r="I354" s="1384" t="s">
        <v>5993</v>
      </c>
      <c r="J354" s="1384" t="s">
        <v>5994</v>
      </c>
      <c r="K354" s="1384" t="s">
        <v>4511</v>
      </c>
      <c r="L354" s="1384" t="s">
        <v>5995</v>
      </c>
    </row>
    <row r="355" spans="1:12" ht="45">
      <c r="A355" s="1384" t="s">
        <v>12175</v>
      </c>
      <c r="B355" s="1384" t="s">
        <v>5960</v>
      </c>
      <c r="C355" s="1384" t="s">
        <v>5997</v>
      </c>
      <c r="D355" s="1384" t="s">
        <v>5998</v>
      </c>
      <c r="E355" s="1384" t="s">
        <v>40</v>
      </c>
      <c r="F355" s="1384" t="s">
        <v>4413</v>
      </c>
      <c r="G355" s="1384" t="s">
        <v>4618</v>
      </c>
      <c r="H355" s="1384" t="s">
        <v>846</v>
      </c>
      <c r="I355" s="1384" t="s">
        <v>5999</v>
      </c>
      <c r="J355" s="1384" t="s">
        <v>6000</v>
      </c>
      <c r="K355" s="1384" t="s">
        <v>6001</v>
      </c>
      <c r="L355" s="1384" t="s">
        <v>6002</v>
      </c>
    </row>
    <row r="356" spans="1:12">
      <c r="A356" s="1640" t="s">
        <v>4763</v>
      </c>
      <c r="B356" s="1640" t="s">
        <v>6004</v>
      </c>
      <c r="C356" s="1640" t="s">
        <v>6005</v>
      </c>
      <c r="D356" s="1640" t="s">
        <v>6006</v>
      </c>
      <c r="E356" s="1640" t="s">
        <v>40</v>
      </c>
      <c r="F356" s="1647" t="s">
        <v>4413</v>
      </c>
      <c r="G356" s="1640" t="s">
        <v>4618</v>
      </c>
      <c r="H356" s="1384" t="s">
        <v>846</v>
      </c>
      <c r="I356" s="1384" t="s">
        <v>6007</v>
      </c>
      <c r="J356" s="1384" t="s">
        <v>6008</v>
      </c>
      <c r="K356" s="1384" t="s">
        <v>5096</v>
      </c>
      <c r="L356" s="1640" t="s">
        <v>6009</v>
      </c>
    </row>
    <row r="357" spans="1:12">
      <c r="A357" s="1641"/>
      <c r="B357" s="1641"/>
      <c r="C357" s="1641"/>
      <c r="D357" s="1641"/>
      <c r="E357" s="1641"/>
      <c r="F357" s="1648"/>
      <c r="G357" s="1641"/>
      <c r="H357" s="1384" t="s">
        <v>846</v>
      </c>
      <c r="I357" s="121" t="s">
        <v>6010</v>
      </c>
      <c r="J357" s="1384" t="s">
        <v>6011</v>
      </c>
      <c r="K357" s="1384" t="s">
        <v>5096</v>
      </c>
      <c r="L357" s="1641"/>
    </row>
    <row r="358" spans="1:12" ht="30.75" customHeight="1">
      <c r="A358" s="1640" t="s">
        <v>5867</v>
      </c>
      <c r="B358" s="1640" t="s">
        <v>6013</v>
      </c>
      <c r="C358" s="1640" t="s">
        <v>5092</v>
      </c>
      <c r="D358" s="1640" t="s">
        <v>6014</v>
      </c>
      <c r="E358" s="1640" t="s">
        <v>40</v>
      </c>
      <c r="F358" s="1647" t="s">
        <v>4413</v>
      </c>
      <c r="G358" s="1640" t="s">
        <v>4618</v>
      </c>
      <c r="H358" s="1384" t="s">
        <v>846</v>
      </c>
      <c r="I358" s="1384" t="s">
        <v>6015</v>
      </c>
      <c r="J358" s="1384" t="s">
        <v>6016</v>
      </c>
      <c r="K358" s="1384" t="s">
        <v>4511</v>
      </c>
      <c r="L358" s="1640" t="s">
        <v>6017</v>
      </c>
    </row>
    <row r="359" spans="1:12" ht="31.5" customHeight="1">
      <c r="A359" s="1641"/>
      <c r="B359" s="1641"/>
      <c r="C359" s="1641"/>
      <c r="D359" s="1641"/>
      <c r="E359" s="1641"/>
      <c r="F359" s="1648"/>
      <c r="G359" s="1641"/>
      <c r="H359" s="1384" t="s">
        <v>846</v>
      </c>
      <c r="I359" s="1384" t="s">
        <v>6018</v>
      </c>
      <c r="J359" s="1384" t="s">
        <v>6019</v>
      </c>
      <c r="K359" s="1384" t="s">
        <v>4511</v>
      </c>
      <c r="L359" s="1641"/>
    </row>
    <row r="360" spans="1:12" ht="45" customHeight="1">
      <c r="A360" s="1384" t="s">
        <v>5874</v>
      </c>
      <c r="B360" s="1384" t="s">
        <v>6021</v>
      </c>
      <c r="C360" s="1384" t="s">
        <v>6022</v>
      </c>
      <c r="D360" s="1384" t="s">
        <v>6023</v>
      </c>
      <c r="E360" s="1384" t="s">
        <v>40</v>
      </c>
      <c r="F360" s="1384" t="s">
        <v>4413</v>
      </c>
      <c r="G360" s="1384" t="s">
        <v>4618</v>
      </c>
      <c r="H360" s="1384" t="s">
        <v>846</v>
      </c>
      <c r="I360" s="1384" t="s">
        <v>6024</v>
      </c>
      <c r="J360" s="1384" t="s">
        <v>5151</v>
      </c>
      <c r="K360" s="1384" t="s">
        <v>3623</v>
      </c>
      <c r="L360" s="1384" t="s">
        <v>6025</v>
      </c>
    </row>
    <row r="361" spans="1:12" ht="34.5" customHeight="1">
      <c r="A361" s="1384" t="s">
        <v>5881</v>
      </c>
      <c r="B361" s="1384" t="s">
        <v>6026</v>
      </c>
      <c r="C361" s="1384" t="s">
        <v>5764</v>
      </c>
      <c r="D361" s="1384" t="s">
        <v>6027</v>
      </c>
      <c r="E361" s="1384" t="s">
        <v>40</v>
      </c>
      <c r="F361" s="1384" t="s">
        <v>4413</v>
      </c>
      <c r="G361" s="1384" t="s">
        <v>4618</v>
      </c>
      <c r="H361" s="1384" t="s">
        <v>846</v>
      </c>
      <c r="I361" s="1384" t="s">
        <v>6028</v>
      </c>
      <c r="J361" s="1384" t="s">
        <v>6029</v>
      </c>
      <c r="K361" s="1384" t="s">
        <v>4668</v>
      </c>
      <c r="L361" s="1384" t="s">
        <v>6030</v>
      </c>
    </row>
    <row r="362" spans="1:12" ht="60">
      <c r="A362" s="1384" t="s">
        <v>5151</v>
      </c>
      <c r="B362" s="1384" t="s">
        <v>6031</v>
      </c>
      <c r="C362" s="1384" t="s">
        <v>6032</v>
      </c>
      <c r="D362" s="1384" t="s">
        <v>6033</v>
      </c>
      <c r="E362" s="1384" t="s">
        <v>40</v>
      </c>
      <c r="F362" s="1384" t="s">
        <v>4413</v>
      </c>
      <c r="G362" s="1384" t="s">
        <v>4618</v>
      </c>
      <c r="H362" s="1384" t="s">
        <v>846</v>
      </c>
      <c r="I362" s="1384" t="s">
        <v>6034</v>
      </c>
      <c r="J362" s="1384" t="s">
        <v>6035</v>
      </c>
      <c r="K362" s="1384" t="s">
        <v>6036</v>
      </c>
      <c r="L362" s="1384" t="s">
        <v>6037</v>
      </c>
    </row>
    <row r="363" spans="1:12" ht="45">
      <c r="A363" s="1640" t="s">
        <v>12176</v>
      </c>
      <c r="B363" s="1647" t="s">
        <v>6038</v>
      </c>
      <c r="C363" s="1640" t="s">
        <v>5967</v>
      </c>
      <c r="D363" s="1640" t="s">
        <v>6039</v>
      </c>
      <c r="E363" s="1640" t="s">
        <v>40</v>
      </c>
      <c r="F363" s="1640" t="s">
        <v>4413</v>
      </c>
      <c r="G363" s="1640" t="s">
        <v>4618</v>
      </c>
      <c r="H363" s="1640">
        <v>2</v>
      </c>
      <c r="I363" s="1384" t="s">
        <v>6040</v>
      </c>
      <c r="J363" s="1384">
        <v>65569</v>
      </c>
      <c r="K363" s="1384" t="s">
        <v>4456</v>
      </c>
      <c r="L363" s="1384" t="s">
        <v>6041</v>
      </c>
    </row>
    <row r="364" spans="1:12" ht="30">
      <c r="A364" s="1641"/>
      <c r="B364" s="1648"/>
      <c r="C364" s="1641"/>
      <c r="D364" s="1641"/>
      <c r="E364" s="1641"/>
      <c r="F364" s="1641"/>
      <c r="G364" s="1641"/>
      <c r="H364" s="1641"/>
      <c r="I364" s="121" t="s">
        <v>6042</v>
      </c>
      <c r="J364" s="1384">
        <v>6</v>
      </c>
      <c r="K364" s="121" t="s">
        <v>4511</v>
      </c>
      <c r="L364" s="1384" t="s">
        <v>6043</v>
      </c>
    </row>
    <row r="365" spans="1:12" ht="90">
      <c r="A365" s="1384" t="s">
        <v>12177</v>
      </c>
      <c r="B365" s="1387" t="s">
        <v>6044</v>
      </c>
      <c r="C365" s="1384" t="s">
        <v>12178</v>
      </c>
      <c r="D365" s="1384" t="s">
        <v>6045</v>
      </c>
      <c r="E365" s="1384" t="s">
        <v>40</v>
      </c>
      <c r="F365" s="1384" t="s">
        <v>4413</v>
      </c>
      <c r="G365" s="1384" t="s">
        <v>4618</v>
      </c>
      <c r="H365" s="1384">
        <v>1</v>
      </c>
      <c r="I365" s="1384" t="s">
        <v>6046</v>
      </c>
      <c r="J365" s="1384">
        <v>5586</v>
      </c>
      <c r="K365" s="1384" t="s">
        <v>6047</v>
      </c>
      <c r="L365" s="1384" t="s">
        <v>6048</v>
      </c>
    </row>
    <row r="366" spans="1:12" ht="75">
      <c r="A366" s="1384" t="s">
        <v>5899</v>
      </c>
      <c r="B366" s="1387" t="s">
        <v>6049</v>
      </c>
      <c r="C366" s="1384" t="s">
        <v>12179</v>
      </c>
      <c r="D366" s="1384" t="s">
        <v>6050</v>
      </c>
      <c r="E366" s="1384" t="s">
        <v>40</v>
      </c>
      <c r="F366" s="1384" t="s">
        <v>4413</v>
      </c>
      <c r="G366" s="1384" t="s">
        <v>4618</v>
      </c>
      <c r="H366" s="1384">
        <v>1</v>
      </c>
      <c r="I366" s="1384" t="s">
        <v>6051</v>
      </c>
      <c r="J366" s="121">
        <v>1144</v>
      </c>
      <c r="K366" s="121" t="s">
        <v>6052</v>
      </c>
      <c r="L366" s="1384" t="s">
        <v>6053</v>
      </c>
    </row>
    <row r="367" spans="1:12" ht="60">
      <c r="A367" s="1384" t="s">
        <v>5906</v>
      </c>
      <c r="B367" s="1387" t="s">
        <v>6054</v>
      </c>
      <c r="C367" s="1384" t="s">
        <v>12181</v>
      </c>
      <c r="D367" s="1384" t="s">
        <v>6055</v>
      </c>
      <c r="E367" s="1384" t="s">
        <v>40</v>
      </c>
      <c r="F367" s="1384" t="s">
        <v>4413</v>
      </c>
      <c r="G367" s="1384" t="s">
        <v>4618</v>
      </c>
      <c r="H367" s="1384">
        <v>1</v>
      </c>
      <c r="I367" s="1384" t="s">
        <v>6056</v>
      </c>
      <c r="J367" s="1384">
        <v>1177</v>
      </c>
      <c r="K367" s="1384" t="s">
        <v>5796</v>
      </c>
      <c r="L367" s="1384" t="s">
        <v>6057</v>
      </c>
    </row>
    <row r="368" spans="1:12" ht="75">
      <c r="A368" s="1384" t="s">
        <v>5912</v>
      </c>
      <c r="B368" s="1387" t="s">
        <v>6058</v>
      </c>
      <c r="C368" s="1384" t="s">
        <v>7260</v>
      </c>
      <c r="D368" s="1384" t="s">
        <v>6059</v>
      </c>
      <c r="E368" s="1384" t="s">
        <v>40</v>
      </c>
      <c r="F368" s="1384" t="s">
        <v>4413</v>
      </c>
      <c r="G368" s="1384" t="s">
        <v>4618</v>
      </c>
      <c r="H368" s="1384">
        <v>1</v>
      </c>
      <c r="I368" s="1384" t="s">
        <v>6060</v>
      </c>
      <c r="J368" s="1384">
        <v>1841</v>
      </c>
      <c r="K368" s="1384" t="s">
        <v>4511</v>
      </c>
      <c r="L368" s="1384" t="s">
        <v>6061</v>
      </c>
    </row>
    <row r="369" spans="1:12" ht="90">
      <c r="A369" s="1384" t="s">
        <v>5913</v>
      </c>
      <c r="B369" s="1387" t="s">
        <v>6062</v>
      </c>
      <c r="C369" s="1384" t="s">
        <v>12184</v>
      </c>
      <c r="D369" s="1384" t="s">
        <v>6063</v>
      </c>
      <c r="E369" s="1384" t="s">
        <v>40</v>
      </c>
      <c r="F369" s="1384" t="s">
        <v>4413</v>
      </c>
      <c r="G369" s="1384" t="s">
        <v>4618</v>
      </c>
      <c r="H369" s="1384">
        <v>1</v>
      </c>
      <c r="I369" s="1384" t="s">
        <v>6064</v>
      </c>
      <c r="J369" s="1384">
        <v>2</v>
      </c>
      <c r="K369" s="121" t="s">
        <v>5485</v>
      </c>
      <c r="L369" s="1384" t="s">
        <v>6065</v>
      </c>
    </row>
    <row r="370" spans="1:12" ht="75">
      <c r="A370" s="1384" t="s">
        <v>5920</v>
      </c>
      <c r="B370" s="1387" t="s">
        <v>6066</v>
      </c>
      <c r="C370" s="1384" t="s">
        <v>12186</v>
      </c>
      <c r="D370" s="1384" t="s">
        <v>6067</v>
      </c>
      <c r="E370" s="1384" t="s">
        <v>40</v>
      </c>
      <c r="F370" s="1384" t="s">
        <v>4413</v>
      </c>
      <c r="G370" s="1384" t="s">
        <v>4618</v>
      </c>
      <c r="H370" s="1384">
        <v>1</v>
      </c>
      <c r="I370" s="1384" t="s">
        <v>6068</v>
      </c>
      <c r="J370" s="1384">
        <v>5301</v>
      </c>
      <c r="K370" s="1384" t="s">
        <v>6069</v>
      </c>
      <c r="L370" s="1384" t="s">
        <v>6070</v>
      </c>
    </row>
    <row r="371" spans="1:12" ht="45">
      <c r="A371" s="1384" t="s">
        <v>5927</v>
      </c>
      <c r="B371" s="1387" t="s">
        <v>6071</v>
      </c>
      <c r="C371" s="1384" t="s">
        <v>12187</v>
      </c>
      <c r="D371" s="1384" t="s">
        <v>6072</v>
      </c>
      <c r="E371" s="1384" t="s">
        <v>40</v>
      </c>
      <c r="F371" s="1384" t="s">
        <v>4413</v>
      </c>
      <c r="G371" s="1384" t="s">
        <v>4618</v>
      </c>
      <c r="H371" s="1384">
        <v>1</v>
      </c>
      <c r="I371" s="1384" t="s">
        <v>6073</v>
      </c>
      <c r="J371" s="1384">
        <v>177</v>
      </c>
      <c r="K371" s="1384" t="s">
        <v>6074</v>
      </c>
      <c r="L371" s="1384" t="s">
        <v>6075</v>
      </c>
    </row>
    <row r="372" spans="1:12" ht="90">
      <c r="A372" s="1384" t="s">
        <v>5934</v>
      </c>
      <c r="B372" s="1387" t="s">
        <v>6076</v>
      </c>
      <c r="C372" s="1384" t="s">
        <v>12189</v>
      </c>
      <c r="D372" s="1384" t="s">
        <v>6077</v>
      </c>
      <c r="E372" s="1384" t="s">
        <v>40</v>
      </c>
      <c r="F372" s="1384" t="s">
        <v>4413</v>
      </c>
      <c r="G372" s="1384" t="s">
        <v>4618</v>
      </c>
      <c r="H372" s="1384">
        <v>1</v>
      </c>
      <c r="I372" s="1384" t="s">
        <v>6078</v>
      </c>
      <c r="J372" s="1384">
        <v>1969</v>
      </c>
      <c r="K372" s="1384" t="s">
        <v>5887</v>
      </c>
      <c r="L372" s="1384" t="s">
        <v>6079</v>
      </c>
    </row>
    <row r="373" spans="1:12" ht="45">
      <c r="A373" s="1640" t="s">
        <v>5944</v>
      </c>
      <c r="B373" s="1647" t="s">
        <v>6080</v>
      </c>
      <c r="C373" s="1640" t="s">
        <v>12191</v>
      </c>
      <c r="D373" s="1640" t="s">
        <v>6081</v>
      </c>
      <c r="E373" s="1384" t="s">
        <v>40</v>
      </c>
      <c r="F373" s="1384" t="s">
        <v>4413</v>
      </c>
      <c r="G373" s="1384" t="s">
        <v>4618</v>
      </c>
      <c r="H373" s="1384">
        <v>1</v>
      </c>
      <c r="I373" s="1384" t="s">
        <v>13539</v>
      </c>
      <c r="J373" s="1384" t="s">
        <v>12033</v>
      </c>
      <c r="K373" s="1384" t="s">
        <v>4573</v>
      </c>
      <c r="L373" s="1384" t="s">
        <v>13541</v>
      </c>
    </row>
    <row r="374" spans="1:12" ht="45">
      <c r="A374" s="1641"/>
      <c r="B374" s="1648"/>
      <c r="C374" s="1641"/>
      <c r="D374" s="1641"/>
      <c r="E374" s="1384" t="s">
        <v>40</v>
      </c>
      <c r="F374" s="1384" t="s">
        <v>4413</v>
      </c>
      <c r="G374" s="1384" t="s">
        <v>4618</v>
      </c>
      <c r="H374" s="1384">
        <v>1</v>
      </c>
      <c r="I374" s="1384" t="s">
        <v>6082</v>
      </c>
      <c r="J374" s="1384">
        <v>13712</v>
      </c>
      <c r="K374" s="1384" t="s">
        <v>5887</v>
      </c>
      <c r="L374" s="1384" t="s">
        <v>6083</v>
      </c>
    </row>
    <row r="375" spans="1:12" ht="60">
      <c r="A375" s="1384" t="s">
        <v>5951</v>
      </c>
      <c r="B375" s="1387" t="s">
        <v>6084</v>
      </c>
      <c r="C375" s="1384" t="s">
        <v>6085</v>
      </c>
      <c r="D375" s="1384" t="s">
        <v>6086</v>
      </c>
      <c r="E375" s="1384" t="s">
        <v>40</v>
      </c>
      <c r="F375" s="1384" t="s">
        <v>4413</v>
      </c>
      <c r="G375" s="1384" t="s">
        <v>4618</v>
      </c>
      <c r="H375" s="1384">
        <v>1</v>
      </c>
      <c r="I375" s="1384" t="s">
        <v>6087</v>
      </c>
      <c r="J375" s="1384">
        <v>31</v>
      </c>
      <c r="K375" s="121" t="s">
        <v>5485</v>
      </c>
      <c r="L375" s="1384" t="s">
        <v>6088</v>
      </c>
    </row>
    <row r="376" spans="1:12" ht="60">
      <c r="A376" s="1384" t="s">
        <v>5959</v>
      </c>
      <c r="B376" s="1387" t="s">
        <v>6089</v>
      </c>
      <c r="C376" s="1384" t="s">
        <v>6090</v>
      </c>
      <c r="D376" s="1384" t="s">
        <v>6091</v>
      </c>
      <c r="E376" s="1384" t="s">
        <v>40</v>
      </c>
      <c r="F376" s="1384" t="s">
        <v>4413</v>
      </c>
      <c r="G376" s="1384" t="s">
        <v>4618</v>
      </c>
      <c r="H376" s="1384">
        <v>1</v>
      </c>
      <c r="I376" s="1384" t="s">
        <v>6092</v>
      </c>
      <c r="J376" s="1384">
        <v>11846</v>
      </c>
      <c r="K376" s="1384" t="s">
        <v>6093</v>
      </c>
      <c r="L376" s="1384" t="s">
        <v>6094</v>
      </c>
    </row>
    <row r="377" spans="1:12" ht="60">
      <c r="A377" s="1384" t="s">
        <v>5965</v>
      </c>
      <c r="B377" s="1387" t="s">
        <v>6095</v>
      </c>
      <c r="C377" s="1384" t="s">
        <v>5271</v>
      </c>
      <c r="D377" s="1384" t="s">
        <v>6096</v>
      </c>
      <c r="E377" s="1384" t="s">
        <v>40</v>
      </c>
      <c r="F377" s="1384" t="s">
        <v>4413</v>
      </c>
      <c r="G377" s="1384" t="s">
        <v>4618</v>
      </c>
      <c r="H377" s="1384">
        <v>1</v>
      </c>
      <c r="I377" s="1384" t="s">
        <v>6097</v>
      </c>
      <c r="J377" s="1384">
        <v>931</v>
      </c>
      <c r="K377" s="1384" t="s">
        <v>5711</v>
      </c>
      <c r="L377" s="1384" t="s">
        <v>6098</v>
      </c>
    </row>
    <row r="378" spans="1:12" ht="75">
      <c r="A378" s="1384" t="s">
        <v>5983</v>
      </c>
      <c r="B378" s="1387" t="s">
        <v>6099</v>
      </c>
      <c r="C378" s="1384" t="s">
        <v>5522</v>
      </c>
      <c r="D378" s="1384" t="s">
        <v>6100</v>
      </c>
      <c r="E378" s="1384" t="s">
        <v>40</v>
      </c>
      <c r="F378" s="1384" t="s">
        <v>4413</v>
      </c>
      <c r="G378" s="1384" t="s">
        <v>4618</v>
      </c>
      <c r="H378" s="1384">
        <v>1</v>
      </c>
      <c r="I378" s="1384" t="s">
        <v>6101</v>
      </c>
      <c r="J378" s="1384">
        <v>279</v>
      </c>
      <c r="K378" s="121" t="s">
        <v>6102</v>
      </c>
      <c r="L378" s="1384" t="s">
        <v>6103</v>
      </c>
    </row>
    <row r="379" spans="1:12" ht="75">
      <c r="A379" s="1384" t="s">
        <v>5989</v>
      </c>
      <c r="B379" s="1387" t="s">
        <v>6104</v>
      </c>
      <c r="C379" s="1384" t="s">
        <v>6105</v>
      </c>
      <c r="D379" s="1384" t="s">
        <v>6106</v>
      </c>
      <c r="E379" s="1384" t="s">
        <v>40</v>
      </c>
      <c r="F379" s="1384" t="s">
        <v>4413</v>
      </c>
      <c r="G379" s="1384" t="s">
        <v>4618</v>
      </c>
      <c r="H379" s="1384">
        <v>1</v>
      </c>
      <c r="I379" s="1384" t="s">
        <v>6107</v>
      </c>
      <c r="J379" s="1384">
        <v>35141</v>
      </c>
      <c r="K379" s="1384" t="s">
        <v>6108</v>
      </c>
      <c r="L379" s="1384" t="s">
        <v>6109</v>
      </c>
    </row>
    <row r="380" spans="1:12" ht="45">
      <c r="A380" s="1384" t="s">
        <v>5996</v>
      </c>
      <c r="B380" s="1387" t="s">
        <v>6110</v>
      </c>
      <c r="C380" s="1384" t="s">
        <v>6111</v>
      </c>
      <c r="D380" s="1384" t="s">
        <v>6112</v>
      </c>
      <c r="E380" s="1384" t="s">
        <v>40</v>
      </c>
      <c r="F380" s="1384" t="s">
        <v>4413</v>
      </c>
      <c r="G380" s="1384" t="s">
        <v>4618</v>
      </c>
      <c r="H380" s="1384">
        <v>1</v>
      </c>
      <c r="I380" s="1384" t="s">
        <v>6113</v>
      </c>
      <c r="J380" s="1384">
        <v>10505</v>
      </c>
      <c r="K380" s="1384" t="s">
        <v>6108</v>
      </c>
      <c r="L380" s="1384" t="s">
        <v>6114</v>
      </c>
    </row>
    <row r="381" spans="1:12" ht="60">
      <c r="A381" s="1384" t="s">
        <v>6003</v>
      </c>
      <c r="B381" s="1387" t="s">
        <v>6115</v>
      </c>
      <c r="C381" s="1384" t="s">
        <v>6116</v>
      </c>
      <c r="D381" s="1384" t="s">
        <v>6117</v>
      </c>
      <c r="E381" s="1384" t="s">
        <v>40</v>
      </c>
      <c r="F381" s="1384" t="s">
        <v>4413</v>
      </c>
      <c r="G381" s="1384" t="s">
        <v>4618</v>
      </c>
      <c r="H381" s="1384">
        <v>1</v>
      </c>
      <c r="I381" s="1384" t="s">
        <v>6118</v>
      </c>
      <c r="J381" s="1384">
        <v>4845</v>
      </c>
      <c r="K381" s="121" t="s">
        <v>4945</v>
      </c>
      <c r="L381" s="1384" t="s">
        <v>6119</v>
      </c>
    </row>
    <row r="382" spans="1:12" ht="60">
      <c r="A382" s="1384" t="s">
        <v>6012</v>
      </c>
      <c r="B382" s="1387" t="s">
        <v>6120</v>
      </c>
      <c r="C382" s="1384" t="s">
        <v>6121</v>
      </c>
      <c r="D382" s="1384" t="s">
        <v>6122</v>
      </c>
      <c r="E382" s="1384" t="s">
        <v>40</v>
      </c>
      <c r="F382" s="1384" t="s">
        <v>4413</v>
      </c>
      <c r="G382" s="1384" t="s">
        <v>4618</v>
      </c>
      <c r="H382" s="1384">
        <v>1</v>
      </c>
      <c r="I382" s="1384" t="s">
        <v>6123</v>
      </c>
      <c r="J382" s="1384">
        <v>26866</v>
      </c>
      <c r="K382" s="1384" t="s">
        <v>6124</v>
      </c>
      <c r="L382" s="1384" t="s">
        <v>6125</v>
      </c>
    </row>
    <row r="383" spans="1:12" ht="75">
      <c r="A383" s="1384" t="s">
        <v>6020</v>
      </c>
      <c r="B383" s="1384" t="s">
        <v>6126</v>
      </c>
      <c r="C383" s="1384" t="s">
        <v>6127</v>
      </c>
      <c r="D383" s="1384" t="s">
        <v>6128</v>
      </c>
      <c r="E383" s="1384" t="s">
        <v>40</v>
      </c>
      <c r="F383" s="1384" t="s">
        <v>4413</v>
      </c>
      <c r="G383" s="1384" t="s">
        <v>4618</v>
      </c>
      <c r="H383" s="1384">
        <v>1</v>
      </c>
      <c r="I383" s="1384" t="s">
        <v>6129</v>
      </c>
      <c r="J383" s="1384">
        <v>26871</v>
      </c>
      <c r="K383" s="1384" t="s">
        <v>5957</v>
      </c>
      <c r="L383" s="1384" t="s">
        <v>6130</v>
      </c>
    </row>
    <row r="384" spans="1:12" ht="60">
      <c r="A384" s="1384" t="s">
        <v>4333</v>
      </c>
      <c r="B384" s="1384" t="s">
        <v>6131</v>
      </c>
      <c r="C384" s="1384" t="s">
        <v>6132</v>
      </c>
      <c r="D384" s="1384" t="s">
        <v>6133</v>
      </c>
      <c r="E384" s="1384" t="s">
        <v>40</v>
      </c>
      <c r="F384" s="1384" t="s">
        <v>4413</v>
      </c>
      <c r="G384" s="1384" t="s">
        <v>4618</v>
      </c>
      <c r="H384" s="1384">
        <v>1</v>
      </c>
      <c r="I384" s="1384" t="s">
        <v>6134</v>
      </c>
      <c r="J384" s="1384">
        <v>14319</v>
      </c>
      <c r="K384" s="1384" t="s">
        <v>6052</v>
      </c>
      <c r="L384" s="1384" t="s">
        <v>6135</v>
      </c>
    </row>
    <row r="385" spans="1:12" ht="60">
      <c r="A385" s="74" t="s">
        <v>4334</v>
      </c>
      <c r="B385" s="74" t="s">
        <v>6136</v>
      </c>
      <c r="C385" s="125">
        <v>40440015118</v>
      </c>
      <c r="D385" s="74" t="s">
        <v>6137</v>
      </c>
      <c r="E385" s="74" t="s">
        <v>40</v>
      </c>
      <c r="F385" s="74" t="s">
        <v>4413</v>
      </c>
      <c r="G385" s="1384" t="s">
        <v>4618</v>
      </c>
      <c r="H385" s="74">
        <v>1</v>
      </c>
      <c r="I385" s="74" t="s">
        <v>6138</v>
      </c>
      <c r="J385" s="74">
        <v>892</v>
      </c>
      <c r="K385" s="74" t="s">
        <v>6139</v>
      </c>
      <c r="L385" s="74" t="s">
        <v>6140</v>
      </c>
    </row>
    <row r="386" spans="1:12">
      <c r="A386" s="1640" t="s">
        <v>12180</v>
      </c>
      <c r="B386" s="1640" t="s">
        <v>6141</v>
      </c>
      <c r="C386" s="1640" t="s">
        <v>6142</v>
      </c>
      <c r="D386" s="1640" t="s">
        <v>6143</v>
      </c>
      <c r="E386" s="1657" t="s">
        <v>40</v>
      </c>
      <c r="F386" s="1657" t="s">
        <v>4413</v>
      </c>
      <c r="G386" s="1657" t="s">
        <v>4618</v>
      </c>
      <c r="H386" s="1640">
        <v>3</v>
      </c>
      <c r="I386" s="126" t="s">
        <v>6144</v>
      </c>
      <c r="J386" s="1384">
        <v>1</v>
      </c>
      <c r="K386" s="121" t="s">
        <v>6145</v>
      </c>
      <c r="L386" s="1640" t="s">
        <v>6146</v>
      </c>
    </row>
    <row r="387" spans="1:12">
      <c r="A387" s="1645"/>
      <c r="B387" s="1645"/>
      <c r="C387" s="1645"/>
      <c r="D387" s="1645"/>
      <c r="E387" s="1658"/>
      <c r="F387" s="1658"/>
      <c r="G387" s="1658"/>
      <c r="H387" s="1645"/>
      <c r="I387" s="1384" t="s">
        <v>6147</v>
      </c>
      <c r="J387" s="1384">
        <v>876509</v>
      </c>
      <c r="K387" s="1384" t="s">
        <v>6047</v>
      </c>
      <c r="L387" s="1645"/>
    </row>
    <row r="388" spans="1:12">
      <c r="A388" s="1641"/>
      <c r="B388" s="1641"/>
      <c r="C388" s="1641"/>
      <c r="D388" s="1641"/>
      <c r="E388" s="1659"/>
      <c r="F388" s="1659"/>
      <c r="G388" s="1659"/>
      <c r="H388" s="1641"/>
      <c r="I388" s="1384" t="s">
        <v>6148</v>
      </c>
      <c r="J388" s="1384" t="s">
        <v>6149</v>
      </c>
      <c r="K388" s="1384" t="s">
        <v>6145</v>
      </c>
      <c r="L388" s="1641"/>
    </row>
    <row r="389" spans="1:12" ht="45">
      <c r="A389" s="1384" t="s">
        <v>12182</v>
      </c>
      <c r="B389" s="1384" t="s">
        <v>6150</v>
      </c>
      <c r="C389" s="1381" t="s">
        <v>6151</v>
      </c>
      <c r="D389" s="1384" t="s">
        <v>6152</v>
      </c>
      <c r="E389" s="1384" t="s">
        <v>40</v>
      </c>
      <c r="F389" s="1384" t="s">
        <v>4413</v>
      </c>
      <c r="G389" s="1384" t="s">
        <v>4618</v>
      </c>
      <c r="H389" s="1384">
        <v>1</v>
      </c>
      <c r="I389" s="1384" t="s">
        <v>6153</v>
      </c>
      <c r="J389" s="1384">
        <v>2</v>
      </c>
      <c r="K389" s="1384" t="s">
        <v>6145</v>
      </c>
      <c r="L389" s="1384" t="s">
        <v>6154</v>
      </c>
    </row>
    <row r="390" spans="1:12" ht="75">
      <c r="A390" s="1384" t="s">
        <v>12183</v>
      </c>
      <c r="B390" s="1384" t="s">
        <v>6155</v>
      </c>
      <c r="C390" s="1381" t="s">
        <v>6156</v>
      </c>
      <c r="D390" s="1384" t="s">
        <v>6157</v>
      </c>
      <c r="E390" s="1384" t="s">
        <v>40</v>
      </c>
      <c r="F390" s="1384" t="s">
        <v>4413</v>
      </c>
      <c r="G390" s="1384" t="s">
        <v>4618</v>
      </c>
      <c r="H390" s="1384">
        <v>1</v>
      </c>
      <c r="I390" s="1384" t="s">
        <v>6158</v>
      </c>
      <c r="J390" s="1384">
        <v>781</v>
      </c>
      <c r="K390" s="1384" t="s">
        <v>6159</v>
      </c>
      <c r="L390" s="1384" t="s">
        <v>6160</v>
      </c>
    </row>
    <row r="391" spans="1:12" ht="60">
      <c r="A391" s="1384" t="s">
        <v>12185</v>
      </c>
      <c r="B391" s="1384" t="s">
        <v>6161</v>
      </c>
      <c r="C391" s="1381" t="s">
        <v>5991</v>
      </c>
      <c r="D391" s="1384" t="s">
        <v>6162</v>
      </c>
      <c r="E391" s="1384" t="s">
        <v>40</v>
      </c>
      <c r="F391" s="1384" t="s">
        <v>4413</v>
      </c>
      <c r="G391" s="1384" t="s">
        <v>4618</v>
      </c>
      <c r="H391" s="1384">
        <v>1</v>
      </c>
      <c r="I391" s="1384" t="s">
        <v>6163</v>
      </c>
      <c r="J391" s="1384">
        <v>1013</v>
      </c>
      <c r="K391" s="121" t="s">
        <v>6159</v>
      </c>
      <c r="L391" s="1384" t="s">
        <v>6164</v>
      </c>
    </row>
    <row r="392" spans="1:12" ht="60">
      <c r="A392" s="1384" t="s">
        <v>11583</v>
      </c>
      <c r="B392" s="1384" t="s">
        <v>6165</v>
      </c>
      <c r="C392" s="1381" t="s">
        <v>6166</v>
      </c>
      <c r="D392" s="1384" t="s">
        <v>6167</v>
      </c>
      <c r="E392" s="1384" t="s">
        <v>40</v>
      </c>
      <c r="F392" s="1384" t="s">
        <v>4413</v>
      </c>
      <c r="G392" s="1384" t="s">
        <v>4618</v>
      </c>
      <c r="H392" s="1384">
        <v>1</v>
      </c>
      <c r="I392" s="1384" t="s">
        <v>6168</v>
      </c>
      <c r="J392" s="1384">
        <v>37445</v>
      </c>
      <c r="K392" s="1384" t="s">
        <v>6169</v>
      </c>
      <c r="L392" s="1384" t="s">
        <v>6170</v>
      </c>
    </row>
    <row r="393" spans="1:12" ht="45">
      <c r="A393" s="1384" t="s">
        <v>12188</v>
      </c>
      <c r="B393" s="1384" t="s">
        <v>6171</v>
      </c>
      <c r="C393" s="1384" t="s">
        <v>6172</v>
      </c>
      <c r="D393" s="1384" t="s">
        <v>6173</v>
      </c>
      <c r="E393" s="1384" t="s">
        <v>40</v>
      </c>
      <c r="F393" s="1384" t="s">
        <v>4413</v>
      </c>
      <c r="G393" s="1384" t="s">
        <v>4618</v>
      </c>
      <c r="H393" s="1384">
        <v>1</v>
      </c>
      <c r="I393" s="1384" t="s">
        <v>6174</v>
      </c>
      <c r="J393" s="1384">
        <v>11105</v>
      </c>
      <c r="K393" s="1384" t="s">
        <v>5485</v>
      </c>
      <c r="L393" s="1384" t="s">
        <v>6175</v>
      </c>
    </row>
    <row r="394" spans="1:12" ht="54.75" customHeight="1">
      <c r="A394" s="1640" t="s">
        <v>12190</v>
      </c>
      <c r="B394" s="1640" t="s">
        <v>6176</v>
      </c>
      <c r="C394" s="1640" t="s">
        <v>6177</v>
      </c>
      <c r="D394" s="1640" t="s">
        <v>6178</v>
      </c>
      <c r="E394" s="1384" t="s">
        <v>40</v>
      </c>
      <c r="F394" s="1384" t="s">
        <v>4413</v>
      </c>
      <c r="G394" s="1384" t="s">
        <v>4618</v>
      </c>
      <c r="H394" s="1384">
        <v>1</v>
      </c>
      <c r="I394" s="1384" t="s">
        <v>15137</v>
      </c>
      <c r="J394" s="1384" t="s">
        <v>7488</v>
      </c>
      <c r="K394" s="419">
        <v>4.8499999999999996</v>
      </c>
      <c r="L394" s="1384" t="s">
        <v>15138</v>
      </c>
    </row>
    <row r="395" spans="1:12" ht="45">
      <c r="A395" s="1641"/>
      <c r="B395" s="1641"/>
      <c r="C395" s="1641"/>
      <c r="D395" s="1641"/>
      <c r="E395" s="1384" t="s">
        <v>40</v>
      </c>
      <c r="F395" s="1384" t="s">
        <v>4413</v>
      </c>
      <c r="G395" s="1384" t="s">
        <v>4618</v>
      </c>
      <c r="H395" s="1384">
        <v>1</v>
      </c>
      <c r="I395" s="1384" t="s">
        <v>6179</v>
      </c>
      <c r="J395" s="1384">
        <v>1831</v>
      </c>
      <c r="K395" s="1384" t="s">
        <v>6108</v>
      </c>
      <c r="L395" s="1384" t="s">
        <v>6180</v>
      </c>
    </row>
    <row r="396" spans="1:12" ht="60">
      <c r="A396" s="1384" t="s">
        <v>12192</v>
      </c>
      <c r="B396" s="1384" t="s">
        <v>6181</v>
      </c>
      <c r="C396" s="1382" t="s">
        <v>6182</v>
      </c>
      <c r="D396" s="1384" t="s">
        <v>6183</v>
      </c>
      <c r="E396" s="1384" t="s">
        <v>40</v>
      </c>
      <c r="F396" s="1384" t="s">
        <v>4413</v>
      </c>
      <c r="G396" s="1384" t="s">
        <v>4618</v>
      </c>
      <c r="H396" s="1384">
        <v>1</v>
      </c>
      <c r="I396" s="1384" t="s">
        <v>6184</v>
      </c>
      <c r="J396" s="1384">
        <v>10536</v>
      </c>
      <c r="K396" s="1384" t="s">
        <v>6052</v>
      </c>
      <c r="L396" s="1384" t="s">
        <v>6185</v>
      </c>
    </row>
    <row r="397" spans="1:12" ht="60">
      <c r="A397" s="1384" t="s">
        <v>12193</v>
      </c>
      <c r="B397" s="1384" t="s">
        <v>6186</v>
      </c>
      <c r="C397" s="1382" t="s">
        <v>6187</v>
      </c>
      <c r="D397" s="1384" t="s">
        <v>6188</v>
      </c>
      <c r="E397" s="1384" t="s">
        <v>40</v>
      </c>
      <c r="F397" s="1384" t="s">
        <v>4413</v>
      </c>
      <c r="G397" s="1384" t="s">
        <v>4618</v>
      </c>
      <c r="H397" s="1384">
        <v>1</v>
      </c>
      <c r="I397" s="1384" t="s">
        <v>6189</v>
      </c>
      <c r="J397" s="1384" t="s">
        <v>6190</v>
      </c>
      <c r="K397" s="1384" t="s">
        <v>5485</v>
      </c>
      <c r="L397" s="1384" t="s">
        <v>6191</v>
      </c>
    </row>
    <row r="398" spans="1:12" ht="45">
      <c r="A398" s="1384" t="s">
        <v>12194</v>
      </c>
      <c r="B398" s="1384" t="s">
        <v>6192</v>
      </c>
      <c r="C398" s="1382" t="s">
        <v>6193</v>
      </c>
      <c r="D398" s="1384" t="s">
        <v>6194</v>
      </c>
      <c r="E398" s="1384" t="s">
        <v>40</v>
      </c>
      <c r="F398" s="1384" t="s">
        <v>4413</v>
      </c>
      <c r="G398" s="1384" t="s">
        <v>4618</v>
      </c>
      <c r="H398" s="1384">
        <v>1</v>
      </c>
      <c r="I398" s="1384" t="s">
        <v>6195</v>
      </c>
      <c r="J398" s="1384">
        <v>474</v>
      </c>
      <c r="K398" s="1384" t="s">
        <v>6074</v>
      </c>
      <c r="L398" s="1384" t="s">
        <v>6196</v>
      </c>
    </row>
    <row r="399" spans="1:12" ht="45" customHeight="1">
      <c r="A399" s="1384" t="s">
        <v>12195</v>
      </c>
      <c r="B399" s="1384" t="s">
        <v>6197</v>
      </c>
      <c r="C399" s="1382" t="s">
        <v>6198</v>
      </c>
      <c r="D399" s="1384" t="s">
        <v>6199</v>
      </c>
      <c r="E399" s="1384" t="s">
        <v>40</v>
      </c>
      <c r="F399" s="1384" t="s">
        <v>4413</v>
      </c>
      <c r="G399" s="1384" t="s">
        <v>4618</v>
      </c>
      <c r="H399" s="1384">
        <v>1</v>
      </c>
      <c r="I399" s="1384" t="s">
        <v>6200</v>
      </c>
      <c r="J399" s="1384">
        <v>31013</v>
      </c>
      <c r="K399" s="1384" t="s">
        <v>6145</v>
      </c>
      <c r="L399" s="1384" t="s">
        <v>6201</v>
      </c>
    </row>
    <row r="400" spans="1:12" ht="45" customHeight="1">
      <c r="A400" s="1384" t="s">
        <v>12196</v>
      </c>
      <c r="B400" s="1384" t="s">
        <v>6202</v>
      </c>
      <c r="C400" s="1382" t="s">
        <v>6203</v>
      </c>
      <c r="D400" s="1384" t="s">
        <v>6204</v>
      </c>
      <c r="E400" s="1384" t="s">
        <v>40</v>
      </c>
      <c r="F400" s="1384" t="s">
        <v>4413</v>
      </c>
      <c r="G400" s="1384" t="s">
        <v>4618</v>
      </c>
      <c r="H400" s="1384">
        <v>1</v>
      </c>
      <c r="I400" s="1384" t="s">
        <v>6205</v>
      </c>
      <c r="J400" s="1384">
        <v>1018</v>
      </c>
      <c r="K400" s="1384" t="s">
        <v>6206</v>
      </c>
      <c r="L400" s="1384" t="s">
        <v>6207</v>
      </c>
    </row>
    <row r="401" spans="1:12" ht="45">
      <c r="A401" s="1384" t="s">
        <v>12197</v>
      </c>
      <c r="B401" s="1384" t="s">
        <v>6208</v>
      </c>
      <c r="C401" s="1382" t="s">
        <v>6203</v>
      </c>
      <c r="D401" s="1384" t="s">
        <v>6209</v>
      </c>
      <c r="E401" s="1384" t="s">
        <v>40</v>
      </c>
      <c r="F401" s="1384" t="s">
        <v>4413</v>
      </c>
      <c r="G401" s="1384" t="s">
        <v>4618</v>
      </c>
      <c r="H401" s="1384">
        <v>1</v>
      </c>
      <c r="I401" s="1384" t="s">
        <v>6210</v>
      </c>
      <c r="J401" s="1384">
        <v>1815</v>
      </c>
      <c r="K401" s="1384" t="s">
        <v>6211</v>
      </c>
      <c r="L401" s="1384" t="s">
        <v>6212</v>
      </c>
    </row>
    <row r="402" spans="1:12" ht="60">
      <c r="A402" s="1387" t="s">
        <v>12198</v>
      </c>
      <c r="B402" s="1384" t="s">
        <v>6213</v>
      </c>
      <c r="C402" s="1382" t="s">
        <v>6214</v>
      </c>
      <c r="D402" s="1384" t="s">
        <v>6215</v>
      </c>
      <c r="E402" s="1384" t="s">
        <v>40</v>
      </c>
      <c r="F402" s="1384" t="s">
        <v>4413</v>
      </c>
      <c r="G402" s="1384" t="s">
        <v>4618</v>
      </c>
      <c r="H402" s="1384">
        <v>1</v>
      </c>
      <c r="I402" s="1384" t="s">
        <v>6216</v>
      </c>
      <c r="J402" s="1384">
        <v>1937</v>
      </c>
      <c r="K402" s="1384" t="s">
        <v>6108</v>
      </c>
      <c r="L402" s="1384" t="s">
        <v>6217</v>
      </c>
    </row>
    <row r="403" spans="1:12" ht="60">
      <c r="A403" s="1384" t="s">
        <v>12199</v>
      </c>
      <c r="B403" s="1384" t="s">
        <v>6218</v>
      </c>
      <c r="C403" s="1382" t="s">
        <v>6219</v>
      </c>
      <c r="D403" s="1384" t="s">
        <v>6220</v>
      </c>
      <c r="E403" s="1384" t="s">
        <v>40</v>
      </c>
      <c r="F403" s="1384" t="s">
        <v>4413</v>
      </c>
      <c r="G403" s="1384" t="s">
        <v>4618</v>
      </c>
      <c r="H403" s="1384">
        <v>1</v>
      </c>
      <c r="I403" s="1384" t="s">
        <v>6221</v>
      </c>
      <c r="J403" s="1384">
        <v>11079</v>
      </c>
      <c r="K403" s="1384" t="s">
        <v>4529</v>
      </c>
      <c r="L403" s="1384" t="s">
        <v>6222</v>
      </c>
    </row>
    <row r="404" spans="1:12" ht="45">
      <c r="A404" s="1384" t="s">
        <v>12200</v>
      </c>
      <c r="B404" s="1384" t="s">
        <v>6223</v>
      </c>
      <c r="C404" s="1382" t="s">
        <v>6224</v>
      </c>
      <c r="D404" s="1384" t="s">
        <v>6225</v>
      </c>
      <c r="E404" s="1384" t="s">
        <v>40</v>
      </c>
      <c r="F404" s="1384" t="s">
        <v>4413</v>
      </c>
      <c r="G404" s="1384" t="s">
        <v>4618</v>
      </c>
      <c r="H404" s="1384">
        <v>1</v>
      </c>
      <c r="I404" s="1384" t="s">
        <v>6226</v>
      </c>
      <c r="J404" s="1384">
        <v>1830</v>
      </c>
      <c r="K404" s="1384" t="s">
        <v>6227</v>
      </c>
      <c r="L404" s="1384" t="s">
        <v>6228</v>
      </c>
    </row>
    <row r="405" spans="1:12" ht="45">
      <c r="A405" s="1384" t="s">
        <v>12201</v>
      </c>
      <c r="B405" s="1384" t="s">
        <v>6229</v>
      </c>
      <c r="C405" s="1384" t="s">
        <v>6230</v>
      </c>
      <c r="D405" s="1384" t="s">
        <v>6231</v>
      </c>
      <c r="E405" s="1384" t="s">
        <v>40</v>
      </c>
      <c r="F405" s="1384" t="s">
        <v>4413</v>
      </c>
      <c r="G405" s="1384" t="s">
        <v>4618</v>
      </c>
      <c r="H405" s="1384">
        <v>1</v>
      </c>
      <c r="I405" s="1384" t="s">
        <v>6232</v>
      </c>
      <c r="J405" s="1384" t="s">
        <v>6233</v>
      </c>
      <c r="K405" s="1384" t="s">
        <v>6234</v>
      </c>
      <c r="L405" s="1384" t="s">
        <v>6235</v>
      </c>
    </row>
    <row r="406" spans="1:12" ht="60">
      <c r="A406" s="1384" t="s">
        <v>12202</v>
      </c>
      <c r="B406" s="1384" t="s">
        <v>6236</v>
      </c>
      <c r="C406" s="1384" t="s">
        <v>4548</v>
      </c>
      <c r="D406" s="1384" t="s">
        <v>6237</v>
      </c>
      <c r="E406" s="1384" t="s">
        <v>40</v>
      </c>
      <c r="F406" s="1384" t="s">
        <v>4413</v>
      </c>
      <c r="G406" s="1384" t="s">
        <v>4618</v>
      </c>
      <c r="H406" s="1384">
        <v>1</v>
      </c>
      <c r="I406" s="1384" t="s">
        <v>6238</v>
      </c>
      <c r="J406" s="1384" t="s">
        <v>6239</v>
      </c>
      <c r="K406" s="1384" t="s">
        <v>5485</v>
      </c>
      <c r="L406" s="1384" t="s">
        <v>6240</v>
      </c>
    </row>
    <row r="407" spans="1:12" ht="45">
      <c r="A407" s="1640" t="s">
        <v>12203</v>
      </c>
      <c r="B407" s="1640" t="s">
        <v>5966</v>
      </c>
      <c r="C407" s="1640" t="s">
        <v>5967</v>
      </c>
      <c r="D407" s="1640" t="s">
        <v>6242</v>
      </c>
      <c r="E407" s="1384" t="s">
        <v>40</v>
      </c>
      <c r="F407" s="1384" t="s">
        <v>4413</v>
      </c>
      <c r="G407" s="1384" t="s">
        <v>4618</v>
      </c>
      <c r="H407" s="1384">
        <v>1</v>
      </c>
      <c r="I407" s="1384" t="s">
        <v>6243</v>
      </c>
      <c r="J407" s="1384" t="s">
        <v>855</v>
      </c>
      <c r="K407" s="1384" t="s">
        <v>6244</v>
      </c>
      <c r="L407" s="1384" t="s">
        <v>6245</v>
      </c>
    </row>
    <row r="408" spans="1:12" ht="45">
      <c r="A408" s="1641"/>
      <c r="B408" s="1641"/>
      <c r="C408" s="1641"/>
      <c r="D408" s="1641"/>
      <c r="E408" s="1384" t="s">
        <v>40</v>
      </c>
      <c r="F408" s="1384" t="s">
        <v>4413</v>
      </c>
      <c r="G408" s="1384" t="s">
        <v>4618</v>
      </c>
      <c r="H408" s="1384">
        <v>1</v>
      </c>
      <c r="I408" s="1384" t="s">
        <v>6246</v>
      </c>
      <c r="J408" s="1384" t="s">
        <v>4533</v>
      </c>
      <c r="K408" s="1384" t="s">
        <v>5887</v>
      </c>
      <c r="L408" s="1384" t="s">
        <v>6247</v>
      </c>
    </row>
    <row r="409" spans="1:12" ht="60">
      <c r="A409" s="1384" t="s">
        <v>12204</v>
      </c>
      <c r="B409" s="1384" t="s">
        <v>6249</v>
      </c>
      <c r="C409" s="1384" t="s">
        <v>6250</v>
      </c>
      <c r="D409" s="1384" t="s">
        <v>6251</v>
      </c>
      <c r="E409" s="1384" t="s">
        <v>40</v>
      </c>
      <c r="F409" s="1384" t="s">
        <v>4413</v>
      </c>
      <c r="G409" s="1384" t="s">
        <v>4618</v>
      </c>
      <c r="H409" s="1384">
        <v>1</v>
      </c>
      <c r="I409" s="1384" t="s">
        <v>6252</v>
      </c>
      <c r="J409" s="1384" t="s">
        <v>6253</v>
      </c>
      <c r="K409" s="1384" t="s">
        <v>4903</v>
      </c>
      <c r="L409" s="1384" t="s">
        <v>6254</v>
      </c>
    </row>
    <row r="410" spans="1:12" ht="60">
      <c r="A410" s="1384" t="s">
        <v>4335</v>
      </c>
      <c r="B410" s="1384" t="s">
        <v>6256</v>
      </c>
      <c r="C410" s="1384" t="s">
        <v>6257</v>
      </c>
      <c r="D410" s="1384" t="s">
        <v>6258</v>
      </c>
      <c r="E410" s="1384" t="s">
        <v>40</v>
      </c>
      <c r="F410" s="1384" t="s">
        <v>4413</v>
      </c>
      <c r="G410" s="1384" t="s">
        <v>4618</v>
      </c>
      <c r="H410" s="1384">
        <v>1</v>
      </c>
      <c r="I410" s="1384" t="s">
        <v>6259</v>
      </c>
      <c r="J410" s="1384" t="s">
        <v>6260</v>
      </c>
      <c r="K410" s="1384" t="s">
        <v>6052</v>
      </c>
      <c r="L410" s="1384" t="s">
        <v>6261</v>
      </c>
    </row>
    <row r="411" spans="1:12" ht="45">
      <c r="A411" s="1384" t="s">
        <v>4336</v>
      </c>
      <c r="B411" s="1384" t="s">
        <v>6263</v>
      </c>
      <c r="C411" s="1384" t="s">
        <v>6264</v>
      </c>
      <c r="D411" s="1384" t="s">
        <v>6265</v>
      </c>
      <c r="E411" s="1384" t="s">
        <v>40</v>
      </c>
      <c r="F411" s="1384" t="s">
        <v>4413</v>
      </c>
      <c r="G411" s="1384" t="s">
        <v>4618</v>
      </c>
      <c r="H411" s="1384">
        <v>1</v>
      </c>
      <c r="I411" s="1384" t="s">
        <v>6266</v>
      </c>
      <c r="J411" s="1384" t="s">
        <v>6267</v>
      </c>
      <c r="K411" s="1384" t="s">
        <v>6268</v>
      </c>
      <c r="L411" s="1384" t="s">
        <v>6269</v>
      </c>
    </row>
    <row r="412" spans="1:12" ht="45">
      <c r="A412" s="1640" t="s">
        <v>12205</v>
      </c>
      <c r="B412" s="1640" t="s">
        <v>6271</v>
      </c>
      <c r="C412" s="1640" t="s">
        <v>6272</v>
      </c>
      <c r="D412" s="1640" t="s">
        <v>6273</v>
      </c>
      <c r="E412" s="1384" t="s">
        <v>40</v>
      </c>
      <c r="F412" s="1384" t="s">
        <v>4413</v>
      </c>
      <c r="G412" s="1384" t="s">
        <v>4618</v>
      </c>
      <c r="H412" s="1384">
        <v>1</v>
      </c>
      <c r="I412" s="1384" t="s">
        <v>6274</v>
      </c>
      <c r="J412" s="1384" t="s">
        <v>6275</v>
      </c>
      <c r="K412" s="1384" t="s">
        <v>5957</v>
      </c>
      <c r="L412" s="1640" t="s">
        <v>6276</v>
      </c>
    </row>
    <row r="413" spans="1:12" ht="45">
      <c r="A413" s="1641"/>
      <c r="B413" s="1641"/>
      <c r="C413" s="1641"/>
      <c r="D413" s="1641"/>
      <c r="E413" s="1384" t="s">
        <v>40</v>
      </c>
      <c r="F413" s="1384" t="s">
        <v>4413</v>
      </c>
      <c r="G413" s="1384" t="s">
        <v>4618</v>
      </c>
      <c r="H413" s="1384">
        <v>1</v>
      </c>
      <c r="I413" s="1384" t="s">
        <v>6277</v>
      </c>
      <c r="J413" s="1384" t="s">
        <v>6278</v>
      </c>
      <c r="K413" s="1384" t="s">
        <v>5485</v>
      </c>
      <c r="L413" s="1641"/>
    </row>
    <row r="414" spans="1:12" ht="30">
      <c r="A414" s="1640" t="s">
        <v>12206</v>
      </c>
      <c r="B414" s="1640" t="s">
        <v>6280</v>
      </c>
      <c r="C414" s="1640" t="s">
        <v>6281</v>
      </c>
      <c r="D414" s="1640" t="s">
        <v>6282</v>
      </c>
      <c r="E414" s="1640" t="s">
        <v>40</v>
      </c>
      <c r="F414" s="1647" t="s">
        <v>4413</v>
      </c>
      <c r="G414" s="1384" t="s">
        <v>4618</v>
      </c>
      <c r="H414" s="1384">
        <v>1</v>
      </c>
      <c r="I414" s="1384" t="s">
        <v>6283</v>
      </c>
      <c r="J414" s="1384" t="s">
        <v>6284</v>
      </c>
      <c r="K414" s="1384" t="s">
        <v>4567</v>
      </c>
      <c r="L414" s="1640" t="s">
        <v>6285</v>
      </c>
    </row>
    <row r="415" spans="1:12" ht="30">
      <c r="A415" s="1641"/>
      <c r="B415" s="1641"/>
      <c r="C415" s="1641"/>
      <c r="D415" s="1641"/>
      <c r="E415" s="1641"/>
      <c r="F415" s="1648"/>
      <c r="G415" s="1384" t="s">
        <v>4618</v>
      </c>
      <c r="H415" s="1384">
        <v>1</v>
      </c>
      <c r="I415" s="1384" t="s">
        <v>6286</v>
      </c>
      <c r="J415" s="1384" t="s">
        <v>6287</v>
      </c>
      <c r="K415" s="1384" t="s">
        <v>5887</v>
      </c>
      <c r="L415" s="1641"/>
    </row>
    <row r="416" spans="1:12" ht="45">
      <c r="A416" s="1640" t="s">
        <v>12207</v>
      </c>
      <c r="B416" s="1640" t="s">
        <v>6289</v>
      </c>
      <c r="C416" s="1640" t="s">
        <v>6290</v>
      </c>
      <c r="D416" s="1640" t="s">
        <v>6291</v>
      </c>
      <c r="E416" s="1384" t="s">
        <v>40</v>
      </c>
      <c r="F416" s="1384" t="s">
        <v>4413</v>
      </c>
      <c r="G416" s="1384" t="s">
        <v>4618</v>
      </c>
      <c r="H416" s="1384">
        <v>1</v>
      </c>
      <c r="I416" s="1384" t="s">
        <v>4626</v>
      </c>
      <c r="J416" s="1384" t="s">
        <v>6292</v>
      </c>
      <c r="K416" s="1384" t="s">
        <v>4529</v>
      </c>
      <c r="L416" s="1384" t="s">
        <v>6293</v>
      </c>
    </row>
    <row r="417" spans="1:12" ht="60">
      <c r="A417" s="1641"/>
      <c r="B417" s="1641"/>
      <c r="C417" s="1641"/>
      <c r="D417" s="1641"/>
      <c r="E417" s="1384" t="s">
        <v>40</v>
      </c>
      <c r="F417" s="1384" t="s">
        <v>4413</v>
      </c>
      <c r="G417" s="1384" t="s">
        <v>4618</v>
      </c>
      <c r="H417" s="1384">
        <v>1</v>
      </c>
      <c r="I417" s="1384" t="s">
        <v>6294</v>
      </c>
      <c r="J417" s="1384" t="s">
        <v>6295</v>
      </c>
      <c r="K417" s="1384" t="s">
        <v>4511</v>
      </c>
      <c r="L417" s="1384" t="s">
        <v>6296</v>
      </c>
    </row>
    <row r="418" spans="1:12" ht="60">
      <c r="A418" s="1384" t="s">
        <v>12208</v>
      </c>
      <c r="B418" s="1384" t="s">
        <v>6298</v>
      </c>
      <c r="C418" s="1384" t="s">
        <v>6299</v>
      </c>
      <c r="D418" s="1384" t="s">
        <v>6300</v>
      </c>
      <c r="E418" s="1384" t="s">
        <v>40</v>
      </c>
      <c r="F418" s="1384" t="s">
        <v>4413</v>
      </c>
      <c r="G418" s="1384" t="s">
        <v>4618</v>
      </c>
      <c r="H418" s="1384">
        <v>1</v>
      </c>
      <c r="I418" s="1384" t="s">
        <v>6301</v>
      </c>
      <c r="J418" s="1384" t="s">
        <v>6302</v>
      </c>
      <c r="K418" s="1384" t="s">
        <v>6303</v>
      </c>
      <c r="L418" s="1384" t="s">
        <v>5976</v>
      </c>
    </row>
    <row r="419" spans="1:12" ht="60">
      <c r="A419" s="1384" t="s">
        <v>12209</v>
      </c>
      <c r="B419" s="1384" t="s">
        <v>6305</v>
      </c>
      <c r="C419" s="1384" t="s">
        <v>6306</v>
      </c>
      <c r="D419" s="1384" t="s">
        <v>6307</v>
      </c>
      <c r="E419" s="1384" t="s">
        <v>40</v>
      </c>
      <c r="F419" s="1384" t="s">
        <v>4413</v>
      </c>
      <c r="G419" s="1384" t="s">
        <v>4618</v>
      </c>
      <c r="H419" s="1384">
        <v>1</v>
      </c>
      <c r="I419" s="1384" t="s">
        <v>6308</v>
      </c>
      <c r="J419" s="1384" t="s">
        <v>4776</v>
      </c>
      <c r="K419" s="1384" t="s">
        <v>3623</v>
      </c>
      <c r="L419" s="1384" t="s">
        <v>6309</v>
      </c>
    </row>
    <row r="420" spans="1:12" ht="60">
      <c r="A420" s="1384" t="s">
        <v>7604</v>
      </c>
      <c r="B420" s="1384" t="s">
        <v>6311</v>
      </c>
      <c r="C420" s="1384" t="s">
        <v>6312</v>
      </c>
      <c r="D420" s="1384" t="s">
        <v>6313</v>
      </c>
      <c r="E420" s="1384" t="s">
        <v>40</v>
      </c>
      <c r="F420" s="1384" t="s">
        <v>4413</v>
      </c>
      <c r="G420" s="1384" t="s">
        <v>4618</v>
      </c>
      <c r="H420" s="1384">
        <v>1</v>
      </c>
      <c r="I420" s="1384" t="s">
        <v>6314</v>
      </c>
      <c r="J420" s="1384" t="s">
        <v>6315</v>
      </c>
      <c r="K420" s="1384" t="s">
        <v>5796</v>
      </c>
      <c r="L420" s="1384" t="s">
        <v>6316</v>
      </c>
    </row>
    <row r="421" spans="1:12" ht="60">
      <c r="A421" s="1384" t="s">
        <v>12210</v>
      </c>
      <c r="B421" s="1384" t="s">
        <v>6318</v>
      </c>
      <c r="C421" s="1384" t="s">
        <v>6319</v>
      </c>
      <c r="D421" s="1384" t="s">
        <v>6320</v>
      </c>
      <c r="E421" s="1384" t="s">
        <v>40</v>
      </c>
      <c r="F421" s="1384" t="s">
        <v>4413</v>
      </c>
      <c r="G421" s="1384" t="s">
        <v>4618</v>
      </c>
      <c r="H421" s="1384">
        <v>1</v>
      </c>
      <c r="I421" s="1384" t="s">
        <v>6321</v>
      </c>
      <c r="J421" s="1384" t="s">
        <v>6322</v>
      </c>
      <c r="K421" s="1384" t="s">
        <v>5682</v>
      </c>
      <c r="L421" s="1384" t="s">
        <v>6323</v>
      </c>
    </row>
    <row r="422" spans="1:12" ht="60">
      <c r="A422" s="1384" t="s">
        <v>12211</v>
      </c>
      <c r="B422" s="1384" t="s">
        <v>6325</v>
      </c>
      <c r="C422" s="1384" t="s">
        <v>4904</v>
      </c>
      <c r="D422" s="1384" t="s">
        <v>6326</v>
      </c>
      <c r="E422" s="1384" t="s">
        <v>40</v>
      </c>
      <c r="F422" s="1384" t="s">
        <v>4413</v>
      </c>
      <c r="G422" s="1384" t="s">
        <v>4618</v>
      </c>
      <c r="H422" s="1384">
        <v>1</v>
      </c>
      <c r="I422" s="1384" t="s">
        <v>6327</v>
      </c>
      <c r="J422" s="1384" t="s">
        <v>6328</v>
      </c>
      <c r="K422" s="1384" t="s">
        <v>4511</v>
      </c>
      <c r="L422" s="1384" t="s">
        <v>6329</v>
      </c>
    </row>
    <row r="423" spans="1:12" ht="60">
      <c r="A423" s="1384" t="s">
        <v>12212</v>
      </c>
      <c r="B423" s="1384" t="s">
        <v>6331</v>
      </c>
      <c r="C423" s="1384" t="s">
        <v>6332</v>
      </c>
      <c r="D423" s="1384" t="s">
        <v>6333</v>
      </c>
      <c r="E423" s="1384" t="s">
        <v>40</v>
      </c>
      <c r="F423" s="1384" t="s">
        <v>4413</v>
      </c>
      <c r="G423" s="1384" t="s">
        <v>4618</v>
      </c>
      <c r="H423" s="1384">
        <v>1</v>
      </c>
      <c r="I423" s="1384" t="s">
        <v>6334</v>
      </c>
      <c r="J423" s="1384" t="s">
        <v>6335</v>
      </c>
      <c r="K423" s="1384" t="s">
        <v>6336</v>
      </c>
      <c r="L423" s="1384" t="s">
        <v>6337</v>
      </c>
    </row>
    <row r="424" spans="1:12" ht="75">
      <c r="A424" s="1384" t="s">
        <v>12213</v>
      </c>
      <c r="B424" s="1384" t="s">
        <v>6339</v>
      </c>
      <c r="C424" s="1384" t="s">
        <v>6340</v>
      </c>
      <c r="D424" s="1384" t="s">
        <v>6341</v>
      </c>
      <c r="E424" s="1384" t="s">
        <v>40</v>
      </c>
      <c r="F424" s="1384" t="s">
        <v>4413</v>
      </c>
      <c r="G424" s="1384" t="s">
        <v>4618</v>
      </c>
      <c r="H424" s="1384">
        <v>1</v>
      </c>
      <c r="I424" s="1384" t="s">
        <v>6342</v>
      </c>
      <c r="J424" s="1384" t="s">
        <v>6343</v>
      </c>
      <c r="K424" s="1384" t="s">
        <v>4608</v>
      </c>
      <c r="L424" s="1384" t="s">
        <v>6344</v>
      </c>
    </row>
    <row r="425" spans="1:12" ht="60">
      <c r="A425" s="1384" t="s">
        <v>11718</v>
      </c>
      <c r="B425" s="1384" t="s">
        <v>6346</v>
      </c>
      <c r="C425" s="1384" t="s">
        <v>6111</v>
      </c>
      <c r="D425" s="1384" t="s">
        <v>6347</v>
      </c>
      <c r="E425" s="1384" t="s">
        <v>40</v>
      </c>
      <c r="F425" s="1384" t="s">
        <v>4413</v>
      </c>
      <c r="G425" s="1384" t="s">
        <v>4618</v>
      </c>
      <c r="H425" s="1384">
        <v>1</v>
      </c>
      <c r="I425" s="1384" t="s">
        <v>6348</v>
      </c>
      <c r="J425" s="1384" t="s">
        <v>6349</v>
      </c>
      <c r="K425" s="1384" t="s">
        <v>4755</v>
      </c>
      <c r="L425" s="1384" t="s">
        <v>5050</v>
      </c>
    </row>
    <row r="426" spans="1:12" ht="60" customHeight="1">
      <c r="A426" s="1384" t="s">
        <v>12214</v>
      </c>
      <c r="B426" s="1384" t="s">
        <v>6351</v>
      </c>
      <c r="C426" s="1384" t="s">
        <v>6352</v>
      </c>
      <c r="D426" s="1384" t="s">
        <v>6353</v>
      </c>
      <c r="E426" s="1384" t="s">
        <v>40</v>
      </c>
      <c r="F426" s="1384" t="s">
        <v>4413</v>
      </c>
      <c r="G426" s="1384" t="s">
        <v>4618</v>
      </c>
      <c r="H426" s="1384">
        <v>1</v>
      </c>
      <c r="I426" s="1384" t="s">
        <v>6354</v>
      </c>
      <c r="J426" s="1384" t="s">
        <v>6355</v>
      </c>
      <c r="K426" s="1384" t="s">
        <v>6356</v>
      </c>
      <c r="L426" s="1384" t="s">
        <v>6357</v>
      </c>
    </row>
    <row r="427" spans="1:12" ht="60" customHeight="1">
      <c r="A427" s="1384" t="s">
        <v>12215</v>
      </c>
      <c r="B427" s="1384" t="s">
        <v>6359</v>
      </c>
      <c r="C427" s="1384" t="s">
        <v>6360</v>
      </c>
      <c r="D427" s="1384" t="s">
        <v>6361</v>
      </c>
      <c r="E427" s="1384" t="s">
        <v>40</v>
      </c>
      <c r="F427" s="1384" t="s">
        <v>4413</v>
      </c>
      <c r="G427" s="1384" t="s">
        <v>4618</v>
      </c>
      <c r="H427" s="1384">
        <v>1</v>
      </c>
      <c r="I427" s="1384" t="s">
        <v>6362</v>
      </c>
      <c r="J427" s="1384" t="s">
        <v>6363</v>
      </c>
      <c r="K427" s="1384" t="s">
        <v>4777</v>
      </c>
      <c r="L427" s="1384" t="s">
        <v>6364</v>
      </c>
    </row>
    <row r="428" spans="1:12" ht="75">
      <c r="A428" s="1384" t="s">
        <v>12216</v>
      </c>
      <c r="B428" s="1384" t="s">
        <v>6366</v>
      </c>
      <c r="C428" s="1384" t="s">
        <v>6367</v>
      </c>
      <c r="D428" s="1384" t="s">
        <v>6368</v>
      </c>
      <c r="E428" s="1384" t="s">
        <v>40</v>
      </c>
      <c r="F428" s="1384" t="s">
        <v>4413</v>
      </c>
      <c r="G428" s="1384" t="s">
        <v>4618</v>
      </c>
      <c r="H428" s="1384">
        <v>1</v>
      </c>
      <c r="I428" s="1384" t="s">
        <v>6369</v>
      </c>
      <c r="J428" s="1384" t="s">
        <v>6370</v>
      </c>
      <c r="K428" s="1384" t="s">
        <v>4426</v>
      </c>
      <c r="L428" s="1384" t="s">
        <v>6371</v>
      </c>
    </row>
    <row r="429" spans="1:12" ht="75">
      <c r="A429" s="1384" t="s">
        <v>12217</v>
      </c>
      <c r="B429" s="1384" t="s">
        <v>6373</v>
      </c>
      <c r="C429" s="1384" t="s">
        <v>6374</v>
      </c>
      <c r="D429" s="1384" t="s">
        <v>6375</v>
      </c>
      <c r="E429" s="1384" t="s">
        <v>40</v>
      </c>
      <c r="F429" s="1384" t="s">
        <v>4413</v>
      </c>
      <c r="G429" s="1384" t="s">
        <v>4618</v>
      </c>
      <c r="H429" s="1384">
        <v>1</v>
      </c>
      <c r="I429" s="1384" t="s">
        <v>6376</v>
      </c>
      <c r="J429" s="1384" t="s">
        <v>6377</v>
      </c>
      <c r="K429" s="1384" t="s">
        <v>4426</v>
      </c>
      <c r="L429" s="1384" t="s">
        <v>6378</v>
      </c>
    </row>
    <row r="430" spans="1:12" ht="60">
      <c r="A430" s="1384" t="s">
        <v>12218</v>
      </c>
      <c r="B430" s="1384" t="s">
        <v>6380</v>
      </c>
      <c r="C430" s="1384" t="s">
        <v>5522</v>
      </c>
      <c r="D430" s="1384" t="s">
        <v>6381</v>
      </c>
      <c r="E430" s="1384" t="s">
        <v>40</v>
      </c>
      <c r="F430" s="1384" t="s">
        <v>4413</v>
      </c>
      <c r="G430" s="1384" t="s">
        <v>4618</v>
      </c>
      <c r="H430" s="1384">
        <v>1</v>
      </c>
      <c r="I430" s="1384" t="s">
        <v>6382</v>
      </c>
      <c r="J430" s="1384" t="s">
        <v>5099</v>
      </c>
      <c r="K430" s="1384" t="s">
        <v>6383</v>
      </c>
      <c r="L430" s="1384" t="s">
        <v>6384</v>
      </c>
    </row>
    <row r="431" spans="1:12" ht="75">
      <c r="A431" s="1384" t="s">
        <v>12219</v>
      </c>
      <c r="B431" s="1384" t="s">
        <v>6386</v>
      </c>
      <c r="C431" s="1384" t="s">
        <v>6387</v>
      </c>
      <c r="D431" s="1384" t="s">
        <v>6388</v>
      </c>
      <c r="E431" s="1384" t="s">
        <v>40</v>
      </c>
      <c r="F431" s="1384" t="s">
        <v>4413</v>
      </c>
      <c r="G431" s="1384" t="s">
        <v>4618</v>
      </c>
      <c r="H431" s="1384">
        <v>1</v>
      </c>
      <c r="I431" s="1384" t="s">
        <v>6389</v>
      </c>
      <c r="J431" s="1384" t="s">
        <v>6390</v>
      </c>
      <c r="K431" s="1384" t="s">
        <v>4921</v>
      </c>
      <c r="L431" s="1384" t="s">
        <v>6391</v>
      </c>
    </row>
    <row r="432" spans="1:12" ht="60">
      <c r="A432" s="1387" t="s">
        <v>12220</v>
      </c>
      <c r="B432" s="1384" t="s">
        <v>6393</v>
      </c>
      <c r="C432" s="1384" t="s">
        <v>6394</v>
      </c>
      <c r="D432" s="1384" t="s">
        <v>6395</v>
      </c>
      <c r="E432" s="1384" t="s">
        <v>40</v>
      </c>
      <c r="F432" s="1384" t="s">
        <v>4413</v>
      </c>
      <c r="G432" s="1384" t="s">
        <v>4618</v>
      </c>
      <c r="H432" s="1384">
        <v>1</v>
      </c>
      <c r="I432" s="1384" t="s">
        <v>6396</v>
      </c>
      <c r="J432" s="1384" t="s">
        <v>6397</v>
      </c>
      <c r="K432" s="1384" t="s">
        <v>4711</v>
      </c>
      <c r="L432" s="1384" t="s">
        <v>6398</v>
      </c>
    </row>
    <row r="433" spans="1:12" ht="60">
      <c r="A433" s="1384" t="s">
        <v>6241</v>
      </c>
      <c r="B433" s="1384" t="s">
        <v>6399</v>
      </c>
      <c r="C433" s="1384" t="s">
        <v>6400</v>
      </c>
      <c r="D433" s="1384" t="s">
        <v>6401</v>
      </c>
      <c r="E433" s="1384" t="s">
        <v>40</v>
      </c>
      <c r="F433" s="1384" t="s">
        <v>4413</v>
      </c>
      <c r="G433" s="1384" t="s">
        <v>4618</v>
      </c>
      <c r="H433" s="1384">
        <v>1</v>
      </c>
      <c r="I433" s="1384" t="s">
        <v>6402</v>
      </c>
      <c r="J433" s="1384" t="s">
        <v>6403</v>
      </c>
      <c r="K433" s="1384" t="s">
        <v>6404</v>
      </c>
      <c r="L433" s="1384" t="s">
        <v>6405</v>
      </c>
    </row>
    <row r="434" spans="1:12" ht="75">
      <c r="A434" s="1384" t="s">
        <v>6248</v>
      </c>
      <c r="B434" s="1384" t="s">
        <v>6407</v>
      </c>
      <c r="C434" s="1384" t="s">
        <v>6408</v>
      </c>
      <c r="D434" s="1384" t="s">
        <v>6409</v>
      </c>
      <c r="E434" s="1384" t="s">
        <v>40</v>
      </c>
      <c r="F434" s="1384" t="s">
        <v>4413</v>
      </c>
      <c r="G434" s="1384" t="s">
        <v>4618</v>
      </c>
      <c r="H434" s="1384">
        <v>1</v>
      </c>
      <c r="I434" s="1384" t="s">
        <v>6179</v>
      </c>
      <c r="J434" s="1384" t="s">
        <v>6410</v>
      </c>
      <c r="K434" s="1384" t="s">
        <v>4534</v>
      </c>
      <c r="L434" s="1384" t="s">
        <v>6411</v>
      </c>
    </row>
    <row r="435" spans="1:12" ht="45">
      <c r="A435" s="1384" t="s">
        <v>6255</v>
      </c>
      <c r="B435" s="1384" t="s">
        <v>6413</v>
      </c>
      <c r="C435" s="1384" t="s">
        <v>6414</v>
      </c>
      <c r="D435" s="1384" t="s">
        <v>6415</v>
      </c>
      <c r="E435" s="1384" t="s">
        <v>40</v>
      </c>
      <c r="F435" s="1384" t="s">
        <v>4413</v>
      </c>
      <c r="G435" s="1384" t="s">
        <v>4618</v>
      </c>
      <c r="H435" s="1384">
        <v>1</v>
      </c>
      <c r="I435" s="1384" t="s">
        <v>6416</v>
      </c>
      <c r="J435" s="1384" t="s">
        <v>6417</v>
      </c>
      <c r="K435" s="1384" t="s">
        <v>5121</v>
      </c>
      <c r="L435" s="1384" t="s">
        <v>6418</v>
      </c>
    </row>
    <row r="436" spans="1:12" ht="60">
      <c r="A436" s="1384" t="s">
        <v>6262</v>
      </c>
      <c r="B436" s="1384" t="s">
        <v>5780</v>
      </c>
      <c r="C436" s="1384" t="s">
        <v>5781</v>
      </c>
      <c r="D436" s="1384" t="s">
        <v>6420</v>
      </c>
      <c r="E436" s="1384" t="s">
        <v>40</v>
      </c>
      <c r="F436" s="1384" t="s">
        <v>4413</v>
      </c>
      <c r="G436" s="1384" t="s">
        <v>4618</v>
      </c>
      <c r="H436" s="1384">
        <v>1</v>
      </c>
      <c r="I436" s="1384" t="s">
        <v>6421</v>
      </c>
      <c r="J436" s="1384" t="s">
        <v>6422</v>
      </c>
      <c r="K436" s="1384" t="s">
        <v>4416</v>
      </c>
      <c r="L436" s="1384" t="s">
        <v>6423</v>
      </c>
    </row>
    <row r="437" spans="1:12" ht="60">
      <c r="A437" s="1384" t="s">
        <v>6270</v>
      </c>
      <c r="B437" s="1384" t="s">
        <v>6425</v>
      </c>
      <c r="C437" s="1384" t="s">
        <v>6426</v>
      </c>
      <c r="D437" s="1384" t="s">
        <v>6427</v>
      </c>
      <c r="E437" s="1384" t="s">
        <v>40</v>
      </c>
      <c r="F437" s="1384" t="s">
        <v>4413</v>
      </c>
      <c r="G437" s="1384" t="s">
        <v>4618</v>
      </c>
      <c r="H437" s="1384">
        <v>1</v>
      </c>
      <c r="I437" s="1384" t="s">
        <v>6428</v>
      </c>
      <c r="J437" s="1384" t="s">
        <v>6429</v>
      </c>
      <c r="K437" s="1384" t="s">
        <v>4529</v>
      </c>
      <c r="L437" s="1384" t="s">
        <v>6430</v>
      </c>
    </row>
    <row r="438" spans="1:12" ht="30">
      <c r="A438" s="1640" t="s">
        <v>6279</v>
      </c>
      <c r="B438" s="1640" t="s">
        <v>6432</v>
      </c>
      <c r="C438" s="1640" t="s">
        <v>5192</v>
      </c>
      <c r="D438" s="1640" t="s">
        <v>6433</v>
      </c>
      <c r="E438" s="1640" t="s">
        <v>40</v>
      </c>
      <c r="F438" s="1647" t="s">
        <v>4413</v>
      </c>
      <c r="G438" s="1384" t="s">
        <v>4618</v>
      </c>
      <c r="H438" s="1384">
        <v>1</v>
      </c>
      <c r="I438" s="1384" t="s">
        <v>6434</v>
      </c>
      <c r="J438" s="1384" t="s">
        <v>6435</v>
      </c>
      <c r="K438" s="1384" t="s">
        <v>4426</v>
      </c>
      <c r="L438" s="1640" t="s">
        <v>6436</v>
      </c>
    </row>
    <row r="439" spans="1:12" ht="30">
      <c r="A439" s="1641"/>
      <c r="B439" s="1641"/>
      <c r="C439" s="1641"/>
      <c r="D439" s="1641"/>
      <c r="E439" s="1641"/>
      <c r="F439" s="1648"/>
      <c r="G439" s="1384" t="s">
        <v>4618</v>
      </c>
      <c r="H439" s="1384">
        <v>1</v>
      </c>
      <c r="I439" s="1384" t="s">
        <v>6437</v>
      </c>
      <c r="J439" s="1384" t="s">
        <v>6438</v>
      </c>
      <c r="K439" s="1384" t="s">
        <v>4467</v>
      </c>
      <c r="L439" s="1641"/>
    </row>
    <row r="440" spans="1:12" ht="45">
      <c r="A440" s="1384" t="s">
        <v>6288</v>
      </c>
      <c r="B440" s="1384" t="s">
        <v>6440</v>
      </c>
      <c r="C440" s="1384" t="s">
        <v>6441</v>
      </c>
      <c r="D440" s="1384" t="s">
        <v>6442</v>
      </c>
      <c r="E440" s="1384" t="s">
        <v>40</v>
      </c>
      <c r="F440" s="1384" t="s">
        <v>4413</v>
      </c>
      <c r="G440" s="1384" t="s">
        <v>4618</v>
      </c>
      <c r="H440" s="1384">
        <v>1</v>
      </c>
      <c r="I440" s="1384" t="s">
        <v>6443</v>
      </c>
      <c r="J440" s="1384" t="s">
        <v>6444</v>
      </c>
      <c r="K440" s="1384" t="s">
        <v>4456</v>
      </c>
      <c r="L440" s="1384" t="s">
        <v>6445</v>
      </c>
    </row>
    <row r="441" spans="1:12" ht="60">
      <c r="A441" s="1384" t="s">
        <v>6297</v>
      </c>
      <c r="B441" s="1384" t="s">
        <v>6447</v>
      </c>
      <c r="C441" s="1384" t="s">
        <v>4953</v>
      </c>
      <c r="D441" s="1384" t="s">
        <v>6448</v>
      </c>
      <c r="E441" s="1384" t="s">
        <v>40</v>
      </c>
      <c r="F441" s="1384" t="s">
        <v>4413</v>
      </c>
      <c r="G441" s="1384" t="s">
        <v>4618</v>
      </c>
      <c r="H441" s="1384">
        <v>1</v>
      </c>
      <c r="I441" s="1384" t="s">
        <v>6449</v>
      </c>
      <c r="J441" s="1384" t="s">
        <v>6450</v>
      </c>
      <c r="K441" s="1384" t="s">
        <v>4426</v>
      </c>
      <c r="L441" s="1384" t="s">
        <v>6451</v>
      </c>
    </row>
    <row r="442" spans="1:12" ht="60">
      <c r="A442" s="1384" t="s">
        <v>6304</v>
      </c>
      <c r="B442" s="1384" t="s">
        <v>6453</v>
      </c>
      <c r="C442" s="1384" t="s">
        <v>6454</v>
      </c>
      <c r="D442" s="1384" t="s">
        <v>6455</v>
      </c>
      <c r="E442" s="1384" t="s">
        <v>40</v>
      </c>
      <c r="F442" s="1384" t="s">
        <v>4413</v>
      </c>
      <c r="G442" s="1384" t="s">
        <v>4618</v>
      </c>
      <c r="H442" s="1384">
        <v>1</v>
      </c>
      <c r="I442" s="1384" t="s">
        <v>6456</v>
      </c>
      <c r="J442" s="1384" t="s">
        <v>6457</v>
      </c>
      <c r="K442" s="1384" t="s">
        <v>6458</v>
      </c>
      <c r="L442" s="1384" t="s">
        <v>6459</v>
      </c>
    </row>
    <row r="443" spans="1:12" ht="60">
      <c r="A443" s="1384" t="s">
        <v>6310</v>
      </c>
      <c r="B443" s="1384" t="s">
        <v>6461</v>
      </c>
      <c r="C443" s="1384" t="s">
        <v>6462</v>
      </c>
      <c r="D443" s="1384" t="s">
        <v>6463</v>
      </c>
      <c r="E443" s="1384" t="s">
        <v>40</v>
      </c>
      <c r="F443" s="1384" t="s">
        <v>4413</v>
      </c>
      <c r="G443" s="1384" t="s">
        <v>4618</v>
      </c>
      <c r="H443" s="1384">
        <v>1</v>
      </c>
      <c r="I443" s="1384" t="s">
        <v>6464</v>
      </c>
      <c r="J443" s="1384" t="s">
        <v>6465</v>
      </c>
      <c r="K443" s="1384" t="s">
        <v>5699</v>
      </c>
      <c r="L443" s="1384" t="s">
        <v>6466</v>
      </c>
    </row>
    <row r="444" spans="1:12" ht="60">
      <c r="A444" s="1384" t="s">
        <v>6317</v>
      </c>
      <c r="B444" s="1384" t="s">
        <v>6468</v>
      </c>
      <c r="C444" s="1384" t="s">
        <v>6469</v>
      </c>
      <c r="D444" s="1384" t="s">
        <v>6470</v>
      </c>
      <c r="E444" s="1384" t="s">
        <v>40</v>
      </c>
      <c r="F444" s="1384" t="s">
        <v>4413</v>
      </c>
      <c r="G444" s="1384" t="s">
        <v>4618</v>
      </c>
      <c r="H444" s="1384">
        <v>1</v>
      </c>
      <c r="I444" s="1384" t="s">
        <v>6471</v>
      </c>
      <c r="J444" s="1384" t="s">
        <v>6472</v>
      </c>
      <c r="K444" s="1384" t="s">
        <v>6052</v>
      </c>
      <c r="L444" s="1384" t="s">
        <v>6473</v>
      </c>
    </row>
    <row r="445" spans="1:12" ht="51" customHeight="1">
      <c r="A445" s="1640" t="s">
        <v>6324</v>
      </c>
      <c r="B445" s="1640" t="s">
        <v>6475</v>
      </c>
      <c r="C445" s="1640" t="s">
        <v>6476</v>
      </c>
      <c r="D445" s="1640" t="s">
        <v>6477</v>
      </c>
      <c r="E445" s="1640" t="s">
        <v>40</v>
      </c>
      <c r="F445" s="1640" t="s">
        <v>4413</v>
      </c>
      <c r="G445" s="1384" t="s">
        <v>4618</v>
      </c>
      <c r="H445" s="1384">
        <v>1</v>
      </c>
      <c r="I445" s="1384" t="s">
        <v>6478</v>
      </c>
      <c r="J445" s="1384" t="s">
        <v>6479</v>
      </c>
      <c r="K445" s="1384" t="s">
        <v>4489</v>
      </c>
      <c r="L445" s="1640" t="s">
        <v>6480</v>
      </c>
    </row>
    <row r="446" spans="1:12" ht="60" customHeight="1">
      <c r="A446" s="1641"/>
      <c r="B446" s="1641"/>
      <c r="C446" s="1641"/>
      <c r="D446" s="1641"/>
      <c r="E446" s="1641"/>
      <c r="F446" s="1641"/>
      <c r="G446" s="1384" t="s">
        <v>4618</v>
      </c>
      <c r="H446" s="1384">
        <v>1</v>
      </c>
      <c r="I446" s="1384" t="s">
        <v>6481</v>
      </c>
      <c r="J446" s="1384" t="s">
        <v>4667</v>
      </c>
      <c r="K446" s="1384" t="s">
        <v>4456</v>
      </c>
      <c r="L446" s="1641"/>
    </row>
    <row r="447" spans="1:12" ht="45">
      <c r="A447" s="1384" t="s">
        <v>6330</v>
      </c>
      <c r="B447" s="1384" t="s">
        <v>6483</v>
      </c>
      <c r="C447" s="1384" t="s">
        <v>6484</v>
      </c>
      <c r="D447" s="1384" t="s">
        <v>6485</v>
      </c>
      <c r="E447" s="1384" t="s">
        <v>40</v>
      </c>
      <c r="F447" s="1384" t="s">
        <v>4413</v>
      </c>
      <c r="G447" s="1384" t="s">
        <v>4618</v>
      </c>
      <c r="H447" s="1384">
        <v>1</v>
      </c>
      <c r="I447" s="1384" t="s">
        <v>6486</v>
      </c>
      <c r="J447" s="1384" t="s">
        <v>5049</v>
      </c>
      <c r="K447" s="1384" t="s">
        <v>4467</v>
      </c>
      <c r="L447" s="1384" t="s">
        <v>6487</v>
      </c>
    </row>
    <row r="448" spans="1:12" ht="60">
      <c r="A448" s="1384" t="s">
        <v>6338</v>
      </c>
      <c r="B448" s="1384" t="s">
        <v>6488</v>
      </c>
      <c r="C448" s="1384" t="s">
        <v>6489</v>
      </c>
      <c r="D448" s="1384" t="s">
        <v>6490</v>
      </c>
      <c r="E448" s="1384" t="s">
        <v>40</v>
      </c>
      <c r="F448" s="1384" t="s">
        <v>4413</v>
      </c>
      <c r="G448" s="1384" t="s">
        <v>4618</v>
      </c>
      <c r="H448" s="1384">
        <v>1</v>
      </c>
      <c r="I448" s="1384" t="s">
        <v>6491</v>
      </c>
      <c r="J448" s="1384" t="s">
        <v>6492</v>
      </c>
      <c r="K448" s="1384" t="s">
        <v>4529</v>
      </c>
      <c r="L448" s="1384" t="s">
        <v>6493</v>
      </c>
    </row>
    <row r="449" spans="1:12" ht="75">
      <c r="A449" s="1384" t="s">
        <v>6345</v>
      </c>
      <c r="B449" s="1384" t="s">
        <v>6496</v>
      </c>
      <c r="C449" s="1384" t="s">
        <v>5753</v>
      </c>
      <c r="D449" s="1384" t="s">
        <v>6497</v>
      </c>
      <c r="E449" s="1384" t="s">
        <v>40</v>
      </c>
      <c r="F449" s="1384" t="s">
        <v>4413</v>
      </c>
      <c r="G449" s="1384" t="s">
        <v>4618</v>
      </c>
      <c r="H449" s="1384">
        <v>1</v>
      </c>
      <c r="I449" s="1384" t="s">
        <v>6498</v>
      </c>
      <c r="J449" s="1384" t="s">
        <v>6499</v>
      </c>
      <c r="K449" s="1384" t="s">
        <v>4456</v>
      </c>
      <c r="L449" s="1384" t="s">
        <v>6500</v>
      </c>
    </row>
    <row r="450" spans="1:12" ht="30">
      <c r="A450" s="1640" t="s">
        <v>6350</v>
      </c>
      <c r="B450" s="1640" t="s">
        <v>6502</v>
      </c>
      <c r="C450" s="1640" t="s">
        <v>5451</v>
      </c>
      <c r="D450" s="1640" t="s">
        <v>6503</v>
      </c>
      <c r="E450" s="1640" t="s">
        <v>40</v>
      </c>
      <c r="F450" s="1640" t="s">
        <v>4413</v>
      </c>
      <c r="G450" s="1384" t="s">
        <v>4618</v>
      </c>
      <c r="H450" s="1384">
        <v>1</v>
      </c>
      <c r="I450" s="1384" t="s">
        <v>6504</v>
      </c>
      <c r="J450" s="1384" t="s">
        <v>6505</v>
      </c>
      <c r="K450" s="1384" t="s">
        <v>6506</v>
      </c>
      <c r="L450" s="1640" t="s">
        <v>6507</v>
      </c>
    </row>
    <row r="451" spans="1:12" ht="30">
      <c r="A451" s="1645"/>
      <c r="B451" s="1645"/>
      <c r="C451" s="1645"/>
      <c r="D451" s="1645"/>
      <c r="E451" s="1641"/>
      <c r="F451" s="1641"/>
      <c r="G451" s="1384" t="s">
        <v>4618</v>
      </c>
      <c r="H451" s="1384">
        <v>1</v>
      </c>
      <c r="I451" s="1384" t="s">
        <v>6508</v>
      </c>
      <c r="J451" s="1384" t="s">
        <v>6509</v>
      </c>
      <c r="K451" s="1384" t="s">
        <v>6506</v>
      </c>
      <c r="L451" s="1641"/>
    </row>
    <row r="452" spans="1:12" ht="30">
      <c r="A452" s="1645"/>
      <c r="B452" s="1645"/>
      <c r="C452" s="1645"/>
      <c r="D452" s="1645"/>
      <c r="E452" s="1640" t="s">
        <v>40</v>
      </c>
      <c r="F452" s="1640" t="s">
        <v>4413</v>
      </c>
      <c r="G452" s="1384" t="s">
        <v>4618</v>
      </c>
      <c r="H452" s="1384">
        <v>1</v>
      </c>
      <c r="I452" s="1384" t="s">
        <v>6510</v>
      </c>
      <c r="J452" s="1384" t="s">
        <v>6511</v>
      </c>
      <c r="K452" s="1384" t="s">
        <v>6506</v>
      </c>
      <c r="L452" s="1640" t="s">
        <v>6512</v>
      </c>
    </row>
    <row r="453" spans="1:12" ht="30">
      <c r="A453" s="1645"/>
      <c r="B453" s="1645"/>
      <c r="C453" s="1645"/>
      <c r="D453" s="1645"/>
      <c r="E453" s="1641"/>
      <c r="F453" s="1641"/>
      <c r="G453" s="1384" t="s">
        <v>4618</v>
      </c>
      <c r="H453" s="1384">
        <v>1</v>
      </c>
      <c r="I453" s="1384" t="s">
        <v>6513</v>
      </c>
      <c r="J453" s="1384" t="s">
        <v>6514</v>
      </c>
      <c r="K453" s="1384" t="s">
        <v>6506</v>
      </c>
      <c r="L453" s="1641"/>
    </row>
    <row r="454" spans="1:12" ht="30">
      <c r="A454" s="1645"/>
      <c r="B454" s="1645"/>
      <c r="C454" s="1645"/>
      <c r="D454" s="1645"/>
      <c r="E454" s="1640" t="s">
        <v>40</v>
      </c>
      <c r="F454" s="1640" t="s">
        <v>4413</v>
      </c>
      <c r="G454" s="1384" t="s">
        <v>4618</v>
      </c>
      <c r="H454" s="1384">
        <v>1</v>
      </c>
      <c r="I454" s="1384" t="s">
        <v>6515</v>
      </c>
      <c r="J454" s="1384" t="s">
        <v>6516</v>
      </c>
      <c r="K454" s="1384" t="s">
        <v>4420</v>
      </c>
      <c r="L454" s="1640" t="s">
        <v>6517</v>
      </c>
    </row>
    <row r="455" spans="1:12" ht="30">
      <c r="A455" s="1641"/>
      <c r="B455" s="1641"/>
      <c r="C455" s="1641"/>
      <c r="D455" s="1641"/>
      <c r="E455" s="1641"/>
      <c r="F455" s="1641"/>
      <c r="G455" s="1384" t="s">
        <v>4618</v>
      </c>
      <c r="H455" s="1384">
        <v>1</v>
      </c>
      <c r="I455" s="1384" t="s">
        <v>6518</v>
      </c>
      <c r="J455" s="1384" t="s">
        <v>6519</v>
      </c>
      <c r="K455" s="1384" t="s">
        <v>4420</v>
      </c>
      <c r="L455" s="1641"/>
    </row>
    <row r="456" spans="1:12" ht="45">
      <c r="A456" s="1640" t="s">
        <v>6358</v>
      </c>
      <c r="B456" s="1640" t="s">
        <v>6521</v>
      </c>
      <c r="C456" s="1640" t="s">
        <v>6522</v>
      </c>
      <c r="D456" s="1640" t="s">
        <v>6523</v>
      </c>
      <c r="E456" s="1384" t="s">
        <v>40</v>
      </c>
      <c r="F456" s="1384" t="s">
        <v>4413</v>
      </c>
      <c r="G456" s="1384" t="s">
        <v>4618</v>
      </c>
      <c r="H456" s="1384" t="s">
        <v>846</v>
      </c>
      <c r="I456" s="1384" t="s">
        <v>6524</v>
      </c>
      <c r="J456" s="1384" t="s">
        <v>6525</v>
      </c>
      <c r="K456" s="1384" t="s">
        <v>4511</v>
      </c>
      <c r="L456" s="1384" t="s">
        <v>6526</v>
      </c>
    </row>
    <row r="457" spans="1:12" ht="45">
      <c r="A457" s="1641"/>
      <c r="B457" s="1641"/>
      <c r="C457" s="1641"/>
      <c r="D457" s="1641"/>
      <c r="E457" s="1384" t="s">
        <v>40</v>
      </c>
      <c r="F457" s="1384" t="s">
        <v>4413</v>
      </c>
      <c r="G457" s="1384" t="s">
        <v>4618</v>
      </c>
      <c r="H457" s="1384" t="s">
        <v>846</v>
      </c>
      <c r="I457" s="1384" t="s">
        <v>6527</v>
      </c>
      <c r="J457" s="1384" t="s">
        <v>6528</v>
      </c>
      <c r="K457" s="1384" t="s">
        <v>4511</v>
      </c>
      <c r="L457" s="1384" t="s">
        <v>6529</v>
      </c>
    </row>
    <row r="458" spans="1:12" ht="30">
      <c r="A458" s="1640" t="s">
        <v>6365</v>
      </c>
      <c r="B458" s="1640" t="s">
        <v>6533</v>
      </c>
      <c r="C458" s="1640" t="s">
        <v>6534</v>
      </c>
      <c r="D458" s="1640" t="s">
        <v>6535</v>
      </c>
      <c r="E458" s="1640" t="s">
        <v>40</v>
      </c>
      <c r="F458" s="1647" t="s">
        <v>4413</v>
      </c>
      <c r="G458" s="1384" t="s">
        <v>4618</v>
      </c>
      <c r="H458" s="1384" t="s">
        <v>846</v>
      </c>
      <c r="I458" s="1384" t="s">
        <v>6536</v>
      </c>
      <c r="J458" s="1384" t="s">
        <v>6537</v>
      </c>
      <c r="K458" s="1384" t="s">
        <v>4529</v>
      </c>
      <c r="L458" s="1640" t="s">
        <v>6538</v>
      </c>
    </row>
    <row r="459" spans="1:12" ht="30">
      <c r="A459" s="1641"/>
      <c r="B459" s="1641"/>
      <c r="C459" s="1641"/>
      <c r="D459" s="1641"/>
      <c r="E459" s="1641"/>
      <c r="F459" s="1648"/>
      <c r="G459" s="1384" t="s">
        <v>4618</v>
      </c>
      <c r="H459" s="1384" t="s">
        <v>846</v>
      </c>
      <c r="I459" s="1384" t="s">
        <v>6539</v>
      </c>
      <c r="J459" s="1384" t="s">
        <v>846</v>
      </c>
      <c r="K459" s="1384" t="s">
        <v>6540</v>
      </c>
      <c r="L459" s="1641"/>
    </row>
    <row r="460" spans="1:12" ht="60">
      <c r="A460" s="1384" t="s">
        <v>6372</v>
      </c>
      <c r="B460" s="1384" t="s">
        <v>6542</v>
      </c>
      <c r="C460" s="1384" t="s">
        <v>6543</v>
      </c>
      <c r="D460" s="1384" t="s">
        <v>6544</v>
      </c>
      <c r="E460" s="1384" t="s">
        <v>40</v>
      </c>
      <c r="F460" s="1384" t="s">
        <v>4413</v>
      </c>
      <c r="G460" s="1384" t="s">
        <v>4618</v>
      </c>
      <c r="H460" s="1384" t="s">
        <v>846</v>
      </c>
      <c r="I460" s="1384" t="s">
        <v>6545</v>
      </c>
      <c r="J460" s="1384" t="s">
        <v>6546</v>
      </c>
      <c r="K460" s="1384" t="s">
        <v>5485</v>
      </c>
      <c r="L460" s="1384" t="s">
        <v>6547</v>
      </c>
    </row>
    <row r="461" spans="1:12" ht="45">
      <c r="A461" s="1640" t="s">
        <v>6379</v>
      </c>
      <c r="B461" s="1640" t="s">
        <v>6549</v>
      </c>
      <c r="C461" s="1640" t="s">
        <v>6550</v>
      </c>
      <c r="D461" s="1640" t="s">
        <v>6551</v>
      </c>
      <c r="E461" s="1640" t="s">
        <v>40</v>
      </c>
      <c r="F461" s="1647" t="s">
        <v>4413</v>
      </c>
      <c r="G461" s="1384" t="s">
        <v>4618</v>
      </c>
      <c r="H461" s="1384" t="s">
        <v>846</v>
      </c>
      <c r="I461" s="1384" t="s">
        <v>6552</v>
      </c>
      <c r="J461" s="1384" t="s">
        <v>6553</v>
      </c>
      <c r="K461" s="1384" t="s">
        <v>4511</v>
      </c>
      <c r="L461" s="1384" t="s">
        <v>6554</v>
      </c>
    </row>
    <row r="462" spans="1:12" ht="45">
      <c r="A462" s="1641"/>
      <c r="B462" s="1641"/>
      <c r="C462" s="1641"/>
      <c r="D462" s="1641"/>
      <c r="E462" s="1641"/>
      <c r="F462" s="1648"/>
      <c r="G462" s="1384" t="s">
        <v>4618</v>
      </c>
      <c r="H462" s="1384" t="s">
        <v>846</v>
      </c>
      <c r="I462" s="1384" t="s">
        <v>6555</v>
      </c>
      <c r="J462" s="1384" t="s">
        <v>6556</v>
      </c>
      <c r="K462" s="1384" t="s">
        <v>4511</v>
      </c>
      <c r="L462" s="1384" t="s">
        <v>6557</v>
      </c>
    </row>
    <row r="463" spans="1:12" ht="60">
      <c r="A463" s="1384" t="s">
        <v>6385</v>
      </c>
      <c r="B463" s="1384" t="s">
        <v>6558</v>
      </c>
      <c r="C463" s="1384" t="s">
        <v>6559</v>
      </c>
      <c r="D463" s="1387" t="s">
        <v>6560</v>
      </c>
      <c r="E463" s="1384" t="s">
        <v>40</v>
      </c>
      <c r="F463" s="1384" t="s">
        <v>4413</v>
      </c>
      <c r="G463" s="1384" t="s">
        <v>4618</v>
      </c>
      <c r="H463" s="1384">
        <v>1</v>
      </c>
      <c r="I463" s="1384" t="s">
        <v>6561</v>
      </c>
      <c r="J463" s="1384">
        <v>443</v>
      </c>
      <c r="K463" s="1384" t="s">
        <v>6159</v>
      </c>
      <c r="L463" s="1387" t="s">
        <v>6562</v>
      </c>
    </row>
    <row r="464" spans="1:12" ht="60">
      <c r="A464" s="1384" t="s">
        <v>6392</v>
      </c>
      <c r="B464" s="1384" t="s">
        <v>6563</v>
      </c>
      <c r="C464" s="1384" t="s">
        <v>6564</v>
      </c>
      <c r="D464" s="1387" t="s">
        <v>6565</v>
      </c>
      <c r="E464" s="1384" t="s">
        <v>40</v>
      </c>
      <c r="F464" s="1384" t="s">
        <v>4413</v>
      </c>
      <c r="G464" s="1384" t="s">
        <v>4618</v>
      </c>
      <c r="H464" s="1384">
        <v>1</v>
      </c>
      <c r="I464" s="121" t="s">
        <v>6566</v>
      </c>
      <c r="J464" s="1384">
        <v>1221</v>
      </c>
      <c r="K464" s="1384" t="s">
        <v>6159</v>
      </c>
      <c r="L464" s="1384" t="s">
        <v>6567</v>
      </c>
    </row>
    <row r="465" spans="1:12" ht="60">
      <c r="A465" s="1384" t="s">
        <v>6000</v>
      </c>
      <c r="B465" s="1384" t="s">
        <v>6568</v>
      </c>
      <c r="C465" s="1384" t="s">
        <v>6569</v>
      </c>
      <c r="D465" s="1387" t="s">
        <v>6570</v>
      </c>
      <c r="E465" s="1384" t="s">
        <v>40</v>
      </c>
      <c r="F465" s="1384" t="s">
        <v>4413</v>
      </c>
      <c r="G465" s="1384" t="s">
        <v>4618</v>
      </c>
      <c r="H465" s="1384">
        <v>1</v>
      </c>
      <c r="I465" s="1384" t="s">
        <v>6571</v>
      </c>
      <c r="J465" s="1384">
        <v>61700</v>
      </c>
      <c r="K465" s="1384" t="s">
        <v>6108</v>
      </c>
      <c r="L465" s="1384" t="s">
        <v>6572</v>
      </c>
    </row>
    <row r="466" spans="1:12" ht="60">
      <c r="A466" s="1384" t="s">
        <v>6406</v>
      </c>
      <c r="B466" s="1384" t="s">
        <v>6573</v>
      </c>
      <c r="C466" s="1384" t="s">
        <v>6574</v>
      </c>
      <c r="D466" s="1384" t="s">
        <v>6575</v>
      </c>
      <c r="E466" s="1384" t="s">
        <v>40</v>
      </c>
      <c r="F466" s="1384" t="s">
        <v>4413</v>
      </c>
      <c r="G466" s="1384" t="s">
        <v>4618</v>
      </c>
      <c r="H466" s="1384">
        <v>1</v>
      </c>
      <c r="I466" s="1384" t="s">
        <v>6576</v>
      </c>
      <c r="J466" s="1384">
        <v>81</v>
      </c>
      <c r="K466" s="1384" t="s">
        <v>4511</v>
      </c>
      <c r="L466" s="1384" t="s">
        <v>6577</v>
      </c>
    </row>
    <row r="467" spans="1:12" ht="46.5" customHeight="1">
      <c r="A467" s="1640" t="s">
        <v>6412</v>
      </c>
      <c r="B467" s="1640" t="s">
        <v>6578</v>
      </c>
      <c r="C467" s="1640" t="s">
        <v>6579</v>
      </c>
      <c r="D467" s="1647" t="s">
        <v>6580</v>
      </c>
      <c r="E467" s="1640" t="s">
        <v>40</v>
      </c>
      <c r="F467" s="1640" t="s">
        <v>4413</v>
      </c>
      <c r="G467" s="1640" t="s">
        <v>4618</v>
      </c>
      <c r="H467" s="1640">
        <v>1</v>
      </c>
      <c r="I467" s="1640" t="s">
        <v>6582</v>
      </c>
      <c r="J467" s="1640">
        <v>17112</v>
      </c>
      <c r="K467" s="1640" t="s">
        <v>5485</v>
      </c>
      <c r="L467" s="1640" t="s">
        <v>6581</v>
      </c>
    </row>
    <row r="468" spans="1:12" ht="56.25" customHeight="1">
      <c r="A468" s="1641"/>
      <c r="B468" s="1641"/>
      <c r="C468" s="1641"/>
      <c r="D468" s="1648"/>
      <c r="E468" s="1641"/>
      <c r="F468" s="1641"/>
      <c r="G468" s="1641"/>
      <c r="H468" s="1641"/>
      <c r="I468" s="1641"/>
      <c r="J468" s="1641"/>
      <c r="K468" s="1641"/>
      <c r="L468" s="1641"/>
    </row>
    <row r="469" spans="1:12" ht="45">
      <c r="A469" s="1387" t="s">
        <v>6419</v>
      </c>
      <c r="B469" s="1387" t="s">
        <v>6584</v>
      </c>
      <c r="C469" s="1387" t="s">
        <v>6585</v>
      </c>
      <c r="D469" s="1387" t="s">
        <v>6586</v>
      </c>
      <c r="E469" s="1387" t="s">
        <v>40</v>
      </c>
      <c r="F469" s="1387" t="s">
        <v>4413</v>
      </c>
      <c r="G469" s="1387" t="s">
        <v>4618</v>
      </c>
      <c r="H469" s="1387">
        <v>1</v>
      </c>
      <c r="I469" s="1387" t="s">
        <v>6587</v>
      </c>
      <c r="J469" s="1387" t="s">
        <v>6588</v>
      </c>
      <c r="K469" s="1387" t="s">
        <v>4529</v>
      </c>
      <c r="L469" s="1387" t="s">
        <v>6589</v>
      </c>
    </row>
    <row r="470" spans="1:12" ht="60">
      <c r="A470" s="1384" t="s">
        <v>6424</v>
      </c>
      <c r="B470" s="1384" t="s">
        <v>6591</v>
      </c>
      <c r="C470" s="1384" t="s">
        <v>6592</v>
      </c>
      <c r="D470" s="1384" t="s">
        <v>6593</v>
      </c>
      <c r="E470" s="1387" t="s">
        <v>40</v>
      </c>
      <c r="F470" s="1387" t="s">
        <v>4413</v>
      </c>
      <c r="G470" s="1387" t="s">
        <v>4618</v>
      </c>
      <c r="H470" s="1387">
        <v>1</v>
      </c>
      <c r="I470" s="1384" t="s">
        <v>6594</v>
      </c>
      <c r="J470" s="1384" t="s">
        <v>6595</v>
      </c>
      <c r="K470" s="1384" t="s">
        <v>4777</v>
      </c>
      <c r="L470" s="1384" t="s">
        <v>6596</v>
      </c>
    </row>
    <row r="471" spans="1:12" ht="60">
      <c r="A471" s="1384" t="s">
        <v>6431</v>
      </c>
      <c r="B471" s="1384" t="s">
        <v>6598</v>
      </c>
      <c r="C471" s="1384" t="s">
        <v>6522</v>
      </c>
      <c r="D471" s="1384" t="s">
        <v>6599</v>
      </c>
      <c r="E471" s="1387" t="s">
        <v>40</v>
      </c>
      <c r="F471" s="1387" t="s">
        <v>4413</v>
      </c>
      <c r="G471" s="1387" t="s">
        <v>4618</v>
      </c>
      <c r="H471" s="1387">
        <v>1</v>
      </c>
      <c r="I471" s="1384" t="s">
        <v>6600</v>
      </c>
      <c r="J471" s="1384" t="s">
        <v>6601</v>
      </c>
      <c r="K471" s="1384" t="s">
        <v>4639</v>
      </c>
      <c r="L471" s="1384" t="s">
        <v>6602</v>
      </c>
    </row>
    <row r="472" spans="1:12" ht="45">
      <c r="A472" s="1640" t="s">
        <v>6439</v>
      </c>
      <c r="B472" s="1640" t="s">
        <v>6603</v>
      </c>
      <c r="C472" s="1640" t="s">
        <v>6604</v>
      </c>
      <c r="D472" s="1640" t="s">
        <v>6605</v>
      </c>
      <c r="E472" s="1640" t="s">
        <v>40</v>
      </c>
      <c r="F472" s="1640" t="s">
        <v>4413</v>
      </c>
      <c r="G472" s="1384" t="s">
        <v>808</v>
      </c>
      <c r="H472" s="1384">
        <v>1</v>
      </c>
      <c r="I472" s="1384" t="s">
        <v>6606</v>
      </c>
      <c r="J472" s="1384">
        <v>10605</v>
      </c>
      <c r="K472" s="1384" t="s">
        <v>6607</v>
      </c>
      <c r="L472" s="1384" t="s">
        <v>6608</v>
      </c>
    </row>
    <row r="473" spans="1:12" ht="75" customHeight="1">
      <c r="A473" s="1641"/>
      <c r="B473" s="1641"/>
      <c r="C473" s="1641"/>
      <c r="D473" s="1641"/>
      <c r="E473" s="1641"/>
      <c r="F473" s="1641"/>
      <c r="G473" s="1384" t="s">
        <v>808</v>
      </c>
      <c r="H473" s="1384">
        <v>1</v>
      </c>
      <c r="I473" s="1384" t="s">
        <v>6609</v>
      </c>
      <c r="J473" s="1384">
        <v>10606</v>
      </c>
      <c r="K473" s="1384" t="s">
        <v>6610</v>
      </c>
      <c r="L473" s="1384" t="s">
        <v>6611</v>
      </c>
    </row>
    <row r="474" spans="1:12" ht="45">
      <c r="A474" s="1384" t="s">
        <v>6446</v>
      </c>
      <c r="B474" s="127" t="s">
        <v>6612</v>
      </c>
      <c r="C474" s="1384" t="s">
        <v>6613</v>
      </c>
      <c r="D474" s="1384" t="s">
        <v>6614</v>
      </c>
      <c r="E474" s="1384" t="s">
        <v>40</v>
      </c>
      <c r="F474" s="1384" t="s">
        <v>4413</v>
      </c>
      <c r="G474" s="1384" t="s">
        <v>808</v>
      </c>
      <c r="H474" s="1384">
        <v>1</v>
      </c>
      <c r="I474" s="1384" t="s">
        <v>6615</v>
      </c>
      <c r="J474" s="1384">
        <v>862</v>
      </c>
      <c r="K474" s="127" t="s">
        <v>6616</v>
      </c>
      <c r="L474" s="1384" t="s">
        <v>6617</v>
      </c>
    </row>
    <row r="475" spans="1:12" ht="60">
      <c r="A475" s="1384" t="s">
        <v>6452</v>
      </c>
      <c r="B475" s="1384" t="s">
        <v>6619</v>
      </c>
      <c r="C475" s="1384" t="s">
        <v>6620</v>
      </c>
      <c r="D475" s="1384" t="s">
        <v>6621</v>
      </c>
      <c r="E475" s="1384" t="s">
        <v>40</v>
      </c>
      <c r="F475" s="1384" t="s">
        <v>4413</v>
      </c>
      <c r="G475" s="1384" t="s">
        <v>808</v>
      </c>
      <c r="H475" s="1384">
        <v>1</v>
      </c>
      <c r="I475" s="1384" t="s">
        <v>6622</v>
      </c>
      <c r="J475" s="1384" t="s">
        <v>6623</v>
      </c>
      <c r="K475" s="1384" t="s">
        <v>4529</v>
      </c>
      <c r="L475" s="1384" t="s">
        <v>6624</v>
      </c>
    </row>
    <row r="476" spans="1:12" ht="60">
      <c r="A476" s="1384" t="s">
        <v>6460</v>
      </c>
      <c r="B476" s="1384" t="s">
        <v>6626</v>
      </c>
      <c r="C476" s="1384" t="s">
        <v>6627</v>
      </c>
      <c r="D476" s="1384" t="s">
        <v>6628</v>
      </c>
      <c r="E476" s="1384" t="s">
        <v>40</v>
      </c>
      <c r="F476" s="1384" t="s">
        <v>4413</v>
      </c>
      <c r="G476" s="1384" t="s">
        <v>808</v>
      </c>
      <c r="H476" s="1384">
        <v>1</v>
      </c>
      <c r="I476" s="1384" t="s">
        <v>6629</v>
      </c>
      <c r="J476" s="1384" t="s">
        <v>6630</v>
      </c>
      <c r="K476" s="1384" t="s">
        <v>4420</v>
      </c>
      <c r="L476" s="1384" t="s">
        <v>6631</v>
      </c>
    </row>
    <row r="477" spans="1:12" ht="60">
      <c r="A477" s="1384" t="s">
        <v>6467</v>
      </c>
      <c r="B477" s="1384" t="s">
        <v>6633</v>
      </c>
      <c r="C477" s="1384" t="s">
        <v>6634</v>
      </c>
      <c r="D477" s="1384" t="s">
        <v>6635</v>
      </c>
      <c r="E477" s="1384" t="s">
        <v>40</v>
      </c>
      <c r="F477" s="1384" t="s">
        <v>4413</v>
      </c>
      <c r="G477" s="1384" t="s">
        <v>808</v>
      </c>
      <c r="H477" s="1384">
        <v>1</v>
      </c>
      <c r="I477" s="1384" t="s">
        <v>6636</v>
      </c>
      <c r="J477" s="1384" t="s">
        <v>6637</v>
      </c>
      <c r="K477" s="1384" t="s">
        <v>4426</v>
      </c>
      <c r="L477" s="1384" t="s">
        <v>6638</v>
      </c>
    </row>
    <row r="478" spans="1:12" ht="10.5" customHeight="1">
      <c r="A478" s="1640" t="s">
        <v>6474</v>
      </c>
      <c r="B478" s="1640" t="s">
        <v>6640</v>
      </c>
      <c r="C478" s="1640" t="s">
        <v>6641</v>
      </c>
      <c r="D478" s="1640" t="s">
        <v>6642</v>
      </c>
      <c r="E478" s="1640" t="s">
        <v>40</v>
      </c>
      <c r="F478" s="1640" t="s">
        <v>4413</v>
      </c>
      <c r="G478" s="1640" t="s">
        <v>808</v>
      </c>
      <c r="H478" s="1640">
        <v>1</v>
      </c>
      <c r="I478" s="1640" t="s">
        <v>6644</v>
      </c>
      <c r="J478" s="1640" t="s">
        <v>6645</v>
      </c>
      <c r="K478" s="1640" t="s">
        <v>4445</v>
      </c>
      <c r="L478" s="1640" t="s">
        <v>6646</v>
      </c>
    </row>
    <row r="479" spans="1:12" ht="60" customHeight="1">
      <c r="A479" s="1641"/>
      <c r="B479" s="1641"/>
      <c r="C479" s="1641"/>
      <c r="D479" s="1641"/>
      <c r="E479" s="1641"/>
      <c r="F479" s="1641"/>
      <c r="G479" s="1641"/>
      <c r="H479" s="1641"/>
      <c r="I479" s="1641"/>
      <c r="J479" s="1641"/>
      <c r="K479" s="1641"/>
      <c r="L479" s="1641"/>
    </row>
    <row r="480" spans="1:12" ht="60">
      <c r="A480" s="1384" t="s">
        <v>6482</v>
      </c>
      <c r="B480" s="1384" t="s">
        <v>6648</v>
      </c>
      <c r="C480" s="1384" t="s">
        <v>6649</v>
      </c>
      <c r="D480" s="1384" t="s">
        <v>6650</v>
      </c>
      <c r="E480" s="1384" t="s">
        <v>40</v>
      </c>
      <c r="F480" s="1384" t="s">
        <v>4413</v>
      </c>
      <c r="G480" s="1384" t="s">
        <v>808</v>
      </c>
      <c r="H480" s="1384">
        <v>1</v>
      </c>
      <c r="I480" s="1384" t="s">
        <v>6651</v>
      </c>
      <c r="J480" s="1384" t="s">
        <v>6652</v>
      </c>
      <c r="K480" s="1384" t="s">
        <v>4529</v>
      </c>
      <c r="L480" s="1384" t="s">
        <v>6653</v>
      </c>
    </row>
    <row r="481" spans="1:12" ht="60">
      <c r="A481" s="1384" t="s">
        <v>5018</v>
      </c>
      <c r="B481" s="1384" t="s">
        <v>6655</v>
      </c>
      <c r="C481" s="1384" t="s">
        <v>6656</v>
      </c>
      <c r="D481" s="1384" t="s">
        <v>6657</v>
      </c>
      <c r="E481" s="1384" t="s">
        <v>40</v>
      </c>
      <c r="F481" s="1384" t="s">
        <v>4413</v>
      </c>
      <c r="G481" s="1384" t="s">
        <v>808</v>
      </c>
      <c r="H481" s="1384">
        <v>1</v>
      </c>
      <c r="I481" s="1384" t="s">
        <v>6658</v>
      </c>
      <c r="J481" s="1384" t="s">
        <v>6659</v>
      </c>
      <c r="K481" s="1384" t="s">
        <v>4529</v>
      </c>
      <c r="L481" s="1384" t="s">
        <v>6660</v>
      </c>
    </row>
    <row r="482" spans="1:12" ht="60">
      <c r="A482" s="1384" t="s">
        <v>6494</v>
      </c>
      <c r="B482" s="1384" t="s">
        <v>6661</v>
      </c>
      <c r="C482" s="1384" t="s">
        <v>6662</v>
      </c>
      <c r="D482" s="1384" t="s">
        <v>6663</v>
      </c>
      <c r="E482" s="1384" t="s">
        <v>40</v>
      </c>
      <c r="F482" s="1384" t="s">
        <v>4413</v>
      </c>
      <c r="G482" s="1384" t="s">
        <v>808</v>
      </c>
      <c r="H482" s="1384">
        <v>1</v>
      </c>
      <c r="I482" s="1384" t="s">
        <v>6664</v>
      </c>
      <c r="J482" s="1384" t="s">
        <v>6665</v>
      </c>
      <c r="K482" s="1384" t="s">
        <v>6074</v>
      </c>
      <c r="L482" s="1384" t="s">
        <v>6666</v>
      </c>
    </row>
    <row r="483" spans="1:12" ht="60">
      <c r="A483" s="1384" t="s">
        <v>6495</v>
      </c>
      <c r="B483" s="1384" t="s">
        <v>6667</v>
      </c>
      <c r="C483" s="1384" t="s">
        <v>6668</v>
      </c>
      <c r="D483" s="1384" t="s">
        <v>6669</v>
      </c>
      <c r="E483" s="1384" t="s">
        <v>40</v>
      </c>
      <c r="F483" s="1384" t="s">
        <v>4413</v>
      </c>
      <c r="G483" s="1384" t="s">
        <v>808</v>
      </c>
      <c r="H483" s="1384">
        <v>1</v>
      </c>
      <c r="I483" s="1384" t="s">
        <v>6670</v>
      </c>
      <c r="J483" s="1384" t="s">
        <v>6671</v>
      </c>
      <c r="K483" s="1384" t="s">
        <v>6672</v>
      </c>
      <c r="L483" s="1384" t="s">
        <v>6673</v>
      </c>
    </row>
    <row r="484" spans="1:12" ht="60">
      <c r="A484" s="1384" t="s">
        <v>6501</v>
      </c>
      <c r="B484" s="1384" t="s">
        <v>6674</v>
      </c>
      <c r="C484" s="1384" t="s">
        <v>6675</v>
      </c>
      <c r="D484" s="1384" t="s">
        <v>6676</v>
      </c>
      <c r="E484" s="1384" t="s">
        <v>40</v>
      </c>
      <c r="F484" s="1384" t="s">
        <v>4413</v>
      </c>
      <c r="G484" s="1384" t="s">
        <v>808</v>
      </c>
      <c r="H484" s="1384">
        <v>1</v>
      </c>
      <c r="I484" s="1384" t="s">
        <v>6677</v>
      </c>
      <c r="J484" s="1384">
        <v>1105</v>
      </c>
      <c r="K484" s="1384" t="s">
        <v>6678</v>
      </c>
      <c r="L484" s="1384" t="s">
        <v>6679</v>
      </c>
    </row>
    <row r="485" spans="1:12" ht="45">
      <c r="A485" s="1384" t="s">
        <v>6520</v>
      </c>
      <c r="B485" s="1384" t="s">
        <v>6680</v>
      </c>
      <c r="C485" s="1384" t="s">
        <v>6681</v>
      </c>
      <c r="D485" s="1384" t="s">
        <v>6682</v>
      </c>
      <c r="E485" s="1384" t="s">
        <v>40</v>
      </c>
      <c r="F485" s="1384" t="s">
        <v>4413</v>
      </c>
      <c r="G485" s="1384" t="s">
        <v>808</v>
      </c>
      <c r="H485" s="1384">
        <v>1</v>
      </c>
      <c r="I485" s="1384" t="s">
        <v>6683</v>
      </c>
      <c r="J485" s="1384">
        <v>5580</v>
      </c>
      <c r="K485" s="1384" t="s">
        <v>6227</v>
      </c>
      <c r="L485" s="1384" t="s">
        <v>6684</v>
      </c>
    </row>
    <row r="486" spans="1:12" ht="45">
      <c r="A486" s="1384" t="s">
        <v>6530</v>
      </c>
      <c r="B486" s="1384" t="s">
        <v>6685</v>
      </c>
      <c r="C486" s="1384" t="s">
        <v>6686</v>
      </c>
      <c r="D486" s="1384" t="s">
        <v>6687</v>
      </c>
      <c r="E486" s="1384" t="s">
        <v>40</v>
      </c>
      <c r="F486" s="1384" t="s">
        <v>4413</v>
      </c>
      <c r="G486" s="1384" t="s">
        <v>808</v>
      </c>
      <c r="H486" s="1384">
        <v>1</v>
      </c>
      <c r="I486" s="1384" t="s">
        <v>6688</v>
      </c>
      <c r="J486" s="1384">
        <v>1993</v>
      </c>
      <c r="K486" s="1384" t="s">
        <v>5485</v>
      </c>
      <c r="L486" s="1384" t="s">
        <v>6689</v>
      </c>
    </row>
    <row r="487" spans="1:12" ht="75">
      <c r="A487" s="1384" t="s">
        <v>6532</v>
      </c>
      <c r="B487" s="1384" t="s">
        <v>6690</v>
      </c>
      <c r="C487" s="1384" t="s">
        <v>6691</v>
      </c>
      <c r="D487" s="1384" t="s">
        <v>6692</v>
      </c>
      <c r="E487" s="1384" t="s">
        <v>40</v>
      </c>
      <c r="F487" s="1384" t="s">
        <v>4413</v>
      </c>
      <c r="G487" s="1384" t="s">
        <v>808</v>
      </c>
      <c r="H487" s="1384">
        <v>1</v>
      </c>
      <c r="I487" s="1384" t="s">
        <v>6693</v>
      </c>
      <c r="J487" s="1384">
        <v>626</v>
      </c>
      <c r="K487" s="1384" t="s">
        <v>6074</v>
      </c>
      <c r="L487" s="1384" t="s">
        <v>6694</v>
      </c>
    </row>
    <row r="488" spans="1:12" ht="60">
      <c r="A488" s="1384" t="s">
        <v>6541</v>
      </c>
      <c r="B488" s="1384" t="s">
        <v>6695</v>
      </c>
      <c r="C488" s="1384" t="s">
        <v>6696</v>
      </c>
      <c r="D488" s="1384" t="s">
        <v>6697</v>
      </c>
      <c r="E488" s="1384" t="s">
        <v>40</v>
      </c>
      <c r="F488" s="1384" t="s">
        <v>4413</v>
      </c>
      <c r="G488" s="1384" t="s">
        <v>808</v>
      </c>
      <c r="H488" s="1384">
        <v>1</v>
      </c>
      <c r="I488" s="1384" t="s">
        <v>6698</v>
      </c>
      <c r="J488" s="1384">
        <v>99</v>
      </c>
      <c r="K488" s="1384" t="s">
        <v>5485</v>
      </c>
      <c r="L488" s="1384" t="s">
        <v>6699</v>
      </c>
    </row>
    <row r="489" spans="1:12" ht="45">
      <c r="A489" s="1384" t="s">
        <v>6548</v>
      </c>
      <c r="B489" s="1384" t="s">
        <v>6700</v>
      </c>
      <c r="C489" s="1384" t="s">
        <v>6686</v>
      </c>
      <c r="D489" s="1384" t="s">
        <v>6701</v>
      </c>
      <c r="E489" s="1384" t="s">
        <v>40</v>
      </c>
      <c r="F489" s="1384" t="s">
        <v>4413</v>
      </c>
      <c r="G489" s="1384" t="s">
        <v>808</v>
      </c>
      <c r="H489" s="1384">
        <v>1</v>
      </c>
      <c r="I489" s="1384" t="s">
        <v>6702</v>
      </c>
      <c r="J489" s="1384" t="s">
        <v>6703</v>
      </c>
      <c r="K489" s="1384">
        <v>8.5299999999999994</v>
      </c>
      <c r="L489" s="1384" t="s">
        <v>6704</v>
      </c>
    </row>
    <row r="490" spans="1:12">
      <c r="A490" s="1640" t="s">
        <v>11631</v>
      </c>
      <c r="B490" s="1640" t="s">
        <v>6706</v>
      </c>
      <c r="C490" s="1640" t="s">
        <v>6707</v>
      </c>
      <c r="D490" s="1640" t="s">
        <v>6708</v>
      </c>
      <c r="E490" s="1640" t="s">
        <v>40</v>
      </c>
      <c r="F490" s="1640" t="s">
        <v>4413</v>
      </c>
      <c r="G490" s="1640" t="s">
        <v>808</v>
      </c>
      <c r="H490" s="1640">
        <v>2</v>
      </c>
      <c r="I490" s="121" t="s">
        <v>6709</v>
      </c>
      <c r="J490" s="1384">
        <v>12250</v>
      </c>
      <c r="K490" s="1384" t="s">
        <v>6710</v>
      </c>
      <c r="L490" s="1640" t="s">
        <v>6711</v>
      </c>
    </row>
    <row r="491" spans="1:12">
      <c r="A491" s="1641"/>
      <c r="B491" s="1641"/>
      <c r="C491" s="1641"/>
      <c r="D491" s="1641"/>
      <c r="E491" s="1641"/>
      <c r="F491" s="1641"/>
      <c r="G491" s="1641"/>
      <c r="H491" s="1641"/>
      <c r="I491" s="1384" t="s">
        <v>6712</v>
      </c>
      <c r="J491" s="121" t="s">
        <v>6713</v>
      </c>
      <c r="K491" s="1384" t="s">
        <v>6714</v>
      </c>
      <c r="L491" s="1641"/>
    </row>
    <row r="492" spans="1:12" ht="60">
      <c r="A492" s="1384" t="s">
        <v>12221</v>
      </c>
      <c r="B492" s="121" t="s">
        <v>6715</v>
      </c>
      <c r="C492" s="1384" t="s">
        <v>6716</v>
      </c>
      <c r="D492" s="1384" t="s">
        <v>6717</v>
      </c>
      <c r="E492" s="1384" t="s">
        <v>40</v>
      </c>
      <c r="F492" s="1384" t="s">
        <v>4413</v>
      </c>
      <c r="G492" s="1384" t="s">
        <v>808</v>
      </c>
      <c r="H492" s="1384">
        <v>1</v>
      </c>
      <c r="I492" s="1384" t="s">
        <v>6718</v>
      </c>
      <c r="J492" s="1384">
        <v>809</v>
      </c>
      <c r="K492" s="1384" t="s">
        <v>6719</v>
      </c>
      <c r="L492" s="1384" t="s">
        <v>6720</v>
      </c>
    </row>
    <row r="493" spans="1:12" ht="45" customHeight="1">
      <c r="A493" s="1384" t="s">
        <v>11581</v>
      </c>
      <c r="B493" s="1384" t="s">
        <v>6721</v>
      </c>
      <c r="C493" s="1384" t="s">
        <v>6722</v>
      </c>
      <c r="D493" s="1384" t="s">
        <v>6723</v>
      </c>
      <c r="E493" s="1384" t="s">
        <v>40</v>
      </c>
      <c r="F493" s="1384" t="s">
        <v>4413</v>
      </c>
      <c r="G493" s="1384" t="s">
        <v>808</v>
      </c>
      <c r="H493" s="1384">
        <v>1</v>
      </c>
      <c r="I493" s="1384" t="s">
        <v>6724</v>
      </c>
      <c r="J493" s="1384">
        <v>1915</v>
      </c>
      <c r="K493" s="1384" t="s">
        <v>5485</v>
      </c>
      <c r="L493" s="1384" t="s">
        <v>6725</v>
      </c>
    </row>
    <row r="494" spans="1:12" ht="32.25" customHeight="1">
      <c r="A494" s="1384" t="s">
        <v>12222</v>
      </c>
      <c r="B494" s="1384" t="s">
        <v>6726</v>
      </c>
      <c r="C494" s="1384" t="s">
        <v>6105</v>
      </c>
      <c r="D494" s="1384" t="s">
        <v>6727</v>
      </c>
      <c r="E494" s="1384" t="s">
        <v>40</v>
      </c>
      <c r="F494" s="1384" t="s">
        <v>4413</v>
      </c>
      <c r="G494" s="1384" t="s">
        <v>808</v>
      </c>
      <c r="H494" s="1384">
        <v>1</v>
      </c>
      <c r="I494" s="1384" t="s">
        <v>6728</v>
      </c>
      <c r="J494" s="1384">
        <v>9446</v>
      </c>
      <c r="K494" s="1384" t="s">
        <v>6729</v>
      </c>
      <c r="L494" s="1384" t="s">
        <v>6730</v>
      </c>
    </row>
    <row r="495" spans="1:12" ht="45" customHeight="1">
      <c r="A495" s="1384" t="s">
        <v>12223</v>
      </c>
      <c r="B495" s="1384" t="s">
        <v>6731</v>
      </c>
      <c r="C495" s="1384" t="s">
        <v>6732</v>
      </c>
      <c r="D495" s="1384" t="s">
        <v>6733</v>
      </c>
      <c r="E495" s="1384" t="s">
        <v>40</v>
      </c>
      <c r="F495" s="1384" t="s">
        <v>4413</v>
      </c>
      <c r="G495" s="1384" t="s">
        <v>808</v>
      </c>
      <c r="H495" s="1384">
        <v>1</v>
      </c>
      <c r="I495" s="1384" t="s">
        <v>6734</v>
      </c>
      <c r="J495" s="1384">
        <v>1902</v>
      </c>
      <c r="K495" s="1384" t="s">
        <v>6735</v>
      </c>
      <c r="L495" s="1384" t="s">
        <v>6736</v>
      </c>
    </row>
    <row r="496" spans="1:12" ht="75">
      <c r="A496" s="1384" t="s">
        <v>12224</v>
      </c>
      <c r="B496" s="1384" t="s">
        <v>6737</v>
      </c>
      <c r="C496" s="1384" t="s">
        <v>6738</v>
      </c>
      <c r="D496" s="1384" t="s">
        <v>6739</v>
      </c>
      <c r="E496" s="1384" t="s">
        <v>40</v>
      </c>
      <c r="F496" s="1384" t="s">
        <v>4413</v>
      </c>
      <c r="G496" s="1384" t="s">
        <v>808</v>
      </c>
      <c r="H496" s="1384">
        <v>1</v>
      </c>
      <c r="I496" s="1384" t="s">
        <v>6740</v>
      </c>
      <c r="J496" s="1384">
        <v>2028</v>
      </c>
      <c r="K496" s="1384" t="s">
        <v>5485</v>
      </c>
      <c r="L496" s="1384" t="s">
        <v>6741</v>
      </c>
    </row>
    <row r="497" spans="1:12" ht="30">
      <c r="A497" s="1640" t="s">
        <v>12225</v>
      </c>
      <c r="B497" s="1640" t="s">
        <v>6742</v>
      </c>
      <c r="C497" s="1640" t="s">
        <v>6743</v>
      </c>
      <c r="D497" s="1640" t="s">
        <v>6744</v>
      </c>
      <c r="E497" s="1640" t="s">
        <v>40</v>
      </c>
      <c r="F497" s="1640" t="s">
        <v>4413</v>
      </c>
      <c r="G497" s="1384" t="s">
        <v>808</v>
      </c>
      <c r="H497" s="1384">
        <v>1</v>
      </c>
      <c r="I497" s="1384" t="s">
        <v>6745</v>
      </c>
      <c r="J497" s="1384">
        <v>861</v>
      </c>
      <c r="K497" s="1384" t="s">
        <v>5096</v>
      </c>
      <c r="L497" s="1640" t="s">
        <v>6746</v>
      </c>
    </row>
    <row r="498" spans="1:12" ht="30">
      <c r="A498" s="1641"/>
      <c r="B498" s="1641"/>
      <c r="C498" s="1641"/>
      <c r="D498" s="1641"/>
      <c r="E498" s="1641"/>
      <c r="F498" s="1641"/>
      <c r="G498" s="1384" t="s">
        <v>808</v>
      </c>
      <c r="H498" s="1384">
        <v>1</v>
      </c>
      <c r="I498" s="1384" t="s">
        <v>6747</v>
      </c>
      <c r="J498" s="1384">
        <v>806</v>
      </c>
      <c r="K498" s="1384" t="s">
        <v>6748</v>
      </c>
      <c r="L498" s="1641"/>
    </row>
    <row r="499" spans="1:12" ht="45">
      <c r="A499" s="1640" t="s">
        <v>6583</v>
      </c>
      <c r="B499" s="1640" t="s">
        <v>6749</v>
      </c>
      <c r="C499" s="1640" t="s">
        <v>6750</v>
      </c>
      <c r="D499" s="1640" t="s">
        <v>6751</v>
      </c>
      <c r="E499" s="1384" t="s">
        <v>40</v>
      </c>
      <c r="F499" s="1384" t="s">
        <v>4413</v>
      </c>
      <c r="G499" s="1384" t="s">
        <v>808</v>
      </c>
      <c r="H499" s="1384">
        <v>1</v>
      </c>
      <c r="I499" s="1384" t="s">
        <v>6752</v>
      </c>
      <c r="J499" s="1384">
        <v>54</v>
      </c>
      <c r="K499" s="1384" t="s">
        <v>4511</v>
      </c>
      <c r="L499" s="1384" t="s">
        <v>6753</v>
      </c>
    </row>
    <row r="500" spans="1:12" ht="45">
      <c r="A500" s="1641"/>
      <c r="B500" s="1641"/>
      <c r="C500" s="1641"/>
      <c r="D500" s="1641"/>
      <c r="E500" s="1384" t="s">
        <v>40</v>
      </c>
      <c r="F500" s="1384" t="s">
        <v>4413</v>
      </c>
      <c r="G500" s="1384" t="s">
        <v>808</v>
      </c>
      <c r="H500" s="1384">
        <v>1</v>
      </c>
      <c r="I500" s="1384" t="s">
        <v>6754</v>
      </c>
      <c r="J500" s="1384">
        <v>13300</v>
      </c>
      <c r="K500" s="1384" t="s">
        <v>5562</v>
      </c>
      <c r="L500" s="1384" t="s">
        <v>6755</v>
      </c>
    </row>
    <row r="501" spans="1:12" ht="60" customHeight="1">
      <c r="A501" s="1384" t="s">
        <v>6590</v>
      </c>
      <c r="B501" s="1384" t="s">
        <v>6756</v>
      </c>
      <c r="C501" s="1384" t="s">
        <v>6757</v>
      </c>
      <c r="D501" s="1384" t="s">
        <v>6758</v>
      </c>
      <c r="E501" s="1384" t="s">
        <v>40</v>
      </c>
      <c r="F501" s="1384" t="s">
        <v>4413</v>
      </c>
      <c r="G501" s="1384" t="s">
        <v>808</v>
      </c>
      <c r="H501" s="1384">
        <v>1</v>
      </c>
      <c r="I501" s="1384" t="s">
        <v>6759</v>
      </c>
      <c r="J501" s="1384">
        <v>1908</v>
      </c>
      <c r="K501" s="1384" t="s">
        <v>4777</v>
      </c>
      <c r="L501" s="1384" t="s">
        <v>6760</v>
      </c>
    </row>
    <row r="502" spans="1:12" ht="60">
      <c r="A502" s="1384" t="s">
        <v>6597</v>
      </c>
      <c r="B502" s="1384" t="s">
        <v>6761</v>
      </c>
      <c r="C502" s="1384" t="s">
        <v>6762</v>
      </c>
      <c r="D502" s="1384" t="s">
        <v>6763</v>
      </c>
      <c r="E502" s="1384" t="s">
        <v>40</v>
      </c>
      <c r="F502" s="1384" t="s">
        <v>4413</v>
      </c>
      <c r="G502" s="1384" t="s">
        <v>808</v>
      </c>
      <c r="H502" s="1384">
        <v>1</v>
      </c>
      <c r="I502" s="1384" t="s">
        <v>6764</v>
      </c>
      <c r="J502" s="1384">
        <v>164938</v>
      </c>
      <c r="K502" s="1384" t="s">
        <v>4529</v>
      </c>
      <c r="L502" s="1384" t="s">
        <v>6765</v>
      </c>
    </row>
    <row r="503" spans="1:12" ht="60" customHeight="1">
      <c r="A503" s="1384" t="s">
        <v>12226</v>
      </c>
      <c r="B503" s="1384" t="s">
        <v>6766</v>
      </c>
      <c r="C503" s="1384" t="s">
        <v>6374</v>
      </c>
      <c r="D503" s="1384" t="s">
        <v>6767</v>
      </c>
      <c r="E503" s="1384" t="s">
        <v>40</v>
      </c>
      <c r="F503" s="1384" t="s">
        <v>4413</v>
      </c>
      <c r="G503" s="1384" t="s">
        <v>808</v>
      </c>
      <c r="H503" s="1384">
        <v>1</v>
      </c>
      <c r="I503" s="1384" t="s">
        <v>6768</v>
      </c>
      <c r="J503" s="1384">
        <v>1846</v>
      </c>
      <c r="K503" s="1384" t="s">
        <v>4456</v>
      </c>
      <c r="L503" s="1384" t="s">
        <v>6769</v>
      </c>
    </row>
    <row r="504" spans="1:12" ht="45">
      <c r="A504" s="1387" t="s">
        <v>11609</v>
      </c>
      <c r="B504" s="1384" t="s">
        <v>6771</v>
      </c>
      <c r="C504" s="1384" t="s">
        <v>6772</v>
      </c>
      <c r="D504" s="1384" t="s">
        <v>6773</v>
      </c>
      <c r="E504" s="1384" t="s">
        <v>40</v>
      </c>
      <c r="F504" s="1384" t="s">
        <v>4413</v>
      </c>
      <c r="G504" s="1384" t="s">
        <v>808</v>
      </c>
      <c r="H504" s="1384">
        <v>1</v>
      </c>
      <c r="I504" s="1384" t="s">
        <v>6774</v>
      </c>
      <c r="J504" s="1384">
        <v>31071</v>
      </c>
      <c r="K504" s="1384" t="s">
        <v>6227</v>
      </c>
      <c r="L504" s="1384" t="s">
        <v>6775</v>
      </c>
    </row>
    <row r="505" spans="1:12" ht="45">
      <c r="A505" s="1384" t="s">
        <v>6618</v>
      </c>
      <c r="B505" s="1384" t="s">
        <v>6776</v>
      </c>
      <c r="C505" s="1384" t="s">
        <v>6777</v>
      </c>
      <c r="D505" s="1384" t="s">
        <v>6778</v>
      </c>
      <c r="E505" s="1384" t="s">
        <v>40</v>
      </c>
      <c r="F505" s="1384" t="s">
        <v>4413</v>
      </c>
      <c r="G505" s="1384" t="s">
        <v>808</v>
      </c>
      <c r="H505" s="1384">
        <v>1</v>
      </c>
      <c r="I505" s="1384" t="s">
        <v>6779</v>
      </c>
      <c r="J505" s="1384">
        <v>159</v>
      </c>
      <c r="K505" s="1384" t="s">
        <v>6780</v>
      </c>
      <c r="L505" s="1384" t="s">
        <v>6781</v>
      </c>
    </row>
    <row r="506" spans="1:12" ht="30">
      <c r="A506" s="1640" t="s">
        <v>6625</v>
      </c>
      <c r="B506" s="1640" t="s">
        <v>6782</v>
      </c>
      <c r="C506" s="1640" t="s">
        <v>6783</v>
      </c>
      <c r="D506" s="1640" t="s">
        <v>6784</v>
      </c>
      <c r="E506" s="1640" t="s">
        <v>40</v>
      </c>
      <c r="F506" s="1640" t="s">
        <v>4413</v>
      </c>
      <c r="G506" s="1384" t="s">
        <v>808</v>
      </c>
      <c r="H506" s="1384">
        <v>1</v>
      </c>
      <c r="I506" s="1384" t="s">
        <v>6785</v>
      </c>
      <c r="J506" s="1384">
        <v>31056</v>
      </c>
      <c r="K506" s="1384" t="s">
        <v>4529</v>
      </c>
      <c r="L506" s="1640" t="s">
        <v>6786</v>
      </c>
    </row>
    <row r="507" spans="1:12" ht="30">
      <c r="A507" s="1641"/>
      <c r="B507" s="1641"/>
      <c r="C507" s="1641"/>
      <c r="D507" s="1641"/>
      <c r="E507" s="1641"/>
      <c r="F507" s="1641"/>
      <c r="G507" s="1384" t="s">
        <v>808</v>
      </c>
      <c r="H507" s="1384">
        <v>1</v>
      </c>
      <c r="I507" s="1384" t="s">
        <v>6787</v>
      </c>
      <c r="J507" s="1384">
        <v>115239</v>
      </c>
      <c r="K507" s="1384" t="s">
        <v>4456</v>
      </c>
      <c r="L507" s="1641"/>
    </row>
    <row r="508" spans="1:12" ht="60">
      <c r="A508" s="1384" t="s">
        <v>6632</v>
      </c>
      <c r="B508" s="1384" t="s">
        <v>6788</v>
      </c>
      <c r="C508" s="1384" t="s">
        <v>5953</v>
      </c>
      <c r="D508" s="1384" t="s">
        <v>6789</v>
      </c>
      <c r="E508" s="1384" t="s">
        <v>40</v>
      </c>
      <c r="F508" s="1384" t="s">
        <v>4413</v>
      </c>
      <c r="G508" s="1384" t="s">
        <v>808</v>
      </c>
      <c r="H508" s="1384">
        <v>1</v>
      </c>
      <c r="I508" s="1384" t="s">
        <v>6790</v>
      </c>
      <c r="J508" s="1384">
        <v>3069</v>
      </c>
      <c r="K508" s="1384" t="s">
        <v>6791</v>
      </c>
      <c r="L508" s="1384" t="s">
        <v>6792</v>
      </c>
    </row>
    <row r="509" spans="1:12" ht="61.5" customHeight="1">
      <c r="A509" s="1384" t="s">
        <v>6639</v>
      </c>
      <c r="B509" s="1384" t="s">
        <v>6793</v>
      </c>
      <c r="C509" s="1384" t="s">
        <v>6794</v>
      </c>
      <c r="D509" s="1384" t="s">
        <v>6795</v>
      </c>
      <c r="E509" s="1384" t="s">
        <v>40</v>
      </c>
      <c r="F509" s="1384" t="s">
        <v>4413</v>
      </c>
      <c r="G509" s="1384" t="s">
        <v>808</v>
      </c>
      <c r="H509" s="1384">
        <v>1</v>
      </c>
      <c r="I509" s="1384" t="s">
        <v>6796</v>
      </c>
      <c r="J509" s="1384">
        <v>1977</v>
      </c>
      <c r="K509" s="1384" t="s">
        <v>4456</v>
      </c>
      <c r="L509" s="1384" t="s">
        <v>6797</v>
      </c>
    </row>
    <row r="510" spans="1:12" ht="60">
      <c r="A510" s="1384" t="s">
        <v>6647</v>
      </c>
      <c r="B510" s="1384" t="s">
        <v>6798</v>
      </c>
      <c r="C510" s="1384" t="s">
        <v>6799</v>
      </c>
      <c r="D510" s="1384" t="s">
        <v>6800</v>
      </c>
      <c r="E510" s="1384" t="s">
        <v>40</v>
      </c>
      <c r="F510" s="1384" t="s">
        <v>4413</v>
      </c>
      <c r="G510" s="1384" t="s">
        <v>808</v>
      </c>
      <c r="H510" s="1384">
        <v>1</v>
      </c>
      <c r="I510" s="1384" t="s">
        <v>6801</v>
      </c>
      <c r="J510" s="1384">
        <v>1964</v>
      </c>
      <c r="K510" s="1384" t="s">
        <v>4777</v>
      </c>
      <c r="L510" s="1384" t="s">
        <v>6802</v>
      </c>
    </row>
    <row r="511" spans="1:12" ht="45">
      <c r="A511" s="1384" t="s">
        <v>6654</v>
      </c>
      <c r="B511" s="1384" t="s">
        <v>6803</v>
      </c>
      <c r="C511" s="1384" t="s">
        <v>6408</v>
      </c>
      <c r="D511" s="1384" t="s">
        <v>6804</v>
      </c>
      <c r="E511" s="1384" t="s">
        <v>40</v>
      </c>
      <c r="F511" s="1384" t="s">
        <v>4413</v>
      </c>
      <c r="G511" s="1384" t="s">
        <v>808</v>
      </c>
      <c r="H511" s="1384">
        <v>1</v>
      </c>
      <c r="I511" s="1384" t="s">
        <v>6805</v>
      </c>
      <c r="J511" s="1384">
        <v>98</v>
      </c>
      <c r="K511" s="1384" t="s">
        <v>4511</v>
      </c>
      <c r="L511" s="1384" t="s">
        <v>6806</v>
      </c>
    </row>
    <row r="512" spans="1:12" ht="60">
      <c r="A512" s="1387" t="s">
        <v>4845</v>
      </c>
      <c r="B512" s="1384" t="s">
        <v>6807</v>
      </c>
      <c r="C512" s="1384" t="s">
        <v>6808</v>
      </c>
      <c r="D512" s="1384" t="s">
        <v>6809</v>
      </c>
      <c r="E512" s="1384" t="s">
        <v>40</v>
      </c>
      <c r="F512" s="1384" t="s">
        <v>4413</v>
      </c>
      <c r="G512" s="1384" t="s">
        <v>808</v>
      </c>
      <c r="H512" s="1384">
        <v>1</v>
      </c>
      <c r="I512" s="1384" t="s">
        <v>6810</v>
      </c>
      <c r="J512" s="1384">
        <v>44028</v>
      </c>
      <c r="K512" s="1384" t="s">
        <v>4529</v>
      </c>
      <c r="L512" s="1384" t="s">
        <v>6811</v>
      </c>
    </row>
    <row r="513" spans="1:12" ht="60">
      <c r="A513" s="1384" t="s">
        <v>12227</v>
      </c>
      <c r="B513" s="1384" t="s">
        <v>6812</v>
      </c>
      <c r="C513" s="1384" t="s">
        <v>6813</v>
      </c>
      <c r="D513" s="1384" t="s">
        <v>6814</v>
      </c>
      <c r="E513" s="1384" t="s">
        <v>40</v>
      </c>
      <c r="F513" s="1384" t="s">
        <v>4413</v>
      </c>
      <c r="G513" s="1384" t="s">
        <v>808</v>
      </c>
      <c r="H513" s="1384">
        <v>1</v>
      </c>
      <c r="I513" s="1384" t="s">
        <v>6815</v>
      </c>
      <c r="J513" s="1384">
        <v>4312</v>
      </c>
      <c r="K513" s="1384" t="s">
        <v>4608</v>
      </c>
      <c r="L513" s="1384" t="s">
        <v>6816</v>
      </c>
    </row>
    <row r="514" spans="1:12" ht="45">
      <c r="A514" s="1384" t="s">
        <v>12228</v>
      </c>
      <c r="B514" s="1384" t="s">
        <v>6817</v>
      </c>
      <c r="C514" s="1384" t="s">
        <v>6818</v>
      </c>
      <c r="D514" s="1384" t="s">
        <v>6819</v>
      </c>
      <c r="E514" s="1384" t="s">
        <v>40</v>
      </c>
      <c r="F514" s="1384" t="s">
        <v>4413</v>
      </c>
      <c r="G514" s="1384" t="s">
        <v>808</v>
      </c>
      <c r="H514" s="1384">
        <v>1</v>
      </c>
      <c r="I514" s="1384" t="s">
        <v>6820</v>
      </c>
      <c r="J514" s="1384" t="s">
        <v>6821</v>
      </c>
      <c r="K514" s="1384" t="s">
        <v>4711</v>
      </c>
      <c r="L514" s="1384" t="s">
        <v>6822</v>
      </c>
    </row>
    <row r="515" spans="1:12" ht="60">
      <c r="A515" s="1384" t="s">
        <v>5061</v>
      </c>
      <c r="B515" s="1384" t="s">
        <v>6823</v>
      </c>
      <c r="C515" s="1384" t="s">
        <v>6824</v>
      </c>
      <c r="D515" s="1384" t="s">
        <v>6825</v>
      </c>
      <c r="E515" s="1384" t="s">
        <v>40</v>
      </c>
      <c r="F515" s="1384" t="s">
        <v>4413</v>
      </c>
      <c r="G515" s="1384" t="s">
        <v>808</v>
      </c>
      <c r="H515" s="1384">
        <v>1</v>
      </c>
      <c r="I515" s="1384" t="s">
        <v>6826</v>
      </c>
      <c r="J515" s="1384">
        <v>31055</v>
      </c>
      <c r="K515" s="1384" t="s">
        <v>4456</v>
      </c>
      <c r="L515" s="1384" t="s">
        <v>6827</v>
      </c>
    </row>
    <row r="516" spans="1:12" ht="45">
      <c r="A516" s="1384" t="s">
        <v>12229</v>
      </c>
      <c r="B516" s="1384" t="s">
        <v>6828</v>
      </c>
      <c r="C516" s="1384" t="s">
        <v>6360</v>
      </c>
      <c r="D516" s="1384" t="s">
        <v>6829</v>
      </c>
      <c r="E516" s="1384" t="s">
        <v>40</v>
      </c>
      <c r="F516" s="1384" t="s">
        <v>4413</v>
      </c>
      <c r="G516" s="1384" t="s">
        <v>808</v>
      </c>
      <c r="H516" s="1384">
        <v>1</v>
      </c>
      <c r="I516" s="1384" t="s">
        <v>6830</v>
      </c>
      <c r="J516" s="1384" t="s">
        <v>4664</v>
      </c>
      <c r="K516" s="1384" t="s">
        <v>4545</v>
      </c>
      <c r="L516" s="1384" t="s">
        <v>6831</v>
      </c>
    </row>
    <row r="517" spans="1:12" ht="60">
      <c r="A517" s="1384" t="s">
        <v>870</v>
      </c>
      <c r="B517" s="1387" t="s">
        <v>6832</v>
      </c>
      <c r="C517" s="1387" t="s">
        <v>5674</v>
      </c>
      <c r="D517" s="1387" t="s">
        <v>6833</v>
      </c>
      <c r="E517" s="1384" t="s">
        <v>40</v>
      </c>
      <c r="F517" s="1384" t="s">
        <v>4413</v>
      </c>
      <c r="G517" s="1384" t="s">
        <v>808</v>
      </c>
      <c r="H517" s="1387">
        <v>1</v>
      </c>
      <c r="I517" s="1387" t="s">
        <v>6834</v>
      </c>
      <c r="J517" s="1387" t="s">
        <v>6835</v>
      </c>
      <c r="K517" s="1387" t="s">
        <v>5839</v>
      </c>
      <c r="L517" s="1384" t="s">
        <v>6836</v>
      </c>
    </row>
    <row r="518" spans="1:12" ht="60">
      <c r="A518" s="1384" t="s">
        <v>11775</v>
      </c>
      <c r="B518" s="1387" t="s">
        <v>6837</v>
      </c>
      <c r="C518" s="1387" t="s">
        <v>6838</v>
      </c>
      <c r="D518" s="1387" t="s">
        <v>6839</v>
      </c>
      <c r="E518" s="1384" t="s">
        <v>40</v>
      </c>
      <c r="F518" s="1384" t="s">
        <v>4413</v>
      </c>
      <c r="G518" s="1384" t="s">
        <v>808</v>
      </c>
      <c r="H518" s="1387">
        <v>1</v>
      </c>
      <c r="I518" s="1387" t="s">
        <v>6840</v>
      </c>
      <c r="J518" s="1387">
        <v>31013</v>
      </c>
      <c r="K518" s="1387" t="s">
        <v>4456</v>
      </c>
      <c r="L518" s="1387" t="s">
        <v>6841</v>
      </c>
    </row>
    <row r="519" spans="1:12" ht="60">
      <c r="A519" s="1384" t="s">
        <v>12230</v>
      </c>
      <c r="B519" s="1384" t="s">
        <v>6843</v>
      </c>
      <c r="C519" s="1384" t="s">
        <v>6844</v>
      </c>
      <c r="D519" s="1384" t="s">
        <v>6845</v>
      </c>
      <c r="E519" s="1384" t="s">
        <v>40</v>
      </c>
      <c r="F519" s="1384" t="s">
        <v>4413</v>
      </c>
      <c r="G519" s="1384" t="s">
        <v>808</v>
      </c>
      <c r="H519" s="1384">
        <v>1</v>
      </c>
      <c r="I519" s="1384" t="s">
        <v>6846</v>
      </c>
      <c r="J519" s="1384" t="s">
        <v>6847</v>
      </c>
      <c r="K519" s="1384" t="s">
        <v>4567</v>
      </c>
      <c r="L519" s="1384" t="s">
        <v>6848</v>
      </c>
    </row>
    <row r="520" spans="1:12" ht="45">
      <c r="A520" s="1384" t="s">
        <v>6705</v>
      </c>
      <c r="B520" s="1384" t="s">
        <v>6849</v>
      </c>
      <c r="C520" s="1384" t="s">
        <v>6850</v>
      </c>
      <c r="D520" s="1384" t="s">
        <v>6851</v>
      </c>
      <c r="E520" s="1384" t="s">
        <v>40</v>
      </c>
      <c r="F520" s="1384" t="s">
        <v>4413</v>
      </c>
      <c r="G520" s="1384" t="s">
        <v>808</v>
      </c>
      <c r="H520" s="1384">
        <v>1</v>
      </c>
      <c r="I520" s="1384" t="s">
        <v>6852</v>
      </c>
      <c r="J520" s="1384">
        <v>61716</v>
      </c>
      <c r="K520" s="1384" t="s">
        <v>4777</v>
      </c>
      <c r="L520" s="1384" t="s">
        <v>6853</v>
      </c>
    </row>
    <row r="521" spans="1:12" ht="60">
      <c r="A521" s="1384" t="s">
        <v>12231</v>
      </c>
      <c r="B521" s="1384" t="s">
        <v>4841</v>
      </c>
      <c r="C521" s="1384" t="s">
        <v>6854</v>
      </c>
      <c r="D521" s="1384" t="s">
        <v>6855</v>
      </c>
      <c r="E521" s="1384" t="s">
        <v>40</v>
      </c>
      <c r="F521" s="1384" t="s">
        <v>4413</v>
      </c>
      <c r="G521" s="1384" t="s">
        <v>808</v>
      </c>
      <c r="H521" s="1384">
        <v>1</v>
      </c>
      <c r="I521" s="1384" t="s">
        <v>6856</v>
      </c>
      <c r="J521" s="1384" t="s">
        <v>6857</v>
      </c>
      <c r="K521" s="1384" t="s">
        <v>5957</v>
      </c>
      <c r="L521" s="1384" t="s">
        <v>6858</v>
      </c>
    </row>
    <row r="522" spans="1:12" ht="45">
      <c r="A522" s="1384" t="s">
        <v>5879</v>
      </c>
      <c r="B522" s="1384" t="s">
        <v>6859</v>
      </c>
      <c r="C522" s="1384" t="s">
        <v>6860</v>
      </c>
      <c r="D522" s="121" t="s">
        <v>6861</v>
      </c>
      <c r="E522" s="1384" t="s">
        <v>40</v>
      </c>
      <c r="F522" s="1384" t="s">
        <v>4413</v>
      </c>
      <c r="G522" s="1384" t="s">
        <v>808</v>
      </c>
      <c r="H522" s="1384">
        <v>1</v>
      </c>
      <c r="I522" s="1384" t="s">
        <v>6862</v>
      </c>
      <c r="J522" s="1384" t="s">
        <v>5049</v>
      </c>
      <c r="K522" s="1384" t="s">
        <v>4467</v>
      </c>
      <c r="L522" s="1384" t="s">
        <v>6863</v>
      </c>
    </row>
    <row r="523" spans="1:12" ht="45">
      <c r="A523" s="1384" t="s">
        <v>7012</v>
      </c>
      <c r="B523" s="1384" t="s">
        <v>6864</v>
      </c>
      <c r="C523" s="1384" t="s">
        <v>6224</v>
      </c>
      <c r="D523" s="1384" t="s">
        <v>6865</v>
      </c>
      <c r="E523" s="1384" t="s">
        <v>40</v>
      </c>
      <c r="F523" s="1384" t="s">
        <v>4413</v>
      </c>
      <c r="G523" s="1384" t="s">
        <v>808</v>
      </c>
      <c r="H523" s="1384">
        <v>1</v>
      </c>
      <c r="I523" s="1384" t="s">
        <v>6866</v>
      </c>
      <c r="J523" s="1384">
        <v>34796</v>
      </c>
      <c r="K523" s="1384" t="s">
        <v>4489</v>
      </c>
      <c r="L523" s="1384" t="s">
        <v>6867</v>
      </c>
    </row>
    <row r="524" spans="1:12">
      <c r="A524" s="1640" t="s">
        <v>12232</v>
      </c>
      <c r="B524" s="1640" t="s">
        <v>5966</v>
      </c>
      <c r="C524" s="1640" t="s">
        <v>5967</v>
      </c>
      <c r="D524" s="1640" t="s">
        <v>6868</v>
      </c>
      <c r="E524" s="1640" t="s">
        <v>37</v>
      </c>
      <c r="F524" s="1640" t="s">
        <v>5472</v>
      </c>
      <c r="G524" s="1640" t="s">
        <v>808</v>
      </c>
      <c r="H524" s="1640">
        <v>28</v>
      </c>
      <c r="I524" s="1384" t="s">
        <v>6869</v>
      </c>
      <c r="J524" s="1384" t="s">
        <v>6870</v>
      </c>
      <c r="K524" s="1384" t="s">
        <v>6871</v>
      </c>
      <c r="L524" s="1640" t="s">
        <v>6872</v>
      </c>
    </row>
    <row r="525" spans="1:12">
      <c r="A525" s="1645"/>
      <c r="B525" s="1645"/>
      <c r="C525" s="1645"/>
      <c r="D525" s="1645"/>
      <c r="E525" s="1645"/>
      <c r="F525" s="1645"/>
      <c r="G525" s="1645"/>
      <c r="H525" s="1645"/>
      <c r="I525" s="1384" t="s">
        <v>6873</v>
      </c>
      <c r="J525" s="1384" t="s">
        <v>6874</v>
      </c>
      <c r="K525" s="1384" t="s">
        <v>6871</v>
      </c>
      <c r="L525" s="1645"/>
    </row>
    <row r="526" spans="1:12">
      <c r="A526" s="1645"/>
      <c r="B526" s="1645"/>
      <c r="C526" s="1645"/>
      <c r="D526" s="1645"/>
      <c r="E526" s="1645"/>
      <c r="F526" s="1645"/>
      <c r="G526" s="1645"/>
      <c r="H526" s="1645"/>
      <c r="I526" s="1384" t="s">
        <v>6875</v>
      </c>
      <c r="J526" s="1384" t="s">
        <v>6876</v>
      </c>
      <c r="K526" s="1384" t="s">
        <v>6871</v>
      </c>
      <c r="L526" s="1645"/>
    </row>
    <row r="527" spans="1:12">
      <c r="A527" s="1645"/>
      <c r="B527" s="1645"/>
      <c r="C527" s="1645"/>
      <c r="D527" s="1645"/>
      <c r="E527" s="1645"/>
      <c r="F527" s="1645"/>
      <c r="G527" s="1645"/>
      <c r="H527" s="1645"/>
      <c r="I527" s="1384" t="s">
        <v>6877</v>
      </c>
      <c r="J527" s="1384" t="s">
        <v>6878</v>
      </c>
      <c r="K527" s="1384" t="s">
        <v>6871</v>
      </c>
      <c r="L527" s="1645"/>
    </row>
    <row r="528" spans="1:12" ht="45" customHeight="1">
      <c r="A528" s="1645"/>
      <c r="B528" s="1645"/>
      <c r="C528" s="1645"/>
      <c r="D528" s="1645"/>
      <c r="E528" s="1645"/>
      <c r="F528" s="1645"/>
      <c r="G528" s="1645"/>
      <c r="H528" s="1645"/>
      <c r="I528" s="1384" t="s">
        <v>6879</v>
      </c>
      <c r="J528" s="1384" t="s">
        <v>6880</v>
      </c>
      <c r="K528" s="1384" t="s">
        <v>6871</v>
      </c>
      <c r="L528" s="1645"/>
    </row>
    <row r="529" spans="1:12">
      <c r="A529" s="1645"/>
      <c r="B529" s="1645"/>
      <c r="C529" s="1645"/>
      <c r="D529" s="1645"/>
      <c r="E529" s="1645"/>
      <c r="F529" s="1645"/>
      <c r="G529" s="1645"/>
      <c r="H529" s="1645"/>
      <c r="I529" s="1384" t="s">
        <v>6881</v>
      </c>
      <c r="J529" s="1384" t="s">
        <v>6882</v>
      </c>
      <c r="K529" s="1384" t="s">
        <v>6871</v>
      </c>
      <c r="L529" s="1645"/>
    </row>
    <row r="530" spans="1:12">
      <c r="A530" s="1645"/>
      <c r="B530" s="1645"/>
      <c r="C530" s="1645"/>
      <c r="D530" s="1645"/>
      <c r="E530" s="1645"/>
      <c r="F530" s="1645"/>
      <c r="G530" s="1645"/>
      <c r="H530" s="1645"/>
      <c r="I530" s="1384" t="s">
        <v>6883</v>
      </c>
      <c r="J530" s="1384" t="s">
        <v>6884</v>
      </c>
      <c r="K530" s="1384" t="s">
        <v>6871</v>
      </c>
      <c r="L530" s="1645"/>
    </row>
    <row r="531" spans="1:12">
      <c r="A531" s="1645"/>
      <c r="B531" s="1645"/>
      <c r="C531" s="1645"/>
      <c r="D531" s="1645"/>
      <c r="E531" s="1645"/>
      <c r="F531" s="1645"/>
      <c r="G531" s="1645"/>
      <c r="H531" s="1645"/>
      <c r="I531" s="1384" t="s">
        <v>6885</v>
      </c>
      <c r="J531" s="1384" t="s">
        <v>6886</v>
      </c>
      <c r="K531" s="1384" t="s">
        <v>6871</v>
      </c>
      <c r="L531" s="1645"/>
    </row>
    <row r="532" spans="1:12">
      <c r="A532" s="1645"/>
      <c r="B532" s="1645"/>
      <c r="C532" s="1645"/>
      <c r="D532" s="1645"/>
      <c r="E532" s="1645"/>
      <c r="F532" s="1645"/>
      <c r="G532" s="1645"/>
      <c r="H532" s="1645"/>
      <c r="I532" s="1384" t="s">
        <v>6887</v>
      </c>
      <c r="J532" s="1384" t="s">
        <v>6888</v>
      </c>
      <c r="K532" s="1384" t="s">
        <v>6871</v>
      </c>
      <c r="L532" s="1645"/>
    </row>
    <row r="533" spans="1:12">
      <c r="A533" s="1645"/>
      <c r="B533" s="1645"/>
      <c r="C533" s="1645"/>
      <c r="D533" s="1645"/>
      <c r="E533" s="1645"/>
      <c r="F533" s="1645"/>
      <c r="G533" s="1645"/>
      <c r="H533" s="1645"/>
      <c r="I533" s="1384" t="s">
        <v>6889</v>
      </c>
      <c r="J533" s="1384" t="s">
        <v>6890</v>
      </c>
      <c r="K533" s="1384" t="s">
        <v>6871</v>
      </c>
      <c r="L533" s="1645"/>
    </row>
    <row r="534" spans="1:12">
      <c r="A534" s="1645"/>
      <c r="B534" s="1645"/>
      <c r="C534" s="1645"/>
      <c r="D534" s="1645"/>
      <c r="E534" s="1645"/>
      <c r="F534" s="1645"/>
      <c r="G534" s="1645"/>
      <c r="H534" s="1645"/>
      <c r="I534" s="1384" t="s">
        <v>6891</v>
      </c>
      <c r="J534" s="1384" t="s">
        <v>6892</v>
      </c>
      <c r="K534" s="1384" t="s">
        <v>6871</v>
      </c>
      <c r="L534" s="1645"/>
    </row>
    <row r="535" spans="1:12">
      <c r="A535" s="1645"/>
      <c r="B535" s="1645"/>
      <c r="C535" s="1645"/>
      <c r="D535" s="1645"/>
      <c r="E535" s="1645"/>
      <c r="F535" s="1645"/>
      <c r="G535" s="1645"/>
      <c r="H535" s="1645"/>
      <c r="I535" s="1384" t="s">
        <v>6893</v>
      </c>
      <c r="J535" s="1384" t="s">
        <v>6894</v>
      </c>
      <c r="K535" s="1384" t="s">
        <v>6871</v>
      </c>
      <c r="L535" s="1645"/>
    </row>
    <row r="536" spans="1:12">
      <c r="A536" s="1645"/>
      <c r="B536" s="1645"/>
      <c r="C536" s="1645"/>
      <c r="D536" s="1645"/>
      <c r="E536" s="1645"/>
      <c r="F536" s="1645"/>
      <c r="G536" s="1645"/>
      <c r="H536" s="1645"/>
      <c r="I536" s="1384" t="s">
        <v>6895</v>
      </c>
      <c r="J536" s="1384" t="s">
        <v>6896</v>
      </c>
      <c r="K536" s="1384" t="s">
        <v>6871</v>
      </c>
      <c r="L536" s="1645"/>
    </row>
    <row r="537" spans="1:12">
      <c r="A537" s="1645"/>
      <c r="B537" s="1645"/>
      <c r="C537" s="1645"/>
      <c r="D537" s="1645"/>
      <c r="E537" s="1645"/>
      <c r="F537" s="1645"/>
      <c r="G537" s="1645"/>
      <c r="H537" s="1645"/>
      <c r="I537" s="1384" t="s">
        <v>6897</v>
      </c>
      <c r="J537" s="1384" t="s">
        <v>6898</v>
      </c>
      <c r="K537" s="1384" t="s">
        <v>6871</v>
      </c>
      <c r="L537" s="1645"/>
    </row>
    <row r="538" spans="1:12">
      <c r="A538" s="1645"/>
      <c r="B538" s="1645"/>
      <c r="C538" s="1645"/>
      <c r="D538" s="1645"/>
      <c r="E538" s="1645"/>
      <c r="F538" s="1645"/>
      <c r="G538" s="1645"/>
      <c r="H538" s="1645"/>
      <c r="I538" s="1384" t="s">
        <v>6899</v>
      </c>
      <c r="J538" s="1384" t="s">
        <v>6900</v>
      </c>
      <c r="K538" s="1384" t="s">
        <v>6871</v>
      </c>
      <c r="L538" s="1645"/>
    </row>
    <row r="539" spans="1:12">
      <c r="A539" s="1645"/>
      <c r="B539" s="1645"/>
      <c r="C539" s="1645"/>
      <c r="D539" s="1645"/>
      <c r="E539" s="1645"/>
      <c r="F539" s="1645"/>
      <c r="G539" s="1645"/>
      <c r="H539" s="1645"/>
      <c r="I539" s="1384" t="s">
        <v>6901</v>
      </c>
      <c r="J539" s="1384" t="s">
        <v>6902</v>
      </c>
      <c r="K539" s="1384" t="s">
        <v>6871</v>
      </c>
      <c r="L539" s="1645"/>
    </row>
    <row r="540" spans="1:12">
      <c r="A540" s="1645"/>
      <c r="B540" s="1645"/>
      <c r="C540" s="1645"/>
      <c r="D540" s="1645"/>
      <c r="E540" s="1645"/>
      <c r="F540" s="1645"/>
      <c r="G540" s="1645"/>
      <c r="H540" s="1645"/>
      <c r="I540" s="1384" t="s">
        <v>6903</v>
      </c>
      <c r="J540" s="1384">
        <v>5001</v>
      </c>
      <c r="K540" s="1384" t="s">
        <v>4529</v>
      </c>
      <c r="L540" s="1645"/>
    </row>
    <row r="541" spans="1:12">
      <c r="A541" s="1645"/>
      <c r="B541" s="1645"/>
      <c r="C541" s="1645"/>
      <c r="D541" s="1645"/>
      <c r="E541" s="1645"/>
      <c r="F541" s="1645"/>
      <c r="G541" s="1645"/>
      <c r="H541" s="1645"/>
      <c r="I541" s="1384" t="s">
        <v>6904</v>
      </c>
      <c r="J541" s="1384">
        <v>5002</v>
      </c>
      <c r="K541" s="1384" t="s">
        <v>4529</v>
      </c>
      <c r="L541" s="1645"/>
    </row>
    <row r="542" spans="1:12">
      <c r="A542" s="1645"/>
      <c r="B542" s="1645"/>
      <c r="C542" s="1645"/>
      <c r="D542" s="1645"/>
      <c r="E542" s="1645"/>
      <c r="F542" s="1645"/>
      <c r="G542" s="1645"/>
      <c r="H542" s="1645"/>
      <c r="I542" s="1384" t="s">
        <v>6905</v>
      </c>
      <c r="J542" s="1384">
        <v>5003</v>
      </c>
      <c r="K542" s="1384" t="s">
        <v>4529</v>
      </c>
      <c r="L542" s="1645"/>
    </row>
    <row r="543" spans="1:12">
      <c r="A543" s="1645"/>
      <c r="B543" s="1645"/>
      <c r="C543" s="1645"/>
      <c r="D543" s="1645"/>
      <c r="E543" s="1645"/>
      <c r="F543" s="1645"/>
      <c r="G543" s="1645"/>
      <c r="H543" s="1645"/>
      <c r="I543" s="1384" t="s">
        <v>6906</v>
      </c>
      <c r="J543" s="1384">
        <v>5004</v>
      </c>
      <c r="K543" s="1384" t="s">
        <v>4529</v>
      </c>
      <c r="L543" s="1645"/>
    </row>
    <row r="544" spans="1:12">
      <c r="A544" s="1645"/>
      <c r="B544" s="1645"/>
      <c r="C544" s="1645"/>
      <c r="D544" s="1645"/>
      <c r="E544" s="1645"/>
      <c r="F544" s="1645"/>
      <c r="G544" s="1645"/>
      <c r="H544" s="1645"/>
      <c r="I544" s="1384" t="s">
        <v>6907</v>
      </c>
      <c r="J544" s="1384">
        <v>5005</v>
      </c>
      <c r="K544" s="1384" t="s">
        <v>4529</v>
      </c>
      <c r="L544" s="1645"/>
    </row>
    <row r="545" spans="1:12">
      <c r="A545" s="1645"/>
      <c r="B545" s="1645"/>
      <c r="C545" s="1645"/>
      <c r="D545" s="1645"/>
      <c r="E545" s="1645"/>
      <c r="F545" s="1645"/>
      <c r="G545" s="1645"/>
      <c r="H545" s="1645"/>
      <c r="I545" s="1384" t="s">
        <v>6908</v>
      </c>
      <c r="J545" s="1384">
        <v>5006</v>
      </c>
      <c r="K545" s="1384" t="s">
        <v>4529</v>
      </c>
      <c r="L545" s="1645"/>
    </row>
    <row r="546" spans="1:12">
      <c r="A546" s="1645"/>
      <c r="B546" s="1645"/>
      <c r="C546" s="1645"/>
      <c r="D546" s="1645"/>
      <c r="E546" s="1645"/>
      <c r="F546" s="1645"/>
      <c r="G546" s="1645"/>
      <c r="H546" s="1645"/>
      <c r="I546" s="1384" t="s">
        <v>6909</v>
      </c>
      <c r="J546" s="1384">
        <v>5007</v>
      </c>
      <c r="K546" s="1384" t="s">
        <v>4529</v>
      </c>
      <c r="L546" s="1645"/>
    </row>
    <row r="547" spans="1:12">
      <c r="A547" s="1645"/>
      <c r="B547" s="1645"/>
      <c r="C547" s="1645"/>
      <c r="D547" s="1645"/>
      <c r="E547" s="1645"/>
      <c r="F547" s="1645"/>
      <c r="G547" s="1645"/>
      <c r="H547" s="1645"/>
      <c r="I547" s="1384" t="s">
        <v>6910</v>
      </c>
      <c r="J547" s="1384">
        <v>5008</v>
      </c>
      <c r="K547" s="1384" t="s">
        <v>4529</v>
      </c>
      <c r="L547" s="1645"/>
    </row>
    <row r="548" spans="1:12">
      <c r="A548" s="1645"/>
      <c r="B548" s="1645"/>
      <c r="C548" s="1645"/>
      <c r="D548" s="1645"/>
      <c r="E548" s="1645"/>
      <c r="F548" s="1645"/>
      <c r="G548" s="1645"/>
      <c r="H548" s="1645"/>
      <c r="I548" s="1384" t="s">
        <v>6911</v>
      </c>
      <c r="J548" s="1384">
        <v>5009</v>
      </c>
      <c r="K548" s="1384" t="s">
        <v>4529</v>
      </c>
      <c r="L548" s="1645"/>
    </row>
    <row r="549" spans="1:12">
      <c r="A549" s="1645"/>
      <c r="B549" s="1645"/>
      <c r="C549" s="1645"/>
      <c r="D549" s="1645"/>
      <c r="E549" s="1645"/>
      <c r="F549" s="1645"/>
      <c r="G549" s="1645"/>
      <c r="H549" s="1645"/>
      <c r="I549" s="1384" t="s">
        <v>6912</v>
      </c>
      <c r="J549" s="1384">
        <v>5010</v>
      </c>
      <c r="K549" s="1384" t="s">
        <v>4529</v>
      </c>
      <c r="L549" s="1645"/>
    </row>
    <row r="550" spans="1:12">
      <c r="A550" s="1645"/>
      <c r="B550" s="1645"/>
      <c r="C550" s="1645"/>
      <c r="D550" s="1645"/>
      <c r="E550" s="1645"/>
      <c r="F550" s="1645"/>
      <c r="G550" s="1645"/>
      <c r="H550" s="1645"/>
      <c r="I550" s="1384" t="s">
        <v>6913</v>
      </c>
      <c r="J550" s="1384">
        <v>5011</v>
      </c>
      <c r="K550" s="1384" t="s">
        <v>4529</v>
      </c>
      <c r="L550" s="1645"/>
    </row>
    <row r="551" spans="1:12">
      <c r="A551" s="1641"/>
      <c r="B551" s="1641"/>
      <c r="C551" s="1641"/>
      <c r="D551" s="1641"/>
      <c r="E551" s="1641"/>
      <c r="F551" s="1641"/>
      <c r="G551" s="1641"/>
      <c r="H551" s="1641"/>
      <c r="I551" s="1384" t="s">
        <v>6914</v>
      </c>
      <c r="J551" s="1384">
        <v>5012</v>
      </c>
      <c r="K551" s="1384" t="s">
        <v>4529</v>
      </c>
      <c r="L551" s="1641"/>
    </row>
    <row r="552" spans="1:12" ht="60">
      <c r="A552" s="1384" t="s">
        <v>12233</v>
      </c>
      <c r="B552" s="1384" t="s">
        <v>6915</v>
      </c>
      <c r="C552" s="1384" t="s">
        <v>6916</v>
      </c>
      <c r="D552" s="1384" t="s">
        <v>6917</v>
      </c>
      <c r="E552" s="1384" t="s">
        <v>40</v>
      </c>
      <c r="F552" s="1384" t="s">
        <v>4413</v>
      </c>
      <c r="G552" s="1384" t="s">
        <v>808</v>
      </c>
      <c r="H552" s="1384">
        <v>1</v>
      </c>
      <c r="I552" s="1384" t="s">
        <v>6918</v>
      </c>
      <c r="J552" s="1384">
        <v>586</v>
      </c>
      <c r="K552" s="1384" t="s">
        <v>4504</v>
      </c>
      <c r="L552" s="1384" t="s">
        <v>6919</v>
      </c>
    </row>
    <row r="553" spans="1:12" ht="45">
      <c r="A553" s="1384" t="s">
        <v>11735</v>
      </c>
      <c r="B553" s="1384" t="s">
        <v>6920</v>
      </c>
      <c r="C553" s="1384" t="s">
        <v>6921</v>
      </c>
      <c r="D553" s="1384" t="s">
        <v>6922</v>
      </c>
      <c r="E553" s="1384" t="s">
        <v>40</v>
      </c>
      <c r="F553" s="1384" t="s">
        <v>4413</v>
      </c>
      <c r="G553" s="1384" t="s">
        <v>808</v>
      </c>
      <c r="H553" s="1384">
        <v>1</v>
      </c>
      <c r="I553" s="1384" t="s">
        <v>6923</v>
      </c>
      <c r="J553" s="121">
        <v>760766</v>
      </c>
      <c r="K553" s="121" t="s">
        <v>4777</v>
      </c>
      <c r="L553" s="1384" t="s">
        <v>6924</v>
      </c>
    </row>
    <row r="554" spans="1:12" ht="60">
      <c r="A554" s="1384" t="s">
        <v>12234</v>
      </c>
      <c r="B554" s="1384" t="s">
        <v>6925</v>
      </c>
      <c r="C554" s="1384" t="s">
        <v>6574</v>
      </c>
      <c r="D554" s="1384" t="s">
        <v>6926</v>
      </c>
      <c r="E554" s="1384" t="s">
        <v>40</v>
      </c>
      <c r="F554" s="1384" t="s">
        <v>4413</v>
      </c>
      <c r="G554" s="1384" t="s">
        <v>808</v>
      </c>
      <c r="H554" s="1384">
        <v>1</v>
      </c>
      <c r="I554" s="1384" t="s">
        <v>6927</v>
      </c>
      <c r="J554" s="1384">
        <v>31</v>
      </c>
      <c r="K554" s="1384" t="s">
        <v>4511</v>
      </c>
      <c r="L554" s="1384" t="s">
        <v>6928</v>
      </c>
    </row>
    <row r="555" spans="1:12" ht="60">
      <c r="A555" s="1384" t="s">
        <v>12235</v>
      </c>
      <c r="B555" s="1384" t="s">
        <v>6929</v>
      </c>
      <c r="C555" s="1384" t="s">
        <v>6930</v>
      </c>
      <c r="D555" s="1384" t="s">
        <v>6931</v>
      </c>
      <c r="E555" s="1384" t="s">
        <v>40</v>
      </c>
      <c r="F555" s="1384" t="s">
        <v>4413</v>
      </c>
      <c r="G555" s="1384" t="s">
        <v>808</v>
      </c>
      <c r="H555" s="1384">
        <v>1</v>
      </c>
      <c r="I555" s="1384" t="s">
        <v>6932</v>
      </c>
      <c r="J555" s="1384">
        <v>12201</v>
      </c>
      <c r="K555" s="1384" t="s">
        <v>4529</v>
      </c>
      <c r="L555" s="1384" t="s">
        <v>6933</v>
      </c>
    </row>
    <row r="556" spans="1:12" ht="45">
      <c r="A556" s="1384" t="s">
        <v>5106</v>
      </c>
      <c r="B556" s="1384" t="s">
        <v>6934</v>
      </c>
      <c r="C556" s="1384" t="s">
        <v>6935</v>
      </c>
      <c r="D556" s="1384" t="s">
        <v>6936</v>
      </c>
      <c r="E556" s="1384" t="s">
        <v>40</v>
      </c>
      <c r="F556" s="1384" t="s">
        <v>4413</v>
      </c>
      <c r="G556" s="1384" t="s">
        <v>808</v>
      </c>
      <c r="H556" s="1384">
        <v>1</v>
      </c>
      <c r="I556" s="1384" t="s">
        <v>6937</v>
      </c>
      <c r="J556" s="1384" t="s">
        <v>6938</v>
      </c>
      <c r="K556" s="1384" t="s">
        <v>4511</v>
      </c>
      <c r="L556" s="1384" t="s">
        <v>6939</v>
      </c>
    </row>
    <row r="557" spans="1:12" ht="60">
      <c r="A557" s="1384" t="s">
        <v>12236</v>
      </c>
      <c r="B557" s="1384" t="s">
        <v>6940</v>
      </c>
      <c r="C557" s="1384" t="s">
        <v>6941</v>
      </c>
      <c r="D557" s="1384" t="s">
        <v>6942</v>
      </c>
      <c r="E557" s="1384" t="s">
        <v>40</v>
      </c>
      <c r="F557" s="1384" t="s">
        <v>4413</v>
      </c>
      <c r="G557" s="1384" t="s">
        <v>808</v>
      </c>
      <c r="H557" s="1384">
        <v>1</v>
      </c>
      <c r="I557" s="1384" t="s">
        <v>6943</v>
      </c>
      <c r="J557" s="1384">
        <v>10505</v>
      </c>
      <c r="K557" s="1384" t="s">
        <v>5756</v>
      </c>
      <c r="L557" s="1384" t="s">
        <v>6944</v>
      </c>
    </row>
    <row r="558" spans="1:12" ht="45">
      <c r="A558" s="1384" t="s">
        <v>12237</v>
      </c>
      <c r="B558" s="1384" t="s">
        <v>6945</v>
      </c>
      <c r="C558" s="1384" t="s">
        <v>5805</v>
      </c>
      <c r="D558" s="1384" t="s">
        <v>6946</v>
      </c>
      <c r="E558" s="1384" t="s">
        <v>40</v>
      </c>
      <c r="F558" s="1384" t="s">
        <v>4413</v>
      </c>
      <c r="G558" s="1384" t="s">
        <v>808</v>
      </c>
      <c r="H558" s="1384">
        <v>1</v>
      </c>
      <c r="I558" s="1384" t="s">
        <v>6947</v>
      </c>
      <c r="J558" s="1384">
        <v>322</v>
      </c>
      <c r="K558" s="1384" t="s">
        <v>4755</v>
      </c>
      <c r="L558" s="1384" t="s">
        <v>6948</v>
      </c>
    </row>
    <row r="559" spans="1:12" ht="60">
      <c r="A559" s="1384" t="s">
        <v>12238</v>
      </c>
      <c r="B559" s="1384" t="s">
        <v>6949</v>
      </c>
      <c r="C559" s="1384" t="s">
        <v>6950</v>
      </c>
      <c r="D559" s="1384" t="s">
        <v>6951</v>
      </c>
      <c r="E559" s="1384" t="s">
        <v>40</v>
      </c>
      <c r="F559" s="1384" t="s">
        <v>4413</v>
      </c>
      <c r="G559" s="1384" t="s">
        <v>808</v>
      </c>
      <c r="H559" s="1384">
        <v>1</v>
      </c>
      <c r="I559" s="1384" t="s">
        <v>6952</v>
      </c>
      <c r="J559" s="1384">
        <v>135618</v>
      </c>
      <c r="K559" s="1384" t="s">
        <v>4416</v>
      </c>
      <c r="L559" s="1384" t="s">
        <v>6953</v>
      </c>
    </row>
    <row r="560" spans="1:12" ht="60">
      <c r="A560" s="1387" t="s">
        <v>5761</v>
      </c>
      <c r="B560" s="1384" t="s">
        <v>6955</v>
      </c>
      <c r="C560" s="1384" t="s">
        <v>6956</v>
      </c>
      <c r="D560" s="1384" t="s">
        <v>6957</v>
      </c>
      <c r="E560" s="1384" t="s">
        <v>40</v>
      </c>
      <c r="F560" s="1384" t="s">
        <v>4413</v>
      </c>
      <c r="G560" s="1384" t="s">
        <v>4618</v>
      </c>
      <c r="H560" s="1384">
        <v>1</v>
      </c>
      <c r="I560" s="1387" t="s">
        <v>6958</v>
      </c>
      <c r="J560" s="1387" t="s">
        <v>4513</v>
      </c>
      <c r="K560" s="1387" t="s">
        <v>6959</v>
      </c>
      <c r="L560" s="1384" t="s">
        <v>6960</v>
      </c>
    </row>
    <row r="561" spans="1:12" ht="45">
      <c r="A561" s="1384" t="s">
        <v>12239</v>
      </c>
      <c r="B561" s="1384" t="s">
        <v>6961</v>
      </c>
      <c r="C561" s="1384" t="s">
        <v>4904</v>
      </c>
      <c r="D561" s="1384" t="s">
        <v>6962</v>
      </c>
      <c r="E561" s="1384" t="s">
        <v>40</v>
      </c>
      <c r="F561" s="1384" t="s">
        <v>4413</v>
      </c>
      <c r="G561" s="1384" t="s">
        <v>4618</v>
      </c>
      <c r="H561" s="1384">
        <v>1</v>
      </c>
      <c r="I561" s="1384" t="s">
        <v>6963</v>
      </c>
      <c r="J561" s="1384">
        <v>34857</v>
      </c>
      <c r="K561" s="1384" t="s">
        <v>6964</v>
      </c>
      <c r="L561" s="1384" t="s">
        <v>6965</v>
      </c>
    </row>
    <row r="562" spans="1:12" ht="57.75" customHeight="1">
      <c r="A562" s="1384" t="s">
        <v>12240</v>
      </c>
      <c r="B562" s="1384" t="s">
        <v>6966</v>
      </c>
      <c r="C562" s="1384" t="s">
        <v>6967</v>
      </c>
      <c r="D562" s="1384" t="s">
        <v>6968</v>
      </c>
      <c r="E562" s="1384" t="s">
        <v>40</v>
      </c>
      <c r="F562" s="1384" t="s">
        <v>4413</v>
      </c>
      <c r="G562" s="1384" t="s">
        <v>4618</v>
      </c>
      <c r="H562" s="1384">
        <v>1</v>
      </c>
      <c r="I562" s="1384" t="s">
        <v>6969</v>
      </c>
      <c r="J562" s="1384">
        <v>991220</v>
      </c>
      <c r="K562" s="1384" t="s">
        <v>6970</v>
      </c>
      <c r="L562" s="1384" t="s">
        <v>6971</v>
      </c>
    </row>
    <row r="563" spans="1:12" ht="60">
      <c r="A563" s="1384" t="s">
        <v>12241</v>
      </c>
      <c r="B563" s="1384" t="s">
        <v>6972</v>
      </c>
      <c r="C563" s="1384" t="s">
        <v>6973</v>
      </c>
      <c r="D563" s="1384" t="s">
        <v>6974</v>
      </c>
      <c r="E563" s="1384" t="s">
        <v>40</v>
      </c>
      <c r="F563" s="1384" t="s">
        <v>4413</v>
      </c>
      <c r="G563" s="1384" t="s">
        <v>4618</v>
      </c>
      <c r="H563" s="1384">
        <v>1</v>
      </c>
      <c r="I563" s="1384" t="s">
        <v>6975</v>
      </c>
      <c r="J563" s="1384">
        <v>51</v>
      </c>
      <c r="K563" s="1384" t="s">
        <v>4518</v>
      </c>
      <c r="L563" s="1384" t="s">
        <v>6976</v>
      </c>
    </row>
    <row r="564" spans="1:12" ht="75">
      <c r="A564" s="1384" t="s">
        <v>12242</v>
      </c>
      <c r="B564" s="1384" t="s">
        <v>6977</v>
      </c>
      <c r="C564" s="1384" t="s">
        <v>6978</v>
      </c>
      <c r="D564" s="1384" t="s">
        <v>6979</v>
      </c>
      <c r="E564" s="1384" t="s">
        <v>40</v>
      </c>
      <c r="F564" s="1384" t="s">
        <v>4413</v>
      </c>
      <c r="G564" s="1384" t="s">
        <v>4618</v>
      </c>
      <c r="H564" s="1384">
        <v>1</v>
      </c>
      <c r="I564" s="1384" t="s">
        <v>6980</v>
      </c>
      <c r="J564" s="1384">
        <v>10010</v>
      </c>
      <c r="K564" s="1384" t="s">
        <v>4511</v>
      </c>
      <c r="L564" s="1384" t="s">
        <v>6981</v>
      </c>
    </row>
    <row r="565" spans="1:12" ht="60">
      <c r="A565" s="1384" t="s">
        <v>12243</v>
      </c>
      <c r="B565" s="1384" t="s">
        <v>6982</v>
      </c>
      <c r="C565" s="1384" t="s">
        <v>6983</v>
      </c>
      <c r="D565" s="1384" t="s">
        <v>6984</v>
      </c>
      <c r="E565" s="1384" t="s">
        <v>40</v>
      </c>
      <c r="F565" s="1384" t="s">
        <v>4413</v>
      </c>
      <c r="G565" s="1384" t="s">
        <v>4618</v>
      </c>
      <c r="H565" s="1384">
        <v>1</v>
      </c>
      <c r="I565" s="1384" t="s">
        <v>6985</v>
      </c>
      <c r="J565" s="1384">
        <v>14015</v>
      </c>
      <c r="K565" s="1384" t="s">
        <v>5562</v>
      </c>
      <c r="L565" s="1384" t="s">
        <v>6986</v>
      </c>
    </row>
    <row r="566" spans="1:12" ht="75">
      <c r="A566" s="1384" t="s">
        <v>5112</v>
      </c>
      <c r="B566" s="1384" t="s">
        <v>6987</v>
      </c>
      <c r="C566" s="1384" t="s">
        <v>6988</v>
      </c>
      <c r="D566" s="1384" t="s">
        <v>6989</v>
      </c>
      <c r="E566" s="1384" t="s">
        <v>40</v>
      </c>
      <c r="F566" s="1384" t="s">
        <v>4413</v>
      </c>
      <c r="G566" s="1384" t="s">
        <v>4618</v>
      </c>
      <c r="H566" s="1384">
        <v>1</v>
      </c>
      <c r="I566" s="1384" t="s">
        <v>6990</v>
      </c>
      <c r="J566" s="1384">
        <v>1175</v>
      </c>
      <c r="K566" s="1384" t="s">
        <v>4608</v>
      </c>
      <c r="L566" s="1384" t="s">
        <v>6991</v>
      </c>
    </row>
    <row r="567" spans="1:12" ht="60">
      <c r="A567" s="1384" t="s">
        <v>12244</v>
      </c>
      <c r="B567" s="1384" t="s">
        <v>6992</v>
      </c>
      <c r="C567" s="1384" t="s">
        <v>5685</v>
      </c>
      <c r="D567" s="1384" t="s">
        <v>6993</v>
      </c>
      <c r="E567" s="1384" t="s">
        <v>40</v>
      </c>
      <c r="F567" s="1384" t="s">
        <v>4413</v>
      </c>
      <c r="G567" s="1384" t="s">
        <v>4618</v>
      </c>
      <c r="H567" s="1384">
        <v>1</v>
      </c>
      <c r="I567" s="1384" t="s">
        <v>6994</v>
      </c>
      <c r="J567" s="1384" t="s">
        <v>6995</v>
      </c>
      <c r="K567" s="1384" t="s">
        <v>4511</v>
      </c>
      <c r="L567" s="1384" t="s">
        <v>6996</v>
      </c>
    </row>
    <row r="568" spans="1:12">
      <c r="A568" s="1640" t="s">
        <v>11695</v>
      </c>
      <c r="B568" s="1640" t="s">
        <v>6997</v>
      </c>
      <c r="C568" s="1640" t="s">
        <v>5071</v>
      </c>
      <c r="D568" s="1640" t="s">
        <v>6998</v>
      </c>
      <c r="E568" s="1640" t="s">
        <v>40</v>
      </c>
      <c r="F568" s="1640" t="s">
        <v>4413</v>
      </c>
      <c r="G568" s="1640" t="s">
        <v>4618</v>
      </c>
      <c r="H568" s="1384">
        <v>1</v>
      </c>
      <c r="I568" s="1384" t="s">
        <v>6999</v>
      </c>
      <c r="J568" s="121">
        <v>124</v>
      </c>
      <c r="K568" s="1384" t="s">
        <v>4511</v>
      </c>
      <c r="L568" s="1640" t="s">
        <v>7000</v>
      </c>
    </row>
    <row r="569" spans="1:12">
      <c r="A569" s="1641"/>
      <c r="B569" s="1641"/>
      <c r="C569" s="1641"/>
      <c r="D569" s="1641"/>
      <c r="E569" s="1641"/>
      <c r="F569" s="1641"/>
      <c r="G569" s="1641"/>
      <c r="H569" s="1384" t="s">
        <v>846</v>
      </c>
      <c r="I569" s="121" t="s">
        <v>7001</v>
      </c>
      <c r="J569" s="1384">
        <v>231</v>
      </c>
      <c r="K569" s="1384" t="s">
        <v>7002</v>
      </c>
      <c r="L569" s="1641"/>
    </row>
    <row r="570" spans="1:12" ht="60" customHeight="1">
      <c r="A570" s="1384" t="s">
        <v>7167</v>
      </c>
      <c r="B570" s="121" t="s">
        <v>7003</v>
      </c>
      <c r="C570" s="1384" t="s">
        <v>4767</v>
      </c>
      <c r="D570" s="121" t="s">
        <v>7004</v>
      </c>
      <c r="E570" s="1384" t="s">
        <v>40</v>
      </c>
      <c r="F570" s="1384" t="s">
        <v>4413</v>
      </c>
      <c r="G570" s="1384" t="s">
        <v>4618</v>
      </c>
      <c r="H570" s="1384">
        <v>1</v>
      </c>
      <c r="I570" s="1384" t="s">
        <v>7005</v>
      </c>
      <c r="J570" s="1384">
        <v>1</v>
      </c>
      <c r="K570" s="1384" t="s">
        <v>4511</v>
      </c>
      <c r="L570" s="121" t="s">
        <v>7006</v>
      </c>
    </row>
    <row r="571" spans="1:12" ht="58.5" customHeight="1">
      <c r="A571" s="1384" t="s">
        <v>7170</v>
      </c>
      <c r="B571" s="1384" t="s">
        <v>7008</v>
      </c>
      <c r="C571" s="1384" t="s">
        <v>7009</v>
      </c>
      <c r="D571" s="1384" t="s">
        <v>7010</v>
      </c>
      <c r="E571" s="1384" t="s">
        <v>40</v>
      </c>
      <c r="F571" s="1384" t="s">
        <v>4413</v>
      </c>
      <c r="G571" s="1384" t="s">
        <v>4618</v>
      </c>
      <c r="H571" s="1384">
        <v>1</v>
      </c>
      <c r="I571" s="1384" t="s">
        <v>7011</v>
      </c>
      <c r="J571" s="1384" t="s">
        <v>7012</v>
      </c>
      <c r="K571" s="1384" t="s">
        <v>4608</v>
      </c>
      <c r="L571" s="1384" t="s">
        <v>7013</v>
      </c>
    </row>
    <row r="572" spans="1:12" ht="60">
      <c r="A572" s="1384" t="s">
        <v>12245</v>
      </c>
      <c r="B572" s="1384" t="s">
        <v>7015</v>
      </c>
      <c r="C572" s="1384" t="s">
        <v>7016</v>
      </c>
      <c r="D572" s="1384" t="s">
        <v>7017</v>
      </c>
      <c r="E572" s="1384" t="s">
        <v>40</v>
      </c>
      <c r="F572" s="1384" t="s">
        <v>4413</v>
      </c>
      <c r="G572" s="1384" t="s">
        <v>4618</v>
      </c>
      <c r="H572" s="1384">
        <v>1</v>
      </c>
      <c r="I572" s="1384" t="s">
        <v>7018</v>
      </c>
      <c r="J572" s="1384" t="s">
        <v>7019</v>
      </c>
      <c r="K572" s="1384" t="s">
        <v>4420</v>
      </c>
      <c r="L572" s="1384" t="s">
        <v>7020</v>
      </c>
    </row>
    <row r="573" spans="1:12" ht="45">
      <c r="A573" s="1384" t="s">
        <v>12246</v>
      </c>
      <c r="B573" s="1384" t="s">
        <v>7022</v>
      </c>
      <c r="C573" s="1384" t="s">
        <v>7023</v>
      </c>
      <c r="D573" s="1384" t="s">
        <v>7024</v>
      </c>
      <c r="E573" s="1384" t="s">
        <v>40</v>
      </c>
      <c r="F573" s="1384" t="s">
        <v>4413</v>
      </c>
      <c r="G573" s="1384" t="s">
        <v>4618</v>
      </c>
      <c r="H573" s="1384">
        <v>1</v>
      </c>
      <c r="I573" s="1384" t="s">
        <v>7025</v>
      </c>
      <c r="J573" s="1384" t="s">
        <v>7026</v>
      </c>
      <c r="K573" s="1384" t="s">
        <v>4529</v>
      </c>
      <c r="L573" s="1384" t="s">
        <v>7027</v>
      </c>
    </row>
    <row r="574" spans="1:12" ht="60">
      <c r="A574" s="1384" t="s">
        <v>12247</v>
      </c>
      <c r="B574" s="1384" t="s">
        <v>7029</v>
      </c>
      <c r="C574" s="1384" t="s">
        <v>7030</v>
      </c>
      <c r="D574" s="1384" t="s">
        <v>7031</v>
      </c>
      <c r="E574" s="1384" t="s">
        <v>40</v>
      </c>
      <c r="F574" s="1384" t="s">
        <v>4413</v>
      </c>
      <c r="G574" s="1384" t="s">
        <v>4618</v>
      </c>
      <c r="H574" s="1384">
        <v>1</v>
      </c>
      <c r="I574" s="1384" t="s">
        <v>7032</v>
      </c>
      <c r="J574" s="1384" t="s">
        <v>7033</v>
      </c>
      <c r="K574" s="1384" t="s">
        <v>4777</v>
      </c>
      <c r="L574" s="1384" t="s">
        <v>7034</v>
      </c>
    </row>
    <row r="575" spans="1:12" ht="60">
      <c r="A575" s="1384" t="s">
        <v>12248</v>
      </c>
      <c r="B575" s="1384" t="s">
        <v>7036</v>
      </c>
      <c r="C575" s="1384" t="s">
        <v>7037</v>
      </c>
      <c r="D575" s="1384" t="s">
        <v>7038</v>
      </c>
      <c r="E575" s="1384" t="s">
        <v>40</v>
      </c>
      <c r="F575" s="1384" t="s">
        <v>4413</v>
      </c>
      <c r="G575" s="1384" t="s">
        <v>4618</v>
      </c>
      <c r="H575" s="1384">
        <v>1</v>
      </c>
      <c r="I575" s="1384" t="s">
        <v>7039</v>
      </c>
      <c r="J575" s="1384" t="s">
        <v>7040</v>
      </c>
      <c r="K575" s="1384" t="s">
        <v>4529</v>
      </c>
      <c r="L575" s="1384" t="s">
        <v>7041</v>
      </c>
    </row>
    <row r="576" spans="1:12" ht="45">
      <c r="A576" s="1640" t="s">
        <v>12249</v>
      </c>
      <c r="B576" s="1640" t="s">
        <v>7043</v>
      </c>
      <c r="C576" s="1640" t="s">
        <v>7044</v>
      </c>
      <c r="D576" s="1640" t="s">
        <v>7045</v>
      </c>
      <c r="E576" s="1384" t="s">
        <v>40</v>
      </c>
      <c r="F576" s="1384" t="s">
        <v>4413</v>
      </c>
      <c r="G576" s="1384" t="s">
        <v>4618</v>
      </c>
      <c r="H576" s="1384">
        <v>1</v>
      </c>
      <c r="I576" s="1384" t="s">
        <v>7046</v>
      </c>
      <c r="J576" s="1384" t="s">
        <v>7047</v>
      </c>
      <c r="K576" s="1384" t="s">
        <v>4572</v>
      </c>
      <c r="L576" s="1384" t="s">
        <v>7048</v>
      </c>
    </row>
    <row r="577" spans="1:12" ht="45">
      <c r="A577" s="1641"/>
      <c r="B577" s="1641"/>
      <c r="C577" s="1641"/>
      <c r="D577" s="1641"/>
      <c r="E577" s="1384" t="s">
        <v>40</v>
      </c>
      <c r="F577" s="1384" t="s">
        <v>4413</v>
      </c>
      <c r="G577" s="1384" t="s">
        <v>4618</v>
      </c>
      <c r="H577" s="1384">
        <v>1</v>
      </c>
      <c r="I577" s="1384" t="s">
        <v>7049</v>
      </c>
      <c r="J577" s="1384" t="s">
        <v>5095</v>
      </c>
      <c r="K577" s="1384" t="s">
        <v>4572</v>
      </c>
      <c r="L577" s="1384" t="s">
        <v>7050</v>
      </c>
    </row>
    <row r="578" spans="1:12" ht="60">
      <c r="A578" s="1384" t="s">
        <v>12250</v>
      </c>
      <c r="B578" s="1384" t="s">
        <v>7051</v>
      </c>
      <c r="C578" s="1384" t="s">
        <v>5595</v>
      </c>
      <c r="D578" s="1384" t="s">
        <v>7052</v>
      </c>
      <c r="E578" s="1384" t="s">
        <v>40</v>
      </c>
      <c r="F578" s="1384" t="s">
        <v>4413</v>
      </c>
      <c r="G578" s="1384" t="s">
        <v>4618</v>
      </c>
      <c r="H578" s="1384">
        <v>1</v>
      </c>
      <c r="I578" s="1384" t="s">
        <v>7053</v>
      </c>
      <c r="J578" s="1384">
        <v>437</v>
      </c>
      <c r="K578" s="1384" t="s">
        <v>4420</v>
      </c>
      <c r="L578" s="1384" t="s">
        <v>7054</v>
      </c>
    </row>
    <row r="579" spans="1:12" ht="75">
      <c r="A579" s="1384" t="s">
        <v>12251</v>
      </c>
      <c r="B579" s="1384" t="s">
        <v>7055</v>
      </c>
      <c r="C579" s="1384" t="s">
        <v>7056</v>
      </c>
      <c r="D579" s="1384" t="s">
        <v>7057</v>
      </c>
      <c r="E579" s="1384" t="s">
        <v>40</v>
      </c>
      <c r="F579" s="1384" t="s">
        <v>4413</v>
      </c>
      <c r="G579" s="1384" t="s">
        <v>4618</v>
      </c>
      <c r="H579" s="1384">
        <v>1</v>
      </c>
      <c r="I579" s="1384" t="s">
        <v>7058</v>
      </c>
      <c r="J579" s="1384">
        <v>61696</v>
      </c>
      <c r="K579" s="1384" t="s">
        <v>4777</v>
      </c>
      <c r="L579" s="1384" t="s">
        <v>7059</v>
      </c>
    </row>
    <row r="580" spans="1:12" ht="60">
      <c r="A580" s="1384" t="s">
        <v>12252</v>
      </c>
      <c r="B580" s="1384" t="s">
        <v>7060</v>
      </c>
      <c r="C580" s="1384" t="s">
        <v>7061</v>
      </c>
      <c r="D580" s="1384" t="s">
        <v>7062</v>
      </c>
      <c r="E580" s="1384" t="s">
        <v>40</v>
      </c>
      <c r="F580" s="1384" t="s">
        <v>4413</v>
      </c>
      <c r="G580" s="1384" t="s">
        <v>4618</v>
      </c>
      <c r="H580" s="1384">
        <v>1</v>
      </c>
      <c r="I580" s="1384" t="s">
        <v>7063</v>
      </c>
      <c r="J580" s="1384">
        <v>34695</v>
      </c>
      <c r="K580" s="1384" t="s">
        <v>4489</v>
      </c>
      <c r="L580" s="1384" t="s">
        <v>7064</v>
      </c>
    </row>
    <row r="581" spans="1:12" ht="75">
      <c r="A581" s="1384" t="s">
        <v>11693</v>
      </c>
      <c r="B581" s="1384" t="s">
        <v>7065</v>
      </c>
      <c r="C581" s="1384" t="s">
        <v>6005</v>
      </c>
      <c r="D581" s="1384" t="s">
        <v>7066</v>
      </c>
      <c r="E581" s="1384" t="s">
        <v>40</v>
      </c>
      <c r="F581" s="1384" t="s">
        <v>4413</v>
      </c>
      <c r="G581" s="1384" t="s">
        <v>4618</v>
      </c>
      <c r="H581" s="1384">
        <v>1</v>
      </c>
      <c r="I581" s="1384" t="s">
        <v>7067</v>
      </c>
      <c r="J581" s="1384" t="s">
        <v>6406</v>
      </c>
      <c r="K581" s="1384" t="s">
        <v>7068</v>
      </c>
      <c r="L581" s="1384" t="s">
        <v>7069</v>
      </c>
    </row>
    <row r="582" spans="1:12" ht="66" customHeight="1">
      <c r="A582" s="1384" t="s">
        <v>12253</v>
      </c>
      <c r="B582" s="1384" t="s">
        <v>7071</v>
      </c>
      <c r="C582" s="1384" t="s">
        <v>7072</v>
      </c>
      <c r="D582" s="1384" t="s">
        <v>7073</v>
      </c>
      <c r="E582" s="1384" t="s">
        <v>40</v>
      </c>
      <c r="F582" s="1384" t="s">
        <v>4413</v>
      </c>
      <c r="G582" s="1384" t="s">
        <v>4618</v>
      </c>
      <c r="H582" s="1384">
        <v>1</v>
      </c>
      <c r="I582" s="1384" t="s">
        <v>7074</v>
      </c>
      <c r="J582" s="121" t="s">
        <v>7075</v>
      </c>
      <c r="K582" s="1384" t="s">
        <v>4511</v>
      </c>
      <c r="L582" s="1384" t="s">
        <v>7076</v>
      </c>
    </row>
    <row r="583" spans="1:12" ht="45">
      <c r="A583" s="1640" t="s">
        <v>12254</v>
      </c>
      <c r="B583" s="1640" t="s">
        <v>7078</v>
      </c>
      <c r="C583" s="1640" t="s">
        <v>7079</v>
      </c>
      <c r="D583" s="1640" t="s">
        <v>7080</v>
      </c>
      <c r="E583" s="1384" t="s">
        <v>40</v>
      </c>
      <c r="F583" s="1384" t="s">
        <v>4413</v>
      </c>
      <c r="G583" s="1384" t="s">
        <v>4618</v>
      </c>
      <c r="H583" s="1384">
        <v>1</v>
      </c>
      <c r="I583" s="1384" t="s">
        <v>7081</v>
      </c>
      <c r="J583" s="1384" t="s">
        <v>7082</v>
      </c>
      <c r="K583" s="1384" t="s">
        <v>4511</v>
      </c>
      <c r="L583" s="1640" t="s">
        <v>7083</v>
      </c>
    </row>
    <row r="584" spans="1:12" ht="45">
      <c r="A584" s="1641"/>
      <c r="B584" s="1641"/>
      <c r="C584" s="1641"/>
      <c r="D584" s="1641"/>
      <c r="E584" s="1384" t="s">
        <v>40</v>
      </c>
      <c r="F584" s="1384" t="s">
        <v>4413</v>
      </c>
      <c r="G584" s="1384" t="s">
        <v>4618</v>
      </c>
      <c r="H584" s="1384">
        <v>1</v>
      </c>
      <c r="I584" s="1382" t="s">
        <v>7084</v>
      </c>
      <c r="J584" s="1384" t="s">
        <v>7085</v>
      </c>
      <c r="K584" s="1382" t="s">
        <v>4511</v>
      </c>
      <c r="L584" s="1641"/>
    </row>
    <row r="585" spans="1:12" ht="60">
      <c r="A585" s="1384" t="s">
        <v>7149</v>
      </c>
      <c r="B585" s="1384" t="s">
        <v>7086</v>
      </c>
      <c r="C585" s="1384" t="s">
        <v>6166</v>
      </c>
      <c r="D585" s="1384" t="s">
        <v>7087</v>
      </c>
      <c r="E585" s="1384" t="s">
        <v>40</v>
      </c>
      <c r="F585" s="1384" t="s">
        <v>4413</v>
      </c>
      <c r="G585" s="1384" t="s">
        <v>4618</v>
      </c>
      <c r="H585" s="1384">
        <v>1</v>
      </c>
      <c r="I585" s="1384" t="s">
        <v>7088</v>
      </c>
      <c r="J585" s="1384" t="s">
        <v>7089</v>
      </c>
      <c r="K585" s="1382" t="s">
        <v>4511</v>
      </c>
      <c r="L585" s="1384" t="s">
        <v>7090</v>
      </c>
    </row>
    <row r="586" spans="1:12" ht="30">
      <c r="A586" s="1640" t="s">
        <v>12255</v>
      </c>
      <c r="B586" s="1640" t="s">
        <v>7092</v>
      </c>
      <c r="C586" s="1640" t="s">
        <v>7093</v>
      </c>
      <c r="D586" s="1640" t="s">
        <v>7094</v>
      </c>
      <c r="E586" s="1647" t="s">
        <v>40</v>
      </c>
      <c r="F586" s="1647" t="s">
        <v>4413</v>
      </c>
      <c r="G586" s="1384" t="s">
        <v>4618</v>
      </c>
      <c r="H586" s="1384">
        <v>1</v>
      </c>
      <c r="I586" s="1384" t="s">
        <v>7095</v>
      </c>
      <c r="J586" s="1384">
        <v>1328</v>
      </c>
      <c r="K586" s="1384" t="s">
        <v>4456</v>
      </c>
      <c r="L586" s="1640" t="s">
        <v>7096</v>
      </c>
    </row>
    <row r="587" spans="1:12" ht="30">
      <c r="A587" s="1641"/>
      <c r="B587" s="1641"/>
      <c r="C587" s="1641"/>
      <c r="D587" s="1641"/>
      <c r="E587" s="1648"/>
      <c r="F587" s="1648"/>
      <c r="G587" s="1384" t="s">
        <v>4618</v>
      </c>
      <c r="H587" s="1384">
        <v>1</v>
      </c>
      <c r="I587" s="1384" t="s">
        <v>7097</v>
      </c>
      <c r="J587" s="1384" t="s">
        <v>7098</v>
      </c>
      <c r="K587" s="1384" t="s">
        <v>4456</v>
      </c>
      <c r="L587" s="1641"/>
    </row>
    <row r="588" spans="1:12" ht="60">
      <c r="A588" s="1384" t="s">
        <v>10474</v>
      </c>
      <c r="B588" s="1384" t="s">
        <v>7100</v>
      </c>
      <c r="C588" s="1384" t="s">
        <v>7101</v>
      </c>
      <c r="D588" s="1384" t="s">
        <v>7102</v>
      </c>
      <c r="E588" s="1384" t="s">
        <v>40</v>
      </c>
      <c r="F588" s="1384" t="s">
        <v>4413</v>
      </c>
      <c r="G588" s="1384" t="s">
        <v>4618</v>
      </c>
      <c r="H588" s="1384">
        <v>1</v>
      </c>
      <c r="I588" s="1384" t="s">
        <v>7103</v>
      </c>
      <c r="J588" s="1384" t="s">
        <v>4845</v>
      </c>
      <c r="K588" s="1384" t="s">
        <v>5723</v>
      </c>
      <c r="L588" s="1384" t="s">
        <v>7104</v>
      </c>
    </row>
    <row r="589" spans="1:12" ht="60">
      <c r="A589" s="1384" t="s">
        <v>12256</v>
      </c>
      <c r="B589" s="1384" t="s">
        <v>7105</v>
      </c>
      <c r="C589" s="1384" t="s">
        <v>7106</v>
      </c>
      <c r="D589" s="1384" t="s">
        <v>7107</v>
      </c>
      <c r="E589" s="1384" t="s">
        <v>40</v>
      </c>
      <c r="F589" s="1384" t="s">
        <v>4413</v>
      </c>
      <c r="G589" s="1384" t="s">
        <v>4618</v>
      </c>
      <c r="H589" s="1384">
        <v>1</v>
      </c>
      <c r="I589" s="1384" t="s">
        <v>7108</v>
      </c>
      <c r="J589" s="1384" t="s">
        <v>7109</v>
      </c>
      <c r="K589" s="1384" t="s">
        <v>4529</v>
      </c>
      <c r="L589" s="1384" t="s">
        <v>7110</v>
      </c>
    </row>
    <row r="590" spans="1:12" ht="60">
      <c r="A590" s="1384" t="s">
        <v>7152</v>
      </c>
      <c r="B590" s="1384" t="s">
        <v>7112</v>
      </c>
      <c r="C590" s="1384" t="s">
        <v>7113</v>
      </c>
      <c r="D590" s="1384" t="s">
        <v>7114</v>
      </c>
      <c r="E590" s="1384" t="s">
        <v>40</v>
      </c>
      <c r="F590" s="1384" t="s">
        <v>4413</v>
      </c>
      <c r="G590" s="1384" t="s">
        <v>4618</v>
      </c>
      <c r="H590" s="1384">
        <v>1</v>
      </c>
      <c r="I590" s="1384" t="s">
        <v>7115</v>
      </c>
      <c r="J590" s="1384" t="s">
        <v>6439</v>
      </c>
      <c r="K590" s="1384" t="s">
        <v>4608</v>
      </c>
      <c r="L590" s="1384" t="s">
        <v>7116</v>
      </c>
    </row>
    <row r="591" spans="1:12" ht="23.25" customHeight="1">
      <c r="A591" s="1647" t="s">
        <v>12257</v>
      </c>
      <c r="B591" s="1647" t="s">
        <v>7122</v>
      </c>
      <c r="C591" s="1651" t="s">
        <v>6352</v>
      </c>
      <c r="D591" s="1654" t="s">
        <v>7123</v>
      </c>
      <c r="E591" s="1647" t="s">
        <v>40</v>
      </c>
      <c r="F591" s="1647" t="s">
        <v>4413</v>
      </c>
      <c r="G591" s="1647" t="s">
        <v>4618</v>
      </c>
      <c r="H591" s="1387">
        <v>1</v>
      </c>
      <c r="I591" s="128" t="s">
        <v>7124</v>
      </c>
      <c r="J591" s="1379" t="s">
        <v>7125</v>
      </c>
      <c r="K591" s="1379" t="s">
        <v>6678</v>
      </c>
      <c r="L591" s="1650" t="s">
        <v>4694</v>
      </c>
    </row>
    <row r="592" spans="1:12" ht="23.25" customHeight="1">
      <c r="A592" s="1649"/>
      <c r="B592" s="1649"/>
      <c r="C592" s="1652"/>
      <c r="D592" s="1655"/>
      <c r="E592" s="1648"/>
      <c r="F592" s="1648"/>
      <c r="G592" s="1648"/>
      <c r="H592" s="1387">
        <v>1</v>
      </c>
      <c r="I592" s="1387" t="s">
        <v>7126</v>
      </c>
      <c r="J592" s="1387" t="s">
        <v>7127</v>
      </c>
      <c r="K592" s="1387" t="s">
        <v>6678</v>
      </c>
      <c r="L592" s="1650"/>
    </row>
    <row r="593" spans="1:12" ht="23.25" customHeight="1">
      <c r="A593" s="1649"/>
      <c r="B593" s="1649"/>
      <c r="C593" s="1652"/>
      <c r="D593" s="1655"/>
      <c r="E593" s="1647" t="s">
        <v>40</v>
      </c>
      <c r="F593" s="1647" t="s">
        <v>4413</v>
      </c>
      <c r="G593" s="1647" t="s">
        <v>4618</v>
      </c>
      <c r="H593" s="1387">
        <v>1</v>
      </c>
      <c r="I593" s="128" t="s">
        <v>7128</v>
      </c>
      <c r="J593" s="1387">
        <v>40</v>
      </c>
      <c r="K593" s="1387" t="s">
        <v>7129</v>
      </c>
      <c r="L593" s="1647" t="s">
        <v>7130</v>
      </c>
    </row>
    <row r="594" spans="1:12" ht="23.25" customHeight="1">
      <c r="A594" s="1649"/>
      <c r="B594" s="1649"/>
      <c r="C594" s="1652"/>
      <c r="D594" s="1655"/>
      <c r="E594" s="1649"/>
      <c r="F594" s="1649"/>
      <c r="G594" s="1649"/>
      <c r="H594" s="1387">
        <v>1</v>
      </c>
      <c r="I594" s="1387" t="s">
        <v>7131</v>
      </c>
      <c r="J594" s="1387">
        <v>44</v>
      </c>
      <c r="K594" s="1387" t="s">
        <v>7129</v>
      </c>
      <c r="L594" s="1649"/>
    </row>
    <row r="595" spans="1:12" ht="19.5" customHeight="1">
      <c r="A595" s="1649"/>
      <c r="B595" s="1649"/>
      <c r="C595" s="1652"/>
      <c r="D595" s="1655"/>
      <c r="E595" s="1649"/>
      <c r="F595" s="1649"/>
      <c r="G595" s="1649"/>
      <c r="H595" s="1379">
        <v>1</v>
      </c>
      <c r="I595" s="1387" t="s">
        <v>7132</v>
      </c>
      <c r="J595" s="1379">
        <v>21</v>
      </c>
      <c r="K595" s="1379" t="s">
        <v>7129</v>
      </c>
      <c r="L595" s="1649"/>
    </row>
    <row r="596" spans="1:12" ht="24.75" customHeight="1">
      <c r="A596" s="1649"/>
      <c r="B596" s="1649"/>
      <c r="C596" s="1652"/>
      <c r="D596" s="1655"/>
      <c r="E596" s="1648"/>
      <c r="F596" s="1648"/>
      <c r="G596" s="1648"/>
      <c r="H596" s="1387">
        <v>1</v>
      </c>
      <c r="I596" s="1387" t="s">
        <v>7133</v>
      </c>
      <c r="J596" s="1387">
        <v>42</v>
      </c>
      <c r="K596" s="1387" t="s">
        <v>7129</v>
      </c>
      <c r="L596" s="1648"/>
    </row>
    <row r="597" spans="1:12" ht="21" customHeight="1">
      <c r="A597" s="1649"/>
      <c r="B597" s="1649"/>
      <c r="C597" s="1652"/>
      <c r="D597" s="1655"/>
      <c r="E597" s="1647" t="s">
        <v>40</v>
      </c>
      <c r="F597" s="1647" t="s">
        <v>4413</v>
      </c>
      <c r="G597" s="1647" t="s">
        <v>4618</v>
      </c>
      <c r="H597" s="1387">
        <v>1</v>
      </c>
      <c r="I597" s="1387" t="s">
        <v>7134</v>
      </c>
      <c r="J597" s="1387" t="s">
        <v>7135</v>
      </c>
      <c r="K597" s="1387" t="s">
        <v>6678</v>
      </c>
      <c r="L597" s="1650" t="s">
        <v>7136</v>
      </c>
    </row>
    <row r="598" spans="1:12" ht="23.25" customHeight="1">
      <c r="A598" s="1649"/>
      <c r="B598" s="1649"/>
      <c r="C598" s="1652"/>
      <c r="D598" s="1655"/>
      <c r="E598" s="1648"/>
      <c r="F598" s="1648"/>
      <c r="G598" s="1648"/>
      <c r="H598" s="1387">
        <v>1</v>
      </c>
      <c r="I598" s="1387" t="s">
        <v>7137</v>
      </c>
      <c r="J598" s="1387" t="s">
        <v>7138</v>
      </c>
      <c r="K598" s="1387" t="s">
        <v>6678</v>
      </c>
      <c r="L598" s="1650"/>
    </row>
    <row r="599" spans="1:12" ht="21.75" customHeight="1">
      <c r="A599" s="1649"/>
      <c r="B599" s="1649"/>
      <c r="C599" s="1652"/>
      <c r="D599" s="1655"/>
      <c r="E599" s="1647" t="s">
        <v>40</v>
      </c>
      <c r="F599" s="1647" t="s">
        <v>4413</v>
      </c>
      <c r="G599" s="1647" t="s">
        <v>4618</v>
      </c>
      <c r="H599" s="1647">
        <v>1</v>
      </c>
      <c r="I599" s="1379" t="s">
        <v>7139</v>
      </c>
      <c r="J599" s="1379">
        <v>369</v>
      </c>
      <c r="K599" s="1379" t="s">
        <v>7140</v>
      </c>
      <c r="L599" s="1650" t="s">
        <v>7141</v>
      </c>
    </row>
    <row r="600" spans="1:12" ht="21.75" customHeight="1">
      <c r="A600" s="1649"/>
      <c r="B600" s="1649"/>
      <c r="C600" s="1652"/>
      <c r="D600" s="1655"/>
      <c r="E600" s="1648"/>
      <c r="F600" s="1648"/>
      <c r="G600" s="1648"/>
      <c r="H600" s="1648"/>
      <c r="I600" s="1387" t="s">
        <v>7142</v>
      </c>
      <c r="J600" s="1387">
        <v>376</v>
      </c>
      <c r="K600" s="1387" t="s">
        <v>7140</v>
      </c>
      <c r="L600" s="1650"/>
    </row>
    <row r="601" spans="1:12" ht="21.75" customHeight="1">
      <c r="A601" s="1649"/>
      <c r="B601" s="1649"/>
      <c r="C601" s="1652"/>
      <c r="D601" s="1655"/>
      <c r="E601" s="1647" t="s">
        <v>40</v>
      </c>
      <c r="F601" s="1647" t="s">
        <v>4413</v>
      </c>
      <c r="G601" s="1647" t="s">
        <v>4618</v>
      </c>
      <c r="H601" s="1387" t="s">
        <v>846</v>
      </c>
      <c r="I601" s="1387" t="s">
        <v>7143</v>
      </c>
      <c r="J601" s="1387" t="s">
        <v>7144</v>
      </c>
      <c r="K601" s="1387" t="s">
        <v>7145</v>
      </c>
      <c r="L601" s="1647" t="s">
        <v>5855</v>
      </c>
    </row>
    <row r="602" spans="1:12" ht="21" customHeight="1">
      <c r="A602" s="1649"/>
      <c r="B602" s="1649"/>
      <c r="C602" s="1652"/>
      <c r="D602" s="1655"/>
      <c r="E602" s="1648"/>
      <c r="F602" s="1648"/>
      <c r="G602" s="1648"/>
      <c r="H602" s="1387" t="s">
        <v>846</v>
      </c>
      <c r="I602" s="1387" t="s">
        <v>7146</v>
      </c>
      <c r="J602" s="1387" t="s">
        <v>7147</v>
      </c>
      <c r="K602" s="1387" t="s">
        <v>7145</v>
      </c>
      <c r="L602" s="1648"/>
    </row>
    <row r="603" spans="1:12" ht="21.75" customHeight="1">
      <c r="A603" s="1649"/>
      <c r="B603" s="1649"/>
      <c r="C603" s="1652"/>
      <c r="D603" s="1655"/>
      <c r="E603" s="1647" t="s">
        <v>40</v>
      </c>
      <c r="F603" s="1647" t="s">
        <v>4413</v>
      </c>
      <c r="G603" s="1647" t="s">
        <v>4618</v>
      </c>
      <c r="H603" s="1387" t="s">
        <v>846</v>
      </c>
      <c r="I603" s="1387" t="s">
        <v>7148</v>
      </c>
      <c r="J603" s="1387" t="s">
        <v>7149</v>
      </c>
      <c r="K603" s="1387" t="s">
        <v>5096</v>
      </c>
      <c r="L603" s="1647" t="s">
        <v>7150</v>
      </c>
    </row>
    <row r="604" spans="1:12" ht="30.75" customHeight="1">
      <c r="A604" s="1649"/>
      <c r="B604" s="1649"/>
      <c r="C604" s="1652"/>
      <c r="D604" s="1655"/>
      <c r="E604" s="1648"/>
      <c r="F604" s="1648"/>
      <c r="G604" s="1648"/>
      <c r="H604" s="1387" t="s">
        <v>846</v>
      </c>
      <c r="I604" s="1387" t="s">
        <v>7151</v>
      </c>
      <c r="J604" s="1387" t="s">
        <v>7152</v>
      </c>
      <c r="K604" s="1387" t="s">
        <v>5096</v>
      </c>
      <c r="L604" s="1648"/>
    </row>
    <row r="605" spans="1:12" ht="38.25" customHeight="1">
      <c r="A605" s="1649"/>
      <c r="B605" s="1649"/>
      <c r="C605" s="1652"/>
      <c r="D605" s="1655"/>
      <c r="E605" s="1647" t="s">
        <v>40</v>
      </c>
      <c r="F605" s="1647" t="s">
        <v>4413</v>
      </c>
      <c r="G605" s="1647" t="s">
        <v>4618</v>
      </c>
      <c r="H605" s="1387" t="s">
        <v>846</v>
      </c>
      <c r="I605" s="1387" t="s">
        <v>7153</v>
      </c>
      <c r="J605" s="1387" t="s">
        <v>7154</v>
      </c>
      <c r="K605" s="1387" t="s">
        <v>4420</v>
      </c>
      <c r="L605" s="1647" t="s">
        <v>7155</v>
      </c>
    </row>
    <row r="606" spans="1:12">
      <c r="A606" s="1649"/>
      <c r="B606" s="1649"/>
      <c r="C606" s="1652"/>
      <c r="D606" s="1655"/>
      <c r="E606" s="1648"/>
      <c r="F606" s="1648"/>
      <c r="G606" s="1648"/>
      <c r="H606" s="1387" t="s">
        <v>846</v>
      </c>
      <c r="I606" s="1387" t="s">
        <v>7156</v>
      </c>
      <c r="J606" s="1387" t="s">
        <v>7157</v>
      </c>
      <c r="K606" s="1387" t="s">
        <v>4420</v>
      </c>
      <c r="L606" s="1648"/>
    </row>
    <row r="607" spans="1:12" ht="15" customHeight="1">
      <c r="A607" s="1649"/>
      <c r="B607" s="1649"/>
      <c r="C607" s="1652"/>
      <c r="D607" s="1655"/>
      <c r="E607" s="1647" t="s">
        <v>40</v>
      </c>
      <c r="F607" s="1647" t="s">
        <v>4413</v>
      </c>
      <c r="G607" s="1647" t="s">
        <v>4618</v>
      </c>
      <c r="H607" s="1387" t="s">
        <v>846</v>
      </c>
      <c r="I607" s="1387" t="s">
        <v>7158</v>
      </c>
      <c r="J607" s="1387" t="s">
        <v>7159</v>
      </c>
      <c r="K607" s="1387" t="s">
        <v>4504</v>
      </c>
      <c r="L607" s="1647" t="s">
        <v>7160</v>
      </c>
    </row>
    <row r="608" spans="1:12">
      <c r="A608" s="1649"/>
      <c r="B608" s="1649"/>
      <c r="C608" s="1652"/>
      <c r="D608" s="1655"/>
      <c r="E608" s="1649"/>
      <c r="F608" s="1649"/>
      <c r="G608" s="1649"/>
      <c r="H608" s="1387" t="s">
        <v>846</v>
      </c>
      <c r="I608" s="1387" t="s">
        <v>7161</v>
      </c>
      <c r="J608" s="1387" t="s">
        <v>7162</v>
      </c>
      <c r="K608" s="1387" t="s">
        <v>4504</v>
      </c>
      <c r="L608" s="1649"/>
    </row>
    <row r="609" spans="1:12">
      <c r="A609" s="1649"/>
      <c r="B609" s="1649"/>
      <c r="C609" s="1652"/>
      <c r="D609" s="1655"/>
      <c r="E609" s="1649"/>
      <c r="F609" s="1649"/>
      <c r="G609" s="1649"/>
      <c r="H609" s="1387" t="s">
        <v>846</v>
      </c>
      <c r="I609" s="1387" t="s">
        <v>7163</v>
      </c>
      <c r="J609" s="1387" t="s">
        <v>7164</v>
      </c>
      <c r="K609" s="1387" t="s">
        <v>4504</v>
      </c>
      <c r="L609" s="1649"/>
    </row>
    <row r="610" spans="1:12">
      <c r="A610" s="1649"/>
      <c r="B610" s="1649"/>
      <c r="C610" s="1652"/>
      <c r="D610" s="1655"/>
      <c r="E610" s="1648"/>
      <c r="F610" s="1648"/>
      <c r="G610" s="1648"/>
      <c r="H610" s="1387" t="s">
        <v>846</v>
      </c>
      <c r="I610" s="1387" t="s">
        <v>7165</v>
      </c>
      <c r="J610" s="1387" t="s">
        <v>5078</v>
      </c>
      <c r="K610" s="1387" t="s">
        <v>4504</v>
      </c>
      <c r="L610" s="1648"/>
    </row>
    <row r="611" spans="1:12" ht="15" customHeight="1">
      <c r="A611" s="1649"/>
      <c r="B611" s="1649"/>
      <c r="C611" s="1652"/>
      <c r="D611" s="1655"/>
      <c r="E611" s="1647" t="s">
        <v>40</v>
      </c>
      <c r="F611" s="1647" t="s">
        <v>4413</v>
      </c>
      <c r="G611" s="1647" t="s">
        <v>4618</v>
      </c>
      <c r="H611" s="1387" t="s">
        <v>846</v>
      </c>
      <c r="I611" s="1387" t="s">
        <v>7166</v>
      </c>
      <c r="J611" s="1387" t="s">
        <v>7167</v>
      </c>
      <c r="K611" s="1387" t="s">
        <v>5096</v>
      </c>
      <c r="L611" s="1647" t="s">
        <v>7168</v>
      </c>
    </row>
    <row r="612" spans="1:12">
      <c r="A612" s="1649"/>
      <c r="B612" s="1649"/>
      <c r="C612" s="1652"/>
      <c r="D612" s="1655"/>
      <c r="E612" s="1648"/>
      <c r="F612" s="1648"/>
      <c r="G612" s="1648"/>
      <c r="H612" s="1387" t="s">
        <v>846</v>
      </c>
      <c r="I612" s="1387" t="s">
        <v>7169</v>
      </c>
      <c r="J612" s="1387" t="s">
        <v>7170</v>
      </c>
      <c r="K612" s="1387" t="s">
        <v>5096</v>
      </c>
      <c r="L612" s="1648"/>
    </row>
    <row r="613" spans="1:12" ht="15" customHeight="1">
      <c r="A613" s="1649"/>
      <c r="B613" s="1649"/>
      <c r="C613" s="1652"/>
      <c r="D613" s="1655"/>
      <c r="E613" s="1647" t="s">
        <v>40</v>
      </c>
      <c r="F613" s="1647" t="s">
        <v>4413</v>
      </c>
      <c r="G613" s="1647" t="s">
        <v>4618</v>
      </c>
      <c r="H613" s="1387" t="s">
        <v>846</v>
      </c>
      <c r="I613" s="1387" t="s">
        <v>7171</v>
      </c>
      <c r="J613" s="1387" t="s">
        <v>7172</v>
      </c>
      <c r="K613" s="1387" t="s">
        <v>7173</v>
      </c>
      <c r="L613" s="1647" t="s">
        <v>7174</v>
      </c>
    </row>
    <row r="614" spans="1:12">
      <c r="A614" s="1648"/>
      <c r="B614" s="1648"/>
      <c r="C614" s="1653"/>
      <c r="D614" s="1656"/>
      <c r="E614" s="1648"/>
      <c r="F614" s="1648"/>
      <c r="G614" s="1648"/>
      <c r="H614" s="1387" t="s">
        <v>846</v>
      </c>
      <c r="I614" s="1387" t="s">
        <v>7175</v>
      </c>
      <c r="J614" s="1387" t="s">
        <v>7176</v>
      </c>
      <c r="K614" s="1387" t="s">
        <v>7173</v>
      </c>
      <c r="L614" s="1648"/>
    </row>
    <row r="615" spans="1:12" ht="60" customHeight="1">
      <c r="A615" s="1647" t="s">
        <v>12258</v>
      </c>
      <c r="B615" s="1647" t="s">
        <v>7180</v>
      </c>
      <c r="C615" s="1647" t="s">
        <v>7181</v>
      </c>
      <c r="D615" s="1647" t="s">
        <v>7182</v>
      </c>
      <c r="E615" s="1387" t="s">
        <v>40</v>
      </c>
      <c r="F615" s="1387" t="s">
        <v>4413</v>
      </c>
      <c r="G615" s="1387" t="s">
        <v>4618</v>
      </c>
      <c r="H615" s="1387" t="s">
        <v>846</v>
      </c>
      <c r="I615" s="1387" t="s">
        <v>7183</v>
      </c>
      <c r="J615" s="1387" t="s">
        <v>7184</v>
      </c>
      <c r="K615" s="1387" t="s">
        <v>7185</v>
      </c>
      <c r="L615" s="1387" t="s">
        <v>7186</v>
      </c>
    </row>
    <row r="616" spans="1:12" ht="60" customHeight="1">
      <c r="A616" s="1648"/>
      <c r="B616" s="1648"/>
      <c r="C616" s="1648"/>
      <c r="D616" s="1648"/>
      <c r="E616" s="1387" t="s">
        <v>40</v>
      </c>
      <c r="F616" s="1387" t="s">
        <v>4413</v>
      </c>
      <c r="G616" s="1387" t="s">
        <v>4618</v>
      </c>
      <c r="H616" s="1387" t="s">
        <v>846</v>
      </c>
      <c r="I616" s="1387" t="s">
        <v>7183</v>
      </c>
      <c r="J616" s="1387" t="s">
        <v>7184</v>
      </c>
      <c r="K616" s="1387" t="s">
        <v>7185</v>
      </c>
      <c r="L616" s="1387" t="s">
        <v>7188</v>
      </c>
    </row>
    <row r="617" spans="1:12" ht="45">
      <c r="A617" s="1387" t="s">
        <v>12259</v>
      </c>
      <c r="B617" s="1387" t="s">
        <v>7201</v>
      </c>
      <c r="C617" s="1387" t="s">
        <v>7202</v>
      </c>
      <c r="D617" s="1387" t="s">
        <v>7203</v>
      </c>
      <c r="E617" s="1387" t="s">
        <v>40</v>
      </c>
      <c r="F617" s="1387" t="s">
        <v>4413</v>
      </c>
      <c r="G617" s="1387" t="s">
        <v>4618</v>
      </c>
      <c r="H617" s="1387" t="s">
        <v>846</v>
      </c>
      <c r="I617" s="1387" t="s">
        <v>7204</v>
      </c>
      <c r="J617" s="1387">
        <v>875</v>
      </c>
      <c r="K617" s="1387" t="s">
        <v>4511</v>
      </c>
      <c r="L617" s="1387" t="s">
        <v>7205</v>
      </c>
    </row>
    <row r="618" spans="1:12" ht="45">
      <c r="A618" s="1384" t="s">
        <v>12260</v>
      </c>
      <c r="B618" s="1387" t="s">
        <v>7206</v>
      </c>
      <c r="C618" s="1384" t="s">
        <v>7207</v>
      </c>
      <c r="D618" s="1384" t="s">
        <v>7208</v>
      </c>
      <c r="E618" s="1387" t="s">
        <v>40</v>
      </c>
      <c r="F618" s="1387" t="s">
        <v>4413</v>
      </c>
      <c r="G618" s="1387" t="s">
        <v>4618</v>
      </c>
      <c r="H618" s="1387" t="s">
        <v>846</v>
      </c>
      <c r="I618" s="1384" t="s">
        <v>7209</v>
      </c>
      <c r="J618" s="1384" t="s">
        <v>7210</v>
      </c>
      <c r="K618" s="1384" t="s">
        <v>4572</v>
      </c>
      <c r="L618" s="1384" t="s">
        <v>7211</v>
      </c>
    </row>
    <row r="619" spans="1:12" ht="45">
      <c r="A619" s="1384" t="s">
        <v>6954</v>
      </c>
      <c r="B619" s="1384" t="s">
        <v>7213</v>
      </c>
      <c r="C619" s="1384" t="s">
        <v>7214</v>
      </c>
      <c r="D619" s="1384" t="s">
        <v>7215</v>
      </c>
      <c r="E619" s="1387" t="s">
        <v>40</v>
      </c>
      <c r="F619" s="1387" t="s">
        <v>4413</v>
      </c>
      <c r="G619" s="1387" t="s">
        <v>4618</v>
      </c>
      <c r="H619" s="1387" t="s">
        <v>846</v>
      </c>
      <c r="I619" s="1384" t="s">
        <v>7216</v>
      </c>
      <c r="J619" s="1384" t="s">
        <v>7217</v>
      </c>
      <c r="K619" s="1384" t="s">
        <v>4529</v>
      </c>
      <c r="L619" s="1384" t="s">
        <v>7218</v>
      </c>
    </row>
    <row r="620" spans="1:12" ht="45">
      <c r="A620" s="1384" t="s">
        <v>12261</v>
      </c>
      <c r="B620" s="1384" t="s">
        <v>7220</v>
      </c>
      <c r="C620" s="1384" t="s">
        <v>5774</v>
      </c>
      <c r="D620" s="1384" t="s">
        <v>7221</v>
      </c>
      <c r="E620" s="1387" t="s">
        <v>40</v>
      </c>
      <c r="F620" s="1387" t="s">
        <v>4413</v>
      </c>
      <c r="G620" s="1387" t="s">
        <v>4618</v>
      </c>
      <c r="H620" s="1387" t="s">
        <v>846</v>
      </c>
      <c r="I620" s="1384" t="s">
        <v>7222</v>
      </c>
      <c r="J620" s="1384">
        <v>61695</v>
      </c>
      <c r="K620" s="1384" t="s">
        <v>4511</v>
      </c>
      <c r="L620" s="1387" t="s">
        <v>7223</v>
      </c>
    </row>
    <row r="621" spans="1:12" ht="51.75" customHeight="1">
      <c r="A621" s="1384" t="s">
        <v>12262</v>
      </c>
      <c r="B621" s="1384" t="s">
        <v>7220</v>
      </c>
      <c r="C621" s="1384" t="s">
        <v>5774</v>
      </c>
      <c r="D621" s="1384" t="s">
        <v>7221</v>
      </c>
      <c r="E621" s="1387" t="s">
        <v>40</v>
      </c>
      <c r="F621" s="1387" t="s">
        <v>4413</v>
      </c>
      <c r="G621" s="1387" t="s">
        <v>4618</v>
      </c>
      <c r="H621" s="1387" t="s">
        <v>846</v>
      </c>
      <c r="I621" s="1384" t="s">
        <v>7225</v>
      </c>
      <c r="J621" s="1384">
        <v>145502</v>
      </c>
      <c r="K621" s="1384" t="s">
        <v>5756</v>
      </c>
      <c r="L621" s="1387" t="s">
        <v>7226</v>
      </c>
    </row>
    <row r="622" spans="1:12" ht="30">
      <c r="A622" s="1640" t="s">
        <v>12263</v>
      </c>
      <c r="B622" s="1640" t="s">
        <v>7229</v>
      </c>
      <c r="C622" s="1640" t="s">
        <v>7230</v>
      </c>
      <c r="D622" s="1640" t="s">
        <v>7231</v>
      </c>
      <c r="E622" s="1647" t="s">
        <v>40</v>
      </c>
      <c r="F622" s="1647" t="s">
        <v>4413</v>
      </c>
      <c r="G622" s="1387" t="s">
        <v>4618</v>
      </c>
      <c r="H622" s="1647" t="s">
        <v>965</v>
      </c>
      <c r="I622" s="1384" t="s">
        <v>7232</v>
      </c>
      <c r="J622" s="1384" t="s">
        <v>1812</v>
      </c>
      <c r="K622" s="1384" t="s">
        <v>4504</v>
      </c>
      <c r="L622" s="1640" t="s">
        <v>7233</v>
      </c>
    </row>
    <row r="623" spans="1:12" ht="30">
      <c r="A623" s="1645"/>
      <c r="B623" s="1645"/>
      <c r="C623" s="1645"/>
      <c r="D623" s="1645"/>
      <c r="E623" s="1649"/>
      <c r="F623" s="1649"/>
      <c r="G623" s="1387" t="s">
        <v>4618</v>
      </c>
      <c r="H623" s="1649"/>
      <c r="I623" s="1384" t="s">
        <v>7234</v>
      </c>
      <c r="J623" s="1384" t="s">
        <v>7235</v>
      </c>
      <c r="K623" s="1384" t="s">
        <v>4504</v>
      </c>
      <c r="L623" s="1645"/>
    </row>
    <row r="624" spans="1:12" ht="30">
      <c r="A624" s="1645"/>
      <c r="B624" s="1645"/>
      <c r="C624" s="1645"/>
      <c r="D624" s="1645"/>
      <c r="E624" s="1649"/>
      <c r="F624" s="1649"/>
      <c r="G624" s="1387" t="s">
        <v>4618</v>
      </c>
      <c r="H624" s="1649"/>
      <c r="I624" s="1384" t="s">
        <v>7236</v>
      </c>
      <c r="J624" s="1384" t="s">
        <v>7237</v>
      </c>
      <c r="K624" s="1384" t="s">
        <v>4504</v>
      </c>
      <c r="L624" s="1645"/>
    </row>
    <row r="625" spans="1:12" ht="30">
      <c r="A625" s="1641"/>
      <c r="B625" s="1641"/>
      <c r="C625" s="1641"/>
      <c r="D625" s="1641"/>
      <c r="E625" s="1648"/>
      <c r="F625" s="1648"/>
      <c r="G625" s="1387" t="s">
        <v>4618</v>
      </c>
      <c r="H625" s="1648"/>
      <c r="I625" s="1384" t="s">
        <v>7238</v>
      </c>
      <c r="J625" s="1384" t="s">
        <v>7239</v>
      </c>
      <c r="K625" s="1384" t="s">
        <v>4504</v>
      </c>
      <c r="L625" s="1641"/>
    </row>
    <row r="626" spans="1:12" ht="90">
      <c r="A626" s="1384" t="s">
        <v>12264</v>
      </c>
      <c r="B626" s="1384" t="s">
        <v>7242</v>
      </c>
      <c r="C626" s="1384" t="s">
        <v>7243</v>
      </c>
      <c r="D626" s="1384" t="s">
        <v>7244</v>
      </c>
      <c r="E626" s="1387" t="s">
        <v>40</v>
      </c>
      <c r="F626" s="1387" t="s">
        <v>4413</v>
      </c>
      <c r="G626" s="1387" t="s">
        <v>4618</v>
      </c>
      <c r="H626" s="1387" t="s">
        <v>846</v>
      </c>
      <c r="I626" s="1384" t="s">
        <v>7245</v>
      </c>
      <c r="J626" s="1384">
        <v>421</v>
      </c>
      <c r="K626" s="1384" t="s">
        <v>7246</v>
      </c>
      <c r="L626" s="1384" t="s">
        <v>7247</v>
      </c>
    </row>
    <row r="627" spans="1:12" s="129" customFormat="1" ht="60" customHeight="1">
      <c r="A627" s="1382" t="s">
        <v>12265</v>
      </c>
      <c r="B627" s="1381" t="s">
        <v>7248</v>
      </c>
      <c r="C627" s="1381" t="s">
        <v>6177</v>
      </c>
      <c r="D627" s="1381" t="s">
        <v>7249</v>
      </c>
      <c r="E627" s="1379" t="s">
        <v>40</v>
      </c>
      <c r="F627" s="1379" t="s">
        <v>4413</v>
      </c>
      <c r="G627" s="1387" t="s">
        <v>4618</v>
      </c>
      <c r="H627" s="1379" t="s">
        <v>846</v>
      </c>
      <c r="I627" s="1384" t="s">
        <v>7252</v>
      </c>
      <c r="J627" s="1384">
        <v>34830</v>
      </c>
      <c r="K627" s="1384" t="s">
        <v>4516</v>
      </c>
      <c r="L627" s="1381" t="s">
        <v>7251</v>
      </c>
    </row>
    <row r="628" spans="1:12" s="129" customFormat="1" ht="60">
      <c r="A628" s="1384" t="s">
        <v>12266</v>
      </c>
      <c r="B628" s="1384" t="s">
        <v>7253</v>
      </c>
      <c r="C628" s="1384" t="s">
        <v>7254</v>
      </c>
      <c r="D628" s="1384" t="s">
        <v>7255</v>
      </c>
      <c r="E628" s="1387" t="s">
        <v>40</v>
      </c>
      <c r="F628" s="1387" t="s">
        <v>4413</v>
      </c>
      <c r="G628" s="1387" t="s">
        <v>4618</v>
      </c>
      <c r="H628" s="1387" t="s">
        <v>846</v>
      </c>
      <c r="I628" s="1384" t="s">
        <v>7256</v>
      </c>
      <c r="J628" s="1384">
        <v>184</v>
      </c>
      <c r="K628" s="1384" t="s">
        <v>4420</v>
      </c>
      <c r="L628" s="1384" t="s">
        <v>7257</v>
      </c>
    </row>
    <row r="629" spans="1:12">
      <c r="A629" s="1640" t="s">
        <v>12267</v>
      </c>
      <c r="B629" s="1640" t="s">
        <v>7259</v>
      </c>
      <c r="C629" s="1640" t="s">
        <v>7260</v>
      </c>
      <c r="D629" s="1640" t="s">
        <v>7261</v>
      </c>
      <c r="E629" s="1647" t="s">
        <v>40</v>
      </c>
      <c r="F629" s="1647" t="s">
        <v>4413</v>
      </c>
      <c r="G629" s="1647" t="s">
        <v>4618</v>
      </c>
      <c r="H629" s="1647" t="s">
        <v>846</v>
      </c>
      <c r="I629" s="1640" t="s">
        <v>7262</v>
      </c>
      <c r="J629" s="1640" t="s">
        <v>7263</v>
      </c>
      <c r="K629" s="1640" t="s">
        <v>6052</v>
      </c>
      <c r="L629" s="1640" t="s">
        <v>7264</v>
      </c>
    </row>
    <row r="630" spans="1:12">
      <c r="A630" s="1645"/>
      <c r="B630" s="1645"/>
      <c r="C630" s="1645"/>
      <c r="D630" s="1645"/>
      <c r="E630" s="1649"/>
      <c r="F630" s="1649"/>
      <c r="G630" s="1649"/>
      <c r="H630" s="1649"/>
      <c r="I630" s="1645"/>
      <c r="J630" s="1645"/>
      <c r="K630" s="1645"/>
      <c r="L630" s="1645"/>
    </row>
    <row r="631" spans="1:12" ht="45" customHeight="1">
      <c r="A631" s="1641"/>
      <c r="B631" s="1641"/>
      <c r="C631" s="1641"/>
      <c r="D631" s="1641"/>
      <c r="E631" s="1648"/>
      <c r="F631" s="1648"/>
      <c r="G631" s="1648"/>
      <c r="H631" s="1648"/>
      <c r="I631" s="1641"/>
      <c r="J631" s="1641"/>
      <c r="K631" s="1641"/>
      <c r="L631" s="1641"/>
    </row>
    <row r="632" spans="1:12" ht="30" customHeight="1">
      <c r="A632" s="1381" t="s">
        <v>12268</v>
      </c>
      <c r="B632" s="1381" t="s">
        <v>7265</v>
      </c>
      <c r="C632" s="1381" t="s">
        <v>7266</v>
      </c>
      <c r="D632" s="1381" t="s">
        <v>7267</v>
      </c>
      <c r="E632" s="1379" t="s">
        <v>40</v>
      </c>
      <c r="F632" s="1379" t="s">
        <v>4413</v>
      </c>
      <c r="G632" s="1387" t="s">
        <v>4618</v>
      </c>
      <c r="H632" s="1387" t="s">
        <v>846</v>
      </c>
      <c r="I632" s="1384" t="s">
        <v>12593</v>
      </c>
      <c r="J632" s="1384" t="s">
        <v>12201</v>
      </c>
      <c r="K632" s="1384" t="s">
        <v>4498</v>
      </c>
      <c r="L632" s="1381" t="s">
        <v>7268</v>
      </c>
    </row>
    <row r="633" spans="1:12" ht="29.25" customHeight="1">
      <c r="A633" s="1640" t="s">
        <v>12269</v>
      </c>
      <c r="B633" s="1640" t="s">
        <v>7271</v>
      </c>
      <c r="C633" s="1640" t="s">
        <v>7272</v>
      </c>
      <c r="D633" s="1640" t="s">
        <v>7273</v>
      </c>
      <c r="E633" s="1647" t="s">
        <v>40</v>
      </c>
      <c r="F633" s="1647" t="s">
        <v>4413</v>
      </c>
      <c r="G633" s="1647" t="s">
        <v>4618</v>
      </c>
      <c r="H633" s="1647" t="s">
        <v>846</v>
      </c>
      <c r="I633" s="1640" t="s">
        <v>7274</v>
      </c>
      <c r="J633" s="1640">
        <v>31002</v>
      </c>
      <c r="K633" s="1640" t="s">
        <v>4456</v>
      </c>
      <c r="L633" s="1640" t="s">
        <v>7275</v>
      </c>
    </row>
    <row r="634" spans="1:12" ht="25.5" customHeight="1">
      <c r="A634" s="1641"/>
      <c r="B634" s="1641"/>
      <c r="C634" s="1641"/>
      <c r="D634" s="1641"/>
      <c r="E634" s="1648"/>
      <c r="F634" s="1648"/>
      <c r="G634" s="1648"/>
      <c r="H634" s="1648"/>
      <c r="I634" s="1641"/>
      <c r="J634" s="1641"/>
      <c r="K634" s="1641"/>
      <c r="L634" s="1641"/>
    </row>
    <row r="635" spans="1:12" s="130" customFormat="1" ht="45">
      <c r="A635" s="1384" t="s">
        <v>7007</v>
      </c>
      <c r="B635" s="1384" t="s">
        <v>7280</v>
      </c>
      <c r="C635" s="1384" t="s">
        <v>7281</v>
      </c>
      <c r="D635" s="1384" t="s">
        <v>7282</v>
      </c>
      <c r="E635" s="1384" t="s">
        <v>40</v>
      </c>
      <c r="F635" s="1384" t="s">
        <v>4413</v>
      </c>
      <c r="G635" s="1384" t="s">
        <v>808</v>
      </c>
      <c r="H635" s="1384" t="s">
        <v>846</v>
      </c>
      <c r="I635" s="1384" t="s">
        <v>7283</v>
      </c>
      <c r="J635" s="1384" t="s">
        <v>7284</v>
      </c>
      <c r="K635" s="1384" t="s">
        <v>4456</v>
      </c>
      <c r="L635" s="1384" t="s">
        <v>7285</v>
      </c>
    </row>
    <row r="636" spans="1:12" ht="30" customHeight="1">
      <c r="A636" s="1640" t="s">
        <v>7014</v>
      </c>
      <c r="B636" s="1640" t="s">
        <v>7287</v>
      </c>
      <c r="C636" s="1640" t="s">
        <v>7288</v>
      </c>
      <c r="D636" s="1640" t="s">
        <v>7289</v>
      </c>
      <c r="E636" s="1647" t="s">
        <v>40</v>
      </c>
      <c r="F636" s="1647" t="s">
        <v>4413</v>
      </c>
      <c r="G636" s="1387" t="s">
        <v>4618</v>
      </c>
      <c r="H636" s="1384" t="s">
        <v>846</v>
      </c>
      <c r="I636" s="1384" t="s">
        <v>7290</v>
      </c>
      <c r="J636" s="1384" t="s">
        <v>7291</v>
      </c>
      <c r="K636" s="1384" t="s">
        <v>4426</v>
      </c>
      <c r="L636" s="1640" t="s">
        <v>7292</v>
      </c>
    </row>
    <row r="637" spans="1:12" ht="30">
      <c r="A637" s="1645"/>
      <c r="B637" s="1645"/>
      <c r="C637" s="1645"/>
      <c r="D637" s="1645"/>
      <c r="E637" s="1648"/>
      <c r="F637" s="1648"/>
      <c r="G637" s="1387" t="s">
        <v>4618</v>
      </c>
      <c r="H637" s="1384" t="s">
        <v>846</v>
      </c>
      <c r="I637" s="1384" t="s">
        <v>7293</v>
      </c>
      <c r="J637" s="1384" t="s">
        <v>7294</v>
      </c>
      <c r="K637" s="1384" t="s">
        <v>5284</v>
      </c>
      <c r="L637" s="1641"/>
    </row>
    <row r="638" spans="1:12" ht="30">
      <c r="A638" s="1645"/>
      <c r="B638" s="1645"/>
      <c r="C638" s="1645"/>
      <c r="D638" s="1645"/>
      <c r="E638" s="1647" t="s">
        <v>40</v>
      </c>
      <c r="F638" s="1647" t="s">
        <v>4413</v>
      </c>
      <c r="G638" s="1387" t="s">
        <v>4618</v>
      </c>
      <c r="H638" s="1384" t="s">
        <v>846</v>
      </c>
      <c r="I638" s="1384" t="s">
        <v>7295</v>
      </c>
      <c r="J638" s="1384" t="s">
        <v>7296</v>
      </c>
      <c r="K638" s="1384" t="s">
        <v>4529</v>
      </c>
      <c r="L638" s="1640" t="s">
        <v>7297</v>
      </c>
    </row>
    <row r="639" spans="1:12" ht="30">
      <c r="A639" s="1641"/>
      <c r="B639" s="1641"/>
      <c r="C639" s="1641"/>
      <c r="D639" s="1641"/>
      <c r="E639" s="1648"/>
      <c r="F639" s="1648"/>
      <c r="G639" s="1387" t="s">
        <v>4618</v>
      </c>
      <c r="H639" s="1384" t="s">
        <v>846</v>
      </c>
      <c r="I639" s="1384" t="s">
        <v>7298</v>
      </c>
      <c r="J639" s="1384" t="s">
        <v>7299</v>
      </c>
      <c r="K639" s="1384" t="s">
        <v>4455</v>
      </c>
      <c r="L639" s="1641"/>
    </row>
    <row r="640" spans="1:12" s="121" customFormat="1" ht="75">
      <c r="A640" s="1384" t="s">
        <v>7021</v>
      </c>
      <c r="B640" s="1384" t="s">
        <v>7301</v>
      </c>
      <c r="C640" s="1384" t="s">
        <v>6177</v>
      </c>
      <c r="D640" s="1384" t="s">
        <v>7302</v>
      </c>
      <c r="E640" s="1384" t="s">
        <v>40</v>
      </c>
      <c r="F640" s="1384" t="s">
        <v>4413</v>
      </c>
      <c r="G640" s="1384" t="s">
        <v>808</v>
      </c>
      <c r="H640" s="1384" t="s">
        <v>846</v>
      </c>
      <c r="I640" s="1384" t="s">
        <v>7303</v>
      </c>
      <c r="J640" s="1384" t="s">
        <v>7304</v>
      </c>
      <c r="K640" s="1384" t="s">
        <v>4420</v>
      </c>
      <c r="L640" s="1384" t="s">
        <v>7305</v>
      </c>
    </row>
    <row r="641" spans="1:12" ht="65.25" customHeight="1">
      <c r="A641" s="1384" t="s">
        <v>7028</v>
      </c>
      <c r="B641" s="1384" t="s">
        <v>7306</v>
      </c>
      <c r="C641" s="1384" t="s">
        <v>7307</v>
      </c>
      <c r="D641" s="1384" t="s">
        <v>7308</v>
      </c>
      <c r="E641" s="1384" t="s">
        <v>40</v>
      </c>
      <c r="F641" s="1384" t="s">
        <v>4413</v>
      </c>
      <c r="G641" s="1384" t="s">
        <v>808</v>
      </c>
      <c r="H641" s="1384" t="s">
        <v>846</v>
      </c>
      <c r="I641" s="1384" t="s">
        <v>7309</v>
      </c>
      <c r="J641" s="1384" t="s">
        <v>7310</v>
      </c>
      <c r="K641" s="1384" t="s">
        <v>4511</v>
      </c>
      <c r="L641" s="1384" t="s">
        <v>7311</v>
      </c>
    </row>
    <row r="642" spans="1:12" ht="30" customHeight="1">
      <c r="A642" s="1640" t="s">
        <v>7035</v>
      </c>
      <c r="B642" s="1640" t="s">
        <v>7312</v>
      </c>
      <c r="C642" s="1640" t="s">
        <v>7313</v>
      </c>
      <c r="D642" s="1640" t="s">
        <v>7314</v>
      </c>
      <c r="E642" s="1640" t="s">
        <v>40</v>
      </c>
      <c r="F642" s="1640" t="s">
        <v>4413</v>
      </c>
      <c r="G642" s="1384" t="s">
        <v>808</v>
      </c>
      <c r="H642" s="1640">
        <v>2</v>
      </c>
      <c r="I642" s="1384" t="s">
        <v>7315</v>
      </c>
      <c r="J642" s="1384">
        <v>397</v>
      </c>
      <c r="K642" s="1384" t="s">
        <v>4755</v>
      </c>
      <c r="L642" s="1640" t="s">
        <v>7316</v>
      </c>
    </row>
    <row r="643" spans="1:12" ht="30">
      <c r="A643" s="1641"/>
      <c r="B643" s="1641"/>
      <c r="C643" s="1641"/>
      <c r="D643" s="1641"/>
      <c r="E643" s="1641"/>
      <c r="F643" s="1641"/>
      <c r="G643" s="1384" t="s">
        <v>808</v>
      </c>
      <c r="H643" s="1641"/>
      <c r="I643" s="1384" t="s">
        <v>7317</v>
      </c>
      <c r="J643" s="1384">
        <v>810</v>
      </c>
      <c r="K643" s="1384" t="s">
        <v>4420</v>
      </c>
      <c r="L643" s="1641"/>
    </row>
    <row r="644" spans="1:12" ht="60">
      <c r="A644" s="1384" t="s">
        <v>7042</v>
      </c>
      <c r="B644" s="1384" t="s">
        <v>7318</v>
      </c>
      <c r="C644" s="1384" t="s">
        <v>6290</v>
      </c>
      <c r="D644" s="1384" t="s">
        <v>7319</v>
      </c>
      <c r="E644" s="1384" t="s">
        <v>40</v>
      </c>
      <c r="F644" s="1384" t="s">
        <v>4413</v>
      </c>
      <c r="G644" s="1384" t="s">
        <v>808</v>
      </c>
      <c r="H644" s="1384" t="s">
        <v>846</v>
      </c>
      <c r="I644" s="1384" t="s">
        <v>7320</v>
      </c>
      <c r="J644" s="1384" t="s">
        <v>1821</v>
      </c>
      <c r="K644" s="1384" t="s">
        <v>4445</v>
      </c>
      <c r="L644" s="1384" t="s">
        <v>7321</v>
      </c>
    </row>
    <row r="645" spans="1:12" ht="75">
      <c r="A645" s="1384" t="s">
        <v>12270</v>
      </c>
      <c r="B645" s="1384" t="s">
        <v>7322</v>
      </c>
      <c r="C645" s="1384" t="s">
        <v>7323</v>
      </c>
      <c r="D645" s="1384" t="s">
        <v>7324</v>
      </c>
      <c r="E645" s="1384" t="s">
        <v>40</v>
      </c>
      <c r="F645" s="1384" t="s">
        <v>4413</v>
      </c>
      <c r="G645" s="1384" t="s">
        <v>4618</v>
      </c>
      <c r="H645" s="1384">
        <v>1</v>
      </c>
      <c r="I645" s="1384" t="s">
        <v>7325</v>
      </c>
      <c r="J645" s="1384" t="s">
        <v>7326</v>
      </c>
      <c r="K645" s="1384" t="s">
        <v>4511</v>
      </c>
      <c r="L645" s="1384" t="s">
        <v>12594</v>
      </c>
    </row>
    <row r="646" spans="1:12" ht="45">
      <c r="A646" s="1384" t="s">
        <v>12271</v>
      </c>
      <c r="B646" s="1384" t="s">
        <v>7327</v>
      </c>
      <c r="C646" s="1384" t="s">
        <v>7016</v>
      </c>
      <c r="D646" s="1384" t="s">
        <v>7328</v>
      </c>
      <c r="E646" s="1384" t="s">
        <v>40</v>
      </c>
      <c r="F646" s="1384" t="s">
        <v>4413</v>
      </c>
      <c r="G646" s="1384" t="s">
        <v>808</v>
      </c>
      <c r="H646" s="1384" t="s">
        <v>846</v>
      </c>
      <c r="I646" s="1384" t="s">
        <v>7329</v>
      </c>
      <c r="J646" s="1384" t="s">
        <v>7330</v>
      </c>
      <c r="K646" s="1384" t="s">
        <v>4489</v>
      </c>
      <c r="L646" s="1384" t="s">
        <v>7331</v>
      </c>
    </row>
    <row r="647" spans="1:12" ht="60">
      <c r="A647" s="1384" t="s">
        <v>12272</v>
      </c>
      <c r="B647" s="1384" t="s">
        <v>7333</v>
      </c>
      <c r="C647" s="1384" t="s">
        <v>7334</v>
      </c>
      <c r="D647" s="1384" t="s">
        <v>7335</v>
      </c>
      <c r="E647" s="1384" t="s">
        <v>40</v>
      </c>
      <c r="F647" s="1384" t="s">
        <v>4413</v>
      </c>
      <c r="G647" s="1384" t="s">
        <v>808</v>
      </c>
      <c r="H647" s="1384" t="s">
        <v>846</v>
      </c>
      <c r="I647" s="1384" t="s">
        <v>7336</v>
      </c>
      <c r="J647" s="1384" t="s">
        <v>7337</v>
      </c>
      <c r="K647" s="1384" t="s">
        <v>4489</v>
      </c>
      <c r="L647" s="1384" t="s">
        <v>7338</v>
      </c>
    </row>
    <row r="648" spans="1:12" ht="55.5" customHeight="1">
      <c r="A648" s="1384" t="s">
        <v>1367</v>
      </c>
      <c r="B648" s="1384" t="s">
        <v>7339</v>
      </c>
      <c r="C648" s="1384" t="s">
        <v>7340</v>
      </c>
      <c r="D648" s="1384" t="s">
        <v>7341</v>
      </c>
      <c r="E648" s="1384" t="s">
        <v>40</v>
      </c>
      <c r="F648" s="1384" t="s">
        <v>4413</v>
      </c>
      <c r="G648" s="1384" t="s">
        <v>808</v>
      </c>
      <c r="H648" s="1384" t="s">
        <v>846</v>
      </c>
      <c r="I648" s="1384" t="s">
        <v>7342</v>
      </c>
      <c r="J648" s="1384" t="s">
        <v>5000</v>
      </c>
      <c r="K648" s="1384" t="s">
        <v>4504</v>
      </c>
      <c r="L648" s="1384" t="s">
        <v>7343</v>
      </c>
    </row>
    <row r="649" spans="1:12" ht="91.5" customHeight="1">
      <c r="A649" s="1384" t="s">
        <v>12273</v>
      </c>
      <c r="B649" s="1384" t="s">
        <v>7345</v>
      </c>
      <c r="C649" s="1384" t="s">
        <v>7346</v>
      </c>
      <c r="D649" s="1384" t="s">
        <v>7347</v>
      </c>
      <c r="E649" s="1384" t="s">
        <v>40</v>
      </c>
      <c r="F649" s="1384" t="s">
        <v>4413</v>
      </c>
      <c r="G649" s="1384" t="s">
        <v>808</v>
      </c>
      <c r="H649" s="1384" t="s">
        <v>846</v>
      </c>
      <c r="I649" s="1384" t="s">
        <v>7348</v>
      </c>
      <c r="J649" s="1384" t="s">
        <v>7349</v>
      </c>
      <c r="K649" s="1384" t="s">
        <v>4511</v>
      </c>
      <c r="L649" s="1384" t="s">
        <v>7350</v>
      </c>
    </row>
    <row r="650" spans="1:12" ht="91.5" customHeight="1">
      <c r="A650" s="1384" t="s">
        <v>7070</v>
      </c>
      <c r="B650" s="1384" t="s">
        <v>7352</v>
      </c>
      <c r="C650" s="1384" t="s">
        <v>6352</v>
      </c>
      <c r="D650" s="1384" t="s">
        <v>7353</v>
      </c>
      <c r="E650" s="1384" t="s">
        <v>40</v>
      </c>
      <c r="F650" s="1384" t="s">
        <v>4413</v>
      </c>
      <c r="G650" s="1384" t="s">
        <v>808</v>
      </c>
      <c r="H650" s="1384" t="s">
        <v>846</v>
      </c>
      <c r="I650" s="1384" t="s">
        <v>7354</v>
      </c>
      <c r="J650" s="1384" t="s">
        <v>7355</v>
      </c>
      <c r="K650" s="1384" t="s">
        <v>7356</v>
      </c>
      <c r="L650" s="1384" t="s">
        <v>7357</v>
      </c>
    </row>
    <row r="651" spans="1:12" ht="75">
      <c r="A651" s="1384" t="s">
        <v>7077</v>
      </c>
      <c r="B651" s="1384" t="s">
        <v>7360</v>
      </c>
      <c r="C651" s="1384" t="s">
        <v>7361</v>
      </c>
      <c r="D651" s="1384" t="s">
        <v>7362</v>
      </c>
      <c r="E651" s="1384" t="s">
        <v>40</v>
      </c>
      <c r="F651" s="1384" t="s">
        <v>4413</v>
      </c>
      <c r="G651" s="1384" t="s">
        <v>808</v>
      </c>
      <c r="H651" s="1384" t="s">
        <v>846</v>
      </c>
      <c r="I651" s="1384" t="s">
        <v>7363</v>
      </c>
      <c r="J651" s="1384" t="s">
        <v>7364</v>
      </c>
      <c r="K651" s="1384" t="s">
        <v>4420</v>
      </c>
      <c r="L651" s="1384" t="s">
        <v>7365</v>
      </c>
    </row>
    <row r="652" spans="1:12" s="121" customFormat="1" ht="60">
      <c r="A652" s="1384" t="s">
        <v>5904</v>
      </c>
      <c r="B652" s="1384" t="s">
        <v>7366</v>
      </c>
      <c r="C652" s="1384" t="s">
        <v>7367</v>
      </c>
      <c r="D652" s="1384" t="s">
        <v>7368</v>
      </c>
      <c r="E652" s="1384" t="s">
        <v>40</v>
      </c>
      <c r="F652" s="1384" t="s">
        <v>4413</v>
      </c>
      <c r="G652" s="1384" t="s">
        <v>808</v>
      </c>
      <c r="H652" s="1384" t="s">
        <v>846</v>
      </c>
      <c r="I652" s="1384" t="s">
        <v>7369</v>
      </c>
      <c r="J652" s="1384" t="s">
        <v>846</v>
      </c>
      <c r="K652" s="1384" t="s">
        <v>4511</v>
      </c>
      <c r="L652" s="1384" t="s">
        <v>7370</v>
      </c>
    </row>
    <row r="653" spans="1:12" s="121" customFormat="1" ht="45">
      <c r="A653" s="1384" t="s">
        <v>7091</v>
      </c>
      <c r="B653" s="1384" t="s">
        <v>7372</v>
      </c>
      <c r="C653" s="1384" t="s">
        <v>4662</v>
      </c>
      <c r="D653" s="1384" t="s">
        <v>7373</v>
      </c>
      <c r="E653" s="1384" t="s">
        <v>40</v>
      </c>
      <c r="F653" s="1384" t="s">
        <v>4413</v>
      </c>
      <c r="G653" s="1384" t="s">
        <v>808</v>
      </c>
      <c r="H653" s="1384" t="s">
        <v>846</v>
      </c>
      <c r="I653" s="1384" t="s">
        <v>7374</v>
      </c>
      <c r="J653" s="1384" t="s">
        <v>7375</v>
      </c>
      <c r="K653" s="1384" t="s">
        <v>4456</v>
      </c>
      <c r="L653" s="1384" t="s">
        <v>7376</v>
      </c>
    </row>
    <row r="654" spans="1:12" s="121" customFormat="1" ht="72" customHeight="1">
      <c r="A654" s="1384" t="s">
        <v>7099</v>
      </c>
      <c r="B654" s="1384" t="s">
        <v>7377</v>
      </c>
      <c r="C654" s="1384" t="s">
        <v>7378</v>
      </c>
      <c r="D654" s="1384" t="s">
        <v>7379</v>
      </c>
      <c r="E654" s="1384" t="s">
        <v>6</v>
      </c>
      <c r="F654" s="1384" t="s">
        <v>4955</v>
      </c>
      <c r="G654" s="1384" t="s">
        <v>109</v>
      </c>
      <c r="H654" s="1384" t="s">
        <v>846</v>
      </c>
      <c r="I654" s="1384" t="s">
        <v>7380</v>
      </c>
      <c r="J654" s="1384" t="s">
        <v>6270</v>
      </c>
      <c r="K654" s="1384" t="s">
        <v>4755</v>
      </c>
      <c r="L654" s="1384" t="s">
        <v>7381</v>
      </c>
    </row>
    <row r="655" spans="1:12" ht="75">
      <c r="A655" s="1384" t="s">
        <v>886</v>
      </c>
      <c r="B655" s="1384" t="s">
        <v>7382</v>
      </c>
      <c r="C655" s="1384" t="s">
        <v>7383</v>
      </c>
      <c r="D655" s="1384" t="s">
        <v>7384</v>
      </c>
      <c r="E655" s="1384" t="s">
        <v>40</v>
      </c>
      <c r="F655" s="1384" t="s">
        <v>4413</v>
      </c>
      <c r="G655" s="1384" t="s">
        <v>808</v>
      </c>
      <c r="H655" s="1384" t="s">
        <v>846</v>
      </c>
      <c r="I655" s="1384" t="s">
        <v>7385</v>
      </c>
      <c r="J655" s="1384" t="s">
        <v>6439</v>
      </c>
      <c r="K655" s="1384" t="s">
        <v>4755</v>
      </c>
      <c r="L655" s="1384" t="s">
        <v>7386</v>
      </c>
    </row>
    <row r="656" spans="1:12" ht="60">
      <c r="A656" s="1384" t="s">
        <v>7111</v>
      </c>
      <c r="B656" s="1384" t="s">
        <v>7388</v>
      </c>
      <c r="C656" s="1384" t="s">
        <v>7389</v>
      </c>
      <c r="D656" s="1384" t="s">
        <v>7390</v>
      </c>
      <c r="E656" s="1384" t="s">
        <v>40</v>
      </c>
      <c r="F656" s="1384" t="s">
        <v>4413</v>
      </c>
      <c r="G656" s="1384" t="s">
        <v>808</v>
      </c>
      <c r="H656" s="1384" t="s">
        <v>846</v>
      </c>
      <c r="I656" s="1384" t="s">
        <v>7391</v>
      </c>
      <c r="J656" s="1384" t="s">
        <v>7392</v>
      </c>
      <c r="K656" s="1384" t="s">
        <v>4567</v>
      </c>
      <c r="L656" s="1384" t="s">
        <v>7393</v>
      </c>
    </row>
    <row r="657" spans="1:12" ht="60">
      <c r="A657" s="1384" t="s">
        <v>7117</v>
      </c>
      <c r="B657" s="1384" t="s">
        <v>7395</v>
      </c>
      <c r="C657" s="1384" t="s">
        <v>4751</v>
      </c>
      <c r="D657" s="1384" t="s">
        <v>7396</v>
      </c>
      <c r="E657" s="1384" t="s">
        <v>40</v>
      </c>
      <c r="F657" s="1384" t="s">
        <v>4413</v>
      </c>
      <c r="G657" s="1384" t="s">
        <v>808</v>
      </c>
      <c r="H657" s="1384">
        <v>1</v>
      </c>
      <c r="I657" s="1384" t="s">
        <v>7397</v>
      </c>
      <c r="J657" s="1384">
        <v>1801</v>
      </c>
      <c r="K657" s="1384" t="s">
        <v>5839</v>
      </c>
      <c r="L657" s="1384" t="s">
        <v>7398</v>
      </c>
    </row>
    <row r="658" spans="1:12" ht="60">
      <c r="A658" s="1384" t="s">
        <v>12274</v>
      </c>
      <c r="B658" s="1384" t="s">
        <v>7400</v>
      </c>
      <c r="C658" s="1384" t="s">
        <v>7401</v>
      </c>
      <c r="D658" s="1384" t="s">
        <v>7402</v>
      </c>
      <c r="E658" s="1384" t="s">
        <v>40</v>
      </c>
      <c r="F658" s="1384" t="s">
        <v>4413</v>
      </c>
      <c r="G658" s="1384" t="s">
        <v>808</v>
      </c>
      <c r="H658" s="1384" t="s">
        <v>846</v>
      </c>
      <c r="I658" s="1384" t="s">
        <v>7403</v>
      </c>
      <c r="J658" s="1384" t="s">
        <v>6302</v>
      </c>
      <c r="K658" s="1384" t="s">
        <v>4693</v>
      </c>
      <c r="L658" s="1384" t="s">
        <v>7404</v>
      </c>
    </row>
    <row r="659" spans="1:12" ht="60">
      <c r="A659" s="1384" t="s">
        <v>7177</v>
      </c>
      <c r="B659" s="1384" t="s">
        <v>7406</v>
      </c>
      <c r="C659" s="1384" t="s">
        <v>5842</v>
      </c>
      <c r="D659" s="1384" t="s">
        <v>7407</v>
      </c>
      <c r="E659" s="1384" t="s">
        <v>40</v>
      </c>
      <c r="F659" s="1384" t="s">
        <v>4413</v>
      </c>
      <c r="G659" s="1384" t="s">
        <v>808</v>
      </c>
      <c r="H659" s="1384" t="s">
        <v>846</v>
      </c>
      <c r="I659" s="1384" t="s">
        <v>7408</v>
      </c>
      <c r="J659" s="1384" t="s">
        <v>7409</v>
      </c>
      <c r="K659" s="1384" t="s">
        <v>4511</v>
      </c>
      <c r="L659" s="1384" t="s">
        <v>7410</v>
      </c>
    </row>
    <row r="660" spans="1:12" ht="60">
      <c r="A660" s="1384" t="s">
        <v>7179</v>
      </c>
      <c r="B660" s="1384" t="s">
        <v>7414</v>
      </c>
      <c r="C660" s="1384" t="s">
        <v>7415</v>
      </c>
      <c r="D660" s="1384" t="s">
        <v>7416</v>
      </c>
      <c r="E660" s="1384" t="s">
        <v>40</v>
      </c>
      <c r="F660" s="1384" t="s">
        <v>4413</v>
      </c>
      <c r="G660" s="1384" t="s">
        <v>808</v>
      </c>
      <c r="H660" s="1384" t="s">
        <v>846</v>
      </c>
      <c r="I660" s="1384" t="s">
        <v>7417</v>
      </c>
      <c r="J660" s="1384">
        <v>635</v>
      </c>
      <c r="K660" s="1384" t="s">
        <v>4608</v>
      </c>
      <c r="L660" s="1384" t="s">
        <v>7418</v>
      </c>
    </row>
    <row r="661" spans="1:12" ht="75" customHeight="1">
      <c r="A661" s="1384" t="s">
        <v>7187</v>
      </c>
      <c r="B661" s="1384" t="s">
        <v>7420</v>
      </c>
      <c r="C661" s="1384" t="s">
        <v>7421</v>
      </c>
      <c r="D661" s="1384" t="s">
        <v>7422</v>
      </c>
      <c r="E661" s="1384" t="s">
        <v>40</v>
      </c>
      <c r="F661" s="1384" t="s">
        <v>4413</v>
      </c>
      <c r="G661" s="1384" t="s">
        <v>808</v>
      </c>
      <c r="H661" s="1384" t="s">
        <v>846</v>
      </c>
      <c r="I661" s="1384" t="s">
        <v>7423</v>
      </c>
      <c r="J661" s="1384">
        <v>43664</v>
      </c>
      <c r="K661" s="1384" t="s">
        <v>4511</v>
      </c>
      <c r="L661" s="1384" t="s">
        <v>7424</v>
      </c>
    </row>
    <row r="662" spans="1:12" ht="90">
      <c r="A662" s="1384" t="s">
        <v>7189</v>
      </c>
      <c r="B662" s="1384" t="s">
        <v>7426</v>
      </c>
      <c r="C662" s="1384" t="s">
        <v>7427</v>
      </c>
      <c r="D662" s="1384" t="s">
        <v>7428</v>
      </c>
      <c r="E662" s="1384" t="s">
        <v>40</v>
      </c>
      <c r="F662" s="1384" t="s">
        <v>4413</v>
      </c>
      <c r="G662" s="1384" t="s">
        <v>808</v>
      </c>
      <c r="H662" s="1384" t="s">
        <v>846</v>
      </c>
      <c r="I662" s="1384" t="s">
        <v>7429</v>
      </c>
      <c r="J662" s="1384">
        <v>144</v>
      </c>
      <c r="K662" s="1384" t="s">
        <v>4504</v>
      </c>
      <c r="L662" s="1384" t="s">
        <v>7430</v>
      </c>
    </row>
    <row r="663" spans="1:12" ht="60">
      <c r="A663" s="1384" t="s">
        <v>7194</v>
      </c>
      <c r="B663" s="1384" t="s">
        <v>7432</v>
      </c>
      <c r="C663" s="1384" t="s">
        <v>7433</v>
      </c>
      <c r="D663" s="1384" t="s">
        <v>7434</v>
      </c>
      <c r="E663" s="1384" t="s">
        <v>40</v>
      </c>
      <c r="F663" s="1384" t="s">
        <v>4413</v>
      </c>
      <c r="G663" s="1384" t="s">
        <v>808</v>
      </c>
      <c r="H663" s="1384">
        <v>1</v>
      </c>
      <c r="I663" s="1384" t="s">
        <v>7435</v>
      </c>
      <c r="J663" s="1384">
        <v>470</v>
      </c>
      <c r="K663" s="1384" t="s">
        <v>4426</v>
      </c>
      <c r="L663" s="1384" t="s">
        <v>7436</v>
      </c>
    </row>
    <row r="664" spans="1:12" ht="63.75" customHeight="1">
      <c r="A664" s="1384" t="s">
        <v>7197</v>
      </c>
      <c r="B664" s="1384" t="s">
        <v>7437</v>
      </c>
      <c r="C664" s="1384" t="s">
        <v>7438</v>
      </c>
      <c r="D664" s="1384" t="s">
        <v>7439</v>
      </c>
      <c r="E664" s="1384" t="s">
        <v>40</v>
      </c>
      <c r="F664" s="1384" t="s">
        <v>4413</v>
      </c>
      <c r="G664" s="1384" t="s">
        <v>808</v>
      </c>
      <c r="H664" s="1384">
        <v>1</v>
      </c>
      <c r="I664" s="1384" t="s">
        <v>7440</v>
      </c>
      <c r="J664" s="1384">
        <v>493</v>
      </c>
      <c r="K664" s="1384" t="s">
        <v>6678</v>
      </c>
      <c r="L664" s="1384" t="s">
        <v>7441</v>
      </c>
    </row>
    <row r="665" spans="1:12" ht="68.25" customHeight="1">
      <c r="A665" s="1384" t="s">
        <v>7200</v>
      </c>
      <c r="B665" s="1384" t="s">
        <v>7443</v>
      </c>
      <c r="C665" s="1384" t="s">
        <v>7444</v>
      </c>
      <c r="D665" s="1384" t="s">
        <v>7445</v>
      </c>
      <c r="E665" s="1384" t="s">
        <v>40</v>
      </c>
      <c r="F665" s="1384" t="s">
        <v>4413</v>
      </c>
      <c r="G665" s="1384" t="s">
        <v>808</v>
      </c>
      <c r="H665" s="1384">
        <v>1</v>
      </c>
      <c r="I665" s="1384" t="s">
        <v>7446</v>
      </c>
      <c r="J665" s="1384">
        <v>493</v>
      </c>
      <c r="K665" s="1384" t="s">
        <v>4777</v>
      </c>
      <c r="L665" s="1384" t="s">
        <v>7447</v>
      </c>
    </row>
    <row r="666" spans="1:12" ht="75">
      <c r="A666" s="1384" t="s">
        <v>1023</v>
      </c>
      <c r="B666" s="1384" t="s">
        <v>7449</v>
      </c>
      <c r="C666" s="1384" t="s">
        <v>7450</v>
      </c>
      <c r="D666" s="1384" t="s">
        <v>7451</v>
      </c>
      <c r="E666" s="1384" t="s">
        <v>40</v>
      </c>
      <c r="F666" s="1384" t="s">
        <v>4413</v>
      </c>
      <c r="G666" s="1384" t="s">
        <v>808</v>
      </c>
      <c r="H666" s="1384">
        <v>1</v>
      </c>
      <c r="I666" s="1384" t="s">
        <v>7452</v>
      </c>
      <c r="J666" s="1384">
        <v>927</v>
      </c>
      <c r="K666" s="1384" t="s">
        <v>4511</v>
      </c>
      <c r="L666" s="1384" t="s">
        <v>7453</v>
      </c>
    </row>
    <row r="667" spans="1:12" ht="60" customHeight="1">
      <c r="A667" s="1640" t="s">
        <v>7212</v>
      </c>
      <c r="B667" s="1640" t="s">
        <v>7456</v>
      </c>
      <c r="C667" s="1640" t="s">
        <v>7457</v>
      </c>
      <c r="D667" s="1640" t="s">
        <v>7458</v>
      </c>
      <c r="E667" s="1640" t="s">
        <v>40</v>
      </c>
      <c r="F667" s="1640" t="s">
        <v>4413</v>
      </c>
      <c r="G667" s="1640" t="s">
        <v>808</v>
      </c>
      <c r="H667" s="1381" t="s">
        <v>846</v>
      </c>
      <c r="I667" s="1381" t="s">
        <v>7459</v>
      </c>
      <c r="J667" s="121">
        <v>1235</v>
      </c>
      <c r="K667" s="1381" t="s">
        <v>4511</v>
      </c>
      <c r="L667" s="1384" t="s">
        <v>7460</v>
      </c>
    </row>
    <row r="668" spans="1:12" ht="63.75" customHeight="1">
      <c r="A668" s="1641"/>
      <c r="B668" s="1641"/>
      <c r="C668" s="1641"/>
      <c r="D668" s="1641"/>
      <c r="E668" s="1641"/>
      <c r="F668" s="1641"/>
      <c r="G668" s="1641"/>
      <c r="H668" s="1384">
        <v>1</v>
      </c>
      <c r="I668" s="1384" t="s">
        <v>7461</v>
      </c>
      <c r="J668" s="1384">
        <v>352</v>
      </c>
      <c r="K668" s="1384" t="s">
        <v>4511</v>
      </c>
      <c r="L668" s="1384" t="s">
        <v>7462</v>
      </c>
    </row>
    <row r="669" spans="1:12" ht="60">
      <c r="A669" s="1384" t="s">
        <v>7219</v>
      </c>
      <c r="B669" s="1384" t="s">
        <v>7464</v>
      </c>
      <c r="C669" s="1384" t="s">
        <v>7465</v>
      </c>
      <c r="D669" s="1384" t="s">
        <v>7466</v>
      </c>
      <c r="E669" s="1384" t="s">
        <v>40</v>
      </c>
      <c r="F669" s="1384" t="s">
        <v>4413</v>
      </c>
      <c r="G669" s="1384" t="s">
        <v>808</v>
      </c>
      <c r="H669" s="1384" t="s">
        <v>846</v>
      </c>
      <c r="I669" s="1384" t="s">
        <v>7467</v>
      </c>
      <c r="J669" s="1384" t="s">
        <v>7468</v>
      </c>
      <c r="K669" s="1384" t="s">
        <v>4456</v>
      </c>
      <c r="L669" s="1384" t="s">
        <v>7469</v>
      </c>
    </row>
    <row r="670" spans="1:12" ht="45">
      <c r="A670" s="1384" t="s">
        <v>7224</v>
      </c>
      <c r="B670" s="1384" t="s">
        <v>7471</v>
      </c>
      <c r="C670" s="1384" t="s">
        <v>7472</v>
      </c>
      <c r="D670" s="1384" t="s">
        <v>7473</v>
      </c>
      <c r="E670" s="1384" t="s">
        <v>40</v>
      </c>
      <c r="F670" s="1384" t="s">
        <v>4413</v>
      </c>
      <c r="G670" s="1384" t="s">
        <v>808</v>
      </c>
      <c r="H670" s="1384" t="s">
        <v>846</v>
      </c>
      <c r="I670" s="1384" t="s">
        <v>7474</v>
      </c>
      <c r="J670" s="1384" t="s">
        <v>7475</v>
      </c>
      <c r="K670" s="1384" t="s">
        <v>4529</v>
      </c>
      <c r="L670" s="1384" t="s">
        <v>7476</v>
      </c>
    </row>
    <row r="671" spans="1:12" ht="45" customHeight="1">
      <c r="A671" s="1640" t="s">
        <v>7227</v>
      </c>
      <c r="B671" s="1640" t="s">
        <v>7478</v>
      </c>
      <c r="C671" s="1640" t="s">
        <v>7479</v>
      </c>
      <c r="D671" s="1640" t="s">
        <v>7480</v>
      </c>
      <c r="E671" s="1384" t="s">
        <v>40</v>
      </c>
      <c r="F671" s="1384" t="s">
        <v>4413</v>
      </c>
      <c r="G671" s="1384" t="s">
        <v>808</v>
      </c>
      <c r="H671" s="1384" t="s">
        <v>846</v>
      </c>
      <c r="I671" s="1384" t="s">
        <v>7481</v>
      </c>
      <c r="J671" s="1384" t="s">
        <v>846</v>
      </c>
      <c r="K671" s="1384" t="s">
        <v>4511</v>
      </c>
      <c r="L671" s="1384" t="s">
        <v>7482</v>
      </c>
    </row>
    <row r="672" spans="1:12" ht="45">
      <c r="A672" s="1645"/>
      <c r="B672" s="1645"/>
      <c r="C672" s="1645"/>
      <c r="D672" s="1645"/>
      <c r="E672" s="1384" t="s">
        <v>40</v>
      </c>
      <c r="F672" s="1384" t="s">
        <v>4413</v>
      </c>
      <c r="G672" s="1384" t="s">
        <v>808</v>
      </c>
      <c r="H672" s="1384" t="s">
        <v>846</v>
      </c>
      <c r="I672" s="1384" t="s">
        <v>7483</v>
      </c>
      <c r="J672" s="1384" t="s">
        <v>852</v>
      </c>
      <c r="K672" s="1384" t="s">
        <v>4511</v>
      </c>
      <c r="L672" s="1384" t="s">
        <v>7484</v>
      </c>
    </row>
    <row r="673" spans="1:12" ht="45">
      <c r="A673" s="1645"/>
      <c r="B673" s="1645"/>
      <c r="C673" s="1645"/>
      <c r="D673" s="1645"/>
      <c r="E673" s="1384" t="s">
        <v>40</v>
      </c>
      <c r="F673" s="1384" t="s">
        <v>4413</v>
      </c>
      <c r="G673" s="1384" t="s">
        <v>808</v>
      </c>
      <c r="H673" s="1384" t="s">
        <v>846</v>
      </c>
      <c r="I673" s="1384" t="s">
        <v>7485</v>
      </c>
      <c r="J673" s="1384">
        <v>4382</v>
      </c>
      <c r="K673" s="1384" t="s">
        <v>4456</v>
      </c>
      <c r="L673" s="1384" t="s">
        <v>7486</v>
      </c>
    </row>
    <row r="674" spans="1:12" ht="45">
      <c r="A674" s="1641"/>
      <c r="B674" s="1641"/>
      <c r="C674" s="1641"/>
      <c r="D674" s="1641"/>
      <c r="E674" s="1384" t="s">
        <v>40</v>
      </c>
      <c r="F674" s="1384" t="s">
        <v>4413</v>
      </c>
      <c r="G674" s="1384" t="s">
        <v>808</v>
      </c>
      <c r="H674" s="1384" t="s">
        <v>846</v>
      </c>
      <c r="I674" s="1384" t="s">
        <v>7487</v>
      </c>
      <c r="J674" s="1384" t="s">
        <v>7488</v>
      </c>
      <c r="K674" s="1384" t="s">
        <v>4511</v>
      </c>
      <c r="L674" s="1384" t="s">
        <v>7489</v>
      </c>
    </row>
    <row r="675" spans="1:12" ht="30">
      <c r="A675" s="1640" t="s">
        <v>7228</v>
      </c>
      <c r="B675" s="1640" t="s">
        <v>7491</v>
      </c>
      <c r="C675" s="1640" t="s">
        <v>5661</v>
      </c>
      <c r="D675" s="1640" t="s">
        <v>7492</v>
      </c>
      <c r="E675" s="1640" t="s">
        <v>40</v>
      </c>
      <c r="F675" s="1640" t="s">
        <v>4413</v>
      </c>
      <c r="G675" s="1384" t="s">
        <v>808</v>
      </c>
      <c r="H675" s="1640" t="s">
        <v>852</v>
      </c>
      <c r="I675" s="1384" t="s">
        <v>7493</v>
      </c>
      <c r="J675" s="1384">
        <v>20060</v>
      </c>
      <c r="K675" s="1384" t="s">
        <v>4456</v>
      </c>
      <c r="L675" s="1640" t="s">
        <v>7494</v>
      </c>
    </row>
    <row r="676" spans="1:12" ht="30">
      <c r="A676" s="1645"/>
      <c r="B676" s="1645"/>
      <c r="C676" s="1645"/>
      <c r="D676" s="1645"/>
      <c r="E676" s="1641"/>
      <c r="F676" s="1641"/>
      <c r="G676" s="1384" t="s">
        <v>808</v>
      </c>
      <c r="H676" s="1641"/>
      <c r="I676" s="1384" t="s">
        <v>7495</v>
      </c>
      <c r="J676" s="1384">
        <v>20061</v>
      </c>
      <c r="K676" s="1384" t="s">
        <v>4456</v>
      </c>
      <c r="L676" s="1641"/>
    </row>
    <row r="677" spans="1:12" ht="30">
      <c r="A677" s="1645"/>
      <c r="B677" s="1645"/>
      <c r="C677" s="1645"/>
      <c r="D677" s="1645"/>
      <c r="E677" s="1640" t="s">
        <v>40</v>
      </c>
      <c r="F677" s="1640" t="s">
        <v>4413</v>
      </c>
      <c r="G677" s="1384" t="s">
        <v>808</v>
      </c>
      <c r="H677" s="1640" t="s">
        <v>852</v>
      </c>
      <c r="I677" s="1384" t="s">
        <v>7496</v>
      </c>
      <c r="J677" s="1384">
        <v>20063</v>
      </c>
      <c r="K677" s="1384" t="s">
        <v>4456</v>
      </c>
      <c r="L677" s="1640" t="s">
        <v>7497</v>
      </c>
    </row>
    <row r="678" spans="1:12" ht="30">
      <c r="A678" s="1641"/>
      <c r="B678" s="1641"/>
      <c r="C678" s="1641"/>
      <c r="D678" s="1641"/>
      <c r="E678" s="1641"/>
      <c r="F678" s="1641"/>
      <c r="G678" s="1384" t="s">
        <v>808</v>
      </c>
      <c r="H678" s="1641"/>
      <c r="I678" s="1384" t="s">
        <v>7498</v>
      </c>
      <c r="J678" s="1384">
        <v>20062</v>
      </c>
      <c r="K678" s="1384" t="s">
        <v>4456</v>
      </c>
      <c r="L678" s="1641"/>
    </row>
    <row r="679" spans="1:12" ht="60">
      <c r="A679" s="1640" t="s">
        <v>7240</v>
      </c>
      <c r="B679" s="1640" t="s">
        <v>7500</v>
      </c>
      <c r="C679" s="1640" t="s">
        <v>7501</v>
      </c>
      <c r="D679" s="1640" t="s">
        <v>7502</v>
      </c>
      <c r="E679" s="1384" t="s">
        <v>40</v>
      </c>
      <c r="F679" s="1384" t="s">
        <v>4413</v>
      </c>
      <c r="G679" s="1384" t="s">
        <v>808</v>
      </c>
      <c r="H679" s="1384">
        <v>1</v>
      </c>
      <c r="I679" s="1384" t="s">
        <v>7503</v>
      </c>
      <c r="J679" s="1384">
        <v>905</v>
      </c>
      <c r="K679" s="1384" t="s">
        <v>3629</v>
      </c>
      <c r="L679" s="1384" t="s">
        <v>7504</v>
      </c>
    </row>
    <row r="680" spans="1:12" ht="51" customHeight="1">
      <c r="A680" s="1645"/>
      <c r="B680" s="1645"/>
      <c r="C680" s="1645"/>
      <c r="D680" s="1645"/>
      <c r="E680" s="1384" t="s">
        <v>40</v>
      </c>
      <c r="F680" s="1384" t="s">
        <v>4413</v>
      </c>
      <c r="G680" s="1384" t="s">
        <v>808</v>
      </c>
      <c r="H680" s="1384">
        <v>1</v>
      </c>
      <c r="I680" s="1384" t="s">
        <v>7505</v>
      </c>
      <c r="J680" s="1384">
        <v>44027</v>
      </c>
      <c r="K680" s="1384" t="s">
        <v>4529</v>
      </c>
      <c r="L680" s="1382" t="s">
        <v>7506</v>
      </c>
    </row>
    <row r="681" spans="1:12" ht="55.5" customHeight="1">
      <c r="A681" s="1641"/>
      <c r="B681" s="1641"/>
      <c r="C681" s="1641"/>
      <c r="D681" s="1641"/>
      <c r="E681" s="1384" t="s">
        <v>40</v>
      </c>
      <c r="F681" s="1384" t="s">
        <v>4413</v>
      </c>
      <c r="G681" s="1384" t="s">
        <v>808</v>
      </c>
      <c r="H681" s="1384">
        <v>1</v>
      </c>
      <c r="I681" s="1384" t="s">
        <v>12595</v>
      </c>
      <c r="J681" s="1384" t="s">
        <v>5112</v>
      </c>
      <c r="K681" s="1384" t="s">
        <v>12596</v>
      </c>
      <c r="L681" s="1382" t="s">
        <v>12597</v>
      </c>
    </row>
    <row r="682" spans="1:12" ht="45">
      <c r="A682" s="1382" t="s">
        <v>12275</v>
      </c>
      <c r="B682" s="1382" t="s">
        <v>7508</v>
      </c>
      <c r="C682" s="1382" t="s">
        <v>7509</v>
      </c>
      <c r="D682" s="1382" t="s">
        <v>7510</v>
      </c>
      <c r="E682" s="1384" t="s">
        <v>40</v>
      </c>
      <c r="F682" s="1384" t="s">
        <v>4413</v>
      </c>
      <c r="G682" s="1384" t="s">
        <v>808</v>
      </c>
      <c r="H682" s="1384">
        <v>1</v>
      </c>
      <c r="I682" s="1384" t="s">
        <v>7511</v>
      </c>
      <c r="J682" s="1384">
        <v>43661</v>
      </c>
      <c r="K682" s="1384" t="s">
        <v>4511</v>
      </c>
      <c r="L682" s="1382" t="s">
        <v>7512</v>
      </c>
    </row>
    <row r="683" spans="1:12" ht="45">
      <c r="A683" s="1382" t="s">
        <v>12276</v>
      </c>
      <c r="B683" s="1382" t="s">
        <v>7514</v>
      </c>
      <c r="C683" s="1382" t="s">
        <v>7515</v>
      </c>
      <c r="D683" s="1382" t="s">
        <v>7516</v>
      </c>
      <c r="E683" s="1384" t="s">
        <v>40</v>
      </c>
      <c r="F683" s="1384" t="s">
        <v>4413</v>
      </c>
      <c r="G683" s="1384" t="s">
        <v>808</v>
      </c>
      <c r="H683" s="1384">
        <v>1</v>
      </c>
      <c r="I683" s="1384" t="s">
        <v>7517</v>
      </c>
      <c r="J683" s="1384">
        <v>37454</v>
      </c>
      <c r="K683" s="1384" t="s">
        <v>4489</v>
      </c>
      <c r="L683" s="1382" t="s">
        <v>7518</v>
      </c>
    </row>
    <row r="684" spans="1:12" ht="90">
      <c r="A684" s="1384" t="s">
        <v>7533</v>
      </c>
      <c r="B684" s="1384" t="s">
        <v>7519</v>
      </c>
      <c r="C684" s="1384" t="s">
        <v>7520</v>
      </c>
      <c r="D684" s="1384" t="s">
        <v>7521</v>
      </c>
      <c r="E684" s="1384" t="s">
        <v>40</v>
      </c>
      <c r="F684" s="1384" t="s">
        <v>4413</v>
      </c>
      <c r="G684" s="1384" t="s">
        <v>808</v>
      </c>
      <c r="H684" s="1384">
        <v>1</v>
      </c>
      <c r="I684" s="1384" t="s">
        <v>7522</v>
      </c>
      <c r="J684" s="1384">
        <v>50459</v>
      </c>
      <c r="K684" s="1384" t="s">
        <v>4420</v>
      </c>
      <c r="L684" s="1384" t="s">
        <v>7523</v>
      </c>
    </row>
    <row r="685" spans="1:12" ht="60">
      <c r="A685" s="1384" t="s">
        <v>7258</v>
      </c>
      <c r="B685" s="1384" t="s">
        <v>7524</v>
      </c>
      <c r="C685" s="1384" t="s">
        <v>5134</v>
      </c>
      <c r="D685" s="1384" t="s">
        <v>7525</v>
      </c>
      <c r="E685" s="1384" t="s">
        <v>40</v>
      </c>
      <c r="F685" s="1384" t="s">
        <v>4413</v>
      </c>
      <c r="G685" s="1384" t="s">
        <v>808</v>
      </c>
      <c r="H685" s="1384">
        <v>1</v>
      </c>
      <c r="I685" s="1384" t="s">
        <v>7526</v>
      </c>
      <c r="J685" s="1384">
        <v>1</v>
      </c>
      <c r="K685" s="1384" t="s">
        <v>4416</v>
      </c>
      <c r="L685" s="1384" t="s">
        <v>7527</v>
      </c>
    </row>
    <row r="686" spans="1:12" ht="60">
      <c r="A686" s="1384" t="s">
        <v>10449</v>
      </c>
      <c r="B686" s="1384" t="s">
        <v>7529</v>
      </c>
      <c r="C686" s="1384" t="s">
        <v>7530</v>
      </c>
      <c r="D686" s="1384" t="s">
        <v>7531</v>
      </c>
      <c r="E686" s="1384" t="s">
        <v>40</v>
      </c>
      <c r="F686" s="1384" t="s">
        <v>4413</v>
      </c>
      <c r="G686" s="1384" t="s">
        <v>808</v>
      </c>
      <c r="H686" s="1384" t="s">
        <v>846</v>
      </c>
      <c r="I686" s="1384" t="s">
        <v>7532</v>
      </c>
      <c r="J686" s="1384" t="s">
        <v>7533</v>
      </c>
      <c r="K686" s="1384" t="s">
        <v>4420</v>
      </c>
      <c r="L686" s="1384" t="s">
        <v>7534</v>
      </c>
    </row>
    <row r="687" spans="1:12" ht="45">
      <c r="A687" s="1384" t="s">
        <v>12277</v>
      </c>
      <c r="B687" s="1384" t="s">
        <v>7536</v>
      </c>
      <c r="C687" s="1384" t="s">
        <v>7537</v>
      </c>
      <c r="D687" s="1384" t="s">
        <v>7538</v>
      </c>
      <c r="E687" s="1384" t="s">
        <v>40</v>
      </c>
      <c r="F687" s="1384" t="s">
        <v>4413</v>
      </c>
      <c r="G687" s="1384" t="s">
        <v>808</v>
      </c>
      <c r="H687" s="1384">
        <v>1</v>
      </c>
      <c r="I687" s="1384" t="s">
        <v>7539</v>
      </c>
      <c r="J687" s="1384">
        <v>7</v>
      </c>
      <c r="K687" s="1384" t="s">
        <v>4416</v>
      </c>
      <c r="L687" s="1384" t="s">
        <v>7540</v>
      </c>
    </row>
    <row r="688" spans="1:12" ht="60">
      <c r="A688" s="1384" t="s">
        <v>12278</v>
      </c>
      <c r="B688" s="1384" t="s">
        <v>7543</v>
      </c>
      <c r="C688" s="1384" t="s">
        <v>7544</v>
      </c>
      <c r="D688" s="1384" t="s">
        <v>7545</v>
      </c>
      <c r="E688" s="1384" t="s">
        <v>40</v>
      </c>
      <c r="F688" s="1384" t="s">
        <v>4413</v>
      </c>
      <c r="G688" s="1384" t="s">
        <v>808</v>
      </c>
      <c r="H688" s="1384" t="s">
        <v>846</v>
      </c>
      <c r="I688" s="1384" t="s">
        <v>7546</v>
      </c>
      <c r="J688" s="1384" t="s">
        <v>7547</v>
      </c>
      <c r="K688" s="1384" t="s">
        <v>7548</v>
      </c>
      <c r="L688" s="1384" t="s">
        <v>7549</v>
      </c>
    </row>
    <row r="689" spans="1:12" ht="60">
      <c r="A689" s="1384" t="s">
        <v>12279</v>
      </c>
      <c r="B689" s="1384" t="s">
        <v>7551</v>
      </c>
      <c r="C689" s="1384" t="s">
        <v>7501</v>
      </c>
      <c r="D689" s="1384" t="s">
        <v>7552</v>
      </c>
      <c r="E689" s="1384" t="s">
        <v>40</v>
      </c>
      <c r="F689" s="1384" t="s">
        <v>4413</v>
      </c>
      <c r="G689" s="1384" t="s">
        <v>808</v>
      </c>
      <c r="H689" s="1384" t="s">
        <v>846</v>
      </c>
      <c r="I689" s="1384" t="s">
        <v>7553</v>
      </c>
      <c r="J689" s="1384" t="s">
        <v>7554</v>
      </c>
      <c r="K689" s="1384" t="s">
        <v>4916</v>
      </c>
      <c r="L689" s="1384" t="s">
        <v>7555</v>
      </c>
    </row>
    <row r="690" spans="1:12" ht="45">
      <c r="A690" s="1640" t="s">
        <v>7276</v>
      </c>
      <c r="B690" s="1640" t="s">
        <v>7557</v>
      </c>
      <c r="C690" s="1640" t="s">
        <v>7558</v>
      </c>
      <c r="D690" s="1640" t="s">
        <v>7559</v>
      </c>
      <c r="E690" s="1384" t="s">
        <v>40</v>
      </c>
      <c r="F690" s="1384" t="s">
        <v>4413</v>
      </c>
      <c r="G690" s="1384" t="s">
        <v>808</v>
      </c>
      <c r="H690" s="1384" t="s">
        <v>846</v>
      </c>
      <c r="I690" s="1384" t="s">
        <v>7560</v>
      </c>
      <c r="J690" s="1384" t="s">
        <v>7561</v>
      </c>
      <c r="K690" s="1384" t="s">
        <v>4426</v>
      </c>
      <c r="L690" s="1384" t="s">
        <v>7562</v>
      </c>
    </row>
    <row r="691" spans="1:12" ht="45">
      <c r="A691" s="1641"/>
      <c r="B691" s="1641"/>
      <c r="C691" s="1641"/>
      <c r="D691" s="1641"/>
      <c r="E691" s="1384" t="s">
        <v>40</v>
      </c>
      <c r="F691" s="1384" t="s">
        <v>4413</v>
      </c>
      <c r="G691" s="1384" t="s">
        <v>808</v>
      </c>
      <c r="H691" s="1384" t="s">
        <v>846</v>
      </c>
      <c r="I691" s="1384" t="s">
        <v>7563</v>
      </c>
      <c r="J691" s="1384" t="s">
        <v>863</v>
      </c>
      <c r="K691" s="1384" t="s">
        <v>4511</v>
      </c>
      <c r="L691" s="1384" t="s">
        <v>7564</v>
      </c>
    </row>
    <row r="692" spans="1:12" ht="45">
      <c r="A692" s="1384" t="s">
        <v>7279</v>
      </c>
      <c r="B692" s="1384" t="s">
        <v>7566</v>
      </c>
      <c r="C692" s="1384" t="s">
        <v>7567</v>
      </c>
      <c r="D692" s="1384" t="s">
        <v>7568</v>
      </c>
      <c r="E692" s="1384" t="s">
        <v>40</v>
      </c>
      <c r="F692" s="1384" t="s">
        <v>4413</v>
      </c>
      <c r="G692" s="1384" t="s">
        <v>808</v>
      </c>
      <c r="H692" s="1384" t="s">
        <v>846</v>
      </c>
      <c r="I692" s="1384" t="s">
        <v>7569</v>
      </c>
      <c r="J692" s="1384" t="s">
        <v>7279</v>
      </c>
      <c r="K692" s="1384" t="s">
        <v>7140</v>
      </c>
      <c r="L692" s="1384" t="s">
        <v>7570</v>
      </c>
    </row>
    <row r="693" spans="1:12" ht="90">
      <c r="A693" s="1384" t="s">
        <v>7286</v>
      </c>
      <c r="B693" s="1384" t="s">
        <v>7571</v>
      </c>
      <c r="C693" s="1384" t="s">
        <v>7572</v>
      </c>
      <c r="D693" s="1384" t="s">
        <v>7573</v>
      </c>
      <c r="E693" s="1384" t="s">
        <v>40</v>
      </c>
      <c r="F693" s="1384" t="s">
        <v>4413</v>
      </c>
      <c r="G693" s="1384" t="s">
        <v>808</v>
      </c>
      <c r="H693" s="1384" t="s">
        <v>846</v>
      </c>
      <c r="I693" s="1384" t="s">
        <v>7574</v>
      </c>
      <c r="J693" s="1384" t="s">
        <v>7575</v>
      </c>
      <c r="K693" s="1384" t="s">
        <v>4511</v>
      </c>
      <c r="L693" s="1384" t="s">
        <v>7576</v>
      </c>
    </row>
    <row r="694" spans="1:12" ht="75" customHeight="1">
      <c r="A694" s="1384" t="s">
        <v>7300</v>
      </c>
      <c r="B694" s="1384" t="s">
        <v>7578</v>
      </c>
      <c r="C694" s="1384" t="s">
        <v>7579</v>
      </c>
      <c r="D694" s="1384" t="s">
        <v>7580</v>
      </c>
      <c r="E694" s="1384" t="s">
        <v>40</v>
      </c>
      <c r="F694" s="1384" t="s">
        <v>4413</v>
      </c>
      <c r="G694" s="1384" t="s">
        <v>808</v>
      </c>
      <c r="H694" s="1384" t="s">
        <v>846</v>
      </c>
      <c r="I694" s="1384" t="s">
        <v>7581</v>
      </c>
      <c r="J694" s="1384" t="s">
        <v>7582</v>
      </c>
      <c r="K694" s="1384" t="s">
        <v>4426</v>
      </c>
      <c r="L694" s="1384" t="s">
        <v>7583</v>
      </c>
    </row>
    <row r="695" spans="1:12" ht="90">
      <c r="A695" s="1384" t="s">
        <v>12280</v>
      </c>
      <c r="B695" s="1384" t="s">
        <v>7585</v>
      </c>
      <c r="C695" s="1384" t="s">
        <v>7586</v>
      </c>
      <c r="D695" s="1384" t="s">
        <v>7587</v>
      </c>
      <c r="E695" s="1384" t="s">
        <v>40</v>
      </c>
      <c r="F695" s="1384" t="s">
        <v>4413</v>
      </c>
      <c r="G695" s="1384" t="s">
        <v>808</v>
      </c>
      <c r="H695" s="1384" t="s">
        <v>846</v>
      </c>
      <c r="I695" s="1384" t="s">
        <v>7588</v>
      </c>
      <c r="J695" s="1384" t="s">
        <v>7589</v>
      </c>
      <c r="K695" s="1384" t="s">
        <v>4529</v>
      </c>
      <c r="L695" s="1384" t="s">
        <v>7590</v>
      </c>
    </row>
    <row r="696" spans="1:12" ht="75">
      <c r="A696" s="1384" t="s">
        <v>12281</v>
      </c>
      <c r="B696" s="1384" t="s">
        <v>7591</v>
      </c>
      <c r="C696" s="1384" t="s">
        <v>7592</v>
      </c>
      <c r="D696" s="1384" t="s">
        <v>7593</v>
      </c>
      <c r="E696" s="1384" t="s">
        <v>40</v>
      </c>
      <c r="F696" s="1384" t="s">
        <v>4413</v>
      </c>
      <c r="G696" s="1384" t="s">
        <v>808</v>
      </c>
      <c r="H696" s="1384" t="s">
        <v>846</v>
      </c>
      <c r="I696" s="1384" t="s">
        <v>7594</v>
      </c>
      <c r="J696" s="1384" t="s">
        <v>7595</v>
      </c>
      <c r="K696" s="1384" t="s">
        <v>4456</v>
      </c>
      <c r="L696" s="1384" t="s">
        <v>7596</v>
      </c>
    </row>
    <row r="697" spans="1:12">
      <c r="A697" s="1640" t="s">
        <v>12282</v>
      </c>
      <c r="B697" s="1640" t="s">
        <v>7598</v>
      </c>
      <c r="C697" s="1640" t="s">
        <v>7599</v>
      </c>
      <c r="D697" s="1640" t="s">
        <v>7600</v>
      </c>
      <c r="E697" s="1640" t="s">
        <v>40</v>
      </c>
      <c r="F697" s="1640" t="s">
        <v>4413</v>
      </c>
      <c r="G697" s="1640" t="s">
        <v>808</v>
      </c>
      <c r="H697" s="1640" t="s">
        <v>852</v>
      </c>
      <c r="I697" s="1384" t="s">
        <v>7601</v>
      </c>
      <c r="J697" s="1384" t="s">
        <v>7178</v>
      </c>
      <c r="K697" s="1384" t="s">
        <v>4573</v>
      </c>
      <c r="L697" s="1640" t="s">
        <v>7602</v>
      </c>
    </row>
    <row r="698" spans="1:12">
      <c r="A698" s="1645"/>
      <c r="B698" s="1645"/>
      <c r="C698" s="1645"/>
      <c r="D698" s="1645"/>
      <c r="E698" s="1645"/>
      <c r="F698" s="1645"/>
      <c r="G698" s="1645"/>
      <c r="H698" s="1641"/>
      <c r="I698" s="1384" t="s">
        <v>7603</v>
      </c>
      <c r="J698" s="1384" t="s">
        <v>7604</v>
      </c>
      <c r="K698" s="1384" t="s">
        <v>7605</v>
      </c>
      <c r="L698" s="1641"/>
    </row>
    <row r="699" spans="1:12" ht="45">
      <c r="A699" s="1641"/>
      <c r="B699" s="1641"/>
      <c r="C699" s="1641"/>
      <c r="D699" s="1641"/>
      <c r="E699" s="1641"/>
      <c r="F699" s="1641"/>
      <c r="G699" s="1641"/>
      <c r="H699" s="1384" t="s">
        <v>846</v>
      </c>
      <c r="I699" s="1384" t="s">
        <v>7606</v>
      </c>
      <c r="J699" s="1384" t="s">
        <v>7607</v>
      </c>
      <c r="K699" s="1384" t="s">
        <v>7605</v>
      </c>
      <c r="L699" s="1384" t="s">
        <v>7608</v>
      </c>
    </row>
    <row r="700" spans="1:12" ht="75">
      <c r="A700" s="1382" t="s">
        <v>12283</v>
      </c>
      <c r="B700" s="1382" t="s">
        <v>7611</v>
      </c>
      <c r="C700" s="1382" t="s">
        <v>4475</v>
      </c>
      <c r="D700" s="1382" t="s">
        <v>7612</v>
      </c>
      <c r="E700" s="1384" t="s">
        <v>40</v>
      </c>
      <c r="F700" s="1384" t="s">
        <v>4413</v>
      </c>
      <c r="G700" s="1384" t="s">
        <v>808</v>
      </c>
      <c r="H700" s="1384" t="s">
        <v>846</v>
      </c>
      <c r="I700" s="1384" t="s">
        <v>7613</v>
      </c>
      <c r="J700" s="1384" t="s">
        <v>7614</v>
      </c>
      <c r="K700" s="1384" t="s">
        <v>7615</v>
      </c>
      <c r="L700" s="1384" t="s">
        <v>7616</v>
      </c>
    </row>
    <row r="701" spans="1:12" ht="60">
      <c r="A701" s="1382" t="s">
        <v>12284</v>
      </c>
      <c r="B701" s="1382" t="s">
        <v>7617</v>
      </c>
      <c r="C701" s="1382" t="s">
        <v>4411</v>
      </c>
      <c r="D701" s="1382" t="s">
        <v>7618</v>
      </c>
      <c r="E701" s="1384" t="s">
        <v>40</v>
      </c>
      <c r="F701" s="1384" t="s">
        <v>4413</v>
      </c>
      <c r="G701" s="1384" t="s">
        <v>808</v>
      </c>
      <c r="H701" s="1384" t="s">
        <v>846</v>
      </c>
      <c r="I701" s="1384" t="s">
        <v>7619</v>
      </c>
      <c r="J701" s="1384" t="s">
        <v>41</v>
      </c>
      <c r="K701" s="1384" t="s">
        <v>4456</v>
      </c>
      <c r="L701" s="1384" t="s">
        <v>7620</v>
      </c>
    </row>
    <row r="702" spans="1:12" ht="45">
      <c r="A702" s="1382" t="s">
        <v>4783</v>
      </c>
      <c r="B702" s="1382" t="s">
        <v>7622</v>
      </c>
      <c r="C702" s="1382" t="s">
        <v>7623</v>
      </c>
      <c r="D702" s="1382" t="s">
        <v>7624</v>
      </c>
      <c r="E702" s="1384" t="s">
        <v>40</v>
      </c>
      <c r="F702" s="1384" t="s">
        <v>4413</v>
      </c>
      <c r="G702" s="1384" t="s">
        <v>808</v>
      </c>
      <c r="H702" s="1384" t="s">
        <v>846</v>
      </c>
      <c r="I702" s="1384" t="s">
        <v>7625</v>
      </c>
      <c r="J702" s="1384" t="s">
        <v>7235</v>
      </c>
      <c r="K702" s="1384" t="s">
        <v>4518</v>
      </c>
      <c r="L702" s="1384" t="s">
        <v>7626</v>
      </c>
    </row>
    <row r="703" spans="1:12" ht="23.25" customHeight="1">
      <c r="A703" s="1640" t="s">
        <v>7332</v>
      </c>
      <c r="B703" s="1640" t="s">
        <v>7628</v>
      </c>
      <c r="C703" s="1640" t="s">
        <v>7629</v>
      </c>
      <c r="D703" s="1640" t="s">
        <v>7630</v>
      </c>
      <c r="E703" s="1640" t="s">
        <v>40</v>
      </c>
      <c r="F703" s="1640" t="s">
        <v>4413</v>
      </c>
      <c r="G703" s="1640" t="s">
        <v>808</v>
      </c>
      <c r="H703" s="1384" t="s">
        <v>846</v>
      </c>
      <c r="I703" s="1384" t="s">
        <v>7631</v>
      </c>
      <c r="J703" s="1384" t="s">
        <v>7632</v>
      </c>
      <c r="K703" s="1384" t="s">
        <v>4463</v>
      </c>
      <c r="L703" s="1640" t="s">
        <v>7633</v>
      </c>
    </row>
    <row r="704" spans="1:12" ht="21" customHeight="1">
      <c r="A704" s="1641"/>
      <c r="B704" s="1641"/>
      <c r="C704" s="1641"/>
      <c r="D704" s="1641"/>
      <c r="E704" s="1641"/>
      <c r="F704" s="1641"/>
      <c r="G704" s="1641"/>
      <c r="H704" s="1384" t="s">
        <v>846</v>
      </c>
      <c r="I704" s="1384" t="s">
        <v>7634</v>
      </c>
      <c r="J704" s="1384" t="s">
        <v>7635</v>
      </c>
      <c r="K704" s="1384" t="s">
        <v>4489</v>
      </c>
      <c r="L704" s="1641"/>
    </row>
    <row r="705" spans="1:12" ht="62.25" customHeight="1">
      <c r="A705" s="1382" t="s">
        <v>6450</v>
      </c>
      <c r="B705" s="1382" t="s">
        <v>7636</v>
      </c>
      <c r="C705" s="1382" t="s">
        <v>7637</v>
      </c>
      <c r="D705" s="1382" t="s">
        <v>7638</v>
      </c>
      <c r="E705" s="1384" t="s">
        <v>40</v>
      </c>
      <c r="F705" s="1384" t="s">
        <v>4413</v>
      </c>
      <c r="G705" s="1384" t="s">
        <v>808</v>
      </c>
      <c r="H705" s="1384" t="s">
        <v>846</v>
      </c>
      <c r="I705" s="1384" t="s">
        <v>7639</v>
      </c>
      <c r="J705" s="1384" t="s">
        <v>7640</v>
      </c>
      <c r="K705" s="1384" t="s">
        <v>4777</v>
      </c>
      <c r="L705" s="1384" t="s">
        <v>7641</v>
      </c>
    </row>
    <row r="706" spans="1:12" ht="66" customHeight="1">
      <c r="A706" s="1382" t="s">
        <v>7344</v>
      </c>
      <c r="B706" s="1382" t="s">
        <v>7642</v>
      </c>
      <c r="C706" s="1382" t="s">
        <v>7643</v>
      </c>
      <c r="D706" s="1382" t="s">
        <v>7644</v>
      </c>
      <c r="E706" s="1384" t="s">
        <v>40</v>
      </c>
      <c r="F706" s="1384" t="s">
        <v>4413</v>
      </c>
      <c r="G706" s="1384" t="s">
        <v>808</v>
      </c>
      <c r="H706" s="1384" t="s">
        <v>846</v>
      </c>
      <c r="I706" s="1384" t="s">
        <v>7645</v>
      </c>
      <c r="J706" s="1384" t="s">
        <v>7646</v>
      </c>
      <c r="K706" s="1384" t="s">
        <v>4511</v>
      </c>
      <c r="L706" s="1384" t="s">
        <v>7647</v>
      </c>
    </row>
    <row r="707" spans="1:12" ht="77.25" customHeight="1">
      <c r="A707" s="1382" t="s">
        <v>7351</v>
      </c>
      <c r="B707" s="1382" t="s">
        <v>7649</v>
      </c>
      <c r="C707" s="1382" t="s">
        <v>7650</v>
      </c>
      <c r="D707" s="1382" t="s">
        <v>7651</v>
      </c>
      <c r="E707" s="1384" t="s">
        <v>40</v>
      </c>
      <c r="F707" s="1384" t="s">
        <v>4413</v>
      </c>
      <c r="G707" s="1384" t="s">
        <v>808</v>
      </c>
      <c r="H707" s="1384" t="s">
        <v>846</v>
      </c>
      <c r="I707" s="1384" t="s">
        <v>7652</v>
      </c>
      <c r="J707" s="1384" t="s">
        <v>7653</v>
      </c>
      <c r="K707" s="1384" t="s">
        <v>5163</v>
      </c>
      <c r="L707" s="1384" t="s">
        <v>7654</v>
      </c>
    </row>
    <row r="708" spans="1:12" ht="59.25" customHeight="1">
      <c r="A708" s="1382" t="s">
        <v>7358</v>
      </c>
      <c r="B708" s="1382" t="s">
        <v>7656</v>
      </c>
      <c r="C708" s="1382" t="s">
        <v>6696</v>
      </c>
      <c r="D708" s="1382" t="s">
        <v>7657</v>
      </c>
      <c r="E708" s="1384" t="s">
        <v>40</v>
      </c>
      <c r="F708" s="1384" t="s">
        <v>4413</v>
      </c>
      <c r="G708" s="1384" t="s">
        <v>808</v>
      </c>
      <c r="H708" s="1384" t="s">
        <v>846</v>
      </c>
      <c r="I708" s="1384" t="s">
        <v>7658</v>
      </c>
      <c r="J708" s="1384" t="s">
        <v>7659</v>
      </c>
      <c r="K708" s="1384" t="s">
        <v>4755</v>
      </c>
      <c r="L708" s="1384" t="s">
        <v>7660</v>
      </c>
    </row>
    <row r="709" spans="1:12" ht="59.25" customHeight="1">
      <c r="A709" s="1382" t="s">
        <v>7359</v>
      </c>
      <c r="B709" s="1382" t="s">
        <v>7662</v>
      </c>
      <c r="C709" s="1382" t="s">
        <v>7663</v>
      </c>
      <c r="D709" s="1382" t="s">
        <v>7664</v>
      </c>
      <c r="E709" s="1384" t="s">
        <v>40</v>
      </c>
      <c r="F709" s="1384" t="s">
        <v>4413</v>
      </c>
      <c r="G709" s="1384" t="s">
        <v>808</v>
      </c>
      <c r="H709" s="1384" t="s">
        <v>846</v>
      </c>
      <c r="I709" s="1384" t="s">
        <v>7665</v>
      </c>
      <c r="J709" s="1384" t="s">
        <v>907</v>
      </c>
      <c r="K709" s="1384" t="s">
        <v>4455</v>
      </c>
      <c r="L709" s="1384" t="s">
        <v>7666</v>
      </c>
    </row>
    <row r="710" spans="1:12" ht="59.25" customHeight="1">
      <c r="A710" s="1382" t="s">
        <v>7210</v>
      </c>
      <c r="B710" s="1382" t="s">
        <v>7668</v>
      </c>
      <c r="C710" s="1382" t="s">
        <v>7669</v>
      </c>
      <c r="D710" s="1382" t="s">
        <v>7670</v>
      </c>
      <c r="E710" s="1384" t="s">
        <v>40</v>
      </c>
      <c r="F710" s="1384" t="s">
        <v>4413</v>
      </c>
      <c r="G710" s="1384" t="s">
        <v>808</v>
      </c>
      <c r="H710" s="1384" t="s">
        <v>846</v>
      </c>
      <c r="I710" s="1384" t="s">
        <v>7671</v>
      </c>
      <c r="J710" s="1384" t="s">
        <v>7672</v>
      </c>
      <c r="K710" s="1384" t="s">
        <v>5163</v>
      </c>
      <c r="L710" s="1384" t="s">
        <v>7673</v>
      </c>
    </row>
    <row r="711" spans="1:12" ht="75">
      <c r="A711" s="1382" t="s">
        <v>7371</v>
      </c>
      <c r="B711" s="1382" t="s">
        <v>7675</v>
      </c>
      <c r="C711" s="1382" t="s">
        <v>7676</v>
      </c>
      <c r="D711" s="1382" t="s">
        <v>7677</v>
      </c>
      <c r="E711" s="1384" t="s">
        <v>40</v>
      </c>
      <c r="F711" s="1384" t="s">
        <v>4413</v>
      </c>
      <c r="G711" s="1384" t="s">
        <v>808</v>
      </c>
      <c r="H711" s="1384" t="s">
        <v>846</v>
      </c>
      <c r="I711" s="1384" t="s">
        <v>7678</v>
      </c>
      <c r="J711" s="1384" t="s">
        <v>7679</v>
      </c>
      <c r="K711" s="1384" t="s">
        <v>5053</v>
      </c>
      <c r="L711" s="1384" t="s">
        <v>7680</v>
      </c>
    </row>
    <row r="712" spans="1:12" ht="75" customHeight="1">
      <c r="A712" s="1640" t="s">
        <v>6016</v>
      </c>
      <c r="B712" s="1640" t="s">
        <v>7557</v>
      </c>
      <c r="C712" s="1640" t="s">
        <v>7558</v>
      </c>
      <c r="D712" s="1640" t="s">
        <v>7681</v>
      </c>
      <c r="E712" s="1640" t="s">
        <v>40</v>
      </c>
      <c r="F712" s="1640" t="s">
        <v>4413</v>
      </c>
      <c r="G712" s="1640" t="s">
        <v>808</v>
      </c>
      <c r="H712" s="1384" t="s">
        <v>846</v>
      </c>
      <c r="I712" s="1384" t="s">
        <v>7682</v>
      </c>
      <c r="J712" s="1384" t="s">
        <v>6406</v>
      </c>
      <c r="K712" s="1384" t="s">
        <v>7683</v>
      </c>
      <c r="L712" s="1384" t="s">
        <v>7684</v>
      </c>
    </row>
    <row r="713" spans="1:12" ht="57" customHeight="1">
      <c r="A713" s="1645"/>
      <c r="B713" s="1645"/>
      <c r="C713" s="1645"/>
      <c r="D713" s="1645"/>
      <c r="E713" s="1645"/>
      <c r="F713" s="1645"/>
      <c r="G713" s="1645"/>
      <c r="H713" s="1384" t="s">
        <v>846</v>
      </c>
      <c r="I713" s="1384" t="s">
        <v>6389</v>
      </c>
      <c r="J713" s="1384" t="s">
        <v>6390</v>
      </c>
      <c r="K713" s="1384" t="s">
        <v>7685</v>
      </c>
      <c r="L713" s="1384" t="s">
        <v>6391</v>
      </c>
    </row>
    <row r="714" spans="1:12" ht="45">
      <c r="A714" s="1641"/>
      <c r="B714" s="1641"/>
      <c r="C714" s="1641"/>
      <c r="D714" s="1641"/>
      <c r="E714" s="1641"/>
      <c r="F714" s="1641"/>
      <c r="G714" s="1641"/>
      <c r="H714" s="1384" t="s">
        <v>846</v>
      </c>
      <c r="I714" s="1384" t="s">
        <v>7686</v>
      </c>
      <c r="J714" s="1384" t="s">
        <v>7687</v>
      </c>
      <c r="K714" s="1384" t="s">
        <v>6047</v>
      </c>
      <c r="L714" s="1384" t="s">
        <v>7688</v>
      </c>
    </row>
    <row r="715" spans="1:12" ht="76.5" customHeight="1">
      <c r="A715" s="1382" t="s">
        <v>6019</v>
      </c>
      <c r="B715" s="1382" t="s">
        <v>7690</v>
      </c>
      <c r="C715" s="1382" t="s">
        <v>7691</v>
      </c>
      <c r="D715" s="1382" t="s">
        <v>7692</v>
      </c>
      <c r="E715" s="1384" t="s">
        <v>40</v>
      </c>
      <c r="F715" s="1384" t="s">
        <v>4413</v>
      </c>
      <c r="G715" s="1384" t="s">
        <v>808</v>
      </c>
      <c r="H715" s="1384" t="s">
        <v>846</v>
      </c>
      <c r="I715" s="1384" t="s">
        <v>7693</v>
      </c>
      <c r="J715" s="1384" t="s">
        <v>7463</v>
      </c>
      <c r="K715" s="1384" t="s">
        <v>7694</v>
      </c>
      <c r="L715" s="1384" t="s">
        <v>7695</v>
      </c>
    </row>
    <row r="716" spans="1:12" ht="83.25" customHeight="1">
      <c r="A716" s="1382" t="s">
        <v>7387</v>
      </c>
      <c r="B716" s="1382" t="s">
        <v>7696</v>
      </c>
      <c r="C716" s="1382" t="s">
        <v>7697</v>
      </c>
      <c r="D716" s="1382" t="s">
        <v>7698</v>
      </c>
      <c r="E716" s="1384" t="s">
        <v>40</v>
      </c>
      <c r="F716" s="1384" t="s">
        <v>4413</v>
      </c>
      <c r="G716" s="1384" t="s">
        <v>808</v>
      </c>
      <c r="H716" s="1384" t="s">
        <v>846</v>
      </c>
      <c r="I716" s="1384" t="s">
        <v>7699</v>
      </c>
      <c r="J716" s="1384" t="s">
        <v>7700</v>
      </c>
      <c r="K716" s="1384" t="s">
        <v>5839</v>
      </c>
      <c r="L716" s="1384" t="s">
        <v>7701</v>
      </c>
    </row>
    <row r="717" spans="1:12" ht="69.75" customHeight="1">
      <c r="A717" s="1382" t="s">
        <v>7394</v>
      </c>
      <c r="B717" s="1382" t="s">
        <v>7269</v>
      </c>
      <c r="C717" s="1382" t="s">
        <v>7270</v>
      </c>
      <c r="D717" s="1382" t="s">
        <v>7702</v>
      </c>
      <c r="E717" s="1384" t="s">
        <v>40</v>
      </c>
      <c r="F717" s="1384" t="s">
        <v>4413</v>
      </c>
      <c r="G717" s="1384" t="s">
        <v>808</v>
      </c>
      <c r="H717" s="1384" t="s">
        <v>846</v>
      </c>
      <c r="I717" s="1384" t="s">
        <v>7703</v>
      </c>
      <c r="J717" s="1384" t="s">
        <v>7704</v>
      </c>
      <c r="K717" s="1384" t="s">
        <v>7705</v>
      </c>
      <c r="L717" s="1384" t="s">
        <v>7706</v>
      </c>
    </row>
    <row r="718" spans="1:12" ht="75">
      <c r="A718" s="1382" t="s">
        <v>7399</v>
      </c>
      <c r="B718" s="1382" t="s">
        <v>7708</v>
      </c>
      <c r="C718" s="1382" t="s">
        <v>7709</v>
      </c>
      <c r="D718" s="1382" t="s">
        <v>7710</v>
      </c>
      <c r="E718" s="1384" t="s">
        <v>40</v>
      </c>
      <c r="F718" s="1384" t="s">
        <v>4413</v>
      </c>
      <c r="G718" s="1384" t="s">
        <v>808</v>
      </c>
      <c r="H718" s="1384" t="s">
        <v>846</v>
      </c>
      <c r="I718" s="1384" t="s">
        <v>7711</v>
      </c>
      <c r="J718" s="1384" t="s">
        <v>7712</v>
      </c>
      <c r="K718" s="1384" t="s">
        <v>7713</v>
      </c>
      <c r="L718" s="1384" t="s">
        <v>7714</v>
      </c>
    </row>
    <row r="719" spans="1:12" ht="90" customHeight="1">
      <c r="A719" s="1384" t="s">
        <v>7405</v>
      </c>
      <c r="B719" s="1384" t="s">
        <v>7715</v>
      </c>
      <c r="C719" s="1384" t="s">
        <v>7450</v>
      </c>
      <c r="D719" s="1384" t="s">
        <v>7716</v>
      </c>
      <c r="E719" s="1384" t="s">
        <v>40</v>
      </c>
      <c r="F719" s="1384" t="s">
        <v>4413</v>
      </c>
      <c r="G719" s="1384" t="s">
        <v>808</v>
      </c>
      <c r="H719" s="1384" t="s">
        <v>846</v>
      </c>
      <c r="I719" s="1384" t="s">
        <v>7717</v>
      </c>
      <c r="J719" s="1384" t="s">
        <v>7718</v>
      </c>
      <c r="K719" s="1384" t="s">
        <v>5839</v>
      </c>
      <c r="L719" s="1384" t="s">
        <v>7719</v>
      </c>
    </row>
    <row r="720" spans="1:12" ht="63.75" customHeight="1">
      <c r="A720" s="1382" t="s">
        <v>7411</v>
      </c>
      <c r="B720" s="1382" t="s">
        <v>7721</v>
      </c>
      <c r="C720" s="1382" t="s">
        <v>6950</v>
      </c>
      <c r="D720" s="1382" t="s">
        <v>7722</v>
      </c>
      <c r="E720" s="1382" t="s">
        <v>40</v>
      </c>
      <c r="F720" s="1382" t="s">
        <v>4413</v>
      </c>
      <c r="G720" s="1382" t="s">
        <v>808</v>
      </c>
      <c r="H720" s="1382" t="s">
        <v>846</v>
      </c>
      <c r="I720" s="1382" t="s">
        <v>7723</v>
      </c>
      <c r="J720" s="1382" t="s">
        <v>7724</v>
      </c>
      <c r="K720" s="1382" t="s">
        <v>7725</v>
      </c>
      <c r="L720" s="1382" t="s">
        <v>7726</v>
      </c>
    </row>
    <row r="721" spans="1:12" ht="60">
      <c r="A721" s="1382" t="s">
        <v>7413</v>
      </c>
      <c r="B721" s="1382" t="s">
        <v>7728</v>
      </c>
      <c r="C721" s="1382" t="s">
        <v>7729</v>
      </c>
      <c r="D721" s="1384" t="s">
        <v>7730</v>
      </c>
      <c r="E721" s="1384" t="s">
        <v>40</v>
      </c>
      <c r="F721" s="1384" t="s">
        <v>4413</v>
      </c>
      <c r="G721" s="1384" t="s">
        <v>808</v>
      </c>
      <c r="H721" s="1384" t="s">
        <v>846</v>
      </c>
      <c r="I721" s="1384" t="s">
        <v>7731</v>
      </c>
      <c r="J721" s="1384" t="s">
        <v>7732</v>
      </c>
      <c r="K721" s="1384" t="s">
        <v>4511</v>
      </c>
      <c r="L721" s="1384" t="s">
        <v>7733</v>
      </c>
    </row>
    <row r="722" spans="1:12" ht="75">
      <c r="A722" s="1382" t="s">
        <v>7419</v>
      </c>
      <c r="B722" s="1382" t="s">
        <v>7736</v>
      </c>
      <c r="C722" s="1382" t="s">
        <v>7737</v>
      </c>
      <c r="D722" s="1384" t="s">
        <v>7738</v>
      </c>
      <c r="E722" s="1384" t="s">
        <v>40</v>
      </c>
      <c r="F722" s="1384" t="s">
        <v>4413</v>
      </c>
      <c r="G722" s="1384" t="s">
        <v>808</v>
      </c>
      <c r="H722" s="1384" t="s">
        <v>846</v>
      </c>
      <c r="I722" s="1384" t="s">
        <v>7739</v>
      </c>
      <c r="J722" s="1384" t="s">
        <v>7653</v>
      </c>
      <c r="K722" s="1384" t="s">
        <v>6145</v>
      </c>
      <c r="L722" s="1384" t="s">
        <v>7740</v>
      </c>
    </row>
    <row r="723" spans="1:12" ht="75" customHeight="1">
      <c r="A723" s="1640" t="s">
        <v>7425</v>
      </c>
      <c r="B723" s="1640" t="s">
        <v>7741</v>
      </c>
      <c r="C723" s="1640" t="s">
        <v>7742</v>
      </c>
      <c r="D723" s="1640" t="s">
        <v>7743</v>
      </c>
      <c r="E723" s="1384" t="s">
        <v>40</v>
      </c>
      <c r="F723" s="1384" t="s">
        <v>4413</v>
      </c>
      <c r="G723" s="1384" t="s">
        <v>808</v>
      </c>
      <c r="H723" s="1384" t="s">
        <v>846</v>
      </c>
      <c r="I723" s="1384" t="s">
        <v>7744</v>
      </c>
      <c r="J723" s="1384" t="s">
        <v>7745</v>
      </c>
      <c r="K723" s="1384" t="s">
        <v>6047</v>
      </c>
      <c r="L723" s="1384" t="s">
        <v>7746</v>
      </c>
    </row>
    <row r="724" spans="1:12" ht="45">
      <c r="A724" s="1641"/>
      <c r="B724" s="1641"/>
      <c r="C724" s="1641"/>
      <c r="D724" s="1641"/>
      <c r="E724" s="1384" t="s">
        <v>40</v>
      </c>
      <c r="F724" s="1384" t="s">
        <v>4413</v>
      </c>
      <c r="G724" s="1384" t="s">
        <v>808</v>
      </c>
      <c r="H724" s="1384" t="s">
        <v>846</v>
      </c>
      <c r="I724" s="1384" t="s">
        <v>7747</v>
      </c>
      <c r="J724" s="1384" t="s">
        <v>1808</v>
      </c>
      <c r="K724" s="1384" t="s">
        <v>7748</v>
      </c>
      <c r="L724" s="1384" t="s">
        <v>7749</v>
      </c>
    </row>
    <row r="725" spans="1:12" ht="45">
      <c r="A725" s="1640" t="s">
        <v>7047</v>
      </c>
      <c r="B725" s="1640" t="s">
        <v>7750</v>
      </c>
      <c r="C725" s="1640" t="s">
        <v>7751</v>
      </c>
      <c r="D725" s="1640" t="s">
        <v>7752</v>
      </c>
      <c r="E725" s="1384" t="str">
        <f t="shared" ref="E725:H727" si="0">E722</f>
        <v>АГҚС</v>
      </c>
      <c r="F725" s="1384" t="str">
        <f t="shared" si="0"/>
        <v>АГҚС, сұйытылған газды бөлшек саудада өткізу</v>
      </c>
      <c r="G725" s="1384" t="str">
        <f t="shared" si="0"/>
        <v>қысыммен жұмыс істейтін ыдыс</v>
      </c>
      <c r="H725" s="1384" t="str">
        <f t="shared" si="0"/>
        <v>1</v>
      </c>
      <c r="I725" s="1384" t="s">
        <v>7753</v>
      </c>
      <c r="J725" s="1384" t="s">
        <v>7754</v>
      </c>
      <c r="K725" s="1384" t="s">
        <v>4511</v>
      </c>
      <c r="L725" s="1384" t="s">
        <v>7755</v>
      </c>
    </row>
    <row r="726" spans="1:12" ht="45">
      <c r="A726" s="1645"/>
      <c r="B726" s="1645"/>
      <c r="C726" s="1645"/>
      <c r="D726" s="1645"/>
      <c r="E726" s="1384" t="str">
        <f t="shared" si="0"/>
        <v>АГҚС</v>
      </c>
      <c r="F726" s="1384" t="str">
        <f t="shared" si="0"/>
        <v>АГҚС, сұйытылған газды бөлшек саудада өткізу</v>
      </c>
      <c r="G726" s="1384" t="str">
        <f t="shared" si="0"/>
        <v>қысыммен жұмыс істейтін ыдыс</v>
      </c>
      <c r="H726" s="1384" t="str">
        <f t="shared" si="0"/>
        <v>1</v>
      </c>
      <c r="I726" s="1384" t="s">
        <v>7756</v>
      </c>
      <c r="J726" s="1384" t="s">
        <v>7757</v>
      </c>
      <c r="K726" s="1384" t="s">
        <v>4511</v>
      </c>
      <c r="L726" s="1384" t="s">
        <v>7758</v>
      </c>
    </row>
    <row r="727" spans="1:12" ht="45">
      <c r="A727" s="1641"/>
      <c r="B727" s="1641"/>
      <c r="C727" s="1641"/>
      <c r="D727" s="1641"/>
      <c r="E727" s="1384" t="str">
        <f t="shared" si="0"/>
        <v>АГҚС</v>
      </c>
      <c r="F727" s="1384" t="str">
        <f t="shared" si="0"/>
        <v>АГҚС, сұйытылған газды бөлшек саудада өткізу</v>
      </c>
      <c r="G727" s="1384" t="str">
        <f t="shared" si="0"/>
        <v>қысыммен жұмыс істейтін ыдыс</v>
      </c>
      <c r="H727" s="1384" t="str">
        <f t="shared" si="0"/>
        <v>1</v>
      </c>
      <c r="I727" s="1384" t="s">
        <v>7759</v>
      </c>
      <c r="J727" s="1384" t="s">
        <v>7760</v>
      </c>
      <c r="K727" s="1384" t="s">
        <v>4511</v>
      </c>
      <c r="L727" s="1384" t="s">
        <v>7761</v>
      </c>
    </row>
    <row r="728" spans="1:12" ht="75">
      <c r="A728" s="1384" t="s">
        <v>7431</v>
      </c>
      <c r="B728" s="1384" t="s">
        <v>7763</v>
      </c>
      <c r="C728" s="1384" t="s">
        <v>7764</v>
      </c>
      <c r="D728" s="1384" t="s">
        <v>7765</v>
      </c>
      <c r="E728" s="1384" t="s">
        <v>40</v>
      </c>
      <c r="F728" s="1384" t="s">
        <v>4413</v>
      </c>
      <c r="G728" s="1384" t="s">
        <v>808</v>
      </c>
      <c r="H728" s="1384" t="s">
        <v>846</v>
      </c>
      <c r="I728" s="1384" t="s">
        <v>7766</v>
      </c>
      <c r="J728" s="1384" t="s">
        <v>7767</v>
      </c>
      <c r="K728" s="1384" t="s">
        <v>4426</v>
      </c>
      <c r="L728" s="1384" t="s">
        <v>7768</v>
      </c>
    </row>
    <row r="729" spans="1:12" ht="60">
      <c r="A729" s="1384" t="s">
        <v>4808</v>
      </c>
      <c r="B729" s="1384" t="s">
        <v>7770</v>
      </c>
      <c r="C729" s="1384" t="s">
        <v>7771</v>
      </c>
      <c r="D729" s="1384" t="s">
        <v>7772</v>
      </c>
      <c r="E729" s="1384" t="s">
        <v>40</v>
      </c>
      <c r="F729" s="1384" t="s">
        <v>4413</v>
      </c>
      <c r="G729" s="1384" t="s">
        <v>808</v>
      </c>
      <c r="H729" s="1381">
        <v>1</v>
      </c>
      <c r="I729" s="1384" t="s">
        <v>7773</v>
      </c>
      <c r="J729" s="1384">
        <v>1832</v>
      </c>
      <c r="K729" s="1384" t="s">
        <v>4456</v>
      </c>
      <c r="L729" s="1384" t="s">
        <v>7774</v>
      </c>
    </row>
    <row r="730" spans="1:12" ht="30">
      <c r="A730" s="1640" t="s">
        <v>7442</v>
      </c>
      <c r="B730" s="1640" t="s">
        <v>7775</v>
      </c>
      <c r="C730" s="1640" t="s">
        <v>7776</v>
      </c>
      <c r="D730" s="1640" t="s">
        <v>7777</v>
      </c>
      <c r="E730" s="1640" t="s">
        <v>40</v>
      </c>
      <c r="F730" s="1640" t="s">
        <v>4413</v>
      </c>
      <c r="G730" s="1384" t="s">
        <v>808</v>
      </c>
      <c r="H730" s="1646">
        <v>2</v>
      </c>
      <c r="I730" s="1384" t="s">
        <v>7778</v>
      </c>
      <c r="J730" s="1384">
        <v>884</v>
      </c>
      <c r="K730" s="1384" t="s">
        <v>4426</v>
      </c>
      <c r="L730" s="1640" t="s">
        <v>7779</v>
      </c>
    </row>
    <row r="731" spans="1:12" ht="30">
      <c r="A731" s="1641"/>
      <c r="B731" s="1641"/>
      <c r="C731" s="1641"/>
      <c r="D731" s="1641"/>
      <c r="E731" s="1641"/>
      <c r="F731" s="1641"/>
      <c r="G731" s="1384" t="s">
        <v>808</v>
      </c>
      <c r="H731" s="1646"/>
      <c r="I731" s="1384" t="s">
        <v>7780</v>
      </c>
      <c r="J731" s="1384">
        <v>321</v>
      </c>
      <c r="K731" s="1384" t="s">
        <v>7781</v>
      </c>
      <c r="L731" s="1641"/>
    </row>
    <row r="732" spans="1:12" ht="30">
      <c r="A732" s="1640" t="s">
        <v>7448</v>
      </c>
      <c r="B732" s="1640" t="s">
        <v>7360</v>
      </c>
      <c r="C732" s="1640" t="s">
        <v>7361</v>
      </c>
      <c r="D732" s="1640" t="s">
        <v>7782</v>
      </c>
      <c r="E732" s="1640" t="s">
        <v>40</v>
      </c>
      <c r="F732" s="1640" t="s">
        <v>4413</v>
      </c>
      <c r="G732" s="1384" t="s">
        <v>808</v>
      </c>
      <c r="H732" s="1384">
        <v>1</v>
      </c>
      <c r="I732" s="1384" t="s">
        <v>7783</v>
      </c>
      <c r="J732" s="1384" t="s">
        <v>7784</v>
      </c>
      <c r="K732" s="1384" t="s">
        <v>15139</v>
      </c>
      <c r="L732" s="1640" t="s">
        <v>7785</v>
      </c>
    </row>
    <row r="733" spans="1:12" ht="30">
      <c r="A733" s="1641"/>
      <c r="B733" s="1641"/>
      <c r="C733" s="1641"/>
      <c r="D733" s="1641"/>
      <c r="E733" s="1641"/>
      <c r="F733" s="1641"/>
      <c r="G733" s="1384" t="s">
        <v>808</v>
      </c>
      <c r="H733" s="1384">
        <v>1</v>
      </c>
      <c r="I733" s="1384" t="s">
        <v>7786</v>
      </c>
      <c r="J733" s="1384" t="s">
        <v>7787</v>
      </c>
      <c r="K733" s="1384" t="s">
        <v>15139</v>
      </c>
      <c r="L733" s="1641"/>
    </row>
    <row r="734" spans="1:12" ht="30">
      <c r="A734" s="1640" t="s">
        <v>7454</v>
      </c>
      <c r="B734" s="1640" t="s">
        <v>7789</v>
      </c>
      <c r="C734" s="1640" t="s">
        <v>7790</v>
      </c>
      <c r="D734" s="1640" t="s">
        <v>7791</v>
      </c>
      <c r="E734" s="1640" t="s">
        <v>40</v>
      </c>
      <c r="F734" s="1640" t="s">
        <v>4413</v>
      </c>
      <c r="G734" s="1384" t="s">
        <v>808</v>
      </c>
      <c r="H734" s="1381" t="s">
        <v>846</v>
      </c>
      <c r="I734" s="1384" t="s">
        <v>15140</v>
      </c>
      <c r="J734" s="1384" t="s">
        <v>15141</v>
      </c>
      <c r="K734" s="419">
        <v>10</v>
      </c>
      <c r="L734" s="1640" t="s">
        <v>7794</v>
      </c>
    </row>
    <row r="735" spans="1:12" ht="60" customHeight="1">
      <c r="A735" s="1641"/>
      <c r="B735" s="1641"/>
      <c r="C735" s="1641"/>
      <c r="D735" s="1641"/>
      <c r="E735" s="1641"/>
      <c r="F735" s="1641"/>
      <c r="G735" s="1384" t="s">
        <v>808</v>
      </c>
      <c r="H735" s="1381">
        <v>1</v>
      </c>
      <c r="I735" s="1384" t="s">
        <v>7792</v>
      </c>
      <c r="J735" s="1384" t="s">
        <v>7793</v>
      </c>
      <c r="K735" s="1384" t="s">
        <v>4777</v>
      </c>
      <c r="L735" s="1641"/>
    </row>
    <row r="736" spans="1:12" ht="60">
      <c r="A736" s="1384" t="s">
        <v>7455</v>
      </c>
      <c r="B736" s="1384" t="s">
        <v>7795</v>
      </c>
      <c r="C736" s="1384" t="s">
        <v>5781</v>
      </c>
      <c r="D736" s="1384" t="s">
        <v>7796</v>
      </c>
      <c r="E736" s="1384" t="s">
        <v>40</v>
      </c>
      <c r="F736" s="1384" t="s">
        <v>4413</v>
      </c>
      <c r="G736" s="1384" t="s">
        <v>808</v>
      </c>
      <c r="H736" s="1384">
        <v>1</v>
      </c>
      <c r="I736" s="1384" t="s">
        <v>7797</v>
      </c>
      <c r="J736" s="1384" t="s">
        <v>7798</v>
      </c>
      <c r="K736" s="1384" t="s">
        <v>4416</v>
      </c>
      <c r="L736" s="1384" t="s">
        <v>7799</v>
      </c>
    </row>
    <row r="737" spans="1:12" ht="60">
      <c r="A737" s="1376">
        <v>490</v>
      </c>
      <c r="B737" s="1376" t="s">
        <v>7800</v>
      </c>
      <c r="C737" s="1384" t="s">
        <v>7801</v>
      </c>
      <c r="D737" s="1376" t="s">
        <v>7802</v>
      </c>
      <c r="E737" s="1384" t="s">
        <v>40</v>
      </c>
      <c r="F737" s="1384" t="s">
        <v>4413</v>
      </c>
      <c r="G737" s="1384" t="s">
        <v>808</v>
      </c>
      <c r="H737" s="1384">
        <v>1</v>
      </c>
      <c r="I737" s="1376" t="s">
        <v>7803</v>
      </c>
      <c r="J737" s="1376">
        <v>920708</v>
      </c>
      <c r="K737" s="1376" t="s">
        <v>4511</v>
      </c>
      <c r="L737" s="1376" t="s">
        <v>7804</v>
      </c>
    </row>
    <row r="738" spans="1:12" ht="60">
      <c r="A738" s="1376">
        <v>491</v>
      </c>
      <c r="B738" s="1384" t="s">
        <v>7805</v>
      </c>
      <c r="C738" s="1384" t="s">
        <v>7806</v>
      </c>
      <c r="D738" s="1376" t="s">
        <v>7807</v>
      </c>
      <c r="E738" s="1384" t="s">
        <v>40</v>
      </c>
      <c r="F738" s="1384" t="s">
        <v>4413</v>
      </c>
      <c r="G738" s="1384" t="s">
        <v>808</v>
      </c>
      <c r="H738" s="1384">
        <v>1</v>
      </c>
      <c r="I738" s="1376" t="s">
        <v>7808</v>
      </c>
      <c r="J738" s="1376">
        <v>61679</v>
      </c>
      <c r="K738" s="1376" t="s">
        <v>4777</v>
      </c>
      <c r="L738" s="1376" t="s">
        <v>7809</v>
      </c>
    </row>
    <row r="739" spans="1:12" ht="90">
      <c r="A739" s="1384" t="s">
        <v>7477</v>
      </c>
      <c r="B739" s="1384" t="s">
        <v>7811</v>
      </c>
      <c r="C739" s="1384" t="s">
        <v>7812</v>
      </c>
      <c r="D739" s="1384" t="s">
        <v>7813</v>
      </c>
      <c r="E739" s="1384" t="s">
        <v>40</v>
      </c>
      <c r="F739" s="1384" t="s">
        <v>4413</v>
      </c>
      <c r="G739" s="1384" t="s">
        <v>808</v>
      </c>
      <c r="H739" s="1384">
        <v>1</v>
      </c>
      <c r="I739" s="1384" t="s">
        <v>7814</v>
      </c>
      <c r="J739" s="1384" t="s">
        <v>7815</v>
      </c>
      <c r="K739" s="1384" t="s">
        <v>5887</v>
      </c>
      <c r="L739" s="1384" t="s">
        <v>7816</v>
      </c>
    </row>
    <row r="740" spans="1:12" ht="48.75" customHeight="1">
      <c r="A740" s="1384" t="s">
        <v>7490</v>
      </c>
      <c r="B740" s="1384" t="s">
        <v>7622</v>
      </c>
      <c r="C740" s="1384" t="s">
        <v>7623</v>
      </c>
      <c r="D740" s="1384" t="s">
        <v>7818</v>
      </c>
      <c r="E740" s="1384" t="s">
        <v>40</v>
      </c>
      <c r="F740" s="1384" t="s">
        <v>4413</v>
      </c>
      <c r="G740" s="1384" t="s">
        <v>808</v>
      </c>
      <c r="H740" s="1384">
        <v>1</v>
      </c>
      <c r="I740" s="1384" t="s">
        <v>7819</v>
      </c>
      <c r="J740" s="1384" t="s">
        <v>7820</v>
      </c>
      <c r="K740" s="1384" t="s">
        <v>4455</v>
      </c>
      <c r="L740" s="1384" t="s">
        <v>7821</v>
      </c>
    </row>
    <row r="741" spans="1:12" ht="75">
      <c r="A741" s="1384" t="s">
        <v>7499</v>
      </c>
      <c r="B741" s="1384" t="s">
        <v>7822</v>
      </c>
      <c r="C741" s="1384" t="s">
        <v>7823</v>
      </c>
      <c r="D741" s="1384" t="s">
        <v>7824</v>
      </c>
      <c r="E741" s="1384" t="s">
        <v>40</v>
      </c>
      <c r="F741" s="1384" t="s">
        <v>4413</v>
      </c>
      <c r="G741" s="1384" t="s">
        <v>808</v>
      </c>
      <c r="H741" s="1384">
        <v>1</v>
      </c>
      <c r="I741" s="1384" t="s">
        <v>7825</v>
      </c>
      <c r="J741" s="1384" t="s">
        <v>7826</v>
      </c>
      <c r="K741" s="1384" t="s">
        <v>4456</v>
      </c>
      <c r="L741" s="1384" t="s">
        <v>7827</v>
      </c>
    </row>
    <row r="742" spans="1:12" ht="60">
      <c r="A742" s="1384" t="s">
        <v>7507</v>
      </c>
      <c r="B742" s="1384" t="s">
        <v>12285</v>
      </c>
      <c r="C742" s="1384" t="s">
        <v>12286</v>
      </c>
      <c r="D742" s="1384" t="s">
        <v>12287</v>
      </c>
      <c r="E742" s="1384" t="s">
        <v>40</v>
      </c>
      <c r="F742" s="1384" t="s">
        <v>4413</v>
      </c>
      <c r="G742" s="1384" t="s">
        <v>808</v>
      </c>
      <c r="H742" s="1384" t="s">
        <v>846</v>
      </c>
      <c r="I742" s="1384" t="s">
        <v>12288</v>
      </c>
      <c r="J742" s="1384" t="s">
        <v>12289</v>
      </c>
      <c r="K742" s="1384" t="s">
        <v>5096</v>
      </c>
      <c r="L742" s="1384" t="s">
        <v>12290</v>
      </c>
    </row>
    <row r="743" spans="1:12" ht="60">
      <c r="A743" s="1384" t="s">
        <v>7513</v>
      </c>
      <c r="B743" s="1384" t="s">
        <v>12291</v>
      </c>
      <c r="C743" s="1384" t="s">
        <v>12292</v>
      </c>
      <c r="D743" s="1384" t="s">
        <v>12293</v>
      </c>
      <c r="E743" s="1384" t="s">
        <v>40</v>
      </c>
      <c r="F743" s="1384" t="s">
        <v>4413</v>
      </c>
      <c r="G743" s="1384" t="s">
        <v>808</v>
      </c>
      <c r="H743" s="1384" t="s">
        <v>846</v>
      </c>
      <c r="I743" s="1384" t="s">
        <v>12294</v>
      </c>
      <c r="J743" s="1384" t="s">
        <v>12295</v>
      </c>
      <c r="K743" s="1384" t="s">
        <v>4777</v>
      </c>
      <c r="L743" s="1384" t="s">
        <v>12296</v>
      </c>
    </row>
    <row r="744" spans="1:12" ht="45">
      <c r="A744" s="1640" t="s">
        <v>15142</v>
      </c>
      <c r="B744" s="1640" t="s">
        <v>12297</v>
      </c>
      <c r="C744" s="1640" t="s">
        <v>12298</v>
      </c>
      <c r="D744" s="1640" t="s">
        <v>12299</v>
      </c>
      <c r="E744" s="1384" t="s">
        <v>40</v>
      </c>
      <c r="F744" s="1384" t="s">
        <v>4413</v>
      </c>
      <c r="G744" s="1384" t="s">
        <v>808</v>
      </c>
      <c r="H744" s="1384" t="s">
        <v>846</v>
      </c>
      <c r="I744" s="1384" t="s">
        <v>12300</v>
      </c>
      <c r="J744" s="1384" t="s">
        <v>12301</v>
      </c>
      <c r="K744" s="1384" t="s">
        <v>4456</v>
      </c>
      <c r="L744" s="1384" t="s">
        <v>12302</v>
      </c>
    </row>
    <row r="745" spans="1:12" ht="45">
      <c r="A745" s="1641"/>
      <c r="B745" s="1641"/>
      <c r="C745" s="1641"/>
      <c r="D745" s="1641"/>
      <c r="E745" s="1384" t="s">
        <v>40</v>
      </c>
      <c r="F745" s="1384" t="s">
        <v>4413</v>
      </c>
      <c r="G745" s="1384" t="s">
        <v>808</v>
      </c>
      <c r="H745" s="1384" t="s">
        <v>846</v>
      </c>
      <c r="I745" s="1384" t="s">
        <v>12303</v>
      </c>
      <c r="J745" s="1384" t="s">
        <v>12304</v>
      </c>
      <c r="K745" s="1384" t="s">
        <v>4456</v>
      </c>
      <c r="L745" s="1384" t="s">
        <v>12305</v>
      </c>
    </row>
    <row r="746" spans="1:12" ht="90">
      <c r="A746" s="1387" t="s">
        <v>15143</v>
      </c>
      <c r="B746" s="1387" t="s">
        <v>12306</v>
      </c>
      <c r="C746" s="1387" t="s">
        <v>5556</v>
      </c>
      <c r="D746" s="1387" t="s">
        <v>7118</v>
      </c>
      <c r="E746" s="1387" t="s">
        <v>40</v>
      </c>
      <c r="F746" s="1387" t="s">
        <v>4413</v>
      </c>
      <c r="G746" s="1387" t="s">
        <v>4618</v>
      </c>
      <c r="H746" s="1387">
        <v>1</v>
      </c>
      <c r="I746" s="1387" t="s">
        <v>7119</v>
      </c>
      <c r="J746" s="1387" t="s">
        <v>7120</v>
      </c>
      <c r="K746" s="1387" t="s">
        <v>4416</v>
      </c>
      <c r="L746" s="1387" t="s">
        <v>7121</v>
      </c>
    </row>
    <row r="747" spans="1:12" ht="45">
      <c r="A747" s="1387" t="s">
        <v>7528</v>
      </c>
      <c r="B747" s="1387" t="s">
        <v>12307</v>
      </c>
      <c r="C747" s="1387" t="s">
        <v>6641</v>
      </c>
      <c r="D747" s="1387" t="s">
        <v>12308</v>
      </c>
      <c r="E747" s="1387" t="s">
        <v>40</v>
      </c>
      <c r="F747" s="1387" t="s">
        <v>4413</v>
      </c>
      <c r="G747" s="1387" t="s">
        <v>4618</v>
      </c>
      <c r="H747" s="1387">
        <v>1</v>
      </c>
      <c r="I747" s="1387" t="s">
        <v>12309</v>
      </c>
      <c r="J747" s="1387" t="s">
        <v>6643</v>
      </c>
      <c r="K747" s="1387" t="s">
        <v>4498</v>
      </c>
      <c r="L747" s="1387" t="s">
        <v>12310</v>
      </c>
    </row>
    <row r="748" spans="1:12" ht="60" customHeight="1">
      <c r="A748" s="386" t="s">
        <v>7535</v>
      </c>
      <c r="B748" s="1384" t="s">
        <v>12311</v>
      </c>
      <c r="C748" s="1384" t="s">
        <v>12312</v>
      </c>
      <c r="D748" s="1384" t="s">
        <v>12313</v>
      </c>
      <c r="E748" s="1384" t="s">
        <v>40</v>
      </c>
      <c r="F748" s="1384" t="s">
        <v>4413</v>
      </c>
      <c r="G748" s="1384" t="s">
        <v>808</v>
      </c>
      <c r="H748" s="1384" t="s">
        <v>846</v>
      </c>
      <c r="I748" s="1384" t="s">
        <v>12314</v>
      </c>
      <c r="J748" s="1384" t="s">
        <v>12315</v>
      </c>
      <c r="K748" s="1384" t="s">
        <v>4456</v>
      </c>
      <c r="L748" s="1384" t="s">
        <v>12316</v>
      </c>
    </row>
    <row r="749" spans="1:12" ht="45">
      <c r="A749" s="386" t="s">
        <v>14683</v>
      </c>
      <c r="B749" s="1384" t="s">
        <v>12317</v>
      </c>
      <c r="C749" s="1384" t="s">
        <v>12318</v>
      </c>
      <c r="D749" s="1384" t="s">
        <v>12319</v>
      </c>
      <c r="E749" s="1384" t="s">
        <v>40</v>
      </c>
      <c r="F749" s="1384" t="s">
        <v>4413</v>
      </c>
      <c r="G749" s="1384" t="s">
        <v>808</v>
      </c>
      <c r="H749" s="1384" t="s">
        <v>846</v>
      </c>
      <c r="I749" s="1384" t="s">
        <v>12320</v>
      </c>
      <c r="J749" s="1384" t="s">
        <v>12176</v>
      </c>
      <c r="K749" s="1384" t="s">
        <v>4511</v>
      </c>
      <c r="L749" s="1384" t="s">
        <v>12321</v>
      </c>
    </row>
    <row r="750" spans="1:12" ht="90">
      <c r="A750" s="1375">
        <v>502</v>
      </c>
      <c r="B750" s="1375" t="s">
        <v>7741</v>
      </c>
      <c r="C750" s="1384" t="s">
        <v>7742</v>
      </c>
      <c r="D750" s="1376" t="s">
        <v>12322</v>
      </c>
      <c r="E750" s="1384" t="s">
        <v>40</v>
      </c>
      <c r="F750" s="1384" t="s">
        <v>4413</v>
      </c>
      <c r="G750" s="1384" t="s">
        <v>808</v>
      </c>
      <c r="H750" s="1384" t="s">
        <v>846</v>
      </c>
      <c r="I750" s="1384" t="s">
        <v>12323</v>
      </c>
      <c r="J750" s="1375">
        <v>61382</v>
      </c>
      <c r="K750" s="1375">
        <v>4.8499999999999996</v>
      </c>
      <c r="L750" s="1384" t="s">
        <v>7749</v>
      </c>
    </row>
    <row r="751" spans="1:12" ht="45">
      <c r="A751" s="23" t="s">
        <v>7550</v>
      </c>
      <c r="B751" s="1384" t="s">
        <v>12598</v>
      </c>
      <c r="C751" s="1384" t="s">
        <v>5685</v>
      </c>
      <c r="D751" s="1384" t="s">
        <v>12599</v>
      </c>
      <c r="E751" s="1384" t="s">
        <v>40</v>
      </c>
      <c r="F751" s="1384" t="s">
        <v>4413</v>
      </c>
      <c r="G751" s="1384" t="s">
        <v>808</v>
      </c>
      <c r="H751" s="1384" t="s">
        <v>846</v>
      </c>
      <c r="I751" s="1384" t="s">
        <v>12600</v>
      </c>
      <c r="J751" s="1384" t="s">
        <v>12601</v>
      </c>
      <c r="K751" s="1384" t="s">
        <v>12602</v>
      </c>
      <c r="L751" s="1384" t="s">
        <v>12603</v>
      </c>
    </row>
    <row r="752" spans="1:12" ht="60">
      <c r="A752" s="23" t="s">
        <v>7556</v>
      </c>
      <c r="B752" s="1384" t="s">
        <v>7585</v>
      </c>
      <c r="C752" s="1384" t="s">
        <v>7586</v>
      </c>
      <c r="D752" s="1384" t="s">
        <v>12604</v>
      </c>
      <c r="E752" s="1384" t="s">
        <v>40</v>
      </c>
      <c r="F752" s="1384" t="s">
        <v>4413</v>
      </c>
      <c r="G752" s="1384" t="s">
        <v>808</v>
      </c>
      <c r="H752" s="1384" t="s">
        <v>846</v>
      </c>
      <c r="I752" s="1384" t="s">
        <v>12605</v>
      </c>
      <c r="J752" s="1384" t="s">
        <v>12606</v>
      </c>
      <c r="K752" s="1384" t="s">
        <v>4524</v>
      </c>
      <c r="L752" s="1384" t="s">
        <v>12607</v>
      </c>
    </row>
    <row r="753" spans="1:12" ht="45">
      <c r="A753" s="23" t="s">
        <v>7565</v>
      </c>
      <c r="B753" s="1384" t="s">
        <v>12608</v>
      </c>
      <c r="C753" s="1384" t="s">
        <v>12609</v>
      </c>
      <c r="D753" s="1384" t="s">
        <v>12610</v>
      </c>
      <c r="E753" s="1384" t="s">
        <v>40</v>
      </c>
      <c r="F753" s="1384" t="s">
        <v>4413</v>
      </c>
      <c r="G753" s="1384" t="s">
        <v>808</v>
      </c>
      <c r="H753" s="1384" t="s">
        <v>846</v>
      </c>
      <c r="I753" s="1384" t="s">
        <v>12611</v>
      </c>
      <c r="J753" s="1384" t="s">
        <v>12612</v>
      </c>
      <c r="K753" s="1384" t="s">
        <v>4533</v>
      </c>
      <c r="L753" s="1384" t="s">
        <v>12613</v>
      </c>
    </row>
    <row r="754" spans="1:12" ht="60">
      <c r="A754" s="23" t="s">
        <v>13826</v>
      </c>
      <c r="B754" s="23" t="s">
        <v>12614</v>
      </c>
      <c r="C754" s="1384" t="s">
        <v>6166</v>
      </c>
      <c r="D754" s="1384" t="s">
        <v>12615</v>
      </c>
      <c r="E754" s="1384" t="s">
        <v>40</v>
      </c>
      <c r="F754" s="1384" t="s">
        <v>4413</v>
      </c>
      <c r="G754" s="1384" t="s">
        <v>808</v>
      </c>
      <c r="H754" s="1384" t="s">
        <v>846</v>
      </c>
      <c r="I754" s="1384" t="s">
        <v>12616</v>
      </c>
      <c r="J754" s="23" t="s">
        <v>12617</v>
      </c>
      <c r="K754" s="23" t="s">
        <v>861</v>
      </c>
      <c r="L754" s="1384" t="s">
        <v>12618</v>
      </c>
    </row>
    <row r="755" spans="1:12" ht="60">
      <c r="A755" s="23" t="s">
        <v>7577</v>
      </c>
      <c r="B755" s="1384" t="s">
        <v>12623</v>
      </c>
      <c r="C755" s="1384" t="s">
        <v>12624</v>
      </c>
      <c r="D755" s="1384" t="s">
        <v>12625</v>
      </c>
      <c r="E755" s="1384" t="s">
        <v>40</v>
      </c>
      <c r="F755" s="1384" t="s">
        <v>4413</v>
      </c>
      <c r="G755" s="1384" t="s">
        <v>808</v>
      </c>
      <c r="H755" s="1384" t="s">
        <v>846</v>
      </c>
      <c r="I755" s="1384" t="s">
        <v>12626</v>
      </c>
      <c r="J755" s="23" t="s">
        <v>12134</v>
      </c>
      <c r="K755" s="23" t="s">
        <v>859</v>
      </c>
      <c r="L755" s="1384" t="s">
        <v>12627</v>
      </c>
    </row>
    <row r="756" spans="1:12" ht="60">
      <c r="A756" s="23" t="s">
        <v>7584</v>
      </c>
      <c r="B756" s="23" t="s">
        <v>12628</v>
      </c>
      <c r="C756" s="1384" t="s">
        <v>7207</v>
      </c>
      <c r="D756" s="1384" t="s">
        <v>12629</v>
      </c>
      <c r="E756" s="1384" t="s">
        <v>40</v>
      </c>
      <c r="F756" s="1384" t="s">
        <v>4413</v>
      </c>
      <c r="G756" s="1384" t="s">
        <v>808</v>
      </c>
      <c r="H756" s="1384" t="s">
        <v>846</v>
      </c>
      <c r="I756" s="1384" t="s">
        <v>12630</v>
      </c>
      <c r="J756" s="23" t="s">
        <v>12631</v>
      </c>
      <c r="K756" s="23" t="s">
        <v>4524</v>
      </c>
      <c r="L756" s="1384" t="s">
        <v>12632</v>
      </c>
    </row>
    <row r="757" spans="1:12" ht="45">
      <c r="A757" s="23" t="s">
        <v>15144</v>
      </c>
      <c r="B757" s="1384" t="s">
        <v>12633</v>
      </c>
      <c r="C757" s="1384" t="s">
        <v>5467</v>
      </c>
      <c r="D757" s="1384" t="s">
        <v>12634</v>
      </c>
      <c r="E757" s="1384" t="s">
        <v>40</v>
      </c>
      <c r="F757" s="1384" t="s">
        <v>4413</v>
      </c>
      <c r="G757" s="1384" t="s">
        <v>808</v>
      </c>
      <c r="H757" s="1384" t="s">
        <v>846</v>
      </c>
      <c r="I757" s="1384" t="s">
        <v>12635</v>
      </c>
      <c r="J757" s="23" t="s">
        <v>12636</v>
      </c>
      <c r="K757" s="23" t="s">
        <v>859</v>
      </c>
      <c r="L757" s="1384" t="s">
        <v>12637</v>
      </c>
    </row>
    <row r="758" spans="1:12" ht="45" customHeight="1">
      <c r="A758" s="1642" t="s">
        <v>7597</v>
      </c>
      <c r="B758" s="1640" t="s">
        <v>7190</v>
      </c>
      <c r="C758" s="1640" t="s">
        <v>7191</v>
      </c>
      <c r="D758" s="1640" t="s">
        <v>12639</v>
      </c>
      <c r="E758" s="1384" t="s">
        <v>40</v>
      </c>
      <c r="F758" s="1384" t="s">
        <v>4413</v>
      </c>
      <c r="G758" s="1384" t="s">
        <v>808</v>
      </c>
      <c r="H758" s="1384" t="s">
        <v>846</v>
      </c>
      <c r="I758" s="1384" t="s">
        <v>12640</v>
      </c>
      <c r="J758" s="23" t="s">
        <v>7192</v>
      </c>
      <c r="K758" s="23" t="s">
        <v>12641</v>
      </c>
      <c r="L758" s="1384" t="s">
        <v>7193</v>
      </c>
    </row>
    <row r="759" spans="1:12" ht="45">
      <c r="A759" s="1643"/>
      <c r="B759" s="1645"/>
      <c r="C759" s="1645"/>
      <c r="D759" s="1645"/>
      <c r="E759" s="1384" t="s">
        <v>40</v>
      </c>
      <c r="F759" s="1384" t="s">
        <v>4413</v>
      </c>
      <c r="G759" s="1384" t="s">
        <v>808</v>
      </c>
      <c r="H759" s="1384" t="s">
        <v>846</v>
      </c>
      <c r="I759" s="1384" t="s">
        <v>7195</v>
      </c>
      <c r="J759" s="23" t="s">
        <v>7240</v>
      </c>
      <c r="K759" s="23" t="s">
        <v>12642</v>
      </c>
      <c r="L759" s="1384" t="s">
        <v>7196</v>
      </c>
    </row>
    <row r="760" spans="1:12" ht="69" customHeight="1">
      <c r="A760" s="1643"/>
      <c r="B760" s="1645"/>
      <c r="C760" s="1645"/>
      <c r="D760" s="1645"/>
      <c r="E760" s="1384" t="s">
        <v>40</v>
      </c>
      <c r="F760" s="1384" t="s">
        <v>4413</v>
      </c>
      <c r="G760" s="1384" t="s">
        <v>808</v>
      </c>
      <c r="H760" s="1384" t="s">
        <v>846</v>
      </c>
      <c r="I760" s="1384" t="s">
        <v>12643</v>
      </c>
      <c r="J760" s="23" t="s">
        <v>12644</v>
      </c>
      <c r="K760" s="23" t="s">
        <v>4573</v>
      </c>
      <c r="L760" s="1384" t="s">
        <v>12645</v>
      </c>
    </row>
    <row r="761" spans="1:12" ht="64.5" customHeight="1">
      <c r="A761" s="1644"/>
      <c r="B761" s="1641"/>
      <c r="C761" s="1641"/>
      <c r="D761" s="1641"/>
      <c r="E761" s="1384" t="s">
        <v>40</v>
      </c>
      <c r="F761" s="1384" t="s">
        <v>4413</v>
      </c>
      <c r="G761" s="1384" t="s">
        <v>808</v>
      </c>
      <c r="H761" s="1384" t="s">
        <v>846</v>
      </c>
      <c r="I761" s="1384" t="s">
        <v>12646</v>
      </c>
      <c r="J761" s="23" t="s">
        <v>12647</v>
      </c>
      <c r="K761" s="23" t="s">
        <v>859</v>
      </c>
      <c r="L761" s="1384" t="s">
        <v>12648</v>
      </c>
    </row>
    <row r="762" spans="1:12" ht="60">
      <c r="A762" s="23" t="s">
        <v>7609</v>
      </c>
      <c r="B762" s="1384" t="s">
        <v>12649</v>
      </c>
      <c r="C762" s="1384" t="s">
        <v>12650</v>
      </c>
      <c r="D762" s="1384" t="s">
        <v>12651</v>
      </c>
      <c r="E762" s="1384" t="s">
        <v>40</v>
      </c>
      <c r="F762" s="1384" t="s">
        <v>4413</v>
      </c>
      <c r="G762" s="1384" t="s">
        <v>808</v>
      </c>
      <c r="H762" s="1384" t="s">
        <v>846</v>
      </c>
      <c r="I762" s="1384" t="s">
        <v>12652</v>
      </c>
      <c r="J762" s="23" t="s">
        <v>846</v>
      </c>
      <c r="K762" s="23" t="s">
        <v>859</v>
      </c>
      <c r="L762" s="1384" t="s">
        <v>12653</v>
      </c>
    </row>
    <row r="763" spans="1:12" ht="60">
      <c r="A763" s="23" t="s">
        <v>13528</v>
      </c>
      <c r="B763" s="1384" t="s">
        <v>12654</v>
      </c>
      <c r="C763" s="1384" t="s">
        <v>12655</v>
      </c>
      <c r="D763" s="1384" t="s">
        <v>12656</v>
      </c>
      <c r="E763" s="1384" t="s">
        <v>40</v>
      </c>
      <c r="F763" s="1384" t="s">
        <v>4413</v>
      </c>
      <c r="G763" s="1384" t="s">
        <v>808</v>
      </c>
      <c r="H763" s="1384" t="s">
        <v>846</v>
      </c>
      <c r="I763" s="1384" t="s">
        <v>12657</v>
      </c>
      <c r="J763" s="23" t="s">
        <v>12053</v>
      </c>
      <c r="K763" s="23" t="s">
        <v>861</v>
      </c>
      <c r="L763" s="1384" t="s">
        <v>12658</v>
      </c>
    </row>
    <row r="764" spans="1:12" ht="60">
      <c r="A764" s="23" t="s">
        <v>14684</v>
      </c>
      <c r="B764" s="1384" t="s">
        <v>12659</v>
      </c>
      <c r="C764" s="1384" t="s">
        <v>12660</v>
      </c>
      <c r="D764" s="1384" t="s">
        <v>12661</v>
      </c>
      <c r="E764" s="1384" t="s">
        <v>40</v>
      </c>
      <c r="F764" s="1384" t="s">
        <v>4413</v>
      </c>
      <c r="G764" s="1384" t="s">
        <v>808</v>
      </c>
      <c r="H764" s="1384" t="s">
        <v>846</v>
      </c>
      <c r="I764" s="1384" t="s">
        <v>12662</v>
      </c>
      <c r="J764" s="23" t="s">
        <v>7610</v>
      </c>
      <c r="K764" s="23" t="s">
        <v>4498</v>
      </c>
      <c r="L764" s="1384" t="s">
        <v>12663</v>
      </c>
    </row>
    <row r="765" spans="1:12" ht="45">
      <c r="A765" s="23" t="s">
        <v>7621</v>
      </c>
      <c r="B765" s="1384" t="s">
        <v>12664</v>
      </c>
      <c r="C765" s="1384" t="s">
        <v>4948</v>
      </c>
      <c r="D765" s="1384" t="s">
        <v>12665</v>
      </c>
      <c r="E765" s="1384" t="s">
        <v>40</v>
      </c>
      <c r="F765" s="1384" t="s">
        <v>4413</v>
      </c>
      <c r="G765" s="1384" t="s">
        <v>808</v>
      </c>
      <c r="H765" s="1384" t="s">
        <v>846</v>
      </c>
      <c r="I765" s="1384" t="s">
        <v>12666</v>
      </c>
      <c r="J765" s="23" t="s">
        <v>12234</v>
      </c>
      <c r="K765" s="23" t="s">
        <v>12667</v>
      </c>
      <c r="L765" s="1384" t="s">
        <v>12668</v>
      </c>
    </row>
    <row r="766" spans="1:12" ht="45">
      <c r="A766" s="23" t="s">
        <v>13361</v>
      </c>
      <c r="B766" s="1384" t="s">
        <v>12669</v>
      </c>
      <c r="C766" s="1384" t="s">
        <v>6770</v>
      </c>
      <c r="D766" s="1384" t="s">
        <v>12670</v>
      </c>
      <c r="E766" s="1384" t="s">
        <v>40</v>
      </c>
      <c r="F766" s="1384" t="s">
        <v>4413</v>
      </c>
      <c r="G766" s="1384" t="s">
        <v>808</v>
      </c>
      <c r="H766" s="1384" t="s">
        <v>846</v>
      </c>
      <c r="I766" s="1384" t="s">
        <v>12671</v>
      </c>
      <c r="J766" s="23" t="s">
        <v>6530</v>
      </c>
      <c r="K766" s="23" t="s">
        <v>12667</v>
      </c>
      <c r="L766" s="1384" t="s">
        <v>12672</v>
      </c>
    </row>
    <row r="767" spans="1:12" ht="45">
      <c r="A767" s="23" t="s">
        <v>13362</v>
      </c>
      <c r="B767" s="1384" t="s">
        <v>12673</v>
      </c>
      <c r="C767" s="1384" t="s">
        <v>4854</v>
      </c>
      <c r="D767" s="1384" t="s">
        <v>12674</v>
      </c>
      <c r="E767" s="1384" t="s">
        <v>40</v>
      </c>
      <c r="F767" s="1384" t="s">
        <v>4413</v>
      </c>
      <c r="G767" s="1384" t="s">
        <v>808</v>
      </c>
      <c r="H767" s="1384" t="s">
        <v>846</v>
      </c>
      <c r="I767" s="1384" t="s">
        <v>12675</v>
      </c>
      <c r="J767" s="23" t="s">
        <v>12676</v>
      </c>
      <c r="K767" s="23" t="s">
        <v>859</v>
      </c>
      <c r="L767" s="1384" t="s">
        <v>12677</v>
      </c>
    </row>
    <row r="768" spans="1:12" ht="75">
      <c r="A768" s="1375">
        <v>517</v>
      </c>
      <c r="B768" s="1384" t="s">
        <v>6176</v>
      </c>
      <c r="C768" s="1382" t="s">
        <v>6177</v>
      </c>
      <c r="D768" s="1384" t="s">
        <v>6178</v>
      </c>
      <c r="E768" s="1384" t="s">
        <v>40</v>
      </c>
      <c r="F768" s="1384" t="s">
        <v>4413</v>
      </c>
      <c r="G768" s="1384" t="s">
        <v>4618</v>
      </c>
      <c r="H768" s="1384">
        <v>1</v>
      </c>
      <c r="I768" s="1384" t="s">
        <v>12678</v>
      </c>
      <c r="J768" s="1384" t="s">
        <v>12679</v>
      </c>
      <c r="K768" s="1384" t="s">
        <v>7159</v>
      </c>
      <c r="L768" s="1384" t="s">
        <v>12680</v>
      </c>
    </row>
    <row r="769" spans="1:12" ht="60">
      <c r="A769" s="23" t="s">
        <v>13827</v>
      </c>
      <c r="B769" s="1384" t="s">
        <v>12681</v>
      </c>
      <c r="C769" s="1382" t="s">
        <v>7806</v>
      </c>
      <c r="D769" s="1384" t="s">
        <v>12682</v>
      </c>
      <c r="E769" s="1384" t="s">
        <v>40</v>
      </c>
      <c r="F769" s="1384" t="s">
        <v>4413</v>
      </c>
      <c r="G769" s="1384" t="s">
        <v>4618</v>
      </c>
      <c r="H769" s="1384" t="s">
        <v>846</v>
      </c>
      <c r="I769" s="1384" t="s">
        <v>12683</v>
      </c>
      <c r="J769" s="23" t="s">
        <v>12684</v>
      </c>
      <c r="K769" s="23" t="s">
        <v>1812</v>
      </c>
      <c r="L769" s="1384" t="s">
        <v>12685</v>
      </c>
    </row>
    <row r="770" spans="1:12" ht="30">
      <c r="A770" s="1642" t="s">
        <v>7648</v>
      </c>
      <c r="B770" s="1640" t="s">
        <v>12686</v>
      </c>
      <c r="C770" s="1640" t="s">
        <v>12687</v>
      </c>
      <c r="D770" s="1640" t="s">
        <v>12688</v>
      </c>
      <c r="E770" s="1640" t="s">
        <v>40</v>
      </c>
      <c r="F770" s="1640" t="s">
        <v>4413</v>
      </c>
      <c r="G770" s="1384" t="s">
        <v>4618</v>
      </c>
      <c r="H770" s="1640" t="s">
        <v>852</v>
      </c>
      <c r="I770" s="1384" t="s">
        <v>12689</v>
      </c>
      <c r="J770" s="23" t="s">
        <v>12148</v>
      </c>
      <c r="K770" s="23" t="s">
        <v>859</v>
      </c>
      <c r="L770" s="1640" t="s">
        <v>12690</v>
      </c>
    </row>
    <row r="771" spans="1:12" ht="30">
      <c r="A771" s="1644"/>
      <c r="B771" s="1641"/>
      <c r="C771" s="1641"/>
      <c r="D771" s="1641"/>
      <c r="E771" s="1641"/>
      <c r="F771" s="1641"/>
      <c r="G771" s="1384" t="s">
        <v>4618</v>
      </c>
      <c r="H771" s="1641"/>
      <c r="I771" s="1384" t="s">
        <v>12691</v>
      </c>
      <c r="J771" s="23" t="s">
        <v>5881</v>
      </c>
      <c r="K771" s="23" t="s">
        <v>12036</v>
      </c>
      <c r="L771" s="1641"/>
    </row>
    <row r="772" spans="1:12" ht="60">
      <c r="A772" s="23" t="s">
        <v>7655</v>
      </c>
      <c r="B772" s="1384" t="s">
        <v>12692</v>
      </c>
      <c r="C772" s="1382" t="s">
        <v>12693</v>
      </c>
      <c r="D772" s="1384" t="s">
        <v>12694</v>
      </c>
      <c r="E772" s="1384" t="s">
        <v>40</v>
      </c>
      <c r="F772" s="1384" t="s">
        <v>4413</v>
      </c>
      <c r="G772" s="1384" t="s">
        <v>4618</v>
      </c>
      <c r="H772" s="1384" t="s">
        <v>846</v>
      </c>
      <c r="I772" s="1384" t="s">
        <v>12695</v>
      </c>
      <c r="J772" s="23" t="s">
        <v>12696</v>
      </c>
      <c r="K772" s="23" t="s">
        <v>4573</v>
      </c>
      <c r="L772" s="1384" t="s">
        <v>12697</v>
      </c>
    </row>
    <row r="773" spans="1:12" ht="75">
      <c r="A773" s="23" t="s">
        <v>7661</v>
      </c>
      <c r="B773" s="1384" t="s">
        <v>12698</v>
      </c>
      <c r="C773" s="1382" t="s">
        <v>7323</v>
      </c>
      <c r="D773" s="1384" t="s">
        <v>12699</v>
      </c>
      <c r="E773" s="1384" t="s">
        <v>40</v>
      </c>
      <c r="F773" s="1384" t="s">
        <v>4413</v>
      </c>
      <c r="G773" s="1384" t="s">
        <v>4618</v>
      </c>
      <c r="H773" s="1384" t="s">
        <v>846</v>
      </c>
      <c r="I773" s="1384" t="s">
        <v>12700</v>
      </c>
      <c r="J773" s="23" t="s">
        <v>7178</v>
      </c>
      <c r="K773" s="23" t="s">
        <v>859</v>
      </c>
      <c r="L773" s="1384" t="s">
        <v>12701</v>
      </c>
    </row>
    <row r="774" spans="1:12" ht="75">
      <c r="A774" s="23" t="s">
        <v>7667</v>
      </c>
      <c r="B774" s="1384" t="s">
        <v>12702</v>
      </c>
      <c r="C774" s="1382" t="s">
        <v>6340</v>
      </c>
      <c r="D774" s="1384" t="s">
        <v>12703</v>
      </c>
      <c r="E774" s="1384" t="s">
        <v>40</v>
      </c>
      <c r="F774" s="1384" t="s">
        <v>4413</v>
      </c>
      <c r="G774" s="1384" t="s">
        <v>4618</v>
      </c>
      <c r="H774" s="1384" t="s">
        <v>846</v>
      </c>
      <c r="I774" s="1384" t="s">
        <v>12704</v>
      </c>
      <c r="J774" s="23" t="s">
        <v>4988</v>
      </c>
      <c r="K774" s="23" t="s">
        <v>12705</v>
      </c>
      <c r="L774" s="1384" t="s">
        <v>12706</v>
      </c>
    </row>
    <row r="775" spans="1:12" ht="75">
      <c r="A775" s="23" t="s">
        <v>7674</v>
      </c>
      <c r="B775" s="1384" t="s">
        <v>12707</v>
      </c>
      <c r="C775" s="1382" t="s">
        <v>12708</v>
      </c>
      <c r="D775" s="1384" t="s">
        <v>12709</v>
      </c>
      <c r="E775" s="1384" t="s">
        <v>40</v>
      </c>
      <c r="F775" s="1384" t="s">
        <v>4413</v>
      </c>
      <c r="G775" s="1384" t="s">
        <v>4618</v>
      </c>
      <c r="H775" s="1384" t="s">
        <v>846</v>
      </c>
      <c r="I775" s="1384" t="s">
        <v>12710</v>
      </c>
      <c r="J775" s="23" t="s">
        <v>12711</v>
      </c>
      <c r="K775" s="23" t="s">
        <v>4535</v>
      </c>
      <c r="L775" s="1384" t="s">
        <v>12712</v>
      </c>
    </row>
    <row r="776" spans="1:12" ht="60">
      <c r="A776" s="23" t="s">
        <v>13529</v>
      </c>
      <c r="B776" s="1384" t="s">
        <v>12714</v>
      </c>
      <c r="C776" s="1382" t="s">
        <v>12715</v>
      </c>
      <c r="D776" s="1384" t="s">
        <v>12716</v>
      </c>
      <c r="E776" s="1384" t="s">
        <v>40</v>
      </c>
      <c r="F776" s="1384" t="s">
        <v>4413</v>
      </c>
      <c r="G776" s="1384" t="s">
        <v>4618</v>
      </c>
      <c r="H776" s="1384" t="s">
        <v>846</v>
      </c>
      <c r="I776" s="1384" t="s">
        <v>12717</v>
      </c>
      <c r="J776" s="23" t="s">
        <v>12718</v>
      </c>
      <c r="K776" s="23" t="s">
        <v>12719</v>
      </c>
      <c r="L776" s="1384" t="s">
        <v>12720</v>
      </c>
    </row>
    <row r="777" spans="1:12" ht="60">
      <c r="A777" s="23" t="s">
        <v>7689</v>
      </c>
      <c r="B777" s="1384" t="s">
        <v>12722</v>
      </c>
      <c r="C777" s="1382" t="s">
        <v>12723</v>
      </c>
      <c r="D777" s="1384" t="s">
        <v>12724</v>
      </c>
      <c r="E777" s="1384" t="s">
        <v>40</v>
      </c>
      <c r="F777" s="1384" t="s">
        <v>4413</v>
      </c>
      <c r="G777" s="1384" t="s">
        <v>4618</v>
      </c>
      <c r="H777" s="1384" t="s">
        <v>846</v>
      </c>
      <c r="I777" s="1384" t="s">
        <v>12725</v>
      </c>
      <c r="J777" s="23" t="s">
        <v>7286</v>
      </c>
      <c r="K777" s="23" t="s">
        <v>12726</v>
      </c>
      <c r="L777" s="1384" t="s">
        <v>12727</v>
      </c>
    </row>
    <row r="778" spans="1:12" ht="45">
      <c r="A778" s="1642" t="s">
        <v>15145</v>
      </c>
      <c r="B778" s="1640" t="s">
        <v>12728</v>
      </c>
      <c r="C778" s="1640" t="s">
        <v>12729</v>
      </c>
      <c r="D778" s="1640" t="s">
        <v>12730</v>
      </c>
      <c r="E778" s="1384" t="s">
        <v>40</v>
      </c>
      <c r="F778" s="1384" t="s">
        <v>4413</v>
      </c>
      <c r="G778" s="1384" t="s">
        <v>4618</v>
      </c>
      <c r="H778" s="1384" t="s">
        <v>846</v>
      </c>
      <c r="I778" s="1384" t="s">
        <v>7241</v>
      </c>
      <c r="J778" s="23" t="s">
        <v>429</v>
      </c>
      <c r="K778" s="23" t="s">
        <v>4498</v>
      </c>
      <c r="L778" s="1384" t="s">
        <v>12731</v>
      </c>
    </row>
    <row r="779" spans="1:12" ht="45">
      <c r="A779" s="1643"/>
      <c r="B779" s="1645"/>
      <c r="C779" s="1645"/>
      <c r="D779" s="1645"/>
      <c r="E779" s="1384" t="s">
        <v>40</v>
      </c>
      <c r="F779" s="1384" t="s">
        <v>4413</v>
      </c>
      <c r="G779" s="1384" t="s">
        <v>4618</v>
      </c>
      <c r="H779" s="1384" t="s">
        <v>846</v>
      </c>
      <c r="I779" s="1384" t="s">
        <v>12732</v>
      </c>
      <c r="J779" s="23" t="s">
        <v>7199</v>
      </c>
      <c r="K779" s="23" t="s">
        <v>4498</v>
      </c>
      <c r="L779" s="1384" t="s">
        <v>12733</v>
      </c>
    </row>
    <row r="780" spans="1:12" ht="45">
      <c r="A780" s="1643"/>
      <c r="B780" s="1645"/>
      <c r="C780" s="1645"/>
      <c r="D780" s="1645"/>
      <c r="E780" s="1384" t="s">
        <v>40</v>
      </c>
      <c r="F780" s="1384" t="s">
        <v>4413</v>
      </c>
      <c r="G780" s="1384" t="s">
        <v>4618</v>
      </c>
      <c r="H780" s="1384" t="s">
        <v>846</v>
      </c>
      <c r="I780" s="1384" t="s">
        <v>12734</v>
      </c>
      <c r="J780" s="23" t="s">
        <v>7734</v>
      </c>
      <c r="K780" s="23" t="s">
        <v>859</v>
      </c>
      <c r="L780" s="1384" t="s">
        <v>12735</v>
      </c>
    </row>
    <row r="781" spans="1:12" ht="45">
      <c r="A781" s="1644"/>
      <c r="B781" s="1641"/>
      <c r="C781" s="1641"/>
      <c r="D781" s="1641"/>
      <c r="E781" s="1384" t="s">
        <v>40</v>
      </c>
      <c r="F781" s="1384" t="s">
        <v>4413</v>
      </c>
      <c r="G781" s="1384" t="s">
        <v>4618</v>
      </c>
      <c r="H781" s="1384" t="s">
        <v>846</v>
      </c>
      <c r="I781" s="1384" t="s">
        <v>12736</v>
      </c>
      <c r="J781" s="1384" t="s">
        <v>12737</v>
      </c>
      <c r="K781" s="1384" t="s">
        <v>859</v>
      </c>
      <c r="L781" s="1384" t="s">
        <v>12738</v>
      </c>
    </row>
    <row r="782" spans="1:12" ht="69" customHeight="1">
      <c r="A782" s="1389" t="s">
        <v>13363</v>
      </c>
      <c r="B782" s="1382" t="s">
        <v>12739</v>
      </c>
      <c r="C782" s="1382" t="s">
        <v>12740</v>
      </c>
      <c r="D782" s="1382" t="s">
        <v>12741</v>
      </c>
      <c r="E782" s="1384" t="s">
        <v>40</v>
      </c>
      <c r="F782" s="1384" t="s">
        <v>4413</v>
      </c>
      <c r="G782" s="1384" t="s">
        <v>4618</v>
      </c>
      <c r="H782" s="1384" t="s">
        <v>846</v>
      </c>
      <c r="I782" s="1384" t="s">
        <v>12742</v>
      </c>
      <c r="J782" s="1384" t="s">
        <v>12743</v>
      </c>
      <c r="K782" s="1384" t="s">
        <v>4573</v>
      </c>
      <c r="L782" s="1384" t="s">
        <v>12744</v>
      </c>
    </row>
    <row r="783" spans="1:12" ht="60">
      <c r="A783" s="23" t="s">
        <v>7707</v>
      </c>
      <c r="B783" s="1384" t="s">
        <v>12746</v>
      </c>
      <c r="C783" s="1384" t="s">
        <v>7198</v>
      </c>
      <c r="D783" s="1384" t="s">
        <v>12747</v>
      </c>
      <c r="E783" s="1384" t="s">
        <v>40</v>
      </c>
      <c r="F783" s="1384" t="s">
        <v>4413</v>
      </c>
      <c r="G783" s="1384" t="s">
        <v>4618</v>
      </c>
      <c r="H783" s="1384" t="s">
        <v>846</v>
      </c>
      <c r="I783" s="1384" t="s">
        <v>12748</v>
      </c>
      <c r="J783" s="23" t="s">
        <v>12749</v>
      </c>
      <c r="K783" s="23" t="s">
        <v>7159</v>
      </c>
      <c r="L783" s="1384" t="s">
        <v>12750</v>
      </c>
    </row>
    <row r="784" spans="1:12" ht="60">
      <c r="A784" s="23" t="s">
        <v>6328</v>
      </c>
      <c r="B784" s="1384" t="s">
        <v>12751</v>
      </c>
      <c r="C784" s="1384" t="s">
        <v>5778</v>
      </c>
      <c r="D784" s="1384" t="s">
        <v>12752</v>
      </c>
      <c r="E784" s="1384" t="s">
        <v>40</v>
      </c>
      <c r="F784" s="1384" t="s">
        <v>4413</v>
      </c>
      <c r="G784" s="1384" t="s">
        <v>808</v>
      </c>
      <c r="H784" s="1384" t="s">
        <v>846</v>
      </c>
      <c r="I784" s="1384" t="s">
        <v>5779</v>
      </c>
      <c r="J784" s="1384">
        <v>620</v>
      </c>
      <c r="K784" s="1384">
        <v>9.9600000000000009</v>
      </c>
      <c r="L784" s="1384" t="s">
        <v>12753</v>
      </c>
    </row>
    <row r="785" spans="1:12" ht="71.25" customHeight="1">
      <c r="A785" s="1388" t="s">
        <v>14685</v>
      </c>
      <c r="B785" s="1381" t="s">
        <v>12755</v>
      </c>
      <c r="C785" s="1381" t="s">
        <v>5764</v>
      </c>
      <c r="D785" s="1381" t="s">
        <v>12756</v>
      </c>
      <c r="E785" s="1384" t="s">
        <v>40</v>
      </c>
      <c r="F785" s="1384" t="s">
        <v>4413</v>
      </c>
      <c r="G785" s="1384" t="s">
        <v>808</v>
      </c>
      <c r="H785" s="1384" t="s">
        <v>846</v>
      </c>
      <c r="I785" s="1384" t="s">
        <v>4944</v>
      </c>
      <c r="J785" s="23" t="s">
        <v>7720</v>
      </c>
      <c r="K785" s="23" t="s">
        <v>1948</v>
      </c>
      <c r="L785" s="1384" t="s">
        <v>12757</v>
      </c>
    </row>
    <row r="786" spans="1:12" ht="60" customHeight="1">
      <c r="A786" s="1642" t="s">
        <v>7291</v>
      </c>
      <c r="B786" s="1640" t="s">
        <v>12759</v>
      </c>
      <c r="C786" s="1640" t="s">
        <v>12760</v>
      </c>
      <c r="D786" s="1640" t="s">
        <v>12761</v>
      </c>
      <c r="E786" s="1384" t="s">
        <v>40</v>
      </c>
      <c r="F786" s="1384" t="s">
        <v>4413</v>
      </c>
      <c r="G786" s="1384" t="s">
        <v>808</v>
      </c>
      <c r="H786" s="1384">
        <v>1</v>
      </c>
      <c r="I786" s="1375" t="s">
        <v>12762</v>
      </c>
      <c r="J786" s="1375">
        <v>40508</v>
      </c>
      <c r="K786" s="1375">
        <v>12</v>
      </c>
      <c r="L786" s="1384" t="s">
        <v>12763</v>
      </c>
    </row>
    <row r="787" spans="1:12" ht="60">
      <c r="A787" s="1643"/>
      <c r="B787" s="1645"/>
      <c r="C787" s="1645"/>
      <c r="D787" s="1645"/>
      <c r="E787" s="1384" t="s">
        <v>40</v>
      </c>
      <c r="F787" s="1384" t="s">
        <v>4413</v>
      </c>
      <c r="G787" s="1384" t="s">
        <v>808</v>
      </c>
      <c r="H787" s="1384">
        <v>1</v>
      </c>
      <c r="I787" s="1375" t="s">
        <v>12764</v>
      </c>
      <c r="J787" s="1375">
        <v>37587</v>
      </c>
      <c r="K787" s="23" t="s">
        <v>4573</v>
      </c>
      <c r="L787" s="1384" t="s">
        <v>12765</v>
      </c>
    </row>
    <row r="788" spans="1:12" ht="78.75" customHeight="1">
      <c r="A788" s="1644"/>
      <c r="B788" s="1641"/>
      <c r="C788" s="1641"/>
      <c r="D788" s="1641"/>
      <c r="E788" s="1384" t="s">
        <v>40</v>
      </c>
      <c r="F788" s="1384" t="s">
        <v>4413</v>
      </c>
      <c r="G788" s="1384" t="s">
        <v>808</v>
      </c>
      <c r="H788" s="1384">
        <v>1</v>
      </c>
      <c r="I788" s="1375" t="s">
        <v>12766</v>
      </c>
      <c r="J788" s="1375">
        <v>37586</v>
      </c>
      <c r="K788" s="1375">
        <v>20</v>
      </c>
      <c r="L788" s="1384" t="s">
        <v>12767</v>
      </c>
    </row>
    <row r="789" spans="1:12" ht="78.75" customHeight="1">
      <c r="A789" s="1389" t="s">
        <v>7727</v>
      </c>
      <c r="B789" s="1382" t="s">
        <v>12768</v>
      </c>
      <c r="C789" s="1382" t="s">
        <v>12769</v>
      </c>
      <c r="D789" s="1382" t="s">
        <v>12770</v>
      </c>
      <c r="E789" s="1384" t="s">
        <v>173</v>
      </c>
      <c r="F789" s="1384" t="s">
        <v>12771</v>
      </c>
      <c r="G789" s="1384" t="s">
        <v>808</v>
      </c>
      <c r="H789" s="1384">
        <v>1</v>
      </c>
      <c r="I789" s="1375" t="s">
        <v>12772</v>
      </c>
      <c r="J789" s="1375">
        <v>4828</v>
      </c>
      <c r="K789" s="1375">
        <v>20</v>
      </c>
      <c r="L789" s="1384" t="s">
        <v>12773</v>
      </c>
    </row>
    <row r="790" spans="1:12" ht="60">
      <c r="A790" s="49">
        <v>533</v>
      </c>
      <c r="B790" s="1376" t="s">
        <v>12774</v>
      </c>
      <c r="C790" s="1384" t="s">
        <v>6579</v>
      </c>
      <c r="D790" s="1376" t="s">
        <v>12775</v>
      </c>
      <c r="E790" s="1384" t="s">
        <v>40</v>
      </c>
      <c r="F790" s="1384" t="s">
        <v>4413</v>
      </c>
      <c r="G790" s="1384" t="s">
        <v>808</v>
      </c>
      <c r="H790" s="1384" t="s">
        <v>846</v>
      </c>
      <c r="I790" s="1376" t="s">
        <v>12776</v>
      </c>
      <c r="J790" s="1376">
        <v>1894</v>
      </c>
      <c r="K790" s="1376">
        <v>4.5999999999999996</v>
      </c>
      <c r="L790" s="1376" t="s">
        <v>12777</v>
      </c>
    </row>
    <row r="791" spans="1:12" ht="78" customHeight="1">
      <c r="A791" s="1389" t="s">
        <v>7735</v>
      </c>
      <c r="B791" s="1382" t="s">
        <v>12841</v>
      </c>
      <c r="C791" s="1382" t="s">
        <v>12842</v>
      </c>
      <c r="D791" s="1382" t="s">
        <v>12843</v>
      </c>
      <c r="E791" s="1384" t="s">
        <v>40</v>
      </c>
      <c r="F791" s="1384" t="s">
        <v>4413</v>
      </c>
      <c r="G791" s="1384" t="s">
        <v>808</v>
      </c>
      <c r="H791" s="1384" t="s">
        <v>846</v>
      </c>
      <c r="I791" s="1375" t="s">
        <v>12844</v>
      </c>
      <c r="J791" s="1375">
        <v>6016</v>
      </c>
      <c r="K791" s="418">
        <v>20</v>
      </c>
      <c r="L791" s="1384" t="s">
        <v>12845</v>
      </c>
    </row>
    <row r="792" spans="1:12" ht="60">
      <c r="A792" s="1389" t="s">
        <v>13828</v>
      </c>
      <c r="B792" s="1382" t="s">
        <v>12846</v>
      </c>
      <c r="C792" s="1382" t="s">
        <v>12847</v>
      </c>
      <c r="D792" s="1382" t="s">
        <v>12848</v>
      </c>
      <c r="E792" s="1384" t="s">
        <v>40</v>
      </c>
      <c r="F792" s="1384" t="s">
        <v>4413</v>
      </c>
      <c r="G792" s="1384" t="s">
        <v>808</v>
      </c>
      <c r="H792" s="1384">
        <v>1</v>
      </c>
      <c r="I792" s="1375" t="s">
        <v>12849</v>
      </c>
      <c r="J792" s="1375">
        <v>239</v>
      </c>
      <c r="K792" s="418">
        <v>20</v>
      </c>
      <c r="L792" s="1384" t="s">
        <v>12850</v>
      </c>
    </row>
    <row r="793" spans="1:12" ht="60">
      <c r="A793" s="49">
        <v>536</v>
      </c>
      <c r="B793" s="1375" t="s">
        <v>12851</v>
      </c>
      <c r="C793" s="386" t="s">
        <v>12852</v>
      </c>
      <c r="D793" s="1384" t="s">
        <v>12853</v>
      </c>
      <c r="E793" s="1384" t="s">
        <v>40</v>
      </c>
      <c r="F793" s="1384" t="s">
        <v>4413</v>
      </c>
      <c r="G793" s="1384" t="s">
        <v>808</v>
      </c>
      <c r="H793" s="1384">
        <v>1</v>
      </c>
      <c r="I793" s="1376" t="s">
        <v>12854</v>
      </c>
      <c r="J793" s="1376">
        <v>2614</v>
      </c>
      <c r="K793" s="419">
        <v>10</v>
      </c>
      <c r="L793" s="1384" t="s">
        <v>12855</v>
      </c>
    </row>
    <row r="794" spans="1:12" ht="68.25" customHeight="1">
      <c r="A794" s="49">
        <v>537</v>
      </c>
      <c r="B794" s="1375" t="s">
        <v>12856</v>
      </c>
      <c r="C794" s="386" t="s">
        <v>12857</v>
      </c>
      <c r="D794" s="1384" t="s">
        <v>12858</v>
      </c>
      <c r="E794" s="1384" t="s">
        <v>40</v>
      </c>
      <c r="F794" s="1384" t="s">
        <v>4413</v>
      </c>
      <c r="G794" s="1384" t="s">
        <v>808</v>
      </c>
      <c r="H794" s="1384" t="s">
        <v>846</v>
      </c>
      <c r="I794" s="1376" t="s">
        <v>12859</v>
      </c>
      <c r="J794" s="1376" t="s">
        <v>12860</v>
      </c>
      <c r="K794" s="419">
        <v>10</v>
      </c>
      <c r="L794" s="1384" t="s">
        <v>12861</v>
      </c>
    </row>
    <row r="795" spans="1:12" ht="75" customHeight="1">
      <c r="A795" s="1646" t="s">
        <v>12638</v>
      </c>
      <c r="B795" s="1646" t="s">
        <v>12862</v>
      </c>
      <c r="C795" s="1646" t="s">
        <v>12863</v>
      </c>
      <c r="D795" s="1646" t="s">
        <v>12864</v>
      </c>
      <c r="E795" s="1384" t="s">
        <v>40</v>
      </c>
      <c r="F795" s="1384" t="s">
        <v>4413</v>
      </c>
      <c r="G795" s="1384" t="s">
        <v>808</v>
      </c>
      <c r="H795" s="1384" t="s">
        <v>846</v>
      </c>
      <c r="I795" s="1384" t="s">
        <v>12865</v>
      </c>
      <c r="J795" s="1384" t="s">
        <v>12866</v>
      </c>
      <c r="K795" s="1384" t="s">
        <v>12867</v>
      </c>
      <c r="L795" s="1384" t="s">
        <v>12868</v>
      </c>
    </row>
    <row r="796" spans="1:12" ht="45">
      <c r="A796" s="1646"/>
      <c r="B796" s="1646"/>
      <c r="C796" s="1646"/>
      <c r="D796" s="1646"/>
      <c r="E796" s="1384" t="s">
        <v>40</v>
      </c>
      <c r="F796" s="1384" t="s">
        <v>4413</v>
      </c>
      <c r="G796" s="1384" t="s">
        <v>808</v>
      </c>
      <c r="H796" s="1384" t="s">
        <v>846</v>
      </c>
      <c r="I796" s="1384" t="s">
        <v>12869</v>
      </c>
      <c r="J796" s="1384" t="s">
        <v>12870</v>
      </c>
      <c r="K796" s="1384" t="s">
        <v>12867</v>
      </c>
      <c r="L796" s="1384" t="s">
        <v>12871</v>
      </c>
    </row>
    <row r="797" spans="1:12" ht="60">
      <c r="A797" s="1384" t="s">
        <v>7762</v>
      </c>
      <c r="B797" s="1384" t="s">
        <v>12846</v>
      </c>
      <c r="C797" s="1384" t="s">
        <v>12847</v>
      </c>
      <c r="D797" s="1384" t="s">
        <v>13364</v>
      </c>
      <c r="E797" s="1384" t="s">
        <v>40</v>
      </c>
      <c r="F797" s="1384" t="s">
        <v>4413</v>
      </c>
      <c r="G797" s="1384" t="s">
        <v>808</v>
      </c>
      <c r="H797" s="1384" t="s">
        <v>846</v>
      </c>
      <c r="I797" s="1384" t="s">
        <v>12849</v>
      </c>
      <c r="J797" s="1384" t="s">
        <v>5959</v>
      </c>
      <c r="K797" s="1384" t="s">
        <v>4456</v>
      </c>
      <c r="L797" s="1384" t="s">
        <v>13365</v>
      </c>
    </row>
    <row r="798" spans="1:12" ht="75">
      <c r="A798" s="1384" t="s">
        <v>7769</v>
      </c>
      <c r="B798" s="1384" t="s">
        <v>13532</v>
      </c>
      <c r="C798" s="1384" t="s">
        <v>13533</v>
      </c>
      <c r="D798" s="1384" t="s">
        <v>13534</v>
      </c>
      <c r="E798" s="1384" t="s">
        <v>40</v>
      </c>
      <c r="F798" s="1384" t="s">
        <v>4413</v>
      </c>
      <c r="G798" s="1384" t="s">
        <v>808</v>
      </c>
      <c r="H798" s="1384" t="s">
        <v>846</v>
      </c>
      <c r="I798" s="1384" t="s">
        <v>13535</v>
      </c>
      <c r="J798" s="1384" t="s">
        <v>4667</v>
      </c>
      <c r="K798" s="1384" t="s">
        <v>4668</v>
      </c>
      <c r="L798" s="1384" t="s">
        <v>13536</v>
      </c>
    </row>
    <row r="799" spans="1:12" ht="60">
      <c r="A799" s="1384" t="s">
        <v>13530</v>
      </c>
      <c r="B799" s="1384" t="s">
        <v>13537</v>
      </c>
      <c r="C799" s="1384" t="s">
        <v>12191</v>
      </c>
      <c r="D799" s="1384" t="s">
        <v>13538</v>
      </c>
      <c r="E799" s="1384" t="s">
        <v>40</v>
      </c>
      <c r="F799" s="1384" t="s">
        <v>4413</v>
      </c>
      <c r="G799" s="1384" t="s">
        <v>808</v>
      </c>
      <c r="H799" s="1384" t="s">
        <v>846</v>
      </c>
      <c r="I799" s="1384" t="s">
        <v>13539</v>
      </c>
      <c r="J799" s="1384" t="s">
        <v>12033</v>
      </c>
      <c r="K799" s="1384" t="s">
        <v>13540</v>
      </c>
      <c r="L799" s="1384" t="s">
        <v>13541</v>
      </c>
    </row>
    <row r="800" spans="1:12" ht="60">
      <c r="A800" s="1384" t="s">
        <v>15146</v>
      </c>
      <c r="B800" s="1375" t="s">
        <v>13543</v>
      </c>
      <c r="C800" s="1384" t="s">
        <v>13544</v>
      </c>
      <c r="D800" s="1384" t="s">
        <v>13545</v>
      </c>
      <c r="E800" s="1384" t="s">
        <v>40</v>
      </c>
      <c r="F800" s="1384" t="s">
        <v>4413</v>
      </c>
      <c r="G800" s="1384" t="s">
        <v>808</v>
      </c>
      <c r="H800" s="1384" t="s">
        <v>846</v>
      </c>
      <c r="I800" s="1384" t="s">
        <v>13546</v>
      </c>
      <c r="J800" s="1384" t="s">
        <v>12065</v>
      </c>
      <c r="K800" s="1384" t="s">
        <v>861</v>
      </c>
      <c r="L800" s="1384" t="s">
        <v>13547</v>
      </c>
    </row>
    <row r="801" spans="1:12" ht="60">
      <c r="A801" s="1384" t="s">
        <v>7788</v>
      </c>
      <c r="B801" s="1375" t="s">
        <v>13548</v>
      </c>
      <c r="C801" s="1384" t="s">
        <v>13549</v>
      </c>
      <c r="D801" s="1384" t="s">
        <v>13550</v>
      </c>
      <c r="E801" s="1384" t="s">
        <v>40</v>
      </c>
      <c r="F801" s="1384" t="s">
        <v>4413</v>
      </c>
      <c r="G801" s="1384" t="s">
        <v>808</v>
      </c>
      <c r="H801" s="1384" t="s">
        <v>846</v>
      </c>
      <c r="I801" s="1375" t="s">
        <v>13551</v>
      </c>
      <c r="J801" s="1375">
        <v>24581</v>
      </c>
      <c r="K801" s="1384" t="s">
        <v>13540</v>
      </c>
      <c r="L801" s="1384" t="s">
        <v>13552</v>
      </c>
    </row>
    <row r="802" spans="1:12" ht="45">
      <c r="A802" s="1384" t="s">
        <v>15147</v>
      </c>
      <c r="B802" s="1384" t="s">
        <v>13553</v>
      </c>
      <c r="C802" s="1384" t="s">
        <v>13554</v>
      </c>
      <c r="D802" s="1384" t="s">
        <v>13555</v>
      </c>
      <c r="E802" s="1384" t="s">
        <v>40</v>
      </c>
      <c r="F802" s="1384" t="s">
        <v>4413</v>
      </c>
      <c r="G802" s="1384" t="s">
        <v>808</v>
      </c>
      <c r="H802" s="1384" t="s">
        <v>846</v>
      </c>
      <c r="I802" s="1384" t="s">
        <v>13556</v>
      </c>
      <c r="J802" s="1384" t="s">
        <v>13557</v>
      </c>
      <c r="K802" s="1384" t="s">
        <v>4693</v>
      </c>
      <c r="L802" s="1384" t="s">
        <v>13558</v>
      </c>
    </row>
    <row r="803" spans="1:12" ht="75">
      <c r="A803" s="1384" t="s">
        <v>15148</v>
      </c>
      <c r="B803" s="1384" t="s">
        <v>13559</v>
      </c>
      <c r="C803" s="1384" t="s">
        <v>5269</v>
      </c>
      <c r="D803" s="1384" t="s">
        <v>13560</v>
      </c>
      <c r="E803" s="1384" t="s">
        <v>40</v>
      </c>
      <c r="F803" s="1384" t="s">
        <v>4413</v>
      </c>
      <c r="G803" s="1384" t="s">
        <v>808</v>
      </c>
      <c r="H803" s="1384" t="s">
        <v>846</v>
      </c>
      <c r="I803" s="1384" t="s">
        <v>13561</v>
      </c>
      <c r="J803" s="1384" t="s">
        <v>13562</v>
      </c>
      <c r="K803" s="1384" t="s">
        <v>4777</v>
      </c>
      <c r="L803" s="1384" t="s">
        <v>13563</v>
      </c>
    </row>
    <row r="804" spans="1:12" ht="90">
      <c r="A804" s="1384" t="s">
        <v>7810</v>
      </c>
      <c r="B804" s="1384" t="s">
        <v>13564</v>
      </c>
      <c r="C804" s="1384" t="s">
        <v>13565</v>
      </c>
      <c r="D804" s="1384" t="s">
        <v>13566</v>
      </c>
      <c r="E804" s="1384" t="s">
        <v>40</v>
      </c>
      <c r="F804" s="1384" t="s">
        <v>4413</v>
      </c>
      <c r="G804" s="1384" t="s">
        <v>808</v>
      </c>
      <c r="H804" s="1384" t="s">
        <v>846</v>
      </c>
      <c r="I804" s="1384" t="s">
        <v>13567</v>
      </c>
      <c r="J804" s="1384" t="s">
        <v>6530</v>
      </c>
      <c r="K804" s="1384" t="s">
        <v>4608</v>
      </c>
      <c r="L804" s="1384" t="s">
        <v>13568</v>
      </c>
    </row>
    <row r="805" spans="1:12" ht="75">
      <c r="A805" s="1384" t="s">
        <v>7817</v>
      </c>
      <c r="B805" s="1384" t="s">
        <v>13569</v>
      </c>
      <c r="C805" s="1384" t="s">
        <v>6842</v>
      </c>
      <c r="D805" s="1384" t="s">
        <v>13570</v>
      </c>
      <c r="E805" s="1384" t="s">
        <v>40</v>
      </c>
      <c r="F805" s="1384" t="s">
        <v>4413</v>
      </c>
      <c r="G805" s="1384" t="s">
        <v>808</v>
      </c>
      <c r="H805" s="1384" t="s">
        <v>846</v>
      </c>
      <c r="I805" s="1384" t="s">
        <v>13571</v>
      </c>
      <c r="J805" s="1384" t="s">
        <v>5213</v>
      </c>
      <c r="K805" s="1384" t="s">
        <v>4426</v>
      </c>
      <c r="L805" s="1384" t="s">
        <v>13572</v>
      </c>
    </row>
    <row r="806" spans="1:12" ht="60">
      <c r="A806" s="1384" t="s">
        <v>7784</v>
      </c>
      <c r="B806" s="1384" t="s">
        <v>13573</v>
      </c>
      <c r="C806" s="1384" t="s">
        <v>13574</v>
      </c>
      <c r="D806" s="1384" t="s">
        <v>13575</v>
      </c>
      <c r="E806" s="1384" t="s">
        <v>40</v>
      </c>
      <c r="F806" s="1384" t="s">
        <v>4413</v>
      </c>
      <c r="G806" s="1384" t="s">
        <v>808</v>
      </c>
      <c r="H806" s="1384" t="s">
        <v>846</v>
      </c>
      <c r="I806" s="1384" t="s">
        <v>13576</v>
      </c>
      <c r="J806" s="1384" t="s">
        <v>7332</v>
      </c>
      <c r="K806" s="1384" t="s">
        <v>13577</v>
      </c>
      <c r="L806" s="1384" t="s">
        <v>13578</v>
      </c>
    </row>
    <row r="807" spans="1:12" ht="60">
      <c r="A807" s="1384" t="s">
        <v>14686</v>
      </c>
      <c r="B807" s="1384" t="s">
        <v>13579</v>
      </c>
      <c r="C807" s="1384" t="s">
        <v>13580</v>
      </c>
      <c r="D807" s="1384" t="s">
        <v>13581</v>
      </c>
      <c r="E807" s="1384" t="s">
        <v>40</v>
      </c>
      <c r="F807" s="1384" t="s">
        <v>4413</v>
      </c>
      <c r="G807" s="1384" t="s">
        <v>808</v>
      </c>
      <c r="H807" s="1384" t="s">
        <v>846</v>
      </c>
      <c r="I807" s="1384" t="s">
        <v>13582</v>
      </c>
      <c r="J807" s="1384" t="s">
        <v>13583</v>
      </c>
      <c r="K807" s="1384" t="s">
        <v>859</v>
      </c>
      <c r="L807" s="1384" t="s">
        <v>13584</v>
      </c>
    </row>
    <row r="808" spans="1:12" ht="60">
      <c r="A808" s="1384" t="s">
        <v>13829</v>
      </c>
      <c r="B808" s="1384" t="s">
        <v>13585</v>
      </c>
      <c r="C808" s="1384" t="s">
        <v>13586</v>
      </c>
      <c r="D808" s="1384" t="s">
        <v>13587</v>
      </c>
      <c r="E808" s="1384" t="s">
        <v>40</v>
      </c>
      <c r="F808" s="1384" t="s">
        <v>4413</v>
      </c>
      <c r="G808" s="1384" t="s">
        <v>808</v>
      </c>
      <c r="H808" s="1384" t="s">
        <v>846</v>
      </c>
      <c r="I808" s="1384" t="s">
        <v>13588</v>
      </c>
      <c r="J808" s="1384" t="s">
        <v>7718</v>
      </c>
      <c r="K808" s="1384" t="s">
        <v>859</v>
      </c>
      <c r="L808" s="1384" t="s">
        <v>13589</v>
      </c>
    </row>
    <row r="809" spans="1:12" ht="60">
      <c r="A809" s="1384" t="s">
        <v>12713</v>
      </c>
      <c r="B809" s="1384" t="s">
        <v>13590</v>
      </c>
      <c r="C809" s="1384" t="s">
        <v>12729</v>
      </c>
      <c r="D809" s="1384" t="s">
        <v>13591</v>
      </c>
      <c r="E809" s="1384" t="s">
        <v>40</v>
      </c>
      <c r="F809" s="1384" t="s">
        <v>4413</v>
      </c>
      <c r="G809" s="1384" t="s">
        <v>808</v>
      </c>
      <c r="H809" s="1384" t="s">
        <v>846</v>
      </c>
      <c r="I809" s="1384" t="s">
        <v>13592</v>
      </c>
      <c r="J809" s="1384" t="s">
        <v>13593</v>
      </c>
      <c r="K809" s="1384" t="s">
        <v>13594</v>
      </c>
      <c r="L809" s="1384" t="s">
        <v>13595</v>
      </c>
    </row>
    <row r="810" spans="1:12" ht="75">
      <c r="A810" s="1384" t="s">
        <v>12721</v>
      </c>
      <c r="B810" s="1384" t="s">
        <v>13596</v>
      </c>
      <c r="C810" s="1384" t="s">
        <v>13597</v>
      </c>
      <c r="D810" s="1384" t="s">
        <v>13598</v>
      </c>
      <c r="E810" s="1384" t="s">
        <v>40</v>
      </c>
      <c r="F810" s="1384" t="s">
        <v>4413</v>
      </c>
      <c r="G810" s="1384" t="s">
        <v>808</v>
      </c>
      <c r="H810" s="1384" t="s">
        <v>846</v>
      </c>
      <c r="I810" s="1384" t="s">
        <v>13599</v>
      </c>
      <c r="J810" s="1384" t="s">
        <v>13600</v>
      </c>
      <c r="K810" s="1384" t="s">
        <v>859</v>
      </c>
      <c r="L810" s="1384" t="s">
        <v>13601</v>
      </c>
    </row>
    <row r="811" spans="1:12" ht="75">
      <c r="A811" s="1384" t="s">
        <v>13830</v>
      </c>
      <c r="B811" s="1384" t="s">
        <v>13602</v>
      </c>
      <c r="C811" s="1384" t="s">
        <v>13603</v>
      </c>
      <c r="D811" s="1384" t="s">
        <v>13604</v>
      </c>
      <c r="E811" s="1384" t="s">
        <v>40</v>
      </c>
      <c r="F811" s="1384" t="s">
        <v>4413</v>
      </c>
      <c r="G811" s="1384" t="s">
        <v>808</v>
      </c>
      <c r="H811" s="1384" t="s">
        <v>846</v>
      </c>
      <c r="I811" s="1384" t="s">
        <v>13605</v>
      </c>
      <c r="J811" s="1384" t="s">
        <v>13606</v>
      </c>
      <c r="K811" s="1384" t="s">
        <v>859</v>
      </c>
      <c r="L811" s="1384" t="s">
        <v>13607</v>
      </c>
    </row>
    <row r="812" spans="1:12" ht="90">
      <c r="A812" s="1384" t="s">
        <v>13831</v>
      </c>
      <c r="B812" s="1384" t="s">
        <v>13608</v>
      </c>
      <c r="C812" s="1384" t="s">
        <v>13609</v>
      </c>
      <c r="D812" s="1384" t="s">
        <v>13610</v>
      </c>
      <c r="E812" s="1384" t="s">
        <v>40</v>
      </c>
      <c r="F812" s="1384" t="s">
        <v>4413</v>
      </c>
      <c r="G812" s="1384" t="s">
        <v>808</v>
      </c>
      <c r="H812" s="1384" t="s">
        <v>846</v>
      </c>
      <c r="I812" s="1384" t="s">
        <v>13611</v>
      </c>
      <c r="J812" s="1384" t="s">
        <v>7277</v>
      </c>
      <c r="K812" s="1384" t="s">
        <v>863</v>
      </c>
      <c r="L812" s="1384" t="s">
        <v>7278</v>
      </c>
    </row>
    <row r="813" spans="1:12" ht="60">
      <c r="A813" s="1384" t="s">
        <v>12745</v>
      </c>
      <c r="B813" s="1384" t="s">
        <v>13612</v>
      </c>
      <c r="C813" s="1384" t="s">
        <v>6290</v>
      </c>
      <c r="D813" s="1384" t="s">
        <v>13613</v>
      </c>
      <c r="E813" s="1384" t="s">
        <v>40</v>
      </c>
      <c r="F813" s="1384" t="s">
        <v>4413</v>
      </c>
      <c r="G813" s="1384" t="s">
        <v>808</v>
      </c>
      <c r="H813" s="1384" t="s">
        <v>846</v>
      </c>
      <c r="I813" s="1384" t="s">
        <v>5600</v>
      </c>
      <c r="J813" s="1384" t="s">
        <v>5601</v>
      </c>
      <c r="K813" s="1384" t="s">
        <v>7159</v>
      </c>
      <c r="L813" s="1384" t="s">
        <v>13614</v>
      </c>
    </row>
    <row r="814" spans="1:12" ht="60">
      <c r="A814" s="1384" t="s">
        <v>13531</v>
      </c>
      <c r="B814" s="1384" t="s">
        <v>13615</v>
      </c>
      <c r="C814" s="1384" t="s">
        <v>13616</v>
      </c>
      <c r="D814" s="1384" t="s">
        <v>13617</v>
      </c>
      <c r="E814" s="1384" t="s">
        <v>40</v>
      </c>
      <c r="F814" s="1384" t="s">
        <v>4413</v>
      </c>
      <c r="G814" s="1384" t="s">
        <v>808</v>
      </c>
      <c r="H814" s="1384" t="s">
        <v>846</v>
      </c>
      <c r="I814" s="1384" t="s">
        <v>13618</v>
      </c>
      <c r="J814" s="1384" t="s">
        <v>13619</v>
      </c>
      <c r="K814" s="1384" t="s">
        <v>859</v>
      </c>
      <c r="L814" s="1384" t="s">
        <v>13620</v>
      </c>
    </row>
    <row r="815" spans="1:12" ht="75">
      <c r="A815" s="1384" t="s">
        <v>12754</v>
      </c>
      <c r="B815" s="1384" t="s">
        <v>13621</v>
      </c>
      <c r="C815" s="1384" t="s">
        <v>7243</v>
      </c>
      <c r="D815" s="1384" t="s">
        <v>13622</v>
      </c>
      <c r="E815" s="1384" t="s">
        <v>40</v>
      </c>
      <c r="F815" s="1384" t="s">
        <v>4413</v>
      </c>
      <c r="G815" s="1384" t="s">
        <v>808</v>
      </c>
      <c r="H815" s="1384" t="s">
        <v>846</v>
      </c>
      <c r="I815" s="1375" t="s">
        <v>13623</v>
      </c>
      <c r="J815" s="1375">
        <v>2944</v>
      </c>
      <c r="K815" s="1375">
        <v>4.8</v>
      </c>
      <c r="L815" s="1384" t="s">
        <v>13624</v>
      </c>
    </row>
    <row r="816" spans="1:12" ht="75">
      <c r="A816" s="1384" t="s">
        <v>12758</v>
      </c>
      <c r="B816" s="1384" t="s">
        <v>13625</v>
      </c>
      <c r="C816" s="1384" t="s">
        <v>7806</v>
      </c>
      <c r="D816" s="1384" t="s">
        <v>13626</v>
      </c>
      <c r="E816" s="1384" t="s">
        <v>40</v>
      </c>
      <c r="F816" s="1384" t="s">
        <v>4413</v>
      </c>
      <c r="G816" s="1384" t="s">
        <v>808</v>
      </c>
      <c r="H816" s="1384" t="s">
        <v>846</v>
      </c>
      <c r="I816" s="1375" t="s">
        <v>13627</v>
      </c>
      <c r="J816" s="1384" t="s">
        <v>13628</v>
      </c>
      <c r="K816" s="1384" t="s">
        <v>859</v>
      </c>
      <c r="L816" s="1384" t="s">
        <v>13629</v>
      </c>
    </row>
    <row r="817" spans="1:12" ht="75">
      <c r="A817" s="1384" t="s">
        <v>13542</v>
      </c>
      <c r="B817" s="1384" t="s">
        <v>13630</v>
      </c>
      <c r="C817" s="1384" t="s">
        <v>13631</v>
      </c>
      <c r="D817" s="1384" t="s">
        <v>13632</v>
      </c>
      <c r="E817" s="1384" t="s">
        <v>40</v>
      </c>
      <c r="F817" s="1384" t="s">
        <v>4413</v>
      </c>
      <c r="G817" s="1384" t="s">
        <v>808</v>
      </c>
      <c r="H817" s="1384" t="s">
        <v>846</v>
      </c>
      <c r="I817" s="1384" t="s">
        <v>13633</v>
      </c>
      <c r="J817" s="1384" t="s">
        <v>5161</v>
      </c>
      <c r="K817" s="419">
        <v>5</v>
      </c>
      <c r="L817" s="1384" t="s">
        <v>5162</v>
      </c>
    </row>
    <row r="818" spans="1:12" ht="58.5" customHeight="1">
      <c r="A818" s="1375">
        <v>561</v>
      </c>
      <c r="B818" s="1375" t="s">
        <v>13634</v>
      </c>
      <c r="C818" s="386" t="s">
        <v>13635</v>
      </c>
      <c r="D818" s="1384" t="s">
        <v>13636</v>
      </c>
      <c r="E818" s="1384" t="s">
        <v>40</v>
      </c>
      <c r="F818" s="1384" t="s">
        <v>4413</v>
      </c>
      <c r="G818" s="1384" t="s">
        <v>808</v>
      </c>
      <c r="H818" s="1384" t="s">
        <v>846</v>
      </c>
      <c r="I818" s="1375" t="s">
        <v>13637</v>
      </c>
      <c r="J818" s="1375">
        <v>600</v>
      </c>
      <c r="K818" s="1375">
        <v>10</v>
      </c>
      <c r="L818" s="1384" t="s">
        <v>13638</v>
      </c>
    </row>
    <row r="819" spans="1:12" ht="60">
      <c r="A819" s="1375">
        <v>562</v>
      </c>
      <c r="B819" s="1384" t="s">
        <v>13639</v>
      </c>
      <c r="C819" s="1384" t="s">
        <v>13640</v>
      </c>
      <c r="D819" s="1384" t="s">
        <v>13641</v>
      </c>
      <c r="E819" s="1384" t="s">
        <v>40</v>
      </c>
      <c r="F819" s="1384" t="s">
        <v>4413</v>
      </c>
      <c r="G819" s="1384" t="s">
        <v>808</v>
      </c>
      <c r="H819" s="1384" t="s">
        <v>846</v>
      </c>
      <c r="I819" s="1375" t="s">
        <v>13642</v>
      </c>
      <c r="J819" s="1375">
        <v>1</v>
      </c>
      <c r="K819" s="1375">
        <v>16</v>
      </c>
      <c r="L819" s="1384" t="s">
        <v>13643</v>
      </c>
    </row>
    <row r="820" spans="1:12" ht="45">
      <c r="A820" s="1375">
        <v>563</v>
      </c>
      <c r="B820" s="1384" t="s">
        <v>13644</v>
      </c>
      <c r="C820" s="1384" t="s">
        <v>13640</v>
      </c>
      <c r="D820" s="1384" t="s">
        <v>13645</v>
      </c>
      <c r="E820" s="1384" t="s">
        <v>40</v>
      </c>
      <c r="F820" s="1384" t="s">
        <v>4413</v>
      </c>
      <c r="G820" s="1384" t="s">
        <v>808</v>
      </c>
      <c r="H820" s="1384">
        <v>1</v>
      </c>
      <c r="I820" s="1375" t="s">
        <v>13646</v>
      </c>
      <c r="J820" s="1375">
        <v>37575</v>
      </c>
      <c r="K820" s="1375">
        <v>25</v>
      </c>
      <c r="L820" s="1384" t="s">
        <v>13647</v>
      </c>
    </row>
    <row r="821" spans="1:12" ht="60">
      <c r="A821" s="1375">
        <v>564</v>
      </c>
      <c r="B821" s="1375" t="s">
        <v>13832</v>
      </c>
      <c r="C821" s="666" t="s">
        <v>13833</v>
      </c>
      <c r="D821" s="1384" t="s">
        <v>13834</v>
      </c>
      <c r="E821" s="1384" t="s">
        <v>40</v>
      </c>
      <c r="F821" s="1384" t="s">
        <v>4413</v>
      </c>
      <c r="G821" s="1384" t="s">
        <v>808</v>
      </c>
      <c r="H821" s="1384">
        <v>1</v>
      </c>
      <c r="I821" s="1375" t="s">
        <v>13835</v>
      </c>
      <c r="J821" s="290">
        <v>528</v>
      </c>
      <c r="K821" s="1378">
        <v>12.45</v>
      </c>
      <c r="L821" s="1376" t="s">
        <v>13836</v>
      </c>
    </row>
    <row r="822" spans="1:12" ht="60">
      <c r="A822" s="1375">
        <v>565</v>
      </c>
      <c r="B822" s="1375" t="s">
        <v>13837</v>
      </c>
      <c r="C822" s="666" t="s">
        <v>13838</v>
      </c>
      <c r="D822" s="1384" t="s">
        <v>13839</v>
      </c>
      <c r="E822" s="1384" t="s">
        <v>40</v>
      </c>
      <c r="F822" s="1384" t="s">
        <v>4413</v>
      </c>
      <c r="G822" s="1384" t="s">
        <v>808</v>
      </c>
      <c r="H822" s="1384">
        <v>1</v>
      </c>
      <c r="I822" s="1375" t="s">
        <v>13840</v>
      </c>
      <c r="J822" s="1376" t="s">
        <v>13841</v>
      </c>
      <c r="K822" s="1375">
        <v>10</v>
      </c>
      <c r="L822" s="1376" t="s">
        <v>13842</v>
      </c>
    </row>
    <row r="823" spans="1:12" ht="45">
      <c r="A823" s="1395">
        <v>566</v>
      </c>
      <c r="B823" s="1395" t="s">
        <v>13843</v>
      </c>
      <c r="C823" s="1642" t="s">
        <v>12857</v>
      </c>
      <c r="D823" s="1640" t="s">
        <v>12858</v>
      </c>
      <c r="E823" s="1384" t="s">
        <v>40</v>
      </c>
      <c r="F823" s="1384" t="s">
        <v>4413</v>
      </c>
      <c r="G823" s="1384" t="s">
        <v>808</v>
      </c>
      <c r="H823" s="1384">
        <v>1</v>
      </c>
      <c r="I823" s="1376" t="s">
        <v>13844</v>
      </c>
      <c r="J823" s="1375" t="s">
        <v>13845</v>
      </c>
      <c r="K823" s="1375">
        <v>10</v>
      </c>
      <c r="L823" s="1376" t="s">
        <v>13846</v>
      </c>
    </row>
    <row r="824" spans="1:12" ht="45">
      <c r="A824" s="1408"/>
      <c r="B824" s="1408"/>
      <c r="C824" s="1643"/>
      <c r="D824" s="1645"/>
      <c r="E824" s="1384" t="s">
        <v>40</v>
      </c>
      <c r="F824" s="1384" t="s">
        <v>4413</v>
      </c>
      <c r="G824" s="1384" t="s">
        <v>808</v>
      </c>
      <c r="H824" s="1384">
        <v>1</v>
      </c>
      <c r="I824" s="667" t="s">
        <v>13847</v>
      </c>
      <c r="J824" s="1375" t="s">
        <v>13848</v>
      </c>
      <c r="K824" s="1378">
        <v>10</v>
      </c>
      <c r="L824" s="1376" t="s">
        <v>13849</v>
      </c>
    </row>
    <row r="825" spans="1:12" ht="45">
      <c r="A825" s="1409"/>
      <c r="B825" s="1409"/>
      <c r="C825" s="1644"/>
      <c r="D825" s="1641"/>
      <c r="E825" s="1384" t="s">
        <v>40</v>
      </c>
      <c r="F825" s="1384" t="s">
        <v>4413</v>
      </c>
      <c r="G825" s="1384" t="s">
        <v>808</v>
      </c>
      <c r="H825" s="1384">
        <v>1</v>
      </c>
      <c r="I825" s="1375" t="s">
        <v>13850</v>
      </c>
      <c r="J825" s="1375" t="s">
        <v>13851</v>
      </c>
      <c r="K825" s="1378">
        <v>10</v>
      </c>
      <c r="L825" s="1376" t="s">
        <v>13852</v>
      </c>
    </row>
    <row r="826" spans="1:12" ht="45">
      <c r="A826" s="1407">
        <v>567</v>
      </c>
      <c r="B826" s="1395" t="s">
        <v>13853</v>
      </c>
      <c r="C826" s="1640" t="s">
        <v>4904</v>
      </c>
      <c r="D826" s="1640" t="s">
        <v>13854</v>
      </c>
      <c r="E826" s="1384" t="s">
        <v>40</v>
      </c>
      <c r="F826" s="1384" t="s">
        <v>4413</v>
      </c>
      <c r="G826" s="1384" t="s">
        <v>808</v>
      </c>
      <c r="H826" s="1384">
        <v>1</v>
      </c>
      <c r="I826" s="1375" t="s">
        <v>13855</v>
      </c>
      <c r="J826" s="1375">
        <v>43111</v>
      </c>
      <c r="K826" s="1375">
        <v>20</v>
      </c>
      <c r="L826" s="1376" t="s">
        <v>13856</v>
      </c>
    </row>
    <row r="827" spans="1:12" ht="45">
      <c r="A827" s="1407"/>
      <c r="B827" s="1408"/>
      <c r="C827" s="1645"/>
      <c r="D827" s="1645"/>
      <c r="E827" s="1384" t="s">
        <v>40</v>
      </c>
      <c r="F827" s="1384" t="s">
        <v>4413</v>
      </c>
      <c r="G827" s="1384" t="s">
        <v>808</v>
      </c>
      <c r="H827" s="1384">
        <v>1</v>
      </c>
      <c r="I827" s="1375" t="s">
        <v>13857</v>
      </c>
      <c r="J827" s="1375">
        <v>43115</v>
      </c>
      <c r="K827" s="1375">
        <v>20</v>
      </c>
      <c r="L827" s="1376" t="s">
        <v>13858</v>
      </c>
    </row>
    <row r="828" spans="1:12" ht="45">
      <c r="A828" s="1407"/>
      <c r="B828" s="1408"/>
      <c r="C828" s="1645"/>
      <c r="D828" s="1645"/>
      <c r="E828" s="1384" t="s">
        <v>40</v>
      </c>
      <c r="F828" s="1384" t="s">
        <v>4413</v>
      </c>
      <c r="G828" s="1384" t="s">
        <v>808</v>
      </c>
      <c r="H828" s="1384">
        <v>1</v>
      </c>
      <c r="I828" s="1375" t="s">
        <v>13859</v>
      </c>
      <c r="J828" s="1375">
        <v>431130</v>
      </c>
      <c r="K828" s="1375">
        <v>10</v>
      </c>
      <c r="L828" s="1376" t="s">
        <v>13860</v>
      </c>
    </row>
    <row r="829" spans="1:12" ht="45">
      <c r="A829" s="1407"/>
      <c r="B829" s="1408"/>
      <c r="C829" s="1645"/>
      <c r="D829" s="1645"/>
      <c r="E829" s="1384" t="s">
        <v>40</v>
      </c>
      <c r="F829" s="1384" t="s">
        <v>4413</v>
      </c>
      <c r="G829" s="1384" t="s">
        <v>808</v>
      </c>
      <c r="H829" s="1384">
        <v>1</v>
      </c>
      <c r="I829" s="1375" t="s">
        <v>13861</v>
      </c>
      <c r="J829" s="1375">
        <v>43118</v>
      </c>
      <c r="K829" s="1375">
        <v>20</v>
      </c>
      <c r="L829" s="1384" t="s">
        <v>13862</v>
      </c>
    </row>
    <row r="830" spans="1:12" ht="45">
      <c r="A830" s="1407"/>
      <c r="B830" s="1409"/>
      <c r="C830" s="1641"/>
      <c r="D830" s="1641"/>
      <c r="E830" s="1384" t="s">
        <v>40</v>
      </c>
      <c r="F830" s="1384" t="s">
        <v>4413</v>
      </c>
      <c r="G830" s="1384" t="s">
        <v>808</v>
      </c>
      <c r="H830" s="1384">
        <v>1</v>
      </c>
      <c r="I830" s="1375" t="s">
        <v>13863</v>
      </c>
      <c r="J830" s="1378">
        <v>43122</v>
      </c>
      <c r="K830" s="1378">
        <v>15</v>
      </c>
      <c r="L830" s="1384" t="s">
        <v>13864</v>
      </c>
    </row>
    <row r="831" spans="1:12" ht="75">
      <c r="A831" s="1375">
        <v>568</v>
      </c>
      <c r="B831" s="1376" t="s">
        <v>14687</v>
      </c>
      <c r="C831" s="1384" t="s">
        <v>14688</v>
      </c>
      <c r="D831" s="1384" t="s">
        <v>14689</v>
      </c>
      <c r="E831" s="1384" t="s">
        <v>40</v>
      </c>
      <c r="F831" s="1384" t="s">
        <v>4413</v>
      </c>
      <c r="G831" s="1384" t="s">
        <v>808</v>
      </c>
      <c r="H831" s="1384">
        <v>1</v>
      </c>
      <c r="I831" s="1375" t="s">
        <v>14690</v>
      </c>
      <c r="J831" s="1378">
        <v>10307</v>
      </c>
      <c r="K831" s="1378">
        <v>20</v>
      </c>
      <c r="L831" s="1384" t="s">
        <v>14691</v>
      </c>
    </row>
    <row r="832" spans="1:12" ht="60">
      <c r="A832" s="1376">
        <v>569</v>
      </c>
      <c r="B832" s="1376" t="s">
        <v>14692</v>
      </c>
      <c r="C832" s="1384" t="s">
        <v>14693</v>
      </c>
      <c r="D832" s="1384" t="s">
        <v>14694</v>
      </c>
      <c r="E832" s="1384" t="s">
        <v>40</v>
      </c>
      <c r="F832" s="1384" t="s">
        <v>4413</v>
      </c>
      <c r="G832" s="1384" t="s">
        <v>808</v>
      </c>
      <c r="H832" s="1384">
        <v>1</v>
      </c>
      <c r="I832" s="1376" t="s">
        <v>14695</v>
      </c>
      <c r="J832" s="49">
        <v>48703</v>
      </c>
      <c r="K832" s="49">
        <v>10</v>
      </c>
      <c r="L832" s="1384" t="s">
        <v>14696</v>
      </c>
    </row>
    <row r="833" spans="1:12" ht="60">
      <c r="A833" s="1376">
        <v>570</v>
      </c>
      <c r="B833" s="1376" t="s">
        <v>14697</v>
      </c>
      <c r="C833" s="1384" t="s">
        <v>4767</v>
      </c>
      <c r="D833" s="1384" t="s">
        <v>14698</v>
      </c>
      <c r="E833" s="1384" t="s">
        <v>40</v>
      </c>
      <c r="F833" s="1384" t="s">
        <v>4413</v>
      </c>
      <c r="G833" s="1384" t="s">
        <v>808</v>
      </c>
      <c r="H833" s="1384">
        <v>1</v>
      </c>
      <c r="I833" s="1376" t="s">
        <v>14699</v>
      </c>
      <c r="J833" s="49">
        <v>41713</v>
      </c>
      <c r="K833" s="49">
        <v>10</v>
      </c>
      <c r="L833" s="1384" t="s">
        <v>14700</v>
      </c>
    </row>
    <row r="834" spans="1:12" ht="90">
      <c r="A834" s="1384" t="s">
        <v>15149</v>
      </c>
      <c r="B834" s="1384" t="s">
        <v>14702</v>
      </c>
      <c r="C834" s="1384" t="s">
        <v>14703</v>
      </c>
      <c r="D834" s="1384" t="s">
        <v>14704</v>
      </c>
      <c r="E834" s="1384" t="s">
        <v>40</v>
      </c>
      <c r="F834" s="1384" t="s">
        <v>4413</v>
      </c>
      <c r="G834" s="1384" t="s">
        <v>808</v>
      </c>
      <c r="H834" s="1384" t="s">
        <v>846</v>
      </c>
      <c r="I834" s="1384" t="s">
        <v>14705</v>
      </c>
      <c r="J834" s="1384" t="s">
        <v>14706</v>
      </c>
      <c r="K834" s="1384" t="s">
        <v>859</v>
      </c>
      <c r="L834" s="1384" t="s">
        <v>14707</v>
      </c>
    </row>
    <row r="835" spans="1:12" ht="60">
      <c r="A835" s="1384" t="s">
        <v>15150</v>
      </c>
      <c r="B835" s="1384" t="s">
        <v>14709</v>
      </c>
      <c r="C835" s="1384" t="s">
        <v>5288</v>
      </c>
      <c r="D835" s="1384" t="s">
        <v>14710</v>
      </c>
      <c r="E835" s="1384" t="s">
        <v>40</v>
      </c>
      <c r="F835" s="1384" t="s">
        <v>4413</v>
      </c>
      <c r="G835" s="1384" t="s">
        <v>808</v>
      </c>
      <c r="H835" s="1384" t="s">
        <v>846</v>
      </c>
      <c r="I835" s="1384" t="s">
        <v>14711</v>
      </c>
      <c r="J835" s="1384" t="s">
        <v>12153</v>
      </c>
      <c r="K835" s="1384" t="s">
        <v>859</v>
      </c>
      <c r="L835" s="1384" t="s">
        <v>14712</v>
      </c>
    </row>
    <row r="836" spans="1:12" ht="45">
      <c r="A836" s="1640" t="s">
        <v>15151</v>
      </c>
      <c r="B836" s="1640" t="s">
        <v>14714</v>
      </c>
      <c r="C836" s="1640" t="s">
        <v>14715</v>
      </c>
      <c r="D836" s="1640" t="s">
        <v>14716</v>
      </c>
      <c r="E836" s="1384" t="s">
        <v>40</v>
      </c>
      <c r="F836" s="1384" t="s">
        <v>4413</v>
      </c>
      <c r="G836" s="1384" t="s">
        <v>808</v>
      </c>
      <c r="H836" s="1384" t="s">
        <v>846</v>
      </c>
      <c r="I836" s="1384" t="s">
        <v>14717</v>
      </c>
      <c r="J836" s="1384" t="s">
        <v>14718</v>
      </c>
      <c r="K836" s="1384" t="s">
        <v>859</v>
      </c>
      <c r="L836" s="1384" t="s">
        <v>14719</v>
      </c>
    </row>
    <row r="837" spans="1:12" ht="45">
      <c r="A837" s="1641"/>
      <c r="B837" s="1641"/>
      <c r="C837" s="1641"/>
      <c r="D837" s="1641"/>
      <c r="E837" s="1384" t="s">
        <v>40</v>
      </c>
      <c r="F837" s="1384" t="s">
        <v>4413</v>
      </c>
      <c r="G837" s="1384" t="s">
        <v>808</v>
      </c>
      <c r="H837" s="1384" t="s">
        <v>846</v>
      </c>
      <c r="I837" s="1384" t="s">
        <v>14720</v>
      </c>
      <c r="J837" s="1384" t="s">
        <v>14721</v>
      </c>
      <c r="K837" s="1384" t="s">
        <v>859</v>
      </c>
      <c r="L837" s="1384" t="s">
        <v>14722</v>
      </c>
    </row>
    <row r="838" spans="1:12" ht="75">
      <c r="A838" s="1382" t="s">
        <v>15152</v>
      </c>
      <c r="B838" s="1382" t="s">
        <v>14724</v>
      </c>
      <c r="C838" s="1382" t="s">
        <v>7346</v>
      </c>
      <c r="D838" s="1382" t="s">
        <v>14725</v>
      </c>
      <c r="E838" s="1384" t="s">
        <v>40</v>
      </c>
      <c r="F838" s="1384" t="s">
        <v>4413</v>
      </c>
      <c r="G838" s="1384" t="s">
        <v>808</v>
      </c>
      <c r="H838" s="1384" t="s">
        <v>846</v>
      </c>
      <c r="I838" s="1384" t="s">
        <v>7541</v>
      </c>
      <c r="J838" s="1384" t="s">
        <v>7542</v>
      </c>
      <c r="K838" s="1384" t="s">
        <v>859</v>
      </c>
      <c r="L838" s="1384" t="s">
        <v>14726</v>
      </c>
    </row>
    <row r="839" spans="1:12" ht="45">
      <c r="A839" s="1382" t="s">
        <v>15153</v>
      </c>
      <c r="B839" s="1382" t="s">
        <v>15154</v>
      </c>
      <c r="C839" s="1382" t="s">
        <v>15155</v>
      </c>
      <c r="D839" s="1382" t="s">
        <v>15156</v>
      </c>
      <c r="E839" s="1384" t="s">
        <v>40</v>
      </c>
      <c r="F839" s="1384" t="s">
        <v>4413</v>
      </c>
      <c r="G839" s="1384" t="s">
        <v>808</v>
      </c>
      <c r="H839" s="1384" t="s">
        <v>846</v>
      </c>
      <c r="I839" s="1384" t="s">
        <v>15157</v>
      </c>
      <c r="J839" s="1384" t="s">
        <v>15158</v>
      </c>
      <c r="K839" s="1384" t="s">
        <v>7159</v>
      </c>
      <c r="L839" s="1384" t="s">
        <v>15159</v>
      </c>
    </row>
    <row r="840" spans="1:12" ht="60">
      <c r="A840" s="1382" t="s">
        <v>15160</v>
      </c>
      <c r="B840" s="1382" t="s">
        <v>15161</v>
      </c>
      <c r="C840" s="1382" t="s">
        <v>4662</v>
      </c>
      <c r="D840" s="1382" t="s">
        <v>15162</v>
      </c>
      <c r="E840" s="1384" t="s">
        <v>40</v>
      </c>
      <c r="F840" s="1384" t="s">
        <v>4413</v>
      </c>
      <c r="G840" s="1384" t="s">
        <v>808</v>
      </c>
      <c r="H840" s="1384" t="s">
        <v>846</v>
      </c>
      <c r="I840" s="1384" t="s">
        <v>15163</v>
      </c>
      <c r="J840" s="1384" t="s">
        <v>15164</v>
      </c>
      <c r="K840" s="1384" t="s">
        <v>15165</v>
      </c>
      <c r="L840" s="1384" t="s">
        <v>15166</v>
      </c>
    </row>
    <row r="841" spans="1:12" ht="45">
      <c r="A841" s="1646" t="s">
        <v>15167</v>
      </c>
      <c r="B841" s="1646" t="s">
        <v>15168</v>
      </c>
      <c r="C841" s="1646" t="s">
        <v>5467</v>
      </c>
      <c r="D841" s="1646" t="s">
        <v>15169</v>
      </c>
      <c r="E841" s="1384" t="s">
        <v>40</v>
      </c>
      <c r="F841" s="1384" t="s">
        <v>4413</v>
      </c>
      <c r="G841" s="1384" t="s">
        <v>808</v>
      </c>
      <c r="H841" s="1384" t="s">
        <v>846</v>
      </c>
      <c r="I841" s="1384" t="s">
        <v>15170</v>
      </c>
      <c r="J841" s="1384" t="s">
        <v>7159</v>
      </c>
      <c r="K841" s="1384" t="s">
        <v>12143</v>
      </c>
      <c r="L841" s="1384" t="s">
        <v>15171</v>
      </c>
    </row>
    <row r="842" spans="1:12" ht="45" customHeight="1">
      <c r="A842" s="1646"/>
      <c r="B842" s="1646"/>
      <c r="C842" s="1646"/>
      <c r="D842" s="1646"/>
      <c r="E842" s="1646" t="s">
        <v>40</v>
      </c>
      <c r="F842" s="1646" t="s">
        <v>4413</v>
      </c>
      <c r="G842" s="1646" t="s">
        <v>808</v>
      </c>
      <c r="H842" s="1646" t="s">
        <v>852</v>
      </c>
      <c r="I842" s="1384" t="s">
        <v>15172</v>
      </c>
      <c r="J842" s="1384" t="s">
        <v>4573</v>
      </c>
      <c r="K842" s="1384" t="s">
        <v>12143</v>
      </c>
      <c r="L842" s="1646" t="s">
        <v>15173</v>
      </c>
    </row>
    <row r="843" spans="1:12">
      <c r="A843" s="1646"/>
      <c r="B843" s="1646"/>
      <c r="C843" s="1646"/>
      <c r="D843" s="1646"/>
      <c r="E843" s="1646"/>
      <c r="F843" s="1646"/>
      <c r="G843" s="1646"/>
      <c r="H843" s="1646"/>
      <c r="I843" s="1384" t="s">
        <v>15174</v>
      </c>
      <c r="J843" s="1384" t="s">
        <v>4573</v>
      </c>
      <c r="K843" s="1384" t="s">
        <v>12142</v>
      </c>
      <c r="L843" s="1646"/>
    </row>
    <row r="844" spans="1:12" ht="45">
      <c r="A844" s="1384" t="s">
        <v>15175</v>
      </c>
      <c r="B844" s="1384" t="s">
        <v>15176</v>
      </c>
      <c r="C844" s="1384" t="s">
        <v>15177</v>
      </c>
      <c r="D844" s="1384" t="s">
        <v>15178</v>
      </c>
      <c r="E844" s="1384" t="s">
        <v>40</v>
      </c>
      <c r="F844" s="1384" t="s">
        <v>4413</v>
      </c>
      <c r="G844" s="1384" t="s">
        <v>808</v>
      </c>
      <c r="H844" s="1384" t="s">
        <v>846</v>
      </c>
      <c r="I844" s="1384" t="s">
        <v>15179</v>
      </c>
      <c r="J844" s="1384" t="s">
        <v>4533</v>
      </c>
      <c r="K844" s="1384" t="s">
        <v>15180</v>
      </c>
      <c r="L844" s="1384" t="s">
        <v>15181</v>
      </c>
    </row>
    <row r="845" spans="1:12" ht="45">
      <c r="A845" s="1384" t="s">
        <v>15182</v>
      </c>
      <c r="B845" s="1384" t="s">
        <v>15183</v>
      </c>
      <c r="C845" s="1384" t="s">
        <v>15184</v>
      </c>
      <c r="D845" s="1384" t="s">
        <v>15185</v>
      </c>
      <c r="E845" s="1384" t="s">
        <v>40</v>
      </c>
      <c r="F845" s="1384" t="s">
        <v>4413</v>
      </c>
      <c r="G845" s="1384" t="s">
        <v>808</v>
      </c>
      <c r="H845" s="1384" t="s">
        <v>846</v>
      </c>
      <c r="I845" s="1384" t="s">
        <v>15186</v>
      </c>
      <c r="J845" s="1384" t="s">
        <v>12047</v>
      </c>
      <c r="K845" s="1384" t="s">
        <v>15187</v>
      </c>
      <c r="L845" s="1384" t="s">
        <v>15188</v>
      </c>
    </row>
    <row r="846" spans="1:12" ht="60">
      <c r="A846" s="1384" t="s">
        <v>14701</v>
      </c>
      <c r="B846" s="1384" t="s">
        <v>15189</v>
      </c>
      <c r="C846" s="1384" t="s">
        <v>7650</v>
      </c>
      <c r="D846" s="1384" t="s">
        <v>15190</v>
      </c>
      <c r="E846" s="1384" t="s">
        <v>40</v>
      </c>
      <c r="F846" s="1384" t="s">
        <v>4413</v>
      </c>
      <c r="G846" s="1384" t="s">
        <v>808</v>
      </c>
      <c r="H846" s="1384" t="s">
        <v>846</v>
      </c>
      <c r="I846" s="1384" t="s">
        <v>15191</v>
      </c>
      <c r="J846" s="1384" t="s">
        <v>7250</v>
      </c>
      <c r="K846" s="1384" t="s">
        <v>15192</v>
      </c>
      <c r="L846" s="1384" t="s">
        <v>15193</v>
      </c>
    </row>
    <row r="847" spans="1:12" ht="45">
      <c r="A847" s="1384" t="s">
        <v>14708</v>
      </c>
      <c r="B847" s="1384" t="s">
        <v>13853</v>
      </c>
      <c r="C847" s="1384" t="s">
        <v>4904</v>
      </c>
      <c r="D847" s="1384" t="s">
        <v>15194</v>
      </c>
      <c r="E847" s="1384" t="s">
        <v>40</v>
      </c>
      <c r="F847" s="1384" t="s">
        <v>4413</v>
      </c>
      <c r="G847" s="1384" t="s">
        <v>808</v>
      </c>
      <c r="H847" s="1384" t="s">
        <v>846</v>
      </c>
      <c r="I847" s="1384" t="s">
        <v>15195</v>
      </c>
      <c r="J847" s="1384" t="s">
        <v>1948</v>
      </c>
      <c r="K847" s="1384" t="s">
        <v>15196</v>
      </c>
      <c r="L847" s="1384" t="s">
        <v>15197</v>
      </c>
    </row>
    <row r="848" spans="1:12" ht="60">
      <c r="A848" s="1384" t="s">
        <v>14713</v>
      </c>
      <c r="B848" s="1384" t="s">
        <v>15198</v>
      </c>
      <c r="C848" s="1384" t="s">
        <v>7450</v>
      </c>
      <c r="D848" s="1384" t="s">
        <v>15199</v>
      </c>
      <c r="E848" s="1384" t="s">
        <v>40</v>
      </c>
      <c r="F848" s="1384" t="s">
        <v>4413</v>
      </c>
      <c r="G848" s="1384" t="s">
        <v>808</v>
      </c>
      <c r="H848" s="1384" t="s">
        <v>846</v>
      </c>
      <c r="I848" s="1384" t="s">
        <v>15200</v>
      </c>
      <c r="J848" s="1384" t="s">
        <v>15201</v>
      </c>
      <c r="K848" s="1384" t="s">
        <v>5106</v>
      </c>
      <c r="L848" s="1384" t="s">
        <v>15202</v>
      </c>
    </row>
    <row r="849" spans="1:12" ht="60">
      <c r="A849" s="1640" t="s">
        <v>14723</v>
      </c>
      <c r="B849" s="1640" t="s">
        <v>15203</v>
      </c>
      <c r="C849" s="1640" t="s">
        <v>6203</v>
      </c>
      <c r="D849" s="1640" t="s">
        <v>15204</v>
      </c>
      <c r="E849" s="1384" t="s">
        <v>40</v>
      </c>
      <c r="F849" s="1384" t="s">
        <v>4413</v>
      </c>
      <c r="G849" s="1384" t="s">
        <v>808</v>
      </c>
      <c r="H849" s="1384" t="s">
        <v>846</v>
      </c>
      <c r="I849" s="1384" t="s">
        <v>15205</v>
      </c>
      <c r="J849" s="1384" t="s">
        <v>12051</v>
      </c>
      <c r="K849" s="1384" t="s">
        <v>6531</v>
      </c>
      <c r="L849" s="1384" t="s">
        <v>15206</v>
      </c>
    </row>
    <row r="850" spans="1:12" ht="45">
      <c r="A850" s="1641"/>
      <c r="B850" s="1641"/>
      <c r="C850" s="1641"/>
      <c r="D850" s="1641"/>
      <c r="E850" s="1384" t="s">
        <v>40</v>
      </c>
      <c r="F850" s="1384" t="s">
        <v>4413</v>
      </c>
      <c r="G850" s="1384" t="s">
        <v>808</v>
      </c>
      <c r="H850" s="1384" t="s">
        <v>846</v>
      </c>
      <c r="I850" s="1384" t="s">
        <v>15207</v>
      </c>
      <c r="J850" s="1384" t="s">
        <v>859</v>
      </c>
      <c r="K850" s="1384" t="s">
        <v>7627</v>
      </c>
      <c r="L850" s="1384" t="s">
        <v>15208</v>
      </c>
    </row>
    <row r="851" spans="1:12" ht="45">
      <c r="A851" s="1382" t="s">
        <v>15209</v>
      </c>
      <c r="B851" s="1384" t="s">
        <v>15210</v>
      </c>
      <c r="C851" s="1382" t="s">
        <v>15211</v>
      </c>
      <c r="D851" s="1384" t="s">
        <v>15212</v>
      </c>
      <c r="E851" s="1384" t="s">
        <v>40</v>
      </c>
      <c r="F851" s="1384" t="s">
        <v>4413</v>
      </c>
      <c r="G851" s="1384" t="s">
        <v>808</v>
      </c>
      <c r="H851" s="1384" t="s">
        <v>846</v>
      </c>
      <c r="I851" s="1384" t="s">
        <v>15213</v>
      </c>
      <c r="J851" s="1384" t="s">
        <v>859</v>
      </c>
      <c r="K851" s="1384" t="s">
        <v>15214</v>
      </c>
      <c r="L851" s="1384" t="s">
        <v>15215</v>
      </c>
    </row>
    <row r="852" spans="1:12" ht="51.75" customHeight="1">
      <c r="A852" s="1382" t="s">
        <v>15216</v>
      </c>
      <c r="B852" s="1382" t="s">
        <v>15217</v>
      </c>
      <c r="C852" s="1382" t="s">
        <v>15218</v>
      </c>
      <c r="D852" s="1382" t="s">
        <v>15219</v>
      </c>
      <c r="E852" s="1384" t="s">
        <v>40</v>
      </c>
      <c r="F852" s="1384" t="s">
        <v>4413</v>
      </c>
      <c r="G852" s="1384" t="s">
        <v>808</v>
      </c>
      <c r="H852" s="1384" t="s">
        <v>846</v>
      </c>
      <c r="I852" s="1384" t="s">
        <v>15220</v>
      </c>
      <c r="J852" s="1384" t="s">
        <v>848</v>
      </c>
      <c r="K852" s="1384" t="s">
        <v>7412</v>
      </c>
      <c r="L852" s="1384" t="s">
        <v>15221</v>
      </c>
    </row>
    <row r="853" spans="1:12" ht="57" customHeight="1">
      <c r="A853" s="1640" t="s">
        <v>15222</v>
      </c>
      <c r="B853" s="1642" t="s">
        <v>12619</v>
      </c>
      <c r="C853" s="1640" t="s">
        <v>12620</v>
      </c>
      <c r="D853" s="1640" t="s">
        <v>12621</v>
      </c>
      <c r="E853" s="1384" t="s">
        <v>40</v>
      </c>
      <c r="F853" s="1384" t="s">
        <v>4413</v>
      </c>
      <c r="G853" s="1384" t="s">
        <v>808</v>
      </c>
      <c r="H853" s="1384" t="s">
        <v>846</v>
      </c>
      <c r="I853" s="1384" t="s">
        <v>15223</v>
      </c>
      <c r="J853" s="1384" t="s">
        <v>859</v>
      </c>
      <c r="K853" s="1384" t="s">
        <v>15224</v>
      </c>
      <c r="L853" s="1384" t="s">
        <v>15225</v>
      </c>
    </row>
    <row r="854" spans="1:12" ht="50.25" customHeight="1">
      <c r="A854" s="1641"/>
      <c r="B854" s="1644"/>
      <c r="C854" s="1641"/>
      <c r="D854" s="1641"/>
      <c r="E854" s="1384" t="s">
        <v>40</v>
      </c>
      <c r="F854" s="1384" t="s">
        <v>4413</v>
      </c>
      <c r="G854" s="1384" t="s">
        <v>808</v>
      </c>
      <c r="H854" s="1384" t="s">
        <v>846</v>
      </c>
      <c r="I854" s="1384" t="s">
        <v>15226</v>
      </c>
      <c r="J854" s="1384" t="s">
        <v>4498</v>
      </c>
      <c r="K854" s="1384" t="s">
        <v>12622</v>
      </c>
      <c r="L854" s="1384" t="s">
        <v>15227</v>
      </c>
    </row>
    <row r="855" spans="1:12" ht="50.25" customHeight="1">
      <c r="A855" s="1382" t="s">
        <v>15228</v>
      </c>
      <c r="B855" s="1389" t="s">
        <v>15229</v>
      </c>
      <c r="C855" s="1382" t="s">
        <v>15230</v>
      </c>
      <c r="D855" s="1382" t="s">
        <v>15231</v>
      </c>
      <c r="E855" s="1384" t="s">
        <v>40</v>
      </c>
      <c r="F855" s="1384" t="s">
        <v>4413</v>
      </c>
      <c r="G855" s="1384" t="s">
        <v>808</v>
      </c>
      <c r="H855" s="1384" t="s">
        <v>846</v>
      </c>
      <c r="I855" s="1384" t="s">
        <v>15232</v>
      </c>
      <c r="J855" s="1384" t="s">
        <v>15233</v>
      </c>
      <c r="K855" s="1384" t="s">
        <v>846</v>
      </c>
      <c r="L855" s="1384" t="s">
        <v>15234</v>
      </c>
    </row>
    <row r="856" spans="1:12" ht="66" customHeight="1">
      <c r="A856" s="1382" t="s">
        <v>15235</v>
      </c>
      <c r="B856" s="23" t="s">
        <v>15236</v>
      </c>
      <c r="C856" s="1382" t="s">
        <v>15237</v>
      </c>
      <c r="D856" s="1382" t="s">
        <v>15238</v>
      </c>
      <c r="E856" s="1384" t="s">
        <v>40</v>
      </c>
      <c r="F856" s="1384" t="s">
        <v>4413</v>
      </c>
      <c r="G856" s="1384" t="s">
        <v>808</v>
      </c>
      <c r="H856" s="1384" t="s">
        <v>846</v>
      </c>
      <c r="I856" s="1384" t="s">
        <v>15239</v>
      </c>
      <c r="J856" s="1384" t="s">
        <v>859</v>
      </c>
      <c r="K856" s="1384" t="s">
        <v>12281</v>
      </c>
      <c r="L856" s="1384" t="s">
        <v>15240</v>
      </c>
    </row>
    <row r="857" spans="1:12" ht="49.5" customHeight="1">
      <c r="A857" s="1384" t="s">
        <v>15241</v>
      </c>
      <c r="B857" s="23" t="s">
        <v>15242</v>
      </c>
      <c r="C857" s="1384" t="s">
        <v>15243</v>
      </c>
      <c r="D857" s="1384" t="s">
        <v>15244</v>
      </c>
      <c r="E857" s="1384" t="s">
        <v>40</v>
      </c>
      <c r="F857" s="1384" t="s">
        <v>4413</v>
      </c>
      <c r="G857" s="1384" t="s">
        <v>808</v>
      </c>
      <c r="H857" s="1384" t="s">
        <v>846</v>
      </c>
      <c r="I857" s="1384" t="s">
        <v>7723</v>
      </c>
      <c r="J857" s="1384" t="s">
        <v>1812</v>
      </c>
      <c r="K857" s="1384" t="s">
        <v>15245</v>
      </c>
      <c r="L857" s="1384" t="s">
        <v>15246</v>
      </c>
    </row>
    <row r="858" spans="1:12" ht="45">
      <c r="A858" s="1382" t="s">
        <v>15247</v>
      </c>
      <c r="B858" s="1382" t="s">
        <v>15248</v>
      </c>
      <c r="C858" s="1382" t="s">
        <v>6634</v>
      </c>
      <c r="D858" s="1382" t="s">
        <v>15249</v>
      </c>
      <c r="E858" s="1384" t="s">
        <v>40</v>
      </c>
      <c r="F858" s="1384" t="s">
        <v>4413</v>
      </c>
      <c r="G858" s="1384" t="s">
        <v>808</v>
      </c>
      <c r="H858" s="1384" t="s">
        <v>846</v>
      </c>
      <c r="I858" s="1384" t="s">
        <v>15250</v>
      </c>
      <c r="J858" s="1384" t="s">
        <v>859</v>
      </c>
      <c r="K858" s="1384" t="s">
        <v>15251</v>
      </c>
      <c r="L858" s="1384" t="s">
        <v>15252</v>
      </c>
    </row>
    <row r="859" spans="1:12" ht="75">
      <c r="A859" s="1382" t="s">
        <v>15253</v>
      </c>
      <c r="B859" s="1382" t="s">
        <v>15254</v>
      </c>
      <c r="C859" s="1382" t="s">
        <v>4670</v>
      </c>
      <c r="D859" s="1382" t="s">
        <v>15255</v>
      </c>
      <c r="E859" s="1384" t="s">
        <v>40</v>
      </c>
      <c r="F859" s="1384" t="s">
        <v>4413</v>
      </c>
      <c r="G859" s="1384" t="s">
        <v>808</v>
      </c>
      <c r="H859" s="1384" t="s">
        <v>846</v>
      </c>
      <c r="I859" s="1384" t="s">
        <v>15256</v>
      </c>
      <c r="J859" s="1384" t="s">
        <v>859</v>
      </c>
      <c r="K859" s="1384" t="s">
        <v>15257</v>
      </c>
      <c r="L859" s="1384" t="s">
        <v>15258</v>
      </c>
    </row>
    <row r="860" spans="1:12" ht="60">
      <c r="A860" s="1382" t="s">
        <v>15259</v>
      </c>
      <c r="B860" s="1382" t="s">
        <v>15260</v>
      </c>
      <c r="C860" s="1382" t="s">
        <v>15261</v>
      </c>
      <c r="D860" s="1382" t="s">
        <v>15262</v>
      </c>
      <c r="E860" s="1384" t="s">
        <v>40</v>
      </c>
      <c r="F860" s="1384" t="s">
        <v>4413</v>
      </c>
      <c r="G860" s="1384" t="s">
        <v>808</v>
      </c>
      <c r="H860" s="1384" t="s">
        <v>846</v>
      </c>
      <c r="I860" s="1384" t="s">
        <v>15263</v>
      </c>
      <c r="J860" s="1384" t="s">
        <v>12044</v>
      </c>
      <c r="K860" s="1384" t="s">
        <v>5975</v>
      </c>
      <c r="L860" s="1384" t="s">
        <v>5976</v>
      </c>
    </row>
    <row r="861" spans="1:12" ht="60">
      <c r="A861" s="1382" t="s">
        <v>15264</v>
      </c>
      <c r="B861" s="1382" t="s">
        <v>15265</v>
      </c>
      <c r="C861" s="1382" t="s">
        <v>15266</v>
      </c>
      <c r="D861" s="1382" t="s">
        <v>15267</v>
      </c>
      <c r="E861" s="1384" t="s">
        <v>40</v>
      </c>
      <c r="F861" s="1384" t="s">
        <v>4413</v>
      </c>
      <c r="G861" s="1384" t="s">
        <v>808</v>
      </c>
      <c r="H861" s="1384" t="s">
        <v>846</v>
      </c>
      <c r="I861" s="1384" t="s">
        <v>15268</v>
      </c>
      <c r="J861" s="1384" t="s">
        <v>12044</v>
      </c>
      <c r="K861" s="1384" t="s">
        <v>15269</v>
      </c>
      <c r="L861" s="1384" t="s">
        <v>15270</v>
      </c>
    </row>
    <row r="862" spans="1:12" ht="75">
      <c r="A862" s="1382" t="s">
        <v>15271</v>
      </c>
      <c r="B862" s="1382" t="s">
        <v>15272</v>
      </c>
      <c r="C862" s="1382" t="s">
        <v>15273</v>
      </c>
      <c r="D862" s="1382" t="s">
        <v>15274</v>
      </c>
      <c r="E862" s="1384" t="s">
        <v>40</v>
      </c>
      <c r="F862" s="1384" t="s">
        <v>4413</v>
      </c>
      <c r="G862" s="1384" t="s">
        <v>808</v>
      </c>
      <c r="H862" s="1384" t="s">
        <v>846</v>
      </c>
      <c r="I862" s="1384" t="s">
        <v>15275</v>
      </c>
      <c r="J862" s="1384" t="s">
        <v>7159</v>
      </c>
      <c r="K862" s="1384" t="s">
        <v>15276</v>
      </c>
      <c r="L862" s="1384" t="s">
        <v>15277</v>
      </c>
    </row>
    <row r="863" spans="1:12" ht="75">
      <c r="A863" s="1382" t="s">
        <v>15278</v>
      </c>
      <c r="B863" s="1382" t="s">
        <v>15279</v>
      </c>
      <c r="C863" s="1382" t="s">
        <v>15280</v>
      </c>
      <c r="D863" s="1382" t="s">
        <v>15281</v>
      </c>
      <c r="E863" s="1384" t="s">
        <v>40</v>
      </c>
      <c r="F863" s="1384" t="s">
        <v>4413</v>
      </c>
      <c r="G863" s="1384" t="s">
        <v>808</v>
      </c>
      <c r="H863" s="1384" t="s">
        <v>846</v>
      </c>
      <c r="I863" s="1384" t="s">
        <v>15282</v>
      </c>
      <c r="J863" s="1384" t="s">
        <v>859</v>
      </c>
      <c r="K863" s="1384" t="s">
        <v>4535</v>
      </c>
      <c r="L863" s="1384" t="s">
        <v>15283</v>
      </c>
    </row>
  </sheetData>
  <mergeCells count="1020">
    <mergeCell ref="A853:A854"/>
    <mergeCell ref="B853:B854"/>
    <mergeCell ref="C853:C854"/>
    <mergeCell ref="D853:D854"/>
    <mergeCell ref="E842:E843"/>
    <mergeCell ref="F842:F843"/>
    <mergeCell ref="G842:G843"/>
    <mergeCell ref="H842:H843"/>
    <mergeCell ref="L842:L843"/>
    <mergeCell ref="A849:A850"/>
    <mergeCell ref="B849:B850"/>
    <mergeCell ref="C849:C850"/>
    <mergeCell ref="D849:D850"/>
    <mergeCell ref="A836:A837"/>
    <mergeCell ref="B836:B837"/>
    <mergeCell ref="C836:C837"/>
    <mergeCell ref="D836:D837"/>
    <mergeCell ref="A841:A843"/>
    <mergeCell ref="B841:B843"/>
    <mergeCell ref="C841:C843"/>
    <mergeCell ref="D841:D843"/>
    <mergeCell ref="A823:A825"/>
    <mergeCell ref="B823:B825"/>
    <mergeCell ref="C823:C825"/>
    <mergeCell ref="D823:D825"/>
    <mergeCell ref="A826:A830"/>
    <mergeCell ref="B826:B830"/>
    <mergeCell ref="C826:C830"/>
    <mergeCell ref="D826:D830"/>
    <mergeCell ref="A786:A788"/>
    <mergeCell ref="B786:B788"/>
    <mergeCell ref="C786:C788"/>
    <mergeCell ref="D786:D788"/>
    <mergeCell ref="A795:A796"/>
    <mergeCell ref="B795:B796"/>
    <mergeCell ref="C795:C796"/>
    <mergeCell ref="D795:D796"/>
    <mergeCell ref="H770:H771"/>
    <mergeCell ref="L770:L771"/>
    <mergeCell ref="A778:A781"/>
    <mergeCell ref="B778:B781"/>
    <mergeCell ref="C778:C781"/>
    <mergeCell ref="D778:D781"/>
    <mergeCell ref="A770:A771"/>
    <mergeCell ref="B770:B771"/>
    <mergeCell ref="C770:C771"/>
    <mergeCell ref="D770:D771"/>
    <mergeCell ref="E770:E771"/>
    <mergeCell ref="F770:F771"/>
    <mergeCell ref="L734:L735"/>
    <mergeCell ref="A744:A745"/>
    <mergeCell ref="B744:B745"/>
    <mergeCell ref="C744:C745"/>
    <mergeCell ref="D744:D745"/>
    <mergeCell ref="A758:A761"/>
    <mergeCell ref="B758:B761"/>
    <mergeCell ref="C758:C761"/>
    <mergeCell ref="D758:D761"/>
    <mergeCell ref="A734:A735"/>
    <mergeCell ref="B734:B735"/>
    <mergeCell ref="C734:C735"/>
    <mergeCell ref="D734:D735"/>
    <mergeCell ref="E734:E735"/>
    <mergeCell ref="F734:F735"/>
    <mergeCell ref="H730:H731"/>
    <mergeCell ref="L730:L731"/>
    <mergeCell ref="A732:A733"/>
    <mergeCell ref="B732:B733"/>
    <mergeCell ref="C732:C733"/>
    <mergeCell ref="D732:D733"/>
    <mergeCell ref="E732:E733"/>
    <mergeCell ref="F732:F733"/>
    <mergeCell ref="L732:L733"/>
    <mergeCell ref="A730:A731"/>
    <mergeCell ref="B730:B731"/>
    <mergeCell ref="C730:C731"/>
    <mergeCell ref="D730:D731"/>
    <mergeCell ref="E730:E731"/>
    <mergeCell ref="F730:F731"/>
    <mergeCell ref="A723:A724"/>
    <mergeCell ref="B723:B724"/>
    <mergeCell ref="C723:C724"/>
    <mergeCell ref="D723:D724"/>
    <mergeCell ref="A725:A727"/>
    <mergeCell ref="B725:B727"/>
    <mergeCell ref="C725:C727"/>
    <mergeCell ref="D725:D727"/>
    <mergeCell ref="L703:L704"/>
    <mergeCell ref="A712:A714"/>
    <mergeCell ref="B712:B714"/>
    <mergeCell ref="C712:C714"/>
    <mergeCell ref="D712:D714"/>
    <mergeCell ref="E712:E714"/>
    <mergeCell ref="F712:F714"/>
    <mergeCell ref="G712:G714"/>
    <mergeCell ref="G697:G699"/>
    <mergeCell ref="H697:H698"/>
    <mergeCell ref="L697:L698"/>
    <mergeCell ref="A703:A704"/>
    <mergeCell ref="B703:B704"/>
    <mergeCell ref="C703:C704"/>
    <mergeCell ref="D703:D704"/>
    <mergeCell ref="E703:E704"/>
    <mergeCell ref="F703:F704"/>
    <mergeCell ref="G703:G704"/>
    <mergeCell ref="A697:A699"/>
    <mergeCell ref="B697:B699"/>
    <mergeCell ref="C697:C699"/>
    <mergeCell ref="D697:D699"/>
    <mergeCell ref="E697:E699"/>
    <mergeCell ref="F697:F699"/>
    <mergeCell ref="A679:A681"/>
    <mergeCell ref="B679:B681"/>
    <mergeCell ref="C679:C681"/>
    <mergeCell ref="D679:D681"/>
    <mergeCell ref="A690:A691"/>
    <mergeCell ref="B690:B691"/>
    <mergeCell ref="C690:C691"/>
    <mergeCell ref="D690:D691"/>
    <mergeCell ref="E675:E676"/>
    <mergeCell ref="F675:F676"/>
    <mergeCell ref="H675:H676"/>
    <mergeCell ref="L675:L676"/>
    <mergeCell ref="E677:E678"/>
    <mergeCell ref="F677:F678"/>
    <mergeCell ref="H677:H678"/>
    <mergeCell ref="L677:L678"/>
    <mergeCell ref="A671:A674"/>
    <mergeCell ref="B671:B674"/>
    <mergeCell ref="C671:C674"/>
    <mergeCell ref="D671:D674"/>
    <mergeCell ref="A675:A678"/>
    <mergeCell ref="B675:B678"/>
    <mergeCell ref="C675:C678"/>
    <mergeCell ref="D675:D678"/>
    <mergeCell ref="H642:H643"/>
    <mergeCell ref="L642:L643"/>
    <mergeCell ref="A667:A668"/>
    <mergeCell ref="B667:B668"/>
    <mergeCell ref="C667:C668"/>
    <mergeCell ref="D667:D668"/>
    <mergeCell ref="E667:E668"/>
    <mergeCell ref="F667:F668"/>
    <mergeCell ref="G667:G668"/>
    <mergeCell ref="L636:L637"/>
    <mergeCell ref="E638:E639"/>
    <mergeCell ref="F638:F639"/>
    <mergeCell ref="L638:L639"/>
    <mergeCell ref="A642:A643"/>
    <mergeCell ref="B642:B643"/>
    <mergeCell ref="C642:C643"/>
    <mergeCell ref="D642:D643"/>
    <mergeCell ref="E642:E643"/>
    <mergeCell ref="F642:F643"/>
    <mergeCell ref="A636:A639"/>
    <mergeCell ref="B636:B639"/>
    <mergeCell ref="C636:C639"/>
    <mergeCell ref="D636:D639"/>
    <mergeCell ref="E636:E637"/>
    <mergeCell ref="F636:F637"/>
    <mergeCell ref="G633:G634"/>
    <mergeCell ref="H633:H634"/>
    <mergeCell ref="I633:I634"/>
    <mergeCell ref="J633:J634"/>
    <mergeCell ref="K633:K634"/>
    <mergeCell ref="L633:L634"/>
    <mergeCell ref="A633:A634"/>
    <mergeCell ref="B633:B634"/>
    <mergeCell ref="C633:C634"/>
    <mergeCell ref="D633:D634"/>
    <mergeCell ref="E633:E634"/>
    <mergeCell ref="F633:F634"/>
    <mergeCell ref="G629:G631"/>
    <mergeCell ref="H629:H631"/>
    <mergeCell ref="I629:I631"/>
    <mergeCell ref="J629:J631"/>
    <mergeCell ref="K629:K631"/>
    <mergeCell ref="L629:L631"/>
    <mergeCell ref="E622:E625"/>
    <mergeCell ref="F622:F625"/>
    <mergeCell ref="H622:H625"/>
    <mergeCell ref="L622:L625"/>
    <mergeCell ref="A629:A631"/>
    <mergeCell ref="B629:B631"/>
    <mergeCell ref="C629:C631"/>
    <mergeCell ref="D629:D631"/>
    <mergeCell ref="E629:E631"/>
    <mergeCell ref="F629:F631"/>
    <mergeCell ref="A615:A616"/>
    <mergeCell ref="B615:B616"/>
    <mergeCell ref="C615:C616"/>
    <mergeCell ref="D615:D616"/>
    <mergeCell ref="A622:A625"/>
    <mergeCell ref="B622:B625"/>
    <mergeCell ref="C622:C625"/>
    <mergeCell ref="D622:D625"/>
    <mergeCell ref="E611:E612"/>
    <mergeCell ref="F611:F612"/>
    <mergeCell ref="G611:G612"/>
    <mergeCell ref="L611:L612"/>
    <mergeCell ref="E613:E614"/>
    <mergeCell ref="F613:F614"/>
    <mergeCell ref="G613:G614"/>
    <mergeCell ref="L613:L614"/>
    <mergeCell ref="E605:E606"/>
    <mergeCell ref="F605:F606"/>
    <mergeCell ref="G605:G606"/>
    <mergeCell ref="L605:L606"/>
    <mergeCell ref="E607:E610"/>
    <mergeCell ref="F607:F610"/>
    <mergeCell ref="G607:G610"/>
    <mergeCell ref="L607:L610"/>
    <mergeCell ref="G601:G602"/>
    <mergeCell ref="L601:L602"/>
    <mergeCell ref="E603:E604"/>
    <mergeCell ref="F603:F604"/>
    <mergeCell ref="G603:G604"/>
    <mergeCell ref="L603:L604"/>
    <mergeCell ref="G597:G598"/>
    <mergeCell ref="L597:L598"/>
    <mergeCell ref="E599:E600"/>
    <mergeCell ref="F599:F600"/>
    <mergeCell ref="G599:G600"/>
    <mergeCell ref="H599:H600"/>
    <mergeCell ref="L599:L600"/>
    <mergeCell ref="G591:G592"/>
    <mergeCell ref="L591:L592"/>
    <mergeCell ref="E593:E596"/>
    <mergeCell ref="F593:F596"/>
    <mergeCell ref="G593:G596"/>
    <mergeCell ref="L593:L596"/>
    <mergeCell ref="A591:A614"/>
    <mergeCell ref="B591:B614"/>
    <mergeCell ref="C591:C614"/>
    <mergeCell ref="D591:D614"/>
    <mergeCell ref="E591:E592"/>
    <mergeCell ref="F591:F592"/>
    <mergeCell ref="E597:E598"/>
    <mergeCell ref="F597:F598"/>
    <mergeCell ref="E601:E602"/>
    <mergeCell ref="F601:F602"/>
    <mergeCell ref="L583:L584"/>
    <mergeCell ref="A586:A587"/>
    <mergeCell ref="B586:B587"/>
    <mergeCell ref="C586:C587"/>
    <mergeCell ref="D586:D587"/>
    <mergeCell ref="E586:E587"/>
    <mergeCell ref="F586:F587"/>
    <mergeCell ref="L586:L587"/>
    <mergeCell ref="A576:A577"/>
    <mergeCell ref="B576:B577"/>
    <mergeCell ref="C576:C577"/>
    <mergeCell ref="D576:D577"/>
    <mergeCell ref="A583:A584"/>
    <mergeCell ref="B583:B584"/>
    <mergeCell ref="C583:C584"/>
    <mergeCell ref="D583:D584"/>
    <mergeCell ref="H524:H551"/>
    <mergeCell ref="L524:L551"/>
    <mergeCell ref="A568:A569"/>
    <mergeCell ref="B568:B569"/>
    <mergeCell ref="C568:C569"/>
    <mergeCell ref="D568:D569"/>
    <mergeCell ref="E568:E569"/>
    <mergeCell ref="F568:F569"/>
    <mergeCell ref="G568:G569"/>
    <mergeCell ref="L568:L569"/>
    <mergeCell ref="E506:E507"/>
    <mergeCell ref="F506:F507"/>
    <mergeCell ref="L506:L507"/>
    <mergeCell ref="A524:A551"/>
    <mergeCell ref="B524:B551"/>
    <mergeCell ref="C524:C551"/>
    <mergeCell ref="D524:D551"/>
    <mergeCell ref="E524:E551"/>
    <mergeCell ref="F524:F551"/>
    <mergeCell ref="G524:G551"/>
    <mergeCell ref="A499:A500"/>
    <mergeCell ref="B499:B500"/>
    <mergeCell ref="C499:C500"/>
    <mergeCell ref="D499:D500"/>
    <mergeCell ref="A506:A507"/>
    <mergeCell ref="B506:B507"/>
    <mergeCell ref="C506:C507"/>
    <mergeCell ref="D506:D507"/>
    <mergeCell ref="G490:G491"/>
    <mergeCell ref="H490:H491"/>
    <mergeCell ref="L490:L491"/>
    <mergeCell ref="A497:A498"/>
    <mergeCell ref="B497:B498"/>
    <mergeCell ref="C497:C498"/>
    <mergeCell ref="D497:D498"/>
    <mergeCell ref="E497:E498"/>
    <mergeCell ref="F497:F498"/>
    <mergeCell ref="L497:L498"/>
    <mergeCell ref="A490:A491"/>
    <mergeCell ref="B490:B491"/>
    <mergeCell ref="C490:C491"/>
    <mergeCell ref="D490:D491"/>
    <mergeCell ref="E490:E491"/>
    <mergeCell ref="F490:F491"/>
    <mergeCell ref="G478:G479"/>
    <mergeCell ref="H478:H479"/>
    <mergeCell ref="I478:I479"/>
    <mergeCell ref="J478:J479"/>
    <mergeCell ref="K478:K479"/>
    <mergeCell ref="L478:L479"/>
    <mergeCell ref="A478:A479"/>
    <mergeCell ref="B478:B479"/>
    <mergeCell ref="C478:C479"/>
    <mergeCell ref="D478:D479"/>
    <mergeCell ref="E478:E479"/>
    <mergeCell ref="F478:F479"/>
    <mergeCell ref="A472:A473"/>
    <mergeCell ref="B472:B473"/>
    <mergeCell ref="C472:C473"/>
    <mergeCell ref="D472:D473"/>
    <mergeCell ref="E472:E473"/>
    <mergeCell ref="F472:F473"/>
    <mergeCell ref="G467:G468"/>
    <mergeCell ref="H467:H468"/>
    <mergeCell ref="I467:I468"/>
    <mergeCell ref="J467:J468"/>
    <mergeCell ref="K467:K468"/>
    <mergeCell ref="L467:L468"/>
    <mergeCell ref="A467:A468"/>
    <mergeCell ref="B467:B468"/>
    <mergeCell ref="C467:C468"/>
    <mergeCell ref="D467:D468"/>
    <mergeCell ref="E467:E468"/>
    <mergeCell ref="F467:F468"/>
    <mergeCell ref="E458:E459"/>
    <mergeCell ref="F458:F459"/>
    <mergeCell ref="L458:L459"/>
    <mergeCell ref="A461:A462"/>
    <mergeCell ref="B461:B462"/>
    <mergeCell ref="C461:C462"/>
    <mergeCell ref="D461:D462"/>
    <mergeCell ref="E461:E462"/>
    <mergeCell ref="F461:F462"/>
    <mergeCell ref="A456:A457"/>
    <mergeCell ref="B456:B457"/>
    <mergeCell ref="C456:C457"/>
    <mergeCell ref="D456:D457"/>
    <mergeCell ref="A458:A459"/>
    <mergeCell ref="B458:B459"/>
    <mergeCell ref="C458:C459"/>
    <mergeCell ref="D458:D459"/>
    <mergeCell ref="L450:L451"/>
    <mergeCell ref="E452:E453"/>
    <mergeCell ref="F452:F453"/>
    <mergeCell ref="L452:L453"/>
    <mergeCell ref="E454:E455"/>
    <mergeCell ref="F454:F455"/>
    <mergeCell ref="L454:L455"/>
    <mergeCell ref="A450:A455"/>
    <mergeCell ref="B450:B455"/>
    <mergeCell ref="C450:C455"/>
    <mergeCell ref="D450:D455"/>
    <mergeCell ref="E450:E451"/>
    <mergeCell ref="F450:F451"/>
    <mergeCell ref="E438:E439"/>
    <mergeCell ref="F438:F439"/>
    <mergeCell ref="L438:L439"/>
    <mergeCell ref="A445:A446"/>
    <mergeCell ref="B445:B446"/>
    <mergeCell ref="C445:C446"/>
    <mergeCell ref="D445:D446"/>
    <mergeCell ref="E445:E446"/>
    <mergeCell ref="F445:F446"/>
    <mergeCell ref="L445:L446"/>
    <mergeCell ref="A416:A417"/>
    <mergeCell ref="B416:B417"/>
    <mergeCell ref="C416:C417"/>
    <mergeCell ref="D416:D417"/>
    <mergeCell ref="A438:A439"/>
    <mergeCell ref="B438:B439"/>
    <mergeCell ref="C438:C439"/>
    <mergeCell ref="D438:D439"/>
    <mergeCell ref="L412:L413"/>
    <mergeCell ref="A414:A415"/>
    <mergeCell ref="B414:B415"/>
    <mergeCell ref="C414:C415"/>
    <mergeCell ref="D414:D415"/>
    <mergeCell ref="E414:E415"/>
    <mergeCell ref="F414:F415"/>
    <mergeCell ref="L414:L415"/>
    <mergeCell ref="A407:A408"/>
    <mergeCell ref="B407:B408"/>
    <mergeCell ref="C407:C408"/>
    <mergeCell ref="D407:D408"/>
    <mergeCell ref="A412:A413"/>
    <mergeCell ref="B412:B413"/>
    <mergeCell ref="C412:C413"/>
    <mergeCell ref="D412:D413"/>
    <mergeCell ref="E386:E388"/>
    <mergeCell ref="F386:F388"/>
    <mergeCell ref="G386:G388"/>
    <mergeCell ref="H386:H388"/>
    <mergeCell ref="L386:L388"/>
    <mergeCell ref="A394:A395"/>
    <mergeCell ref="B394:B395"/>
    <mergeCell ref="C394:C395"/>
    <mergeCell ref="D394:D395"/>
    <mergeCell ref="A373:A374"/>
    <mergeCell ref="B373:B374"/>
    <mergeCell ref="C373:C374"/>
    <mergeCell ref="D373:D374"/>
    <mergeCell ref="A386:A388"/>
    <mergeCell ref="B386:B388"/>
    <mergeCell ref="C386:C388"/>
    <mergeCell ref="D386:D388"/>
    <mergeCell ref="G358:G359"/>
    <mergeCell ref="L358:L359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E356:E357"/>
    <mergeCell ref="F356:F357"/>
    <mergeCell ref="G356:G357"/>
    <mergeCell ref="L356:L357"/>
    <mergeCell ref="A358:A359"/>
    <mergeCell ref="B358:B359"/>
    <mergeCell ref="C358:C359"/>
    <mergeCell ref="D358:D359"/>
    <mergeCell ref="E358:E359"/>
    <mergeCell ref="F358:F359"/>
    <mergeCell ref="A349:A352"/>
    <mergeCell ref="B349:B352"/>
    <mergeCell ref="C349:C352"/>
    <mergeCell ref="D349:D352"/>
    <mergeCell ref="A356:A357"/>
    <mergeCell ref="B356:B357"/>
    <mergeCell ref="C356:C357"/>
    <mergeCell ref="D356:D357"/>
    <mergeCell ref="G341:G342"/>
    <mergeCell ref="L341:L342"/>
    <mergeCell ref="A344:A345"/>
    <mergeCell ref="B344:B345"/>
    <mergeCell ref="C344:C345"/>
    <mergeCell ref="D344:D345"/>
    <mergeCell ref="A341:A342"/>
    <mergeCell ref="B341:B342"/>
    <mergeCell ref="C341:C342"/>
    <mergeCell ref="D341:D342"/>
    <mergeCell ref="E341:E342"/>
    <mergeCell ref="F341:F342"/>
    <mergeCell ref="F327:F329"/>
    <mergeCell ref="G327:G329"/>
    <mergeCell ref="L327:L329"/>
    <mergeCell ref="A334:A335"/>
    <mergeCell ref="B334:B335"/>
    <mergeCell ref="C334:C335"/>
    <mergeCell ref="D334:D335"/>
    <mergeCell ref="E334:E335"/>
    <mergeCell ref="F334:F335"/>
    <mergeCell ref="L334:L335"/>
    <mergeCell ref="A322:A323"/>
    <mergeCell ref="B322:B323"/>
    <mergeCell ref="C322:C323"/>
    <mergeCell ref="D322:D323"/>
    <mergeCell ref="E322:E323"/>
    <mergeCell ref="A325:A330"/>
    <mergeCell ref="B325:B330"/>
    <mergeCell ref="C325:C330"/>
    <mergeCell ref="D325:D330"/>
    <mergeCell ref="E327:E329"/>
    <mergeCell ref="L318:L319"/>
    <mergeCell ref="A320:A321"/>
    <mergeCell ref="B320:B321"/>
    <mergeCell ref="C320:C321"/>
    <mergeCell ref="D320:D321"/>
    <mergeCell ref="E320:E321"/>
    <mergeCell ref="A318:A319"/>
    <mergeCell ref="B318:B319"/>
    <mergeCell ref="C318:C319"/>
    <mergeCell ref="D318:D319"/>
    <mergeCell ref="E318:E319"/>
    <mergeCell ref="F318:F319"/>
    <mergeCell ref="L310:L311"/>
    <mergeCell ref="A314:A315"/>
    <mergeCell ref="B314:B315"/>
    <mergeCell ref="C314:C315"/>
    <mergeCell ref="D314:D315"/>
    <mergeCell ref="E314:E315"/>
    <mergeCell ref="F314:F315"/>
    <mergeCell ref="L314:L315"/>
    <mergeCell ref="A310:A311"/>
    <mergeCell ref="B310:B311"/>
    <mergeCell ref="C310:C311"/>
    <mergeCell ref="D310:D311"/>
    <mergeCell ref="E310:E311"/>
    <mergeCell ref="F310:F311"/>
    <mergeCell ref="L294:L295"/>
    <mergeCell ref="A306:A307"/>
    <mergeCell ref="B306:B307"/>
    <mergeCell ref="C306:C307"/>
    <mergeCell ref="D306:D307"/>
    <mergeCell ref="E306:E307"/>
    <mergeCell ref="F306:F307"/>
    <mergeCell ref="L306:L307"/>
    <mergeCell ref="A294:A295"/>
    <mergeCell ref="B294:B295"/>
    <mergeCell ref="C294:C295"/>
    <mergeCell ref="D294:D295"/>
    <mergeCell ref="E294:E295"/>
    <mergeCell ref="F294:F295"/>
    <mergeCell ref="L284:L285"/>
    <mergeCell ref="A291:A292"/>
    <mergeCell ref="B291:B292"/>
    <mergeCell ref="C291:C292"/>
    <mergeCell ref="D291:D292"/>
    <mergeCell ref="E291:E292"/>
    <mergeCell ref="F291:F292"/>
    <mergeCell ref="L291:L292"/>
    <mergeCell ref="A284:A285"/>
    <mergeCell ref="B284:B285"/>
    <mergeCell ref="C284:C285"/>
    <mergeCell ref="D284:D285"/>
    <mergeCell ref="E284:E285"/>
    <mergeCell ref="F284:F285"/>
    <mergeCell ref="L280:L281"/>
    <mergeCell ref="A282:A283"/>
    <mergeCell ref="B282:B283"/>
    <mergeCell ref="C282:C283"/>
    <mergeCell ref="D282:D283"/>
    <mergeCell ref="E282:E283"/>
    <mergeCell ref="F282:F283"/>
    <mergeCell ref="L282:L283"/>
    <mergeCell ref="A280:A281"/>
    <mergeCell ref="B280:B281"/>
    <mergeCell ref="C280:C281"/>
    <mergeCell ref="D280:D281"/>
    <mergeCell ref="E280:E281"/>
    <mergeCell ref="F280:F281"/>
    <mergeCell ref="A277:A278"/>
    <mergeCell ref="B277:B278"/>
    <mergeCell ref="C277:C278"/>
    <mergeCell ref="D277:D278"/>
    <mergeCell ref="E277:E278"/>
    <mergeCell ref="F277:F278"/>
    <mergeCell ref="E266:E267"/>
    <mergeCell ref="F266:F267"/>
    <mergeCell ref="L266:L267"/>
    <mergeCell ref="A271:A273"/>
    <mergeCell ref="B271:B273"/>
    <mergeCell ref="C271:C273"/>
    <mergeCell ref="D271:D273"/>
    <mergeCell ref="E271:E273"/>
    <mergeCell ref="F271:F273"/>
    <mergeCell ref="L271:L273"/>
    <mergeCell ref="A261:A262"/>
    <mergeCell ref="B261:B262"/>
    <mergeCell ref="C261:C262"/>
    <mergeCell ref="D261:D262"/>
    <mergeCell ref="A266:A267"/>
    <mergeCell ref="B266:B267"/>
    <mergeCell ref="C266:C267"/>
    <mergeCell ref="D266:D267"/>
    <mergeCell ref="L250:L256"/>
    <mergeCell ref="A257:A258"/>
    <mergeCell ref="B257:B258"/>
    <mergeCell ref="C257:C258"/>
    <mergeCell ref="D257:D258"/>
    <mergeCell ref="E257:E258"/>
    <mergeCell ref="F257:F258"/>
    <mergeCell ref="L257:L258"/>
    <mergeCell ref="A250:A256"/>
    <mergeCell ref="B250:B256"/>
    <mergeCell ref="C250:C256"/>
    <mergeCell ref="D250:D256"/>
    <mergeCell ref="E250:E256"/>
    <mergeCell ref="F250:F256"/>
    <mergeCell ref="J234:J236"/>
    <mergeCell ref="K234:K236"/>
    <mergeCell ref="L234:L236"/>
    <mergeCell ref="A237:A242"/>
    <mergeCell ref="B237:B242"/>
    <mergeCell ref="C237:C242"/>
    <mergeCell ref="D237:D242"/>
    <mergeCell ref="E237:E242"/>
    <mergeCell ref="F237:F242"/>
    <mergeCell ref="L237:L242"/>
    <mergeCell ref="L232:L233"/>
    <mergeCell ref="A234:A236"/>
    <mergeCell ref="B234:B236"/>
    <mergeCell ref="C234:C236"/>
    <mergeCell ref="D234:D236"/>
    <mergeCell ref="E234:E236"/>
    <mergeCell ref="F234:F236"/>
    <mergeCell ref="G234:G236"/>
    <mergeCell ref="H234:H236"/>
    <mergeCell ref="I234:I236"/>
    <mergeCell ref="F230:F231"/>
    <mergeCell ref="G230:G231"/>
    <mergeCell ref="L230:L231"/>
    <mergeCell ref="A232:A233"/>
    <mergeCell ref="B232:B233"/>
    <mergeCell ref="C232:C233"/>
    <mergeCell ref="D232:D233"/>
    <mergeCell ref="E232:E233"/>
    <mergeCell ref="F232:F233"/>
    <mergeCell ref="G232:G233"/>
    <mergeCell ref="L211:L212"/>
    <mergeCell ref="A222:A223"/>
    <mergeCell ref="B222:B223"/>
    <mergeCell ref="C222:C223"/>
    <mergeCell ref="D222:D223"/>
    <mergeCell ref="A230:A231"/>
    <mergeCell ref="B230:B231"/>
    <mergeCell ref="C230:C231"/>
    <mergeCell ref="D230:D231"/>
    <mergeCell ref="E230:E231"/>
    <mergeCell ref="A211:A212"/>
    <mergeCell ref="B211:B212"/>
    <mergeCell ref="C211:C212"/>
    <mergeCell ref="D211:D212"/>
    <mergeCell ref="E211:E212"/>
    <mergeCell ref="F211:F212"/>
    <mergeCell ref="L207:L208"/>
    <mergeCell ref="A209:A210"/>
    <mergeCell ref="B209:B210"/>
    <mergeCell ref="C209:C210"/>
    <mergeCell ref="D209:D210"/>
    <mergeCell ref="E209:E210"/>
    <mergeCell ref="F209:F210"/>
    <mergeCell ref="L209:L210"/>
    <mergeCell ref="A207:A208"/>
    <mergeCell ref="B207:B208"/>
    <mergeCell ref="C207:C208"/>
    <mergeCell ref="D207:D208"/>
    <mergeCell ref="E207:E208"/>
    <mergeCell ref="F207:F208"/>
    <mergeCell ref="L200:L201"/>
    <mergeCell ref="A202:A203"/>
    <mergeCell ref="B202:B203"/>
    <mergeCell ref="C202:C203"/>
    <mergeCell ref="D202:D203"/>
    <mergeCell ref="E202:E203"/>
    <mergeCell ref="F202:F203"/>
    <mergeCell ref="L202:L203"/>
    <mergeCell ref="A200:A201"/>
    <mergeCell ref="B200:B201"/>
    <mergeCell ref="C200:C201"/>
    <mergeCell ref="D200:D201"/>
    <mergeCell ref="E200:E201"/>
    <mergeCell ref="F200:F201"/>
    <mergeCell ref="L190:L191"/>
    <mergeCell ref="A196:A197"/>
    <mergeCell ref="B196:B197"/>
    <mergeCell ref="C196:C197"/>
    <mergeCell ref="D196:D197"/>
    <mergeCell ref="E196:E197"/>
    <mergeCell ref="F196:F197"/>
    <mergeCell ref="L196:L197"/>
    <mergeCell ref="A190:A191"/>
    <mergeCell ref="B190:B191"/>
    <mergeCell ref="C190:C191"/>
    <mergeCell ref="D190:D191"/>
    <mergeCell ref="E190:E191"/>
    <mergeCell ref="F190:F191"/>
    <mergeCell ref="E183:E184"/>
    <mergeCell ref="F183:F184"/>
    <mergeCell ref="L183:L184"/>
    <mergeCell ref="A188:A189"/>
    <mergeCell ref="B188:B189"/>
    <mergeCell ref="C188:C189"/>
    <mergeCell ref="D188:D189"/>
    <mergeCell ref="E188:E189"/>
    <mergeCell ref="F188:F189"/>
    <mergeCell ref="L188:L189"/>
    <mergeCell ref="A176:A177"/>
    <mergeCell ref="B176:B177"/>
    <mergeCell ref="C176:C177"/>
    <mergeCell ref="D176:D177"/>
    <mergeCell ref="A183:A184"/>
    <mergeCell ref="B183:B184"/>
    <mergeCell ref="C183:C184"/>
    <mergeCell ref="D183:D184"/>
    <mergeCell ref="H168:H169"/>
    <mergeCell ref="L168:L169"/>
    <mergeCell ref="A171:A172"/>
    <mergeCell ref="B171:B172"/>
    <mergeCell ref="C171:C172"/>
    <mergeCell ref="D171:D172"/>
    <mergeCell ref="E171:E172"/>
    <mergeCell ref="F171:F172"/>
    <mergeCell ref="H171:H172"/>
    <mergeCell ref="L171:L172"/>
    <mergeCell ref="A168:A169"/>
    <mergeCell ref="B168:B169"/>
    <mergeCell ref="C168:C169"/>
    <mergeCell ref="D168:D169"/>
    <mergeCell ref="E168:E169"/>
    <mergeCell ref="F168:F169"/>
    <mergeCell ref="H163:H164"/>
    <mergeCell ref="L163:L164"/>
    <mergeCell ref="A166:A167"/>
    <mergeCell ref="B166:B167"/>
    <mergeCell ref="C166:C167"/>
    <mergeCell ref="D166:D167"/>
    <mergeCell ref="E166:E167"/>
    <mergeCell ref="F166:F167"/>
    <mergeCell ref="H166:H167"/>
    <mergeCell ref="L166:L167"/>
    <mergeCell ref="A163:A164"/>
    <mergeCell ref="B163:B164"/>
    <mergeCell ref="C163:C164"/>
    <mergeCell ref="D163:D164"/>
    <mergeCell ref="E163:E164"/>
    <mergeCell ref="F163:F164"/>
    <mergeCell ref="H156:H158"/>
    <mergeCell ref="L156:L158"/>
    <mergeCell ref="A159:A161"/>
    <mergeCell ref="B159:B161"/>
    <mergeCell ref="C159:C161"/>
    <mergeCell ref="D159:D161"/>
    <mergeCell ref="E159:E161"/>
    <mergeCell ref="F159:F161"/>
    <mergeCell ref="H159:H161"/>
    <mergeCell ref="L159:L161"/>
    <mergeCell ref="A156:A158"/>
    <mergeCell ref="B156:B158"/>
    <mergeCell ref="C156:C158"/>
    <mergeCell ref="D156:D158"/>
    <mergeCell ref="E156:E158"/>
    <mergeCell ref="F156:F158"/>
    <mergeCell ref="H150:H152"/>
    <mergeCell ref="L150:L152"/>
    <mergeCell ref="A154:A155"/>
    <mergeCell ref="B154:B155"/>
    <mergeCell ref="C154:C155"/>
    <mergeCell ref="D154:D155"/>
    <mergeCell ref="E154:E155"/>
    <mergeCell ref="F154:F155"/>
    <mergeCell ref="H154:H155"/>
    <mergeCell ref="L154:L155"/>
    <mergeCell ref="A150:A152"/>
    <mergeCell ref="B150:B152"/>
    <mergeCell ref="C150:C152"/>
    <mergeCell ref="D150:D152"/>
    <mergeCell ref="E150:E152"/>
    <mergeCell ref="F150:F152"/>
    <mergeCell ref="H143:H146"/>
    <mergeCell ref="L143:L146"/>
    <mergeCell ref="A147:A149"/>
    <mergeCell ref="B147:B149"/>
    <mergeCell ref="C147:C149"/>
    <mergeCell ref="D147:D149"/>
    <mergeCell ref="E147:E149"/>
    <mergeCell ref="F147:F149"/>
    <mergeCell ref="H147:H149"/>
    <mergeCell ref="L147:L149"/>
    <mergeCell ref="A143:A146"/>
    <mergeCell ref="B143:B146"/>
    <mergeCell ref="C143:C146"/>
    <mergeCell ref="D143:D146"/>
    <mergeCell ref="E143:E146"/>
    <mergeCell ref="F143:F146"/>
    <mergeCell ref="H138:H140"/>
    <mergeCell ref="L138:L140"/>
    <mergeCell ref="A141:A142"/>
    <mergeCell ref="B141:B142"/>
    <mergeCell ref="C141:C142"/>
    <mergeCell ref="D141:D142"/>
    <mergeCell ref="E141:E142"/>
    <mergeCell ref="F141:F142"/>
    <mergeCell ref="H141:H142"/>
    <mergeCell ref="L141:L142"/>
    <mergeCell ref="A138:A140"/>
    <mergeCell ref="B138:B140"/>
    <mergeCell ref="C138:C140"/>
    <mergeCell ref="D138:D140"/>
    <mergeCell ref="E138:E140"/>
    <mergeCell ref="F138:F140"/>
    <mergeCell ref="H132:H133"/>
    <mergeCell ref="L132:L133"/>
    <mergeCell ref="A134:A135"/>
    <mergeCell ref="B134:B135"/>
    <mergeCell ref="C134:C135"/>
    <mergeCell ref="D134:D135"/>
    <mergeCell ref="E134:E135"/>
    <mergeCell ref="F134:F135"/>
    <mergeCell ref="H128:H129"/>
    <mergeCell ref="L128:L129"/>
    <mergeCell ref="H130:H131"/>
    <mergeCell ref="L130:L131"/>
    <mergeCell ref="A132:A133"/>
    <mergeCell ref="B132:B133"/>
    <mergeCell ref="C132:C133"/>
    <mergeCell ref="D132:D133"/>
    <mergeCell ref="E132:E133"/>
    <mergeCell ref="F132:F133"/>
    <mergeCell ref="H120:H123"/>
    <mergeCell ref="L120:L123"/>
    <mergeCell ref="H124:H125"/>
    <mergeCell ref="L124:L125"/>
    <mergeCell ref="H126:H127"/>
    <mergeCell ref="L126:L127"/>
    <mergeCell ref="A120:A131"/>
    <mergeCell ref="B120:B131"/>
    <mergeCell ref="C120:C131"/>
    <mergeCell ref="D120:D131"/>
    <mergeCell ref="E120:E131"/>
    <mergeCell ref="F120:F131"/>
    <mergeCell ref="L114:L115"/>
    <mergeCell ref="A116:A117"/>
    <mergeCell ref="B116:B117"/>
    <mergeCell ref="C116:C117"/>
    <mergeCell ref="D116:D117"/>
    <mergeCell ref="E116:E117"/>
    <mergeCell ref="F116:F117"/>
    <mergeCell ref="L116:L117"/>
    <mergeCell ref="A114:A115"/>
    <mergeCell ref="B114:B115"/>
    <mergeCell ref="C114:C115"/>
    <mergeCell ref="D114:D115"/>
    <mergeCell ref="E114:E115"/>
    <mergeCell ref="F114:F115"/>
    <mergeCell ref="L107:L108"/>
    <mergeCell ref="A110:A111"/>
    <mergeCell ref="B110:B111"/>
    <mergeCell ref="C110:C111"/>
    <mergeCell ref="D110:D111"/>
    <mergeCell ref="E110:E111"/>
    <mergeCell ref="F110:F111"/>
    <mergeCell ref="L110:L111"/>
    <mergeCell ref="A107:A108"/>
    <mergeCell ref="B107:B108"/>
    <mergeCell ref="C107:C108"/>
    <mergeCell ref="D107:D108"/>
    <mergeCell ref="E107:E108"/>
    <mergeCell ref="F107:F108"/>
    <mergeCell ref="E100:E101"/>
    <mergeCell ref="F100:F101"/>
    <mergeCell ref="L100:L101"/>
    <mergeCell ref="A104:A105"/>
    <mergeCell ref="B104:B105"/>
    <mergeCell ref="C104:C105"/>
    <mergeCell ref="D104:D105"/>
    <mergeCell ref="E104:E105"/>
    <mergeCell ref="F104:F105"/>
    <mergeCell ref="L104:L105"/>
    <mergeCell ref="A93:A94"/>
    <mergeCell ref="B93:B94"/>
    <mergeCell ref="C93:C94"/>
    <mergeCell ref="D93:D94"/>
    <mergeCell ref="A100:A101"/>
    <mergeCell ref="B100:B101"/>
    <mergeCell ref="C100:C101"/>
    <mergeCell ref="D100:D101"/>
    <mergeCell ref="L87:L88"/>
    <mergeCell ref="A90:A91"/>
    <mergeCell ref="B90:B91"/>
    <mergeCell ref="C90:C91"/>
    <mergeCell ref="D90:D91"/>
    <mergeCell ref="E90:E91"/>
    <mergeCell ref="F90:F91"/>
    <mergeCell ref="L90:L91"/>
    <mergeCell ref="A87:A88"/>
    <mergeCell ref="B87:B88"/>
    <mergeCell ref="C87:C88"/>
    <mergeCell ref="D87:D88"/>
    <mergeCell ref="E87:E88"/>
    <mergeCell ref="F87:F88"/>
    <mergeCell ref="F78:F80"/>
    <mergeCell ref="L78:L80"/>
    <mergeCell ref="A84:A86"/>
    <mergeCell ref="B84:B86"/>
    <mergeCell ref="C84:C86"/>
    <mergeCell ref="D84:D86"/>
    <mergeCell ref="E84:E86"/>
    <mergeCell ref="F84:F86"/>
    <mergeCell ref="L84:L86"/>
    <mergeCell ref="A71:A72"/>
    <mergeCell ref="B71:B72"/>
    <mergeCell ref="C71:C72"/>
    <mergeCell ref="D71:D72"/>
    <mergeCell ref="L71:L72"/>
    <mergeCell ref="A78:A80"/>
    <mergeCell ref="B78:B80"/>
    <mergeCell ref="C78:C80"/>
    <mergeCell ref="D78:D80"/>
    <mergeCell ref="E78:E80"/>
    <mergeCell ref="L60:L62"/>
    <mergeCell ref="A69:A70"/>
    <mergeCell ref="B69:B70"/>
    <mergeCell ref="C69:C70"/>
    <mergeCell ref="D69:D70"/>
    <mergeCell ref="L69:L70"/>
    <mergeCell ref="K49:K50"/>
    <mergeCell ref="L49:L50"/>
    <mergeCell ref="L51:L52"/>
    <mergeCell ref="L55:L56"/>
    <mergeCell ref="A60:A62"/>
    <mergeCell ref="B60:B62"/>
    <mergeCell ref="C60:C62"/>
    <mergeCell ref="D60:D62"/>
    <mergeCell ref="E60:E62"/>
    <mergeCell ref="F60:F62"/>
    <mergeCell ref="E49:E56"/>
    <mergeCell ref="F49:F56"/>
    <mergeCell ref="G49:G50"/>
    <mergeCell ref="H49:H50"/>
    <mergeCell ref="I49:I50"/>
    <mergeCell ref="J49:J50"/>
    <mergeCell ref="A46:A47"/>
    <mergeCell ref="B46:B47"/>
    <mergeCell ref="C46:C47"/>
    <mergeCell ref="D46:D47"/>
    <mergeCell ref="A49:A56"/>
    <mergeCell ref="B49:B56"/>
    <mergeCell ref="C49:C56"/>
    <mergeCell ref="D49:D56"/>
    <mergeCell ref="L41:L43"/>
    <mergeCell ref="A44:A45"/>
    <mergeCell ref="B44:B45"/>
    <mergeCell ref="C44:C45"/>
    <mergeCell ref="D44:D45"/>
    <mergeCell ref="E44:E45"/>
    <mergeCell ref="F44:F45"/>
    <mergeCell ref="L44:L45"/>
    <mergeCell ref="A41:A43"/>
    <mergeCell ref="B41:B43"/>
    <mergeCell ref="C41:C43"/>
    <mergeCell ref="D41:D43"/>
    <mergeCell ref="E41:E43"/>
    <mergeCell ref="F41:F43"/>
    <mergeCell ref="L32:L35"/>
    <mergeCell ref="A39:A40"/>
    <mergeCell ref="B39:B40"/>
    <mergeCell ref="C39:C40"/>
    <mergeCell ref="D39:D40"/>
    <mergeCell ref="E39:E40"/>
    <mergeCell ref="F39:F40"/>
    <mergeCell ref="L39:L40"/>
    <mergeCell ref="L28:L29"/>
    <mergeCell ref="A30:A35"/>
    <mergeCell ref="B30:B35"/>
    <mergeCell ref="C30:C35"/>
    <mergeCell ref="D30:D35"/>
    <mergeCell ref="E30:E31"/>
    <mergeCell ref="F30:F31"/>
    <mergeCell ref="L30:L31"/>
    <mergeCell ref="E32:E35"/>
    <mergeCell ref="F32:F35"/>
    <mergeCell ref="A28:A29"/>
    <mergeCell ref="B28:B29"/>
    <mergeCell ref="C28:C29"/>
    <mergeCell ref="D28:D29"/>
    <mergeCell ref="E28:E29"/>
    <mergeCell ref="F28:F29"/>
    <mergeCell ref="L23:L25"/>
    <mergeCell ref="A26:A27"/>
    <mergeCell ref="B26:B27"/>
    <mergeCell ref="C26:C27"/>
    <mergeCell ref="D26:D27"/>
    <mergeCell ref="E26:E27"/>
    <mergeCell ref="F26:F27"/>
    <mergeCell ref="L26:L27"/>
    <mergeCell ref="A23:A25"/>
    <mergeCell ref="B23:B25"/>
    <mergeCell ref="C23:C25"/>
    <mergeCell ref="D23:D25"/>
    <mergeCell ref="E23:E25"/>
    <mergeCell ref="F23:F25"/>
    <mergeCell ref="L15:L16"/>
    <mergeCell ref="A17:A18"/>
    <mergeCell ref="B17:B18"/>
    <mergeCell ref="C17:C18"/>
    <mergeCell ref="D17:D18"/>
    <mergeCell ref="E17:E18"/>
    <mergeCell ref="F17:F18"/>
    <mergeCell ref="G17:G18"/>
    <mergeCell ref="H17:H18"/>
    <mergeCell ref="L17:L18"/>
    <mergeCell ref="A15:A16"/>
    <mergeCell ref="B15:B16"/>
    <mergeCell ref="C15:C16"/>
    <mergeCell ref="D15:D16"/>
    <mergeCell ref="E15:E16"/>
    <mergeCell ref="F15:F16"/>
    <mergeCell ref="L10:L11"/>
    <mergeCell ref="A12:A13"/>
    <mergeCell ref="B12:B13"/>
    <mergeCell ref="C12:C13"/>
    <mergeCell ref="D12:D13"/>
    <mergeCell ref="E12:E13"/>
    <mergeCell ref="F12:F13"/>
    <mergeCell ref="L12:L13"/>
    <mergeCell ref="A10:A11"/>
    <mergeCell ref="B10:B11"/>
    <mergeCell ref="C10:C11"/>
    <mergeCell ref="D10:D11"/>
    <mergeCell ref="E10:E11"/>
    <mergeCell ref="F10:F11"/>
    <mergeCell ref="F4:F5"/>
    <mergeCell ref="L4:L5"/>
    <mergeCell ref="A8:A9"/>
    <mergeCell ref="B8:B9"/>
    <mergeCell ref="C8:C9"/>
    <mergeCell ref="D8:D9"/>
    <mergeCell ref="E8:E9"/>
    <mergeCell ref="F8:F9"/>
    <mergeCell ref="L8:L9"/>
    <mergeCell ref="E1:E2"/>
    <mergeCell ref="F1:F2"/>
    <mergeCell ref="G1:G2"/>
    <mergeCell ref="H1:K1"/>
    <mergeCell ref="L1:L2"/>
    <mergeCell ref="A4:A5"/>
    <mergeCell ref="B4:B5"/>
    <mergeCell ref="C4:C5"/>
    <mergeCell ref="D4:D5"/>
    <mergeCell ref="E4:E5"/>
  </mergeCells>
  <hyperlinks>
    <hyperlink ref="C385" r:id="rId1" display="https://eotinish.gov.kz/applicant/view/COMPANY"/>
    <hyperlink ref="C591" r:id="rId2" display="https://eotinish.gov.kz/applicant/view/COMPANY"/>
  </hyperlinks>
  <pageMargins left="0.7" right="0.7" top="0.75" bottom="0.75" header="0.3" footer="0.3"/>
  <pageSetup paperSize="9" scale="50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</vt:i4>
      </vt:variant>
    </vt:vector>
  </HeadingPairs>
  <TitlesOfParts>
    <vt:vector size="21" baseType="lpstr">
      <vt:lpstr>Алматы облысы</vt:lpstr>
      <vt:lpstr>ШҚО</vt:lpstr>
      <vt:lpstr>Жамбыл облысы</vt:lpstr>
      <vt:lpstr>СҚО</vt:lpstr>
      <vt:lpstr>Ұлытау облысы</vt:lpstr>
      <vt:lpstr> Жетісу облысы</vt:lpstr>
      <vt:lpstr>Павлодар облысы</vt:lpstr>
      <vt:lpstr>Ақмола облысы</vt:lpstr>
      <vt:lpstr>Астана қаласы</vt:lpstr>
      <vt:lpstr>Қостанай облысы</vt:lpstr>
      <vt:lpstr>Алматы қаласы</vt:lpstr>
      <vt:lpstr>Ақтөбе облысы</vt:lpstr>
      <vt:lpstr>БҚО</vt:lpstr>
      <vt:lpstr>Қызылорда облысы</vt:lpstr>
      <vt:lpstr>Атырау облысы</vt:lpstr>
      <vt:lpstr>Шымкент қаласы</vt:lpstr>
      <vt:lpstr>Қарағанды облысы</vt:lpstr>
      <vt:lpstr>Абай облысы</vt:lpstr>
      <vt:lpstr>Түркістан облысы</vt:lpstr>
      <vt:lpstr>Маңғыстау облысы</vt:lpstr>
      <vt:lpstr>'Астана қаласы'!_GoBack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2026-09-18T07:44:22Z</dcterms:modified>
</cp:coreProperties>
</file>