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820" windowHeight="10320"/>
  </bookViews>
  <sheets>
    <sheet name="Отчёт (каз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</calcChain>
</file>

<file path=xl/sharedStrings.xml><?xml version="1.0" encoding="utf-8"?>
<sst xmlns="http://schemas.openxmlformats.org/spreadsheetml/2006/main" count="60" uniqueCount="56">
  <si>
    <t>Өткен кезеңмен салыстырғанда бюджеттің атқарылуын талдау</t>
  </si>
  <si>
    <t>Өлшем бірлігі: мың теңге</t>
  </si>
  <si>
    <t>Бюджеттік сыныптама кодтары</t>
  </si>
  <si>
    <t>Атауы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</si>
  <si>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</si>
  <si>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Бюджеттік бағдарламалар (кіші бағдарламалар) бойынша бюджет түсімдерін және /немесе төленген міндеттемелерді атқару</t>
  </si>
  <si>
    <t>төлемдер бойынша</t>
  </si>
  <si>
    <t>2023 жыл</t>
  </si>
  <si>
    <t>2024 жыл</t>
  </si>
  <si>
    <t>динамика гр.  6- 5</t>
  </si>
  <si>
    <t>Өсу/төмендеу қарқыны гр.  6/ 5*100</t>
  </si>
  <si>
    <t>динамика гр. 12-11</t>
  </si>
  <si>
    <t>Өсу/төмендеу қарқыны гр. 12/11*100</t>
  </si>
  <si>
    <t>Кірістер</t>
  </si>
  <si>
    <t xml:space="preserve">1  </t>
  </si>
  <si>
    <t>Салықтық түсімдер</t>
  </si>
  <si>
    <t xml:space="preserve">2  </t>
  </si>
  <si>
    <t>Салықтық емес түсiмдер</t>
  </si>
  <si>
    <t xml:space="preserve">3  </t>
  </si>
  <si>
    <t>Негізгі капиталды сатудан түсетін түсімдер</t>
  </si>
  <si>
    <t xml:space="preserve">4  </t>
  </si>
  <si>
    <t>Трансферттердің түсімдері</t>
  </si>
  <si>
    <t>5</t>
  </si>
  <si>
    <t>Бюджеттік кредиттерді өтеу</t>
  </si>
  <si>
    <t>7</t>
  </si>
  <si>
    <t>Қарыздар түсімдері</t>
  </si>
  <si>
    <t>Шығындар</t>
  </si>
  <si>
    <t xml:space="preserve">01 </t>
  </si>
  <si>
    <t>Жалпы сипаттағы мемлекеттiк көрсетілетін қызметтер</t>
  </si>
  <si>
    <t xml:space="preserve">02 </t>
  </si>
  <si>
    <t>Қорғаныс</t>
  </si>
  <si>
    <t xml:space="preserve">03 </t>
  </si>
  <si>
    <t>Қоғамдық тәртіп, қауіпсіздік, құқықтық, сот, қылмыстық-атқару қызметі</t>
  </si>
  <si>
    <t xml:space="preserve">06 </t>
  </si>
  <si>
    <t>Әлеуметтiк көмек және әлеуметтiк қамсыздандыру</t>
  </si>
  <si>
    <t xml:space="preserve">07 </t>
  </si>
  <si>
    <t>Тұрғын үй-коммуналдық шаруашылық</t>
  </si>
  <si>
    <t xml:space="preserve">08 </t>
  </si>
  <si>
    <t>Мәдениет, спорт, туризм және ақпараттық кеңістiк</t>
  </si>
  <si>
    <t xml:space="preserve">10 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</si>
  <si>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</si>
  <si>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 xml:space="preserve">11 </t>
  </si>
  <si>
    <t>Өнеркәсіп, сәулет, қала құрылысы және құрылыс қызметі</t>
  </si>
  <si>
    <t xml:space="preserve">12 </t>
  </si>
  <si>
    <t>Көлiк және коммуникация</t>
  </si>
  <si>
    <t xml:space="preserve">13 </t>
  </si>
  <si>
    <t>Басқалар</t>
  </si>
  <si>
    <t xml:space="preserve">14 </t>
  </si>
  <si>
    <t>Борышқа  қызмет көрсету</t>
  </si>
  <si>
    <t xml:space="preserve">15 </t>
  </si>
  <si>
    <t>Трансферттер</t>
  </si>
  <si>
    <t xml:space="preserve">16 </t>
  </si>
  <si>
    <t>Қарыздарды өтеу</t>
  </si>
  <si>
    <t>2025 жыл</t>
  </si>
  <si>
    <t>2026 жыл</t>
  </si>
  <si>
    <t>01.09.2026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</si>
</sst>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5" fillId="0" borderId="4" xfId="0" applyNumberFormat="1" applyFont="1" applyBorder="1"/>
    <xf numFmtId="164" fontId="6" fillId="0" borderId="4" xfId="0" applyNumberFormat="1" applyFont="1" applyBorder="1"/>
    <xf numFmtId="0" fontId="1" fillId="0" borderId="0" xfId="0" applyFont="1"/>
    <xf numFmtId="1" fontId="4" fillId="0" borderId="4" xfId="0" applyNumberFormat="1" applyFont="1" applyBorder="1" applyAlignment="1">
      <alignment horizontal="left" vertical="top" wrapText="1"/>
    </xf>
    <xf numFmtId="164" fontId="7" fillId="0" borderId="4" xfId="0" applyNumberFormat="1" applyFont="1" applyBorder="1"/>
    <xf numFmtId="1" fontId="5" fillId="0" borderId="4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vertical="top"/>
    </xf>
    <xf numFmtId="0" fontId="0" fillId="0" borderId="0" xfId="0" applyAlignment="1">
      <alignment vertical="top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Fill="1"/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164" fontId="7" fillId="0" borderId="4" xfId="0" applyNumberFormat="1" applyFont="1" applyFill="1" applyBorder="1"/>
    <xf numFmtId="164" fontId="7" fillId="0" borderId="4" xfId="0" applyNumberFormat="1" applyFont="1" applyFill="1" applyBorder="1" applyAlignment="1">
      <alignment vertical="top"/>
    </xf>
    <xf numFmtId="165" fontId="6" fillId="0" borderId="5" xfId="1" applyNumberFormat="1" applyFont="1" applyBorder="1"/>
    <xf numFmtId="165" fontId="7" fillId="0" borderId="5" xfId="1" applyNumberFormat="1" applyFont="1" applyBorder="1"/>
    <xf numFmtId="164" fontId="9" fillId="0" borderId="4" xfId="0" applyNumberFormat="1" applyFont="1" applyBorder="1"/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vertical="top"/>
    </xf>
    <xf numFmtId="165" fontId="7" fillId="0" borderId="5" xfId="1" applyNumberFormat="1" applyFont="1" applyBorder="1" applyAlignment="1">
      <alignment vertical="top"/>
    </xf>
    <xf numFmtId="164" fontId="6" fillId="0" borderId="4" xfId="0" applyNumberFormat="1" applyFont="1" applyFill="1" applyBorder="1"/>
    <xf numFmtId="164" fontId="10" fillId="0" borderId="6" xfId="0" applyNumberFormat="1" applyFont="1" applyBorder="1" applyAlignment="1">
      <alignment vertical="top"/>
    </xf>
    <xf numFmtId="0" fontId="2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N29"/>
  <sheetViews>
    <sheetView tabSelected="1" workbookViewId="0">
      <selection activeCell="A2" sqref="A2:N2"/>
    </sheetView>
  </sheetViews>
  <sheetFormatPr defaultRowHeight="15.75" x14ac:dyDescent="0.25"/>
  <cols>
    <col min="1" max="1" width="9.42578125" style="22" customWidth="1"/>
    <col min="2" max="2" width="34.7109375" style="22" customWidth="1"/>
    <col min="3" max="5" width="15.7109375" style="2" customWidth="1"/>
    <col min="6" max="6" width="15.7109375" style="23" customWidth="1"/>
    <col min="7" max="14" width="15.7109375" style="2" customWidth="1"/>
  </cols>
  <sheetData>
    <row r="1" spans="1:40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"/>
    </row>
    <row r="2" spans="1:40" ht="18.75" x14ac:dyDescent="0.3">
      <c r="A2" s="36" t="s">
        <v>55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</row>
    <row r="3" spans="1:40" ht="16.5" thickBot="1" x14ac:dyDescent="0.3">
      <c r="A3" s="37" t="s">
        <v>1</v>
      </c>
      <c r="B3" s="37"/>
    </row>
    <row r="4" spans="1:40" s="3" customFormat="1" ht="30" customHeight="1" x14ac:dyDescent="0.25">
      <c r="A4" s="38" t="s">
        <v>2</v>
      </c>
      <c r="B4" s="40" t="s">
        <v>3</v>
      </c>
      <c r="C4" s="42" t="s">
        <v>4</v>
      </c>
      <c r="D4" s="42"/>
      <c r="E4" s="42"/>
      <c r="F4" s="42"/>
      <c r="G4" s="42"/>
      <c r="H4" s="43"/>
      <c r="I4" s="42" t="s">
        <v>5</v>
      </c>
      <c r="J4" s="42"/>
      <c r="K4" s="42"/>
      <c r="L4" s="42"/>
      <c r="M4" s="42"/>
      <c r="N4" s="43"/>
    </row>
    <row r="5" spans="1:40" s="3" customFormat="1" ht="30" customHeight="1" x14ac:dyDescent="0.25">
      <c r="A5" s="39"/>
      <c r="B5" s="41"/>
      <c r="C5" s="44" t="s">
        <v>6</v>
      </c>
      <c r="D5" s="44"/>
      <c r="E5" s="44"/>
      <c r="F5" s="44"/>
      <c r="G5" s="44"/>
      <c r="H5" s="45"/>
      <c r="I5" s="44"/>
      <c r="J5" s="44"/>
      <c r="K5" s="44"/>
      <c r="L5" s="44"/>
      <c r="M5" s="44"/>
      <c r="N5" s="45"/>
    </row>
    <row r="6" spans="1:40" s="7" customFormat="1" ht="45" x14ac:dyDescent="0.25">
      <c r="A6" s="39"/>
      <c r="B6" s="41"/>
      <c r="C6" s="4" t="s">
        <v>7</v>
      </c>
      <c r="D6" s="4" t="s">
        <v>8</v>
      </c>
      <c r="E6" s="4" t="s">
        <v>53</v>
      </c>
      <c r="F6" s="24" t="s">
        <v>54</v>
      </c>
      <c r="G6" s="5" t="s">
        <v>9</v>
      </c>
      <c r="H6" s="6" t="s">
        <v>10</v>
      </c>
      <c r="I6" s="4" t="s">
        <v>7</v>
      </c>
      <c r="J6" s="4" t="s">
        <v>8</v>
      </c>
      <c r="K6" s="4" t="s">
        <v>53</v>
      </c>
      <c r="L6" s="4" t="s">
        <v>54</v>
      </c>
      <c r="M6" s="5" t="s">
        <v>11</v>
      </c>
      <c r="N6" s="6" t="s">
        <v>12</v>
      </c>
    </row>
    <row r="7" spans="1:40" x14ac:dyDescent="0.25">
      <c r="A7" s="8">
        <v>1</v>
      </c>
      <c r="B7" s="9">
        <v>2</v>
      </c>
      <c r="C7" s="10">
        <v>3</v>
      </c>
      <c r="D7" s="10">
        <v>4</v>
      </c>
      <c r="E7" s="10">
        <v>5</v>
      </c>
      <c r="F7" s="25">
        <v>6</v>
      </c>
      <c r="G7" s="10">
        <v>7</v>
      </c>
      <c r="H7" s="11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1">
        <v>14</v>
      </c>
    </row>
    <row r="8" spans="1:40" x14ac:dyDescent="0.25">
      <c r="A8" s="12"/>
      <c r="B8" s="12" t="s">
        <v>13</v>
      </c>
      <c r="C8" s="30">
        <v>57771671.299999997</v>
      </c>
      <c r="D8" s="13">
        <v>89511517.400000006</v>
      </c>
      <c r="E8" s="13">
        <v>90080245.400000006</v>
      </c>
      <c r="F8" s="34">
        <v>119988546.59999999</v>
      </c>
      <c r="G8" s="13">
        <v>29908301.199999988</v>
      </c>
      <c r="H8" s="28">
        <v>1.7110000000000001</v>
      </c>
      <c r="I8" s="30">
        <v>80032129.5</v>
      </c>
      <c r="J8" s="13">
        <v>103804928.09999999</v>
      </c>
      <c r="K8" s="13">
        <v>105458905.90000001</v>
      </c>
      <c r="L8" s="13">
        <v>113938229.59999999</v>
      </c>
      <c r="M8" s="13">
        <v>8479323.6999999881</v>
      </c>
      <c r="N8" s="28">
        <v>1.079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x14ac:dyDescent="0.25">
      <c r="A9" s="8" t="s">
        <v>14</v>
      </c>
      <c r="B9" s="15" t="s">
        <v>15</v>
      </c>
      <c r="C9" s="31">
        <v>39808049.299999997</v>
      </c>
      <c r="D9" s="16">
        <v>61610022.799999997</v>
      </c>
      <c r="E9" s="26">
        <v>66474724.700000003</v>
      </c>
      <c r="F9" s="26">
        <v>96424139.599999994</v>
      </c>
      <c r="G9" s="16">
        <v>29949414.899999991</v>
      </c>
      <c r="H9" s="29">
        <v>1.9890000000000001</v>
      </c>
      <c r="I9" s="31">
        <v>62512522.299999997</v>
      </c>
      <c r="J9" s="16">
        <v>76424020.400000006</v>
      </c>
      <c r="K9" s="16">
        <v>87287297.299999997</v>
      </c>
      <c r="L9" s="16">
        <v>99887884.099999994</v>
      </c>
      <c r="M9" s="16">
        <v>12600586.799999997</v>
      </c>
      <c r="N9" s="29">
        <v>1.135</v>
      </c>
    </row>
    <row r="10" spans="1:40" x14ac:dyDescent="0.25">
      <c r="A10" s="8" t="s">
        <v>16</v>
      </c>
      <c r="B10" s="15" t="s">
        <v>17</v>
      </c>
      <c r="C10" s="31">
        <v>430794</v>
      </c>
      <c r="D10" s="16">
        <v>615200</v>
      </c>
      <c r="E10" s="26">
        <v>210000</v>
      </c>
      <c r="F10" s="26">
        <v>454894</v>
      </c>
      <c r="G10" s="16">
        <v>244894</v>
      </c>
      <c r="H10" s="29">
        <v>2.23</v>
      </c>
      <c r="I10" s="31">
        <v>712223.1</v>
      </c>
      <c r="J10" s="16">
        <v>550647</v>
      </c>
      <c r="K10" s="16">
        <v>476915.7</v>
      </c>
      <c r="L10" s="16">
        <v>565570.69999999995</v>
      </c>
      <c r="M10" s="16">
        <v>88654.999999999942</v>
      </c>
      <c r="N10" s="29">
        <v>0.156</v>
      </c>
    </row>
    <row r="11" spans="1:40" ht="30" x14ac:dyDescent="0.25">
      <c r="A11" s="8" t="s">
        <v>18</v>
      </c>
      <c r="B11" s="15" t="s">
        <v>19</v>
      </c>
      <c r="C11" s="31">
        <v>3428655</v>
      </c>
      <c r="D11" s="16">
        <v>466400</v>
      </c>
      <c r="E11" s="26">
        <v>7004485</v>
      </c>
      <c r="F11" s="26">
        <v>11733504</v>
      </c>
      <c r="G11" s="16">
        <v>4729019</v>
      </c>
      <c r="H11" s="29">
        <v>0.54500000000000004</v>
      </c>
      <c r="I11" s="31">
        <v>2703211.1</v>
      </c>
      <c r="J11" s="16">
        <v>2228420.1</v>
      </c>
      <c r="K11" s="16">
        <v>2014886.9</v>
      </c>
      <c r="L11" s="16">
        <v>6023325.7999999998</v>
      </c>
      <c r="M11" s="16">
        <v>4008438.9</v>
      </c>
      <c r="N11" s="29">
        <v>0.89900000000000002</v>
      </c>
    </row>
    <row r="12" spans="1:40" x14ac:dyDescent="0.25">
      <c r="A12" s="8" t="s">
        <v>20</v>
      </c>
      <c r="B12" s="15" t="s">
        <v>21</v>
      </c>
      <c r="C12" s="31">
        <v>14104173</v>
      </c>
      <c r="D12" s="16">
        <v>26819894.600000001</v>
      </c>
      <c r="E12" s="26">
        <v>16391035.699999999</v>
      </c>
      <c r="F12" s="26"/>
      <c r="G12" s="16">
        <v>-16391035.699999999</v>
      </c>
      <c r="H12" s="29"/>
      <c r="I12" s="31">
        <v>14104173</v>
      </c>
      <c r="J12" s="16">
        <v>24601840.600000001</v>
      </c>
      <c r="K12" s="16">
        <v>15679806</v>
      </c>
      <c r="L12" s="16"/>
      <c r="M12" s="16">
        <v>-15679806</v>
      </c>
      <c r="N12" s="29">
        <f t="shared" ref="N12" si="0">L12/K12*100</f>
        <v>0</v>
      </c>
    </row>
    <row r="13" spans="1:40" x14ac:dyDescent="0.25">
      <c r="A13" s="8" t="s">
        <v>22</v>
      </c>
      <c r="B13" s="15" t="s">
        <v>23</v>
      </c>
      <c r="C13" s="31">
        <v>0</v>
      </c>
      <c r="D13" s="16">
        <v>0</v>
      </c>
      <c r="E13" s="26">
        <v>0</v>
      </c>
      <c r="F13" s="26">
        <v>11376009</v>
      </c>
      <c r="G13" s="16">
        <v>11376009</v>
      </c>
      <c r="H13" s="29"/>
      <c r="I13" s="31">
        <v>0</v>
      </c>
      <c r="J13" s="16">
        <v>0</v>
      </c>
      <c r="K13" s="16">
        <v>0</v>
      </c>
      <c r="L13" s="16">
        <v>7461449</v>
      </c>
      <c r="M13" s="16">
        <v>7461449</v>
      </c>
      <c r="N13" s="29"/>
    </row>
    <row r="14" spans="1:40" x14ac:dyDescent="0.25">
      <c r="A14" s="8" t="s">
        <v>24</v>
      </c>
      <c r="B14" s="15" t="s">
        <v>25</v>
      </c>
      <c r="C14" s="31">
        <v>0</v>
      </c>
      <c r="D14" s="16">
        <v>0</v>
      </c>
      <c r="E14" s="26">
        <v>0</v>
      </c>
      <c r="F14" s="26"/>
      <c r="G14" s="16">
        <v>0</v>
      </c>
      <c r="H14" s="28"/>
      <c r="I14" s="31">
        <v>0</v>
      </c>
      <c r="J14" s="16">
        <v>0</v>
      </c>
      <c r="K14" s="16">
        <v>0</v>
      </c>
      <c r="L14" s="16"/>
      <c r="M14" s="16">
        <v>0</v>
      </c>
      <c r="N14" s="29"/>
    </row>
    <row r="15" spans="1:40" x14ac:dyDescent="0.25">
      <c r="A15" s="12"/>
      <c r="B15" s="17" t="s">
        <v>26</v>
      </c>
      <c r="C15" s="30">
        <v>66829250.5</v>
      </c>
      <c r="D15" s="13">
        <v>104062146.40000001</v>
      </c>
      <c r="E15" s="34">
        <v>103551416.8</v>
      </c>
      <c r="F15" s="34">
        <v>121259595</v>
      </c>
      <c r="G15" s="13">
        <v>17708178.200000003</v>
      </c>
      <c r="H15" s="28">
        <v>1.7170000000000001</v>
      </c>
      <c r="I15" s="30">
        <v>66606181.200000003</v>
      </c>
      <c r="J15" s="13">
        <v>94387046.099999994</v>
      </c>
      <c r="K15" s="13">
        <v>100631723.80000003</v>
      </c>
      <c r="L15" s="13">
        <v>112112252.7</v>
      </c>
      <c r="M15" s="13">
        <v>11480528.899999976</v>
      </c>
      <c r="N15" s="28">
        <v>1.782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36" customHeight="1" x14ac:dyDescent="0.25">
      <c r="A16" s="8" t="s">
        <v>27</v>
      </c>
      <c r="B16" s="15" t="s">
        <v>28</v>
      </c>
      <c r="C16" s="31">
        <v>5226458.3</v>
      </c>
      <c r="D16" s="16">
        <v>16467718.800000001</v>
      </c>
      <c r="E16" s="16">
        <v>5481587.4000000004</v>
      </c>
      <c r="F16" s="26">
        <v>4100868.1</v>
      </c>
      <c r="G16" s="16">
        <v>-1380719.3000000003</v>
      </c>
      <c r="H16" s="29">
        <v>0.75</v>
      </c>
      <c r="I16" s="31">
        <v>5224874.4000000004</v>
      </c>
      <c r="J16" s="16">
        <v>13975147.199999999</v>
      </c>
      <c r="K16" s="16">
        <v>5355390.2</v>
      </c>
      <c r="L16" s="16">
        <v>4059798.8</v>
      </c>
      <c r="M16" s="16">
        <v>-1295591.4000000004</v>
      </c>
      <c r="N16" s="29">
        <v>0.72199999999999998</v>
      </c>
    </row>
    <row r="17" spans="1:15" x14ac:dyDescent="0.25">
      <c r="A17" s="8" t="s">
        <v>29</v>
      </c>
      <c r="B17" s="15" t="s">
        <v>30</v>
      </c>
      <c r="C17" s="31">
        <v>42160.4</v>
      </c>
      <c r="D17" s="16">
        <v>43941.9</v>
      </c>
      <c r="E17" s="26">
        <v>41924.5</v>
      </c>
      <c r="F17" s="26">
        <v>48351.199999999997</v>
      </c>
      <c r="G17" s="16">
        <v>6426.6999999999971</v>
      </c>
      <c r="H17" s="29">
        <v>1.5740000000000001</v>
      </c>
      <c r="I17" s="31">
        <v>42151.4</v>
      </c>
      <c r="J17" s="16">
        <v>43700.4</v>
      </c>
      <c r="K17" s="16">
        <v>41924.300000000003</v>
      </c>
      <c r="L17" s="16">
        <v>48305.8</v>
      </c>
      <c r="M17" s="16">
        <v>6381.5</v>
      </c>
      <c r="N17" s="29">
        <v>1.573</v>
      </c>
    </row>
    <row r="18" spans="1:15" ht="45.75" customHeight="1" x14ac:dyDescent="0.25">
      <c r="A18" s="8" t="s">
        <v>31</v>
      </c>
      <c r="B18" s="15" t="s">
        <v>32</v>
      </c>
      <c r="C18" s="31">
        <v>636556.9</v>
      </c>
      <c r="D18" s="16">
        <v>469038.4</v>
      </c>
      <c r="E18" s="26">
        <v>1049099.1000000001</v>
      </c>
      <c r="F18" s="26">
        <v>1107059.5</v>
      </c>
      <c r="G18" s="16">
        <v>57960.399999999907</v>
      </c>
      <c r="H18" s="29">
        <v>1.5620000000000001</v>
      </c>
      <c r="I18" s="31">
        <v>636549.69999999995</v>
      </c>
      <c r="J18" s="16">
        <v>459033.7</v>
      </c>
      <c r="K18" s="16">
        <v>1049013.3999999999</v>
      </c>
      <c r="L18" s="16">
        <v>1107047.3999999999</v>
      </c>
      <c r="M18" s="16">
        <v>58034</v>
      </c>
      <c r="N18" s="29">
        <v>1.5660000000000001</v>
      </c>
    </row>
    <row r="19" spans="1:15" ht="30" x14ac:dyDescent="0.25">
      <c r="A19" s="8" t="s">
        <v>33</v>
      </c>
      <c r="B19" s="15" t="s">
        <v>34</v>
      </c>
      <c r="C19" s="32">
        <v>5916122.0999999996</v>
      </c>
      <c r="D19" s="16">
        <v>7886796.7000000002</v>
      </c>
      <c r="E19" s="26">
        <v>7263889</v>
      </c>
      <c r="F19" s="26">
        <v>7031905.7000000002</v>
      </c>
      <c r="G19" s="16">
        <v>-231983.29999999981</v>
      </c>
      <c r="H19" s="29">
        <v>1.167</v>
      </c>
      <c r="I19" s="31">
        <v>5914411</v>
      </c>
      <c r="J19" s="16">
        <v>7886447.0999999996</v>
      </c>
      <c r="K19" s="16">
        <v>7244794.9000000004</v>
      </c>
      <c r="L19" s="16">
        <v>6944974.5999999996</v>
      </c>
      <c r="M19" s="16">
        <v>-299820.30000000075</v>
      </c>
      <c r="N19" s="29">
        <v>1.0920000000000001</v>
      </c>
      <c r="O19" s="19"/>
    </row>
    <row r="20" spans="1:15" ht="30" x14ac:dyDescent="0.25">
      <c r="A20" s="20" t="s">
        <v>35</v>
      </c>
      <c r="B20" s="15" t="s">
        <v>36</v>
      </c>
      <c r="C20" s="32">
        <v>16561126.6</v>
      </c>
      <c r="D20" s="18">
        <v>23253648.100000001</v>
      </c>
      <c r="E20" s="27">
        <v>26636875.199999999</v>
      </c>
      <c r="F20" s="27">
        <v>19147724.899999999</v>
      </c>
      <c r="G20" s="16">
        <v>-7489150.3000000007</v>
      </c>
      <c r="H20" s="29">
        <v>0.74199999999999999</v>
      </c>
      <c r="I20" s="32">
        <v>16487119.800000001</v>
      </c>
      <c r="J20" s="18">
        <v>19553775.899999999</v>
      </c>
      <c r="K20" s="18">
        <v>25763857.899999999</v>
      </c>
      <c r="L20" s="18">
        <v>14662548.5</v>
      </c>
      <c r="M20" s="18">
        <v>-11101309.399999999</v>
      </c>
      <c r="N20" s="29">
        <v>0.88200000000000001</v>
      </c>
      <c r="O20" s="19"/>
    </row>
    <row r="21" spans="1:15" ht="30" x14ac:dyDescent="0.25">
      <c r="A21" s="20" t="s">
        <v>37</v>
      </c>
      <c r="B21" s="15" t="s">
        <v>38</v>
      </c>
      <c r="C21" s="32">
        <v>1603917.1</v>
      </c>
      <c r="D21" s="18">
        <v>3338180.7</v>
      </c>
      <c r="E21" s="27">
        <v>2611675.4</v>
      </c>
      <c r="F21" s="27">
        <v>1622716.6</v>
      </c>
      <c r="G21" s="16">
        <v>-988958.79999999981</v>
      </c>
      <c r="H21" s="29">
        <v>0.69499999999999995</v>
      </c>
      <c r="I21" s="32">
        <v>1601128.9</v>
      </c>
      <c r="J21" s="18">
        <v>3154383.8</v>
      </c>
      <c r="K21" s="18">
        <v>2589246.6</v>
      </c>
      <c r="L21" s="18">
        <v>1606761.2</v>
      </c>
      <c r="M21" s="18">
        <v>-982485.40000000014</v>
      </c>
      <c r="N21" s="29">
        <v>0.68600000000000005</v>
      </c>
      <c r="O21" s="19"/>
    </row>
    <row r="22" spans="1:15" ht="90" x14ac:dyDescent="0.25">
      <c r="A22" s="20" t="s">
        <v>39</v>
      </c>
      <c r="B22" s="15" t="s">
        <v>40</v>
      </c>
      <c r="C22" s="32">
        <v>80643.199999999997</v>
      </c>
      <c r="D22" s="18">
        <v>125222.6</v>
      </c>
      <c r="E22" s="27">
        <v>141728.29999999999</v>
      </c>
      <c r="F22" s="27">
        <v>145387.70000000001</v>
      </c>
      <c r="G22" s="16">
        <v>3659.4000000000233</v>
      </c>
      <c r="H22" s="29">
        <v>9.5939999999999994</v>
      </c>
      <c r="I22" s="32">
        <v>80629.8</v>
      </c>
      <c r="J22" s="18">
        <v>125217</v>
      </c>
      <c r="K22" s="18">
        <v>141718.70000000001</v>
      </c>
      <c r="L22" s="18">
        <v>130835.4</v>
      </c>
      <c r="M22" s="18">
        <v>-10883.300000000017</v>
      </c>
      <c r="N22" s="33">
        <v>9.59</v>
      </c>
      <c r="O22" s="19"/>
    </row>
    <row r="23" spans="1:15" ht="45" x14ac:dyDescent="0.25">
      <c r="A23" s="20" t="s">
        <v>41</v>
      </c>
      <c r="B23" s="15" t="s">
        <v>42</v>
      </c>
      <c r="C23" s="32">
        <v>235640.8</v>
      </c>
      <c r="D23" s="18">
        <v>369457</v>
      </c>
      <c r="E23" s="27">
        <v>286944.40000000002</v>
      </c>
      <c r="F23" s="27">
        <v>407353.2</v>
      </c>
      <c r="G23" s="18">
        <v>120408.79999999999</v>
      </c>
      <c r="H23" s="33">
        <v>2.165</v>
      </c>
      <c r="I23" s="32">
        <v>235577.5</v>
      </c>
      <c r="J23" s="18">
        <v>369271.6</v>
      </c>
      <c r="K23" s="18">
        <v>286736.7</v>
      </c>
      <c r="L23" s="18">
        <v>396602.5</v>
      </c>
      <c r="M23" s="18">
        <v>109865.79999999999</v>
      </c>
      <c r="N23" s="33">
        <v>2.1640000000000001</v>
      </c>
      <c r="O23" s="19"/>
    </row>
    <row r="24" spans="1:15" ht="22.5" customHeight="1" x14ac:dyDescent="0.25">
      <c r="A24" s="20" t="s">
        <v>43</v>
      </c>
      <c r="B24" s="15" t="s">
        <v>44</v>
      </c>
      <c r="C24" s="32">
        <v>10546174.6</v>
      </c>
      <c r="D24" s="18">
        <v>20510620.399999999</v>
      </c>
      <c r="E24" s="27">
        <v>27096933.5</v>
      </c>
      <c r="F24" s="27">
        <v>25505374.600000001</v>
      </c>
      <c r="G24" s="18">
        <v>-1591558.8999999985</v>
      </c>
      <c r="H24" s="33">
        <v>1.2230000000000001</v>
      </c>
      <c r="I24" s="32">
        <v>10403291.199999999</v>
      </c>
      <c r="J24" s="18">
        <v>17222565</v>
      </c>
      <c r="K24" s="18">
        <v>25218396.600000001</v>
      </c>
      <c r="L24" s="18">
        <v>21666400.100000001</v>
      </c>
      <c r="M24" s="18">
        <v>-3551996.5</v>
      </c>
      <c r="N24" s="33">
        <v>1.266</v>
      </c>
      <c r="O24" s="19"/>
    </row>
    <row r="25" spans="1:15" ht="22.5" customHeight="1" x14ac:dyDescent="0.25">
      <c r="A25" s="20" t="s">
        <v>45</v>
      </c>
      <c r="B25" s="15" t="s">
        <v>46</v>
      </c>
      <c r="C25" s="32">
        <v>35899.1</v>
      </c>
      <c r="D25" s="18">
        <v>321844.2</v>
      </c>
      <c r="E25" s="27">
        <v>53055.8</v>
      </c>
      <c r="F25" s="27">
        <v>55976.800000000003</v>
      </c>
      <c r="G25" s="16">
        <v>2921</v>
      </c>
      <c r="H25" s="29">
        <v>0.94399999999999995</v>
      </c>
      <c r="I25" s="32">
        <v>35896.1</v>
      </c>
      <c r="J25" s="18">
        <v>321826.8</v>
      </c>
      <c r="K25" s="18">
        <v>53042.9</v>
      </c>
      <c r="L25" s="18">
        <v>55960</v>
      </c>
      <c r="M25" s="16">
        <v>2917.0999999999985</v>
      </c>
      <c r="N25" s="29">
        <v>0.94599999999999995</v>
      </c>
      <c r="O25" s="19"/>
    </row>
    <row r="26" spans="1:15" ht="22.5" customHeight="1" x14ac:dyDescent="0.25">
      <c r="A26" s="20" t="s">
        <v>47</v>
      </c>
      <c r="B26" s="15" t="s">
        <v>48</v>
      </c>
      <c r="C26" s="32">
        <v>671648</v>
      </c>
      <c r="D26" s="18">
        <v>617457</v>
      </c>
      <c r="E26" s="27">
        <v>734210</v>
      </c>
      <c r="F26" s="27">
        <v>727091</v>
      </c>
      <c r="G26" s="16">
        <v>-7119</v>
      </c>
      <c r="H26" s="29">
        <v>92.458510047834736</v>
      </c>
      <c r="I26" s="32">
        <v>671648</v>
      </c>
      <c r="J26" s="18">
        <v>617457</v>
      </c>
      <c r="K26" s="18">
        <v>734107.4</v>
      </c>
      <c r="L26" s="18">
        <v>726825.7</v>
      </c>
      <c r="M26" s="16">
        <v>-7281.7000000000698</v>
      </c>
      <c r="N26" s="29">
        <v>92.458556443145881</v>
      </c>
      <c r="O26" s="19"/>
    </row>
    <row r="27" spans="1:15" ht="22.5" customHeight="1" x14ac:dyDescent="0.25">
      <c r="A27" s="20" t="s">
        <v>49</v>
      </c>
      <c r="B27" s="15" t="s">
        <v>50</v>
      </c>
      <c r="C27" s="32">
        <v>25272903.399999999</v>
      </c>
      <c r="D27" s="18">
        <v>30658220.600000001</v>
      </c>
      <c r="E27" s="27">
        <v>32153494.199999999</v>
      </c>
      <c r="F27" s="27">
        <v>61359785.700000003</v>
      </c>
      <c r="G27" s="16">
        <v>29206291.500000004</v>
      </c>
      <c r="H27" s="29">
        <v>3.1240000000000001</v>
      </c>
      <c r="I27" s="32">
        <v>25272903.399999999</v>
      </c>
      <c r="J27" s="18">
        <v>30658220.600000001</v>
      </c>
      <c r="K27" s="18">
        <v>32153494.199999999</v>
      </c>
      <c r="L27" s="18">
        <v>60706192.700000003</v>
      </c>
      <c r="M27" s="16">
        <v>28552698.500000004</v>
      </c>
      <c r="N27" s="29">
        <v>3.1240000000000001</v>
      </c>
      <c r="O27" s="19"/>
    </row>
    <row r="28" spans="1:15" ht="22.5" customHeight="1" thickBot="1" x14ac:dyDescent="0.3">
      <c r="A28" s="21" t="s">
        <v>51</v>
      </c>
      <c r="B28" s="15" t="s">
        <v>52</v>
      </c>
      <c r="C28" s="35">
        <v>2946454</v>
      </c>
      <c r="D28" s="18">
        <v>3022562</v>
      </c>
      <c r="E28" s="27">
        <v>6892166</v>
      </c>
      <c r="F28" s="27">
        <v>10927041</v>
      </c>
      <c r="G28" s="16">
        <v>4034875</v>
      </c>
      <c r="H28" s="29">
        <v>126.3835149343772</v>
      </c>
      <c r="I28" s="32">
        <v>2946454</v>
      </c>
      <c r="J28" s="18">
        <v>3022562</v>
      </c>
      <c r="K28" s="18">
        <v>6892165.2000000002</v>
      </c>
      <c r="L28" s="18">
        <v>10927039.699999999</v>
      </c>
      <c r="M28" s="16">
        <v>4034874.4999999991</v>
      </c>
      <c r="N28" s="29">
        <v>126.3835107413346</v>
      </c>
      <c r="O28" s="19"/>
    </row>
    <row r="29" spans="1:15" ht="15" x14ac:dyDescent="0.25">
      <c r="A29" s="19"/>
      <c r="B29"/>
      <c r="C29"/>
      <c r="D29"/>
      <c r="E29"/>
      <c r="F29"/>
      <c r="G29"/>
      <c r="H29"/>
      <c r="I29"/>
      <c r="J29"/>
      <c r="K29"/>
      <c r="L29"/>
      <c r="M29"/>
      <c r="N29"/>
    </row>
  </sheetData>
  <mergeCells count="8">
    <mergeCell ref="A1:N1"/>
    <mergeCell ref="A2:N2"/>
    <mergeCell ref="A3:B3"/>
    <mergeCell ref="A4:A6"/>
    <mergeCell ref="B4:B6"/>
    <mergeCell ref="C4:H4"/>
    <mergeCell ref="I4:N5"/>
    <mergeCell ref="C5:H5"/>
  </mergeCells>
  <pageMargins left="0.19680555555555557" right="0.19680555555555557" top="0.39361111111111113" bottom="0.39361111111111113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(каз)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2024-09-18T11:18:34Z</dcterms:created>
  <dcterms:modified xsi:type="dcterms:W3CDTF">2026-09-09T10:16:42Z</dcterms:modified>
</cp:coreProperties>
</file>