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июнь" sheetId="1" r:id="rId1"/>
    <sheet name="Лист3" sheetId="3" r:id="rId2"/>
  </sheets>
  <definedNames>
    <definedName name="_xlnm.Print_Area" localSheetId="0">июнь!$A$1:$L$19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3" i="1" l="1"/>
  <c r="H14" i="1" l="1"/>
  <c r="H8" i="1" l="1"/>
  <c r="H9" i="1"/>
  <c r="H10" i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<sst xmlns="http://schemas.openxmlformats.org/spreadsheetml/2006/main" count="45" uniqueCount="35">
  <si>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Уточненный план 1  мес</t>
  </si>
  <si>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</si>
  <si>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</si>
  <si>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</si>
  <si>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</si>
  <si>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</si>
  <si>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</si>
  <si>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</si>
  <si>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</si>
  <si>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</si>
  <si>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</si>
  <si>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</si>
  <si>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</si>
  <si>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</si>
  <si>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</si>
  <si>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Услуги по обеспечению деятельности акима города районного значения, села, поселка, сельского округа</t>
  </si>
  <si>
    <t>008</t>
  </si>
  <si>
    <t>009</t>
  </si>
  <si>
    <t>011</t>
  </si>
  <si>
    <t>043</t>
  </si>
  <si>
    <t>029</t>
  </si>
  <si>
    <t>Освещение улиц в населенных пунктах</t>
  </si>
  <si>
    <t>Обеспечение санитарии населенных пунктов</t>
  </si>
  <si>
    <t>Благоустройство и озеленение населенных пунктов</t>
  </si>
  <si>
    <t>Бюджетные изъятия</t>
  </si>
  <si>
    <t>Аким</t>
  </si>
  <si>
    <t>А.Жамбауов</t>
  </si>
  <si>
    <t>051</t>
  </si>
  <si>
    <t>Целевые текущие трансферты из нижестоящего органа</t>
  </si>
  <si>
    <t>048</t>
  </si>
  <si>
    <t>Возврат неиспользованных (недоиспользованных) целевых трансфертов</t>
  </si>
  <si>
    <t>Сведения об исполнении бюджета ГУ "Аппарат акима сельского округа Жандосов" по состоянию на 01.07.2026г.</t>
  </si>
  <si>
    <t>01.07.2025г</t>
  </si>
  <si>
    <t>01.07.2024г</t>
  </si>
  <si>
    <t>01.07.2023г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</si>
</sst>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abSelected="1" view="pageBreakPreview" zoomScaleNormal="100" zoomScaleSheetLayoutView="100" workbookViewId="0">
      <selection activeCell="F13" sqref="F13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6" x14ac:dyDescent="0.25">
      <c r="L3" s="6" t="s">
        <v>12</v>
      </c>
    </row>
    <row r="4" spans="1:16" s="9" customFormat="1" ht="15.75" customHeight="1" x14ac:dyDescent="0.25">
      <c r="A4" s="29" t="s">
        <v>6</v>
      </c>
      <c r="B4" s="29"/>
      <c r="C4" s="29"/>
      <c r="D4" s="32" t="s">
        <v>10</v>
      </c>
      <c r="E4" s="30" t="s">
        <v>11</v>
      </c>
      <c r="F4" s="33" t="s">
        <v>0</v>
      </c>
      <c r="G4" s="33" t="s">
        <v>1</v>
      </c>
      <c r="H4" s="33" t="s">
        <v>2</v>
      </c>
      <c r="I4" s="1" t="s">
        <v>3</v>
      </c>
      <c r="J4" s="1" t="s">
        <v>4</v>
      </c>
      <c r="K4" s="1" t="s">
        <v>4</v>
      </c>
      <c r="L4" s="1" t="s">
        <v>4</v>
      </c>
    </row>
    <row r="5" spans="1:16" s="9" customFormat="1" ht="24.75" customHeight="1" x14ac:dyDescent="0.25">
      <c r="A5" s="10" t="s">
        <v>7</v>
      </c>
      <c r="B5" s="11" t="s">
        <v>8</v>
      </c>
      <c r="C5" s="11" t="s">
        <v>9</v>
      </c>
      <c r="D5" s="32"/>
      <c r="E5" s="30"/>
      <c r="F5" s="33"/>
      <c r="G5" s="33"/>
      <c r="H5" s="33"/>
      <c r="I5" s="1" t="s">
        <v>5</v>
      </c>
      <c r="J5" s="1" t="s">
        <v>32</v>
      </c>
      <c r="K5" s="1" t="s">
        <v>33</v>
      </c>
      <c r="L5" s="1" t="s">
        <v>34</v>
      </c>
    </row>
    <row r="6" spans="1:16" s="13" customFormat="1" ht="13.2" x14ac:dyDescent="0.25">
      <c r="A6" s="12">
        <v>1</v>
      </c>
      <c r="B6" s="12">
        <v>2</v>
      </c>
      <c r="C6" s="1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7">
        <v>124</v>
      </c>
      <c r="B7" s="18" t="s">
        <v>13</v>
      </c>
      <c r="C7" s="18" t="s">
        <v>14</v>
      </c>
      <c r="D7" s="20" t="s">
        <v>15</v>
      </c>
      <c r="E7" s="27">
        <v>68830</v>
      </c>
      <c r="F7" s="27">
        <v>68830</v>
      </c>
      <c r="G7" s="2">
        <v>42960</v>
      </c>
      <c r="H7" s="2">
        <f>F7-G7</f>
        <v>25870</v>
      </c>
      <c r="I7" s="15">
        <f>G7*100/F7</f>
        <v>62.414644776986776</v>
      </c>
      <c r="J7" s="1">
        <v>99.9</v>
      </c>
      <c r="K7" s="14">
        <v>99.9</v>
      </c>
      <c r="L7" s="1">
        <v>99.6</v>
      </c>
    </row>
    <row r="8" spans="1:16" x14ac:dyDescent="0.25">
      <c r="A8" s="17">
        <v>124</v>
      </c>
      <c r="B8" s="18" t="s">
        <v>16</v>
      </c>
      <c r="C8" s="18" t="s">
        <v>14</v>
      </c>
      <c r="D8" s="19" t="s">
        <v>21</v>
      </c>
      <c r="E8" s="2">
        <v>17000</v>
      </c>
      <c r="F8" s="2">
        <v>17000</v>
      </c>
      <c r="G8" s="2">
        <v>8707.7000000000007</v>
      </c>
      <c r="H8" s="2">
        <f t="shared" ref="H8:H14" si="0">F8-G8</f>
        <v>8292.2999999999993</v>
      </c>
      <c r="I8" s="15">
        <f t="shared" ref="I8:I14" si="1">G8*100/F8</f>
        <v>51.221764705882357</v>
      </c>
      <c r="J8" s="22">
        <v>0</v>
      </c>
      <c r="K8" s="22">
        <v>0</v>
      </c>
      <c r="L8" s="22">
        <v>0</v>
      </c>
    </row>
    <row r="9" spans="1:16" ht="26.4" x14ac:dyDescent="0.25">
      <c r="A9" s="17">
        <v>124</v>
      </c>
      <c r="B9" s="18" t="s">
        <v>17</v>
      </c>
      <c r="C9" s="18" t="s">
        <v>14</v>
      </c>
      <c r="D9" s="21" t="s">
        <v>22</v>
      </c>
      <c r="E9" s="2">
        <v>11000</v>
      </c>
      <c r="F9" s="2">
        <v>11000</v>
      </c>
      <c r="G9" s="2">
        <v>6500</v>
      </c>
      <c r="H9" s="2">
        <f t="shared" si="0"/>
        <v>4500</v>
      </c>
      <c r="I9" s="15">
        <f t="shared" si="1"/>
        <v>59.090909090909093</v>
      </c>
      <c r="J9" s="1">
        <v>0</v>
      </c>
      <c r="K9" s="1">
        <v>0</v>
      </c>
      <c r="L9" s="14">
        <v>0</v>
      </c>
    </row>
    <row r="10" spans="1:16" ht="26.4" x14ac:dyDescent="0.25">
      <c r="A10" s="17">
        <v>124</v>
      </c>
      <c r="B10" s="18" t="s">
        <v>18</v>
      </c>
      <c r="C10" s="18" t="s">
        <v>14</v>
      </c>
      <c r="D10" s="19" t="s">
        <v>23</v>
      </c>
      <c r="E10" s="2">
        <v>7500</v>
      </c>
      <c r="F10" s="2">
        <v>7500</v>
      </c>
      <c r="G10" s="2">
        <v>2000</v>
      </c>
      <c r="H10" s="2">
        <f t="shared" si="0"/>
        <v>5500</v>
      </c>
      <c r="I10" s="15">
        <f t="shared" si="1"/>
        <v>26.666666666666668</v>
      </c>
      <c r="J10" s="2">
        <v>0</v>
      </c>
      <c r="K10" s="2">
        <v>0</v>
      </c>
      <c r="L10" s="14">
        <v>0</v>
      </c>
    </row>
    <row r="11" spans="1:16" ht="26.4" x14ac:dyDescent="0.25">
      <c r="A11" s="17">
        <v>124</v>
      </c>
      <c r="B11" s="18" t="s">
        <v>18</v>
      </c>
      <c r="C11" s="18" t="s">
        <v>20</v>
      </c>
      <c r="D11" s="19" t="s">
        <v>23</v>
      </c>
      <c r="E11" s="2">
        <v>15000</v>
      </c>
      <c r="F11" s="2">
        <v>15000</v>
      </c>
      <c r="G11" s="2">
        <v>0</v>
      </c>
      <c r="H11" s="2">
        <f t="shared" si="0"/>
        <v>15000</v>
      </c>
      <c r="I11" s="15">
        <f t="shared" si="1"/>
        <v>0</v>
      </c>
      <c r="J11" s="2">
        <v>0</v>
      </c>
      <c r="K11" s="2">
        <v>0</v>
      </c>
      <c r="L11" s="14">
        <v>0</v>
      </c>
    </row>
    <row r="12" spans="1:16" x14ac:dyDescent="0.25">
      <c r="A12" s="17">
        <v>124</v>
      </c>
      <c r="B12" s="18" t="s">
        <v>19</v>
      </c>
      <c r="C12" s="18" t="s">
        <v>14</v>
      </c>
      <c r="D12" s="19" t="s">
        <v>24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5">
        <f t="shared" si="1"/>
        <v>100</v>
      </c>
      <c r="J12" s="2">
        <v>0</v>
      </c>
      <c r="K12" s="2">
        <v>0</v>
      </c>
      <c r="L12" s="14">
        <v>0</v>
      </c>
    </row>
    <row r="13" spans="1:16" ht="39.6" x14ac:dyDescent="0.25">
      <c r="A13" s="17">
        <v>124</v>
      </c>
      <c r="B13" s="18" t="s">
        <v>29</v>
      </c>
      <c r="C13" s="18" t="s">
        <v>14</v>
      </c>
      <c r="D13" s="19" t="s">
        <v>30</v>
      </c>
      <c r="E13" s="2">
        <v>4</v>
      </c>
      <c r="F13" s="2">
        <v>4</v>
      </c>
      <c r="G13" s="2">
        <v>3.173</v>
      </c>
      <c r="H13" s="2">
        <f t="shared" ref="H13" si="2">F13-G13</f>
        <v>0.82699999999999996</v>
      </c>
      <c r="I13" s="15">
        <f t="shared" si="1"/>
        <v>79.325000000000003</v>
      </c>
      <c r="J13" s="2">
        <v>0</v>
      </c>
      <c r="K13" s="2">
        <v>0</v>
      </c>
      <c r="L13" s="24">
        <v>0</v>
      </c>
    </row>
    <row r="14" spans="1:16" ht="26.4" x14ac:dyDescent="0.25">
      <c r="A14" s="17">
        <v>124</v>
      </c>
      <c r="B14" s="18" t="s">
        <v>27</v>
      </c>
      <c r="C14" s="18" t="s">
        <v>14</v>
      </c>
      <c r="D14" s="26" t="s">
        <v>28</v>
      </c>
      <c r="E14" s="2">
        <v>111639</v>
      </c>
      <c r="F14" s="2">
        <v>111639</v>
      </c>
      <c r="G14" s="2">
        <v>10000</v>
      </c>
      <c r="H14" s="2">
        <f t="shared" si="0"/>
        <v>101639</v>
      </c>
      <c r="I14" s="15">
        <f t="shared" si="1"/>
        <v>8.9574431874165832</v>
      </c>
      <c r="J14" s="2">
        <v>0</v>
      </c>
      <c r="K14" s="2">
        <v>0</v>
      </c>
      <c r="L14" s="23">
        <v>0</v>
      </c>
      <c r="M14" s="25"/>
      <c r="N14" s="25"/>
      <c r="O14" s="25"/>
      <c r="P14" s="25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4"/>
      <c r="F16" s="4"/>
      <c r="G16" s="4"/>
      <c r="H16" s="4"/>
      <c r="I16" s="4"/>
      <c r="J16" s="5"/>
      <c r="K16" s="5"/>
      <c r="L16" s="5"/>
    </row>
    <row r="17" spans="4:13" x14ac:dyDescent="0.25">
      <c r="D17" s="4"/>
      <c r="E17" s="16" t="s">
        <v>25</v>
      </c>
      <c r="F17" s="16"/>
      <c r="G17" s="16"/>
      <c r="H17" s="16" t="s">
        <v>26</v>
      </c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x14ac:dyDescent="0.25">
      <c r="D22" s="4"/>
      <c r="E22" s="4"/>
      <c r="F22" s="4"/>
      <c r="G22" s="4"/>
      <c r="H22" s="4"/>
      <c r="I22" s="4"/>
      <c r="J22" s="5"/>
      <c r="K22" s="5"/>
      <c r="L22" s="5"/>
    </row>
    <row r="23" spans="4:13" ht="15.6" x14ac:dyDescent="0.25">
      <c r="D23" s="7"/>
      <c r="E23" s="7"/>
      <c r="F23" s="7"/>
      <c r="G23" s="7"/>
      <c r="H23" s="7"/>
      <c r="I23" s="7"/>
      <c r="J23" s="3"/>
      <c r="K23" s="3"/>
      <c r="L23" s="3"/>
      <c r="M23" s="7"/>
    </row>
    <row r="24" spans="4:13" ht="17.399999999999999" x14ac:dyDescent="0.25">
      <c r="D24" s="28"/>
      <c r="E24" s="28"/>
      <c r="F24" s="28"/>
      <c r="G24" s="28"/>
      <c r="H24" s="28"/>
      <c r="I24" s="28"/>
      <c r="J24" s="28"/>
      <c r="K24" s="28"/>
      <c r="L24" s="28"/>
      <c r="M24" s="7"/>
    </row>
    <row r="25" spans="4:13" ht="15.6" x14ac:dyDescent="0.25">
      <c r="D25" s="7"/>
      <c r="E25" s="7"/>
      <c r="F25" s="7"/>
      <c r="G25" s="7"/>
      <c r="H25" s="7"/>
      <c r="I25" s="7"/>
      <c r="J25" s="3"/>
      <c r="K25" s="3"/>
      <c r="L25" s="3"/>
      <c r="M25" s="7"/>
    </row>
    <row r="26" spans="4:13" x14ac:dyDescent="0.25">
      <c r="D26" s="8"/>
      <c r="E26" s="8"/>
    </row>
    <row r="27" spans="4:13" x14ac:dyDescent="0.25">
      <c r="D27" s="8"/>
      <c r="E27" s="8"/>
    </row>
    <row r="30" spans="4:13" x14ac:dyDescent="0.25">
      <c r="D30" s="8"/>
      <c r="E30" s="8"/>
    </row>
    <row r="31" spans="4:13" x14ac:dyDescent="0.25">
      <c r="D31" s="8"/>
      <c r="E31" s="8"/>
    </row>
  </sheetData>
  <mergeCells count="8">
    <mergeCell ref="D24:L24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июнь</vt:lpstr>
      <vt:lpstr>Лист3</vt:lpstr>
      <vt:lpstr>июнь!Область_печати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2026-08-07T05:24:10Z</dcterms:modified>
</cp:coreProperties>
</file>