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328"/>
  </bookViews>
  <sheets>
    <sheet name="апрель" sheetId="1" r:id="rId1"/>
    <sheet name="Лист3" sheetId="3" r:id="rId2"/>
  </sheets>
  <definedNames>
    <definedName name="_xlnm.Print_Area" localSheetId="0">апрель!$A$1:$L$19</definedName>
  </definedNames>
  <calcPr calcId="162913"/>
</workbook>
</file>

<file path=xl/calcChain.xml><?xml version="1.0" encoding="utf-8"?>
<calcChain xmlns="http://schemas.openxmlformats.org/spreadsheetml/2006/main">
  <c r="I8" i="1" l="1"/>
  <c r="I9" i="1"/>
  <c r="I10" i="1"/>
  <c r="I11" i="1"/>
  <c r="I12" i="1"/>
  <c r="I13" i="1"/>
  <c r="I14" i="1"/>
  <c r="H13" i="1" l="1"/>
  <c r="H14" i="1" l="1"/>
  <c r="H8" i="1" l="1"/>
  <c r="H9" i="1"/>
  <c r="H10" i="1"/>
  <c r="H11" i="1"/>
  <c r="H12" i="1"/>
  <c r="I7" i="1" l="1"/>
  <c r="H7" i="1"/>
</calcChain>
</file>

<file path=xl/sharedStrings.xml><?xml version="1.0" encoding="utf-8"?>
<sst xmlns="http://schemas.openxmlformats.org/spreadsheetml/2006/main" count="45" uniqueCount="35">
  <si>
    <t>Уточненный план 1  мес</t>
  </si>
  <si>
    <t>Исполнение</t>
  </si>
  <si>
    <t>Отклонение</t>
  </si>
  <si>
    <t>%</t>
  </si>
  <si>
    <t>% исполн.</t>
  </si>
  <si>
    <t>исполн.</t>
  </si>
  <si>
    <t>Коды бюджетной классификации</t>
  </si>
  <si>
    <t>АБП</t>
  </si>
  <si>
    <t>П</t>
  </si>
  <si>
    <t>ПП</t>
  </si>
  <si>
    <t>Наименование</t>
  </si>
  <si>
    <t>Сводный план финансирования на год</t>
  </si>
  <si>
    <t>тыс.тенге</t>
  </si>
  <si>
    <t>001</t>
  </si>
  <si>
    <t>015</t>
  </si>
  <si>
    <t>Услуги по обеспечению деятельности акима города районного значения, села, поселка, сельского округа</t>
  </si>
  <si>
    <t>008</t>
  </si>
  <si>
    <t>009</t>
  </si>
  <si>
    <t>011</t>
  </si>
  <si>
    <t>043</t>
  </si>
  <si>
    <t>029</t>
  </si>
  <si>
    <t>Освещение улиц в населенных пунктах</t>
  </si>
  <si>
    <t>Обеспечение санитарии населенных пунктов</t>
  </si>
  <si>
    <t>Благоустройство и озеленение населенных пунктов</t>
  </si>
  <si>
    <t>Бюджетные изъятия</t>
  </si>
  <si>
    <t>Аким</t>
  </si>
  <si>
    <t>А.Жамбауов</t>
  </si>
  <si>
    <t>051</t>
  </si>
  <si>
    <t>Целевые текущие трансферты из нижестоящего органа</t>
  </si>
  <si>
    <t>048</t>
  </si>
  <si>
    <t>Возврат неиспользованных (недоиспользованных) целевых трансфертов</t>
  </si>
  <si>
    <t>Сведения об исполнении бюджета ГУ "Аппарат акима сельского округа Жандосов" по состоянию на 01.05.2026г.</t>
  </si>
  <si>
    <t>01.05.2025г</t>
  </si>
  <si>
    <t>01.05.2024г</t>
  </si>
  <si>
    <t>01.05.2023г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</si>
</sst>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Border="1"/>
    <xf numFmtId="0" fontId="5" fillId="0" borderId="0" xfId="0" applyFont="1"/>
    <xf numFmtId="0" fontId="1" fillId="0" borderId="0" xfId="0" applyFont="1"/>
    <xf numFmtId="49" fontId="6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0" xfId="0" applyFont="1" applyAlignment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857250</xdr:colOff>
      <xdr:row>22</xdr:row>
      <xdr:rowOff>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372225" y="8348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2065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2065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2065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1"/>
  <sheetViews>
    <sheetView tabSelected="1" view="pageBreakPreview" zoomScaleNormal="100" zoomScaleSheetLayoutView="100" workbookViewId="0">
      <selection activeCell="G13" sqref="G13"/>
    </sheetView>
  </sheetViews>
  <sheetFormatPr defaultColWidth="9.109375" defaultRowHeight="13.8" x14ac:dyDescent="0.25"/>
  <cols>
    <col min="1" max="3" width="9.109375" style="6"/>
    <col min="4" max="4" width="32.5546875" style="6" customWidth="1"/>
    <col min="5" max="5" width="16.109375" style="6" customWidth="1"/>
    <col min="6" max="6" width="13.6640625" style="6" customWidth="1"/>
    <col min="7" max="7" width="14.88671875" style="6" customWidth="1"/>
    <col min="8" max="9" width="12.109375" style="6" customWidth="1"/>
    <col min="10" max="10" width="11.33203125" style="6" customWidth="1"/>
    <col min="11" max="11" width="11.44140625" style="6" customWidth="1"/>
    <col min="12" max="12" width="12.21875" style="6" customWidth="1"/>
    <col min="13" max="16384" width="9.109375" style="6"/>
  </cols>
  <sheetData>
    <row r="2" spans="1:16" ht="15.6" x14ac:dyDescent="0.25">
      <c r="A2" s="31" t="s">
        <v>31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</row>
    <row r="3" spans="1:16" x14ac:dyDescent="0.25">
      <c r="L3" s="6" t="s">
        <v>12</v>
      </c>
    </row>
    <row r="4" spans="1:16" s="9" customFormat="1" ht="15.75" customHeight="1" x14ac:dyDescent="0.25">
      <c r="A4" s="29" t="s">
        <v>6</v>
      </c>
      <c r="B4" s="29"/>
      <c r="C4" s="29"/>
      <c r="D4" s="32" t="s">
        <v>10</v>
      </c>
      <c r="E4" s="30" t="s">
        <v>11</v>
      </c>
      <c r="F4" s="33" t="s">
        <v>0</v>
      </c>
      <c r="G4" s="33" t="s">
        <v>1</v>
      </c>
      <c r="H4" s="33" t="s">
        <v>2</v>
      </c>
      <c r="I4" s="1" t="s">
        <v>3</v>
      </c>
      <c r="J4" s="1" t="s">
        <v>4</v>
      </c>
      <c r="K4" s="1" t="s">
        <v>4</v>
      </c>
      <c r="L4" s="1" t="s">
        <v>4</v>
      </c>
    </row>
    <row r="5" spans="1:16" s="9" customFormat="1" ht="24.75" customHeight="1" x14ac:dyDescent="0.25">
      <c r="A5" s="10" t="s">
        <v>7</v>
      </c>
      <c r="B5" s="11" t="s">
        <v>8</v>
      </c>
      <c r="C5" s="11" t="s">
        <v>9</v>
      </c>
      <c r="D5" s="32"/>
      <c r="E5" s="30"/>
      <c r="F5" s="33"/>
      <c r="G5" s="33"/>
      <c r="H5" s="33"/>
      <c r="I5" s="1" t="s">
        <v>5</v>
      </c>
      <c r="J5" s="1" t="s">
        <v>32</v>
      </c>
      <c r="K5" s="1" t="s">
        <v>33</v>
      </c>
      <c r="L5" s="1" t="s">
        <v>34</v>
      </c>
    </row>
    <row r="6" spans="1:16" s="13" customFormat="1" ht="13.2" x14ac:dyDescent="0.25">
      <c r="A6" s="12">
        <v>1</v>
      </c>
      <c r="B6" s="12">
        <v>2</v>
      </c>
      <c r="C6" s="12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  <c r="I6" s="2">
        <v>9</v>
      </c>
      <c r="J6" s="1">
        <v>10</v>
      </c>
      <c r="K6" s="1">
        <v>11</v>
      </c>
      <c r="L6" s="1">
        <v>12</v>
      </c>
    </row>
    <row r="7" spans="1:16" ht="39.6" x14ac:dyDescent="0.25">
      <c r="A7" s="17">
        <v>124</v>
      </c>
      <c r="B7" s="18" t="s">
        <v>13</v>
      </c>
      <c r="C7" s="18" t="s">
        <v>14</v>
      </c>
      <c r="D7" s="20" t="s">
        <v>15</v>
      </c>
      <c r="E7" s="27">
        <v>68830</v>
      </c>
      <c r="F7" s="27">
        <v>68830</v>
      </c>
      <c r="G7" s="2">
        <v>28313.75</v>
      </c>
      <c r="H7" s="2">
        <f>F7-G7</f>
        <v>40516.25</v>
      </c>
      <c r="I7" s="15">
        <f>G7*100/F7</f>
        <v>41.135769286648262</v>
      </c>
      <c r="J7" s="1">
        <v>99.9</v>
      </c>
      <c r="K7" s="14">
        <v>99.9</v>
      </c>
      <c r="L7" s="1">
        <v>99.6</v>
      </c>
    </row>
    <row r="8" spans="1:16" x14ac:dyDescent="0.25">
      <c r="A8" s="17">
        <v>124</v>
      </c>
      <c r="B8" s="18" t="s">
        <v>16</v>
      </c>
      <c r="C8" s="18" t="s">
        <v>14</v>
      </c>
      <c r="D8" s="19" t="s">
        <v>21</v>
      </c>
      <c r="E8" s="2">
        <v>17000</v>
      </c>
      <c r="F8" s="2">
        <v>17000</v>
      </c>
      <c r="G8" s="2">
        <v>5017.6000000000004</v>
      </c>
      <c r="H8" s="2">
        <f t="shared" ref="H8:H14" si="0">F8-G8</f>
        <v>11982.4</v>
      </c>
      <c r="I8" s="15">
        <f t="shared" ref="I8:I14" si="1">G8*100/F8</f>
        <v>29.515294117647063</v>
      </c>
      <c r="J8" s="22">
        <v>0</v>
      </c>
      <c r="K8" s="22">
        <v>0</v>
      </c>
      <c r="L8" s="22">
        <v>0</v>
      </c>
    </row>
    <row r="9" spans="1:16" ht="26.4" x14ac:dyDescent="0.25">
      <c r="A9" s="17">
        <v>124</v>
      </c>
      <c r="B9" s="18" t="s">
        <v>17</v>
      </c>
      <c r="C9" s="18" t="s">
        <v>14</v>
      </c>
      <c r="D9" s="21" t="s">
        <v>22</v>
      </c>
      <c r="E9" s="2">
        <v>11000</v>
      </c>
      <c r="F9" s="2">
        <v>11000</v>
      </c>
      <c r="G9" s="2">
        <v>4000</v>
      </c>
      <c r="H9" s="2">
        <f t="shared" si="0"/>
        <v>7000</v>
      </c>
      <c r="I9" s="15">
        <f t="shared" si="1"/>
        <v>36.363636363636367</v>
      </c>
      <c r="J9" s="1">
        <v>0</v>
      </c>
      <c r="K9" s="1">
        <v>0</v>
      </c>
      <c r="L9" s="14">
        <v>0</v>
      </c>
    </row>
    <row r="10" spans="1:16" ht="26.4" x14ac:dyDescent="0.25">
      <c r="A10" s="17">
        <v>124</v>
      </c>
      <c r="B10" s="18" t="s">
        <v>18</v>
      </c>
      <c r="C10" s="18" t="s">
        <v>14</v>
      </c>
      <c r="D10" s="19" t="s">
        <v>23</v>
      </c>
      <c r="E10" s="2">
        <v>7500</v>
      </c>
      <c r="F10" s="2">
        <v>7500</v>
      </c>
      <c r="G10" s="2">
        <v>1000</v>
      </c>
      <c r="H10" s="2">
        <f t="shared" si="0"/>
        <v>6500</v>
      </c>
      <c r="I10" s="15">
        <f t="shared" si="1"/>
        <v>13.333333333333334</v>
      </c>
      <c r="J10" s="2">
        <v>0</v>
      </c>
      <c r="K10" s="2">
        <v>0</v>
      </c>
      <c r="L10" s="14">
        <v>0</v>
      </c>
    </row>
    <row r="11" spans="1:16" ht="26.4" x14ac:dyDescent="0.25">
      <c r="A11" s="17">
        <v>124</v>
      </c>
      <c r="B11" s="18" t="s">
        <v>18</v>
      </c>
      <c r="C11" s="18" t="s">
        <v>20</v>
      </c>
      <c r="D11" s="19" t="s">
        <v>23</v>
      </c>
      <c r="E11" s="2">
        <v>15000</v>
      </c>
      <c r="F11" s="2">
        <v>15000</v>
      </c>
      <c r="G11" s="2">
        <v>0</v>
      </c>
      <c r="H11" s="2">
        <f t="shared" si="0"/>
        <v>15000</v>
      </c>
      <c r="I11" s="15">
        <f t="shared" si="1"/>
        <v>0</v>
      </c>
      <c r="J11" s="2">
        <v>0</v>
      </c>
      <c r="K11" s="2">
        <v>0</v>
      </c>
      <c r="L11" s="14">
        <v>0</v>
      </c>
    </row>
    <row r="12" spans="1:16" x14ac:dyDescent="0.25">
      <c r="A12" s="17">
        <v>124</v>
      </c>
      <c r="B12" s="18" t="s">
        <v>19</v>
      </c>
      <c r="C12" s="18" t="s">
        <v>14</v>
      </c>
      <c r="D12" s="19" t="s">
        <v>24</v>
      </c>
      <c r="E12" s="2">
        <v>156161</v>
      </c>
      <c r="F12" s="2">
        <v>156161</v>
      </c>
      <c r="G12" s="2">
        <v>156161</v>
      </c>
      <c r="H12" s="2">
        <f t="shared" si="0"/>
        <v>0</v>
      </c>
      <c r="I12" s="15">
        <f t="shared" si="1"/>
        <v>100</v>
      </c>
      <c r="J12" s="2">
        <v>0</v>
      </c>
      <c r="K12" s="2">
        <v>0</v>
      </c>
      <c r="L12" s="14">
        <v>0</v>
      </c>
    </row>
    <row r="13" spans="1:16" ht="39.6" x14ac:dyDescent="0.25">
      <c r="A13" s="17">
        <v>124</v>
      </c>
      <c r="B13" s="18" t="s">
        <v>29</v>
      </c>
      <c r="C13" s="18" t="s">
        <v>14</v>
      </c>
      <c r="D13" s="19" t="s">
        <v>30</v>
      </c>
      <c r="E13" s="2">
        <v>4</v>
      </c>
      <c r="F13" s="2">
        <v>4</v>
      </c>
      <c r="G13" s="2">
        <v>3.173</v>
      </c>
      <c r="H13" s="2">
        <f t="shared" ref="H13" si="2">F13-G13</f>
        <v>0.82699999999999996</v>
      </c>
      <c r="I13" s="15">
        <f t="shared" si="1"/>
        <v>79.325000000000003</v>
      </c>
      <c r="J13" s="2">
        <v>0</v>
      </c>
      <c r="K13" s="2">
        <v>0</v>
      </c>
      <c r="L13" s="24">
        <v>0</v>
      </c>
    </row>
    <row r="14" spans="1:16" ht="26.4" x14ac:dyDescent="0.25">
      <c r="A14" s="17">
        <v>124</v>
      </c>
      <c r="B14" s="18" t="s">
        <v>27</v>
      </c>
      <c r="C14" s="18" t="s">
        <v>14</v>
      </c>
      <c r="D14" s="26" t="s">
        <v>28</v>
      </c>
      <c r="E14" s="2">
        <v>111639</v>
      </c>
      <c r="F14" s="2">
        <v>111639</v>
      </c>
      <c r="G14" s="2">
        <v>5000</v>
      </c>
      <c r="H14" s="2">
        <f t="shared" si="0"/>
        <v>106639</v>
      </c>
      <c r="I14" s="15">
        <f t="shared" si="1"/>
        <v>4.4787215937082916</v>
      </c>
      <c r="J14" s="2">
        <v>0</v>
      </c>
      <c r="K14" s="2">
        <v>0</v>
      </c>
      <c r="L14" s="23">
        <v>0</v>
      </c>
      <c r="M14" s="25"/>
      <c r="N14" s="25"/>
      <c r="O14" s="25"/>
      <c r="P14" s="25"/>
    </row>
    <row r="15" spans="1:16" x14ac:dyDescent="0.25">
      <c r="D15" s="4"/>
      <c r="E15" s="4"/>
      <c r="F15" s="4"/>
      <c r="G15" s="4"/>
      <c r="H15" s="4"/>
      <c r="I15" s="4"/>
      <c r="J15" s="5"/>
      <c r="K15" s="5"/>
      <c r="L15" s="5"/>
    </row>
    <row r="16" spans="1:16" x14ac:dyDescent="0.25">
      <c r="D16" s="4"/>
      <c r="E16" s="4"/>
      <c r="F16" s="4"/>
      <c r="G16" s="4"/>
      <c r="H16" s="4"/>
      <c r="I16" s="4"/>
      <c r="J16" s="5"/>
      <c r="K16" s="5"/>
      <c r="L16" s="5"/>
    </row>
    <row r="17" spans="4:13" x14ac:dyDescent="0.25">
      <c r="D17" s="4"/>
      <c r="E17" s="16" t="s">
        <v>25</v>
      </c>
      <c r="F17" s="16"/>
      <c r="G17" s="16"/>
      <c r="H17" s="16" t="s">
        <v>26</v>
      </c>
      <c r="I17" s="4"/>
      <c r="J17" s="5"/>
      <c r="K17" s="5"/>
      <c r="L17" s="5"/>
    </row>
    <row r="18" spans="4:13" x14ac:dyDescent="0.25">
      <c r="D18" s="4"/>
      <c r="E18" s="4"/>
      <c r="F18" s="4"/>
      <c r="G18" s="4"/>
      <c r="H18" s="4"/>
      <c r="I18" s="4"/>
      <c r="J18" s="5"/>
      <c r="K18" s="5"/>
      <c r="L18" s="5"/>
    </row>
    <row r="19" spans="4:13" x14ac:dyDescent="0.25">
      <c r="D19" s="4"/>
      <c r="E19" s="4"/>
      <c r="F19" s="4"/>
      <c r="G19" s="4"/>
      <c r="H19" s="4"/>
      <c r="I19" s="4"/>
      <c r="J19" s="5"/>
      <c r="K19" s="5"/>
      <c r="L19" s="5"/>
    </row>
    <row r="20" spans="4:13" x14ac:dyDescent="0.25">
      <c r="D20" s="4"/>
      <c r="E20" s="4"/>
      <c r="F20" s="4"/>
      <c r="G20" s="4"/>
      <c r="H20" s="4"/>
      <c r="I20" s="4"/>
      <c r="J20" s="5"/>
      <c r="K20" s="5"/>
      <c r="L20" s="5"/>
    </row>
    <row r="21" spans="4:13" x14ac:dyDescent="0.25">
      <c r="D21" s="4"/>
      <c r="E21" s="4"/>
      <c r="F21" s="4"/>
      <c r="G21" s="4"/>
      <c r="H21" s="4"/>
      <c r="I21" s="4"/>
      <c r="J21" s="5"/>
      <c r="K21" s="5"/>
      <c r="L21" s="5"/>
    </row>
    <row r="22" spans="4:13" x14ac:dyDescent="0.25">
      <c r="D22" s="4"/>
      <c r="E22" s="4"/>
      <c r="F22" s="4"/>
      <c r="G22" s="4"/>
      <c r="H22" s="4"/>
      <c r="I22" s="4"/>
      <c r="J22" s="5"/>
      <c r="K22" s="5"/>
      <c r="L22" s="5"/>
    </row>
    <row r="23" spans="4:13" ht="15.6" x14ac:dyDescent="0.25">
      <c r="D23" s="7"/>
      <c r="E23" s="7"/>
      <c r="F23" s="7"/>
      <c r="G23" s="7"/>
      <c r="H23" s="7"/>
      <c r="I23" s="7"/>
      <c r="J23" s="3"/>
      <c r="K23" s="3"/>
      <c r="L23" s="3"/>
      <c r="M23" s="7"/>
    </row>
    <row r="24" spans="4:13" ht="17.399999999999999" x14ac:dyDescent="0.25">
      <c r="D24" s="28"/>
      <c r="E24" s="28"/>
      <c r="F24" s="28"/>
      <c r="G24" s="28"/>
      <c r="H24" s="28"/>
      <c r="I24" s="28"/>
      <c r="J24" s="28"/>
      <c r="K24" s="28"/>
      <c r="L24" s="28"/>
      <c r="M24" s="7"/>
    </row>
    <row r="25" spans="4:13" ht="15.6" x14ac:dyDescent="0.25">
      <c r="D25" s="7"/>
      <c r="E25" s="7"/>
      <c r="F25" s="7"/>
      <c r="G25" s="7"/>
      <c r="H25" s="7"/>
      <c r="I25" s="7"/>
      <c r="J25" s="3"/>
      <c r="K25" s="3"/>
      <c r="L25" s="3"/>
      <c r="M25" s="7"/>
    </row>
    <row r="26" spans="4:13" x14ac:dyDescent="0.25">
      <c r="D26" s="8"/>
      <c r="E26" s="8"/>
    </row>
    <row r="27" spans="4:13" x14ac:dyDescent="0.25">
      <c r="D27" s="8"/>
      <c r="E27" s="8"/>
    </row>
    <row r="30" spans="4:13" x14ac:dyDescent="0.25">
      <c r="D30" s="8"/>
      <c r="E30" s="8"/>
    </row>
    <row r="31" spans="4:13" x14ac:dyDescent="0.25">
      <c r="D31" s="8"/>
      <c r="E31" s="8"/>
    </row>
  </sheetData>
  <mergeCells count="8">
    <mergeCell ref="D24:L24"/>
    <mergeCell ref="A4:C4"/>
    <mergeCell ref="E4:E5"/>
    <mergeCell ref="A2:L2"/>
    <mergeCell ref="D4:D5"/>
    <mergeCell ref="F4:F5"/>
    <mergeCell ref="G4:G5"/>
    <mergeCell ref="H4:H5"/>
  </mergeCells>
  <pageMargins left="0.25" right="0.25" top="0.75" bottom="0.75" header="0.3" footer="0.3"/>
  <pageSetup paperSize="9" scale="87" orientation="landscape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14" sqref="G14"/>
    </sheetView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апрель</vt:lpstr>
      <vt:lpstr>Лист3</vt:lpstr>
      <vt:lpstr>апрель!Область_печати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2026-08-07T05:17:58Z</dcterms:modified>
</cp:coreProperties>
</file>