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-dbp-630\УБП1\формир РБ на 2027-2029гг\проект РБ (опубликован 31.08.2026) — копия\"/>
    </mc:Choice>
  </mc:AlternateContent>
  <xr:revisionPtr revIDLastSave="0" documentId="13_ncr:1_{656BE9BB-0E3E-4471-BDF0-30C40DBC81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Г рус" sheetId="1" r:id="rId1"/>
    <sheet name="ФТ гос" sheetId="3" r:id="rId2"/>
  </sheets>
  <definedNames>
    <definedName name="_xlnm.Print_Area" localSheetId="0">'ФГ рус'!$A$1:$H$20</definedName>
    <definedName name="_xlnm.Print_Area" localSheetId="1">'ФТ гос'!$A$2:$H$21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" i="3" l="1"/>
  <c r="E1" i="3"/>
  <c r="F1" i="3"/>
  <c r="G1" i="3"/>
  <c r="H1" i="3"/>
  <c r="C1" i="3"/>
</calcChain>
</file>

<file path=xl/sharedStrings.xml><?xml version="1.0" encoding="utf-8"?>
<sst xmlns="http://schemas.openxmlformats.org/spreadsheetml/2006/main" count="86" uniqueCount="85">
  <si>
    <t>ФГ</t>
  </si>
  <si>
    <t>Проект РБ</t>
  </si>
  <si>
    <t/>
  </si>
  <si>
    <t>Итого</t>
  </si>
  <si>
    <t>001</t>
  </si>
  <si>
    <t>Государственные услуги общего характера</t>
  </si>
  <si>
    <t>003</t>
  </si>
  <si>
    <t>Общественный порядок, безопасность, правовая, судебная, уголовно-исполнительная деятельность</t>
  </si>
  <si>
    <t>004</t>
  </si>
  <si>
    <t>Образование</t>
  </si>
  <si>
    <t>005</t>
  </si>
  <si>
    <t>Здравоохранение</t>
  </si>
  <si>
    <t>006</t>
  </si>
  <si>
    <t>Социальная помощь и социальное обеспечение</t>
  </si>
  <si>
    <t>007</t>
  </si>
  <si>
    <t>Жилищно-коммунальное хозяйство</t>
  </si>
  <si>
    <t>008</t>
  </si>
  <si>
    <t>Культура, спорт, туризм и информационное пространство</t>
  </si>
  <si>
    <t>009</t>
  </si>
  <si>
    <t>Топливно-энергетический комплекс и недропользование</t>
  </si>
  <si>
    <t>010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</si>
  <si>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</si>
  <si>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011</t>
  </si>
  <si>
    <t>Промышленность, архитектурная, градостроительная и строительная деятельность</t>
  </si>
  <si>
    <t>012</t>
  </si>
  <si>
    <t>Транспорт и коммуникации</t>
  </si>
  <si>
    <t>013</t>
  </si>
  <si>
    <t>Прочие</t>
  </si>
  <si>
    <t>014</t>
  </si>
  <si>
    <t>Обслуживание долга</t>
  </si>
  <si>
    <t>015</t>
  </si>
  <si>
    <t>Трансферты</t>
  </si>
  <si>
    <t>Наименование</t>
  </si>
  <si>
    <t>2024 год</t>
  </si>
  <si>
    <t>2025 год</t>
  </si>
  <si>
    <t>Отчет</t>
  </si>
  <si>
    <t>2027 год</t>
  </si>
  <si>
    <t>2028 год</t>
  </si>
  <si>
    <t>2029 год</t>
  </si>
  <si>
    <t>План
 на 2026 год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</si>
  <si>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</si>
  <si>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</si>
  <si>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</si>
  <si>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</si>
  <si>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</si>
  <si>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</si>
  <si>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</si>
  <si>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</si>
  <si>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</si>
  <si>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</si>
  <si>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</si>
  <si>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</si>
  <si>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</si>
  <si>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</si>
  <si>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мың. теңге</t>
  </si>
  <si>
    <t>ФТ</t>
  </si>
  <si>
    <t>Аты</t>
  </si>
  <si>
    <t>Есеп</t>
  </si>
  <si>
    <t xml:space="preserve"> РБ жобасы</t>
  </si>
  <si>
    <t>2024 жыл</t>
  </si>
  <si>
    <t>2025 жыл</t>
  </si>
  <si>
    <t>Барлығы</t>
  </si>
  <si>
    <t>Жалпы сипаттағы мемлекеттiк көрсетілетін қызметтер</t>
  </si>
  <si>
    <t>Қоғамдық тәртіп, қауіпсіздік, құқықтық, сот, қылмыстық-атқару қызметі</t>
  </si>
  <si>
    <t>Бiлiм беру</t>
  </si>
  <si>
    <t>Денсаулық сақтау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</si>
  <si>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</si>
  <si>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</si>
  <si>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</si>
  <si>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</si>
  <si>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</si>
  <si>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</si>
  <si>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</si>
  <si>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</si>
  <si>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Трансферттер</t>
  </si>
  <si>
    <t xml:space="preserve"> 2026 жылға жоспар</t>
  </si>
  <si>
    <t>2027 жыл</t>
  </si>
  <si>
    <t>2028 жыл</t>
  </si>
  <si>
    <t>2029 жыл</t>
  </si>
  <si>
    <t>тыс. теңге</t>
  </si>
  <si>
    <t>Борышқа қызмет көрсету</t>
  </si>
  <si>
    <r>
      <t xml:space="preserve">Сводная информация по проекту республиканского бюджета  на 2024-2029 годы
</t>
    </r>
    <r>
      <rPr>
        <i/>
        <sz val="14"/>
        <color rgb="FF000000"/>
        <rFont val="Arial Narrow"/>
        <family val="2"/>
        <charset val="204"/>
      </rPr>
      <t xml:space="preserve"> (по функциональной классификации)</t>
    </r>
  </si>
  <si>
    <r>
      <t xml:space="preserve">  2024-2029 жылдарға арналған республикалық бюджет туралы  ақпараттың жиынтығы 
</t>
    </r>
    <r>
      <rPr>
        <i/>
        <sz val="14"/>
        <color rgb="FF000000"/>
        <rFont val="Arial Narrow"/>
        <family val="2"/>
        <charset val="204"/>
      </rPr>
      <t xml:space="preserve">(фукционалдық жіктелуі бойынша) </t>
    </r>
  </si>
  <si>
    <t>_________________</t>
  </si>
  <si>
    <t>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</si>
</sst>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indexed="8"/>
      <name val="Arial Narrow"/>
      <family val="2"/>
      <charset val="204"/>
    </font>
    <font>
      <sz val="12"/>
      <color indexed="8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indexed="8"/>
      <name val="Arial Narrow"/>
      <family val="2"/>
      <charset val="204"/>
    </font>
    <font>
      <sz val="12"/>
      <name val="Arial Narrow"/>
      <family val="2"/>
      <charset val="204"/>
    </font>
    <font>
      <i/>
      <sz val="14"/>
      <color rgb="FF000000"/>
      <name val="Arial Narrow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20" fillId="0" borderId="0" xfId="0" applyFont="1"/>
    <xf numFmtId="0" fontId="19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top" wrapText="1"/>
    </xf>
    <xf numFmtId="3" fontId="21" fillId="33" borderId="0" xfId="0" applyNumberFormat="1" applyFont="1" applyFill="1" applyBorder="1" applyAlignment="1" applyProtection="1">
      <alignment horizontal="right" vertical="top" wrapText="1"/>
    </xf>
    <xf numFmtId="3" fontId="19" fillId="33" borderId="0" xfId="0" applyNumberFormat="1" applyFont="1" applyFill="1" applyBorder="1" applyAlignment="1" applyProtection="1">
      <alignment horizontal="right" vertical="top" wrapText="1"/>
    </xf>
    <xf numFmtId="3" fontId="20" fillId="0" borderId="0" xfId="0" applyNumberFormat="1" applyFont="1"/>
    <xf numFmtId="0" fontId="19" fillId="0" borderId="0" xfId="0" applyNumberFormat="1" applyFont="1" applyFill="1" applyBorder="1" applyAlignment="1" applyProtection="1">
      <alignment horizontal="left" vertical="top" wrapText="1"/>
    </xf>
    <xf numFmtId="3" fontId="19" fillId="0" borderId="0" xfId="0" applyNumberFormat="1" applyFont="1" applyFill="1" applyBorder="1" applyAlignment="1" applyProtection="1">
      <alignment horizontal="right" vertical="top" wrapText="1"/>
    </xf>
    <xf numFmtId="0" fontId="20" fillId="0" borderId="0" xfId="0" applyFont="1" applyBorder="1"/>
    <xf numFmtId="3" fontId="20" fillId="0" borderId="0" xfId="0" applyNumberFormat="1" applyFont="1" applyBorder="1"/>
    <xf numFmtId="0" fontId="20" fillId="0" borderId="0" xfId="0" applyFont="1" applyFill="1" applyBorder="1"/>
    <xf numFmtId="3" fontId="20" fillId="0" borderId="0" xfId="0" applyNumberFormat="1" applyFont="1" applyFill="1" applyBorder="1"/>
    <xf numFmtId="0" fontId="20" fillId="0" borderId="0" xfId="0" applyFont="1" applyBorder="1" applyAlignment="1">
      <alignment vertical="top"/>
    </xf>
    <xf numFmtId="0" fontId="20" fillId="0" borderId="0" xfId="0" applyFont="1" applyBorder="1" applyAlignment="1">
      <alignment vertical="top" wrapText="1"/>
    </xf>
    <xf numFmtId="3" fontId="20" fillId="0" borderId="0" xfId="0" applyNumberFormat="1" applyFont="1" applyBorder="1" applyAlignment="1">
      <alignment vertical="top"/>
    </xf>
    <xf numFmtId="0" fontId="19" fillId="33" borderId="0" xfId="0" applyFont="1" applyFill="1" applyAlignment="1">
      <alignment horizontal="left" vertical="top" wrapText="1"/>
    </xf>
    <xf numFmtId="0" fontId="21" fillId="33" borderId="0" xfId="0" applyFont="1" applyFill="1" applyAlignment="1">
      <alignment horizontal="left" vertical="top" wrapText="1"/>
    </xf>
    <xf numFmtId="3" fontId="21" fillId="33" borderId="0" xfId="0" applyNumberFormat="1" applyFont="1" applyFill="1" applyAlignment="1">
      <alignment horizontal="right" vertical="top" wrapText="1"/>
    </xf>
    <xf numFmtId="3" fontId="19" fillId="33" borderId="0" xfId="0" applyNumberFormat="1" applyFont="1" applyFill="1" applyAlignment="1">
      <alignment horizontal="right" vertical="top" wrapText="1"/>
    </xf>
    <xf numFmtId="49" fontId="20" fillId="0" borderId="0" xfId="0" applyNumberFormat="1" applyFont="1"/>
    <xf numFmtId="0" fontId="20" fillId="0" borderId="0" xfId="0" applyFont="1" applyBorder="1" applyAlignment="1">
      <alignment horizontal="center" vertical="top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2" fillId="33" borderId="0" xfId="0" applyFont="1" applyFill="1" applyAlignment="1">
      <alignment horizontal="left" vertical="top" wrapText="1"/>
    </xf>
    <xf numFmtId="0" fontId="22" fillId="0" borderId="0" xfId="0" applyFont="1"/>
    <xf numFmtId="164" fontId="21" fillId="33" borderId="0" xfId="0" applyNumberFormat="1" applyFont="1" applyFill="1" applyAlignment="1">
      <alignment horizontal="right" vertical="top" wrapText="1"/>
    </xf>
    <xf numFmtId="164" fontId="19" fillId="33" borderId="0" xfId="0" applyNumberFormat="1" applyFont="1" applyFill="1" applyAlignment="1">
      <alignment horizontal="right" vertical="top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164" fontId="21" fillId="33" borderId="0" xfId="0" applyNumberFormat="1" applyFont="1" applyFill="1" applyBorder="1" applyAlignment="1" applyProtection="1">
      <alignment horizontal="right" vertical="top" wrapText="1"/>
    </xf>
    <xf numFmtId="164" fontId="20" fillId="0" borderId="0" xfId="0" applyNumberFormat="1" applyFont="1" applyBorder="1" applyAlignment="1">
      <alignment vertical="top"/>
    </xf>
    <xf numFmtId="164" fontId="20" fillId="0" borderId="0" xfId="0" applyNumberFormat="1" applyFont="1"/>
    <xf numFmtId="164" fontId="20" fillId="0" borderId="0" xfId="0" applyNumberFormat="1" applyFont="1" applyBorder="1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3" fontId="19" fillId="33" borderId="0" xfId="0" applyNumberFormat="1" applyFont="1" applyFill="1" applyAlignment="1">
      <alignment horizontal="center" vertical="top" wrapText="1"/>
    </xf>
    <xf numFmtId="0" fontId="18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right" vertical="top" wrapText="1"/>
    </xf>
    <xf numFmtId="0" fontId="19" fillId="33" borderId="10" xfId="0" applyFont="1" applyFill="1" applyBorder="1" applyAlignment="1">
      <alignment horizontal="center" vertical="center" textRotation="90" wrapText="1"/>
    </xf>
    <xf numFmtId="0" fontId="19" fillId="33" borderId="11" xfId="0" applyFont="1" applyFill="1" applyBorder="1" applyAlignment="1">
      <alignment horizontal="center" vertical="center" textRotation="90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view="pageBreakPreview" zoomScale="80" zoomScaleNormal="100" zoomScaleSheetLayoutView="80" workbookViewId="0">
      <selection activeCell="D14" sqref="D14"/>
    </sheetView>
  </sheetViews>
  <sheetFormatPr defaultRowHeight="15.75" x14ac:dyDescent="0.25"/>
  <cols>
    <col min="1" max="1" width="5.28515625" style="1" customWidth="1"/>
    <col min="2" max="2" width="48.5703125" style="1" customWidth="1"/>
    <col min="3" max="8" width="18" style="1" customWidth="1"/>
    <col min="9" max="9" width="19" style="1" customWidth="1"/>
    <col min="10" max="10" width="14.85546875" style="1" customWidth="1"/>
    <col min="11" max="14" width="13.85546875" style="1" customWidth="1"/>
    <col min="15" max="16384" width="9.140625" style="1"/>
  </cols>
  <sheetData>
    <row r="1" spans="1:20" ht="39.75" customHeight="1" x14ac:dyDescent="0.25">
      <c r="A1" s="33" t="s">
        <v>81</v>
      </c>
      <c r="B1" s="33"/>
      <c r="C1" s="33"/>
      <c r="D1" s="33"/>
      <c r="E1" s="33"/>
      <c r="F1" s="33"/>
      <c r="G1" s="33"/>
      <c r="H1" s="33"/>
    </row>
    <row r="2" spans="1:20" ht="16.5" customHeight="1" x14ac:dyDescent="0.25">
      <c r="A2" s="34" t="s">
        <v>79</v>
      </c>
      <c r="B2" s="34"/>
      <c r="C2" s="34"/>
      <c r="D2" s="34"/>
      <c r="E2" s="34"/>
      <c r="F2" s="34"/>
      <c r="G2" s="34"/>
      <c r="H2" s="34"/>
    </row>
    <row r="3" spans="1:20" ht="23.25" customHeight="1" x14ac:dyDescent="0.25">
      <c r="A3" s="35" t="s">
        <v>0</v>
      </c>
      <c r="B3" s="37" t="s">
        <v>32</v>
      </c>
      <c r="C3" s="42" t="s">
        <v>35</v>
      </c>
      <c r="D3" s="42"/>
      <c r="E3" s="39" t="s">
        <v>39</v>
      </c>
      <c r="F3" s="41" t="s">
        <v>1</v>
      </c>
      <c r="G3" s="41"/>
      <c r="H3" s="41"/>
    </row>
    <row r="4" spans="1:20" ht="23.25" customHeight="1" x14ac:dyDescent="0.25">
      <c r="A4" s="36"/>
      <c r="B4" s="38"/>
      <c r="C4" s="27" t="s">
        <v>33</v>
      </c>
      <c r="D4" s="27" t="s">
        <v>34</v>
      </c>
      <c r="E4" s="40"/>
      <c r="F4" s="27" t="s">
        <v>36</v>
      </c>
      <c r="G4" s="27" t="s">
        <v>37</v>
      </c>
      <c r="H4" s="27" t="s">
        <v>38</v>
      </c>
    </row>
    <row r="5" spans="1:20" ht="16.5" customHeight="1" x14ac:dyDescent="0.25">
      <c r="A5" s="2" t="s">
        <v>2</v>
      </c>
      <c r="B5" s="3" t="s">
        <v>3</v>
      </c>
      <c r="C5" s="29">
        <v>23593988608.877029</v>
      </c>
      <c r="D5" s="29">
        <v>25447690069.368553</v>
      </c>
      <c r="E5" s="4">
        <v>27730614970</v>
      </c>
      <c r="F5" s="4">
        <v>30200000000</v>
      </c>
      <c r="G5" s="4">
        <v>29437741047</v>
      </c>
      <c r="H5" s="4">
        <v>29557338641</v>
      </c>
    </row>
    <row r="6" spans="1:20" s="13" customFormat="1" x14ac:dyDescent="0.25">
      <c r="A6" s="21" t="s">
        <v>40</v>
      </c>
      <c r="B6" s="14" t="s">
        <v>5</v>
      </c>
      <c r="C6" s="30">
        <v>1303059457.6895299</v>
      </c>
      <c r="D6" s="30">
        <v>1350627473.77282</v>
      </c>
      <c r="E6" s="15">
        <v>1484383572.0999999</v>
      </c>
      <c r="F6" s="15">
        <v>1106889823</v>
      </c>
      <c r="G6" s="5">
        <v>1039997900</v>
      </c>
      <c r="H6" s="5">
        <v>936746725</v>
      </c>
      <c r="I6" s="5"/>
      <c r="J6" s="5"/>
      <c r="K6" s="5"/>
      <c r="L6" s="5"/>
      <c r="M6" s="5"/>
      <c r="N6" s="5"/>
      <c r="O6" s="15"/>
      <c r="P6" s="15"/>
      <c r="Q6" s="15"/>
      <c r="R6" s="15"/>
      <c r="S6" s="15"/>
      <c r="T6" s="15"/>
    </row>
    <row r="7" spans="1:20" s="13" customFormat="1" ht="31.5" x14ac:dyDescent="0.25">
      <c r="A7" s="21" t="s">
        <v>41</v>
      </c>
      <c r="B7" s="14" t="s">
        <v>7</v>
      </c>
      <c r="C7" s="30">
        <v>1287986899.5448999</v>
      </c>
      <c r="D7" s="30">
        <v>1366266168.7553799</v>
      </c>
      <c r="E7" s="15">
        <v>1532497960.9000001</v>
      </c>
      <c r="F7" s="15">
        <v>1575824032</v>
      </c>
      <c r="G7" s="5">
        <v>1560945597</v>
      </c>
      <c r="H7" s="5">
        <v>1523318847</v>
      </c>
      <c r="I7" s="5"/>
      <c r="J7" s="5"/>
      <c r="K7" s="5"/>
      <c r="L7" s="5"/>
      <c r="M7" s="5"/>
      <c r="N7" s="5"/>
      <c r="O7" s="15"/>
      <c r="P7" s="15"/>
      <c r="Q7" s="15"/>
      <c r="R7" s="15"/>
      <c r="S7" s="15"/>
      <c r="T7" s="15"/>
    </row>
    <row r="8" spans="1:20" s="13" customFormat="1" x14ac:dyDescent="0.25">
      <c r="A8" s="21" t="s">
        <v>42</v>
      </c>
      <c r="B8" s="14" t="s">
        <v>9</v>
      </c>
      <c r="C8" s="30">
        <v>1687045692.8374901</v>
      </c>
      <c r="D8" s="30">
        <v>1459703227.08499</v>
      </c>
      <c r="E8" s="15">
        <v>816848590</v>
      </c>
      <c r="F8" s="15">
        <v>857725453</v>
      </c>
      <c r="G8" s="5">
        <v>862581637</v>
      </c>
      <c r="H8" s="5">
        <v>862902455</v>
      </c>
      <c r="I8" s="5"/>
      <c r="J8" s="5"/>
      <c r="K8" s="5"/>
      <c r="L8" s="5"/>
      <c r="M8" s="5"/>
      <c r="N8" s="5"/>
      <c r="O8" s="15"/>
      <c r="P8" s="15"/>
      <c r="Q8" s="15"/>
      <c r="R8" s="15"/>
      <c r="S8" s="15"/>
      <c r="T8" s="15"/>
    </row>
    <row r="9" spans="1:20" s="13" customFormat="1" x14ac:dyDescent="0.25">
      <c r="A9" s="21" t="s">
        <v>43</v>
      </c>
      <c r="B9" s="14" t="s">
        <v>11</v>
      </c>
      <c r="C9" s="30">
        <v>2234191083.1365499</v>
      </c>
      <c r="D9" s="30">
        <v>2427736722.6626601</v>
      </c>
      <c r="E9" s="15">
        <v>2535572677</v>
      </c>
      <c r="F9" s="15">
        <v>2679662709</v>
      </c>
      <c r="G9" s="5">
        <v>3071921845</v>
      </c>
      <c r="H9" s="5">
        <v>3118862458</v>
      </c>
      <c r="I9" s="5"/>
      <c r="J9" s="5"/>
      <c r="K9" s="5"/>
      <c r="L9" s="5"/>
      <c r="M9" s="5"/>
      <c r="N9" s="5"/>
      <c r="O9" s="15"/>
      <c r="P9" s="15"/>
      <c r="Q9" s="15"/>
      <c r="R9" s="15"/>
      <c r="S9" s="15"/>
      <c r="T9" s="15"/>
    </row>
    <row r="10" spans="1:20" s="13" customFormat="1" x14ac:dyDescent="0.25">
      <c r="A10" s="21" t="s">
        <v>44</v>
      </c>
      <c r="B10" s="14" t="s">
        <v>13</v>
      </c>
      <c r="C10" s="30">
        <v>5330622587.2959805</v>
      </c>
      <c r="D10" s="30">
        <v>5935107029.4283895</v>
      </c>
      <c r="E10" s="15">
        <v>6833010220.6999998</v>
      </c>
      <c r="F10" s="15">
        <v>6859072208</v>
      </c>
      <c r="G10" s="5">
        <v>7424235853</v>
      </c>
      <c r="H10" s="5">
        <v>8001140569</v>
      </c>
      <c r="I10" s="5"/>
      <c r="J10" s="5"/>
      <c r="K10" s="5"/>
      <c r="L10" s="5"/>
      <c r="M10" s="5"/>
      <c r="N10" s="5"/>
      <c r="O10" s="15"/>
      <c r="P10" s="15"/>
      <c r="Q10" s="15"/>
      <c r="R10" s="15"/>
      <c r="S10" s="15"/>
      <c r="T10" s="15"/>
    </row>
    <row r="11" spans="1:20" s="13" customFormat="1" x14ac:dyDescent="0.25">
      <c r="A11" s="21" t="s">
        <v>45</v>
      </c>
      <c r="B11" s="14" t="s">
        <v>15</v>
      </c>
      <c r="C11" s="30">
        <v>457488881.22327</v>
      </c>
      <c r="D11" s="30">
        <v>259922857</v>
      </c>
      <c r="E11" s="15">
        <v>120156925</v>
      </c>
      <c r="F11" s="15">
        <v>163568843</v>
      </c>
      <c r="G11" s="5">
        <v>127246994</v>
      </c>
      <c r="H11" s="5">
        <v>112712211</v>
      </c>
      <c r="I11" s="5"/>
      <c r="J11" s="5"/>
      <c r="K11" s="5"/>
      <c r="L11" s="5"/>
      <c r="M11" s="5"/>
      <c r="N11" s="5"/>
      <c r="O11" s="15"/>
      <c r="P11" s="15"/>
      <c r="Q11" s="15"/>
      <c r="R11" s="15"/>
      <c r="S11" s="15"/>
      <c r="T11" s="15"/>
    </row>
    <row r="12" spans="1:20" s="13" customFormat="1" ht="31.5" x14ac:dyDescent="0.25">
      <c r="A12" s="21" t="s">
        <v>46</v>
      </c>
      <c r="B12" s="14" t="s">
        <v>17</v>
      </c>
      <c r="C12" s="30">
        <v>357898256.56505001</v>
      </c>
      <c r="D12" s="30">
        <v>290983385.38169003</v>
      </c>
      <c r="E12" s="15">
        <v>380081028.10000002</v>
      </c>
      <c r="F12" s="15">
        <v>238515403</v>
      </c>
      <c r="G12" s="5">
        <v>232935973</v>
      </c>
      <c r="H12" s="5">
        <v>232884338</v>
      </c>
      <c r="I12" s="5"/>
      <c r="J12" s="5"/>
      <c r="K12" s="5"/>
      <c r="L12" s="5"/>
      <c r="M12" s="5"/>
      <c r="N12" s="5"/>
      <c r="O12" s="15"/>
      <c r="P12" s="15"/>
      <c r="Q12" s="15"/>
      <c r="R12" s="15"/>
      <c r="S12" s="15"/>
      <c r="T12" s="15"/>
    </row>
    <row r="13" spans="1:20" s="13" customFormat="1" ht="31.5" x14ac:dyDescent="0.25">
      <c r="A13" s="21" t="s">
        <v>47</v>
      </c>
      <c r="B13" s="14" t="s">
        <v>19</v>
      </c>
      <c r="C13" s="30">
        <v>158442546.42882001</v>
      </c>
      <c r="D13" s="30">
        <v>112560101.47160999</v>
      </c>
      <c r="E13" s="15">
        <v>152971585</v>
      </c>
      <c r="F13" s="15">
        <v>562803929</v>
      </c>
      <c r="G13" s="5">
        <v>502786383</v>
      </c>
      <c r="H13" s="5">
        <v>907917649</v>
      </c>
      <c r="I13" s="5"/>
      <c r="J13" s="5"/>
      <c r="K13" s="5"/>
      <c r="L13" s="5"/>
      <c r="M13" s="5"/>
      <c r="N13" s="5"/>
      <c r="O13" s="15"/>
      <c r="P13" s="15"/>
      <c r="Q13" s="15"/>
      <c r="R13" s="15"/>
      <c r="S13" s="15"/>
      <c r="T13" s="15"/>
    </row>
    <row r="14" spans="1:20" s="13" customFormat="1" ht="63" x14ac:dyDescent="0.25">
      <c r="A14" s="21" t="s">
        <v>48</v>
      </c>
      <c r="B14" s="14" t="s">
        <v>21</v>
      </c>
      <c r="C14" s="30">
        <v>714242738.35704994</v>
      </c>
      <c r="D14" s="30">
        <v>988809216.65163004</v>
      </c>
      <c r="E14" s="15">
        <v>1364245684.9000001</v>
      </c>
      <c r="F14" s="15">
        <v>1303200465</v>
      </c>
      <c r="G14" s="5">
        <v>644562149</v>
      </c>
      <c r="H14" s="5">
        <v>650325293</v>
      </c>
      <c r="I14" s="5"/>
      <c r="J14" s="5"/>
      <c r="K14" s="5"/>
      <c r="L14" s="5"/>
      <c r="M14" s="5"/>
      <c r="N14" s="5"/>
      <c r="O14" s="15"/>
      <c r="P14" s="15"/>
      <c r="Q14" s="15"/>
      <c r="R14" s="15"/>
      <c r="S14" s="15"/>
      <c r="T14" s="15"/>
    </row>
    <row r="15" spans="1:20" s="13" customFormat="1" ht="31.5" x14ac:dyDescent="0.25">
      <c r="A15" s="21" t="s">
        <v>49</v>
      </c>
      <c r="B15" s="14" t="s">
        <v>23</v>
      </c>
      <c r="C15" s="30">
        <v>75458387.023739994</v>
      </c>
      <c r="D15" s="30">
        <v>48311154.018310003</v>
      </c>
      <c r="E15" s="15">
        <v>358657830</v>
      </c>
      <c r="F15" s="15">
        <v>213551508</v>
      </c>
      <c r="G15" s="5">
        <v>12764037</v>
      </c>
      <c r="H15" s="5">
        <v>12356725</v>
      </c>
      <c r="I15" s="5"/>
      <c r="J15" s="5"/>
      <c r="K15" s="5"/>
      <c r="L15" s="5"/>
      <c r="M15" s="5"/>
      <c r="N15" s="5"/>
      <c r="O15" s="15"/>
      <c r="P15" s="15"/>
      <c r="Q15" s="15"/>
      <c r="R15" s="15"/>
      <c r="S15" s="15"/>
      <c r="T15" s="15"/>
    </row>
    <row r="16" spans="1:20" s="13" customFormat="1" x14ac:dyDescent="0.25">
      <c r="A16" s="21" t="s">
        <v>50</v>
      </c>
      <c r="B16" s="14" t="s">
        <v>25</v>
      </c>
      <c r="C16" s="30">
        <v>891930417.46684003</v>
      </c>
      <c r="D16" s="30">
        <v>1273760886.4969699</v>
      </c>
      <c r="E16" s="15">
        <v>942285832</v>
      </c>
      <c r="F16" s="15">
        <v>1817458797</v>
      </c>
      <c r="G16" s="5">
        <v>1082906646</v>
      </c>
      <c r="H16" s="5">
        <v>1064550507</v>
      </c>
      <c r="I16" s="5"/>
      <c r="J16" s="5"/>
      <c r="K16" s="5"/>
      <c r="L16" s="5"/>
      <c r="M16" s="5"/>
      <c r="N16" s="5"/>
      <c r="O16" s="15"/>
      <c r="P16" s="15"/>
      <c r="Q16" s="15"/>
      <c r="R16" s="15"/>
      <c r="S16" s="15"/>
      <c r="T16" s="15"/>
    </row>
    <row r="17" spans="1:20" s="13" customFormat="1" x14ac:dyDescent="0.25">
      <c r="A17" s="21" t="s">
        <v>51</v>
      </c>
      <c r="B17" s="14" t="s">
        <v>27</v>
      </c>
      <c r="C17" s="30">
        <v>610112199.26961994</v>
      </c>
      <c r="D17" s="30">
        <v>479665554.04803997</v>
      </c>
      <c r="E17" s="15">
        <v>1182706927.3</v>
      </c>
      <c r="F17" s="15">
        <v>1287465646</v>
      </c>
      <c r="G17" s="5">
        <v>729947701</v>
      </c>
      <c r="H17" s="5">
        <v>583887918</v>
      </c>
      <c r="I17" s="5"/>
      <c r="J17" s="5"/>
      <c r="K17" s="5"/>
      <c r="L17" s="5"/>
      <c r="M17" s="5"/>
      <c r="N17" s="5"/>
      <c r="O17" s="15"/>
      <c r="P17" s="15"/>
      <c r="Q17" s="15"/>
      <c r="R17" s="15"/>
      <c r="S17" s="15"/>
      <c r="T17" s="15"/>
    </row>
    <row r="18" spans="1:20" s="13" customFormat="1" x14ac:dyDescent="0.25">
      <c r="A18" s="21" t="s">
        <v>52</v>
      </c>
      <c r="B18" s="14" t="s">
        <v>29</v>
      </c>
      <c r="C18" s="30">
        <v>2181991482.6103001</v>
      </c>
      <c r="D18" s="30">
        <v>2607867071.4159398</v>
      </c>
      <c r="E18" s="15">
        <v>3471233631</v>
      </c>
      <c r="F18" s="15">
        <v>3560778678</v>
      </c>
      <c r="G18" s="5">
        <v>3675879290</v>
      </c>
      <c r="H18" s="5">
        <v>3650211229</v>
      </c>
      <c r="I18" s="5"/>
      <c r="J18" s="5"/>
      <c r="K18" s="5"/>
      <c r="L18" s="5"/>
      <c r="M18" s="5"/>
      <c r="N18" s="5"/>
      <c r="O18" s="15"/>
      <c r="P18" s="15"/>
      <c r="Q18" s="15"/>
      <c r="R18" s="15"/>
      <c r="S18" s="15"/>
      <c r="T18" s="15"/>
    </row>
    <row r="19" spans="1:20" s="13" customFormat="1" x14ac:dyDescent="0.25">
      <c r="A19" s="21" t="s">
        <v>53</v>
      </c>
      <c r="B19" s="14" t="s">
        <v>31</v>
      </c>
      <c r="C19" s="30">
        <v>5265026806</v>
      </c>
      <c r="D19" s="30">
        <v>5696834130</v>
      </c>
      <c r="E19" s="15">
        <v>5171567833</v>
      </c>
      <c r="F19" s="15">
        <v>6357838886</v>
      </c>
      <c r="G19" s="5">
        <v>6796559470</v>
      </c>
      <c r="H19" s="5">
        <v>6242087126</v>
      </c>
      <c r="I19" s="5"/>
      <c r="J19" s="5"/>
      <c r="K19" s="5"/>
      <c r="L19" s="5"/>
      <c r="M19" s="5"/>
      <c r="N19" s="5"/>
      <c r="O19" s="15"/>
      <c r="P19" s="15"/>
      <c r="Q19" s="15"/>
      <c r="R19" s="15"/>
      <c r="S19" s="15"/>
      <c r="T19" s="15"/>
    </row>
    <row r="20" spans="1:20" s="13" customFormat="1" x14ac:dyDescent="0.25">
      <c r="A20" s="21"/>
      <c r="B20" s="14"/>
      <c r="C20" s="30"/>
      <c r="D20" s="30" t="s">
        <v>84</v>
      </c>
      <c r="E20" s="15"/>
      <c r="F20" s="15"/>
      <c r="G20" s="5"/>
      <c r="H20" s="5"/>
      <c r="I20" s="5"/>
      <c r="J20" s="5"/>
      <c r="K20" s="5"/>
      <c r="L20" s="5"/>
      <c r="M20" s="5"/>
      <c r="N20" s="5"/>
      <c r="O20" s="15"/>
      <c r="P20" s="15"/>
      <c r="Q20" s="15"/>
      <c r="R20" s="15"/>
      <c r="S20" s="15"/>
      <c r="T20" s="15"/>
    </row>
    <row r="21" spans="1:20" s="11" customFormat="1" x14ac:dyDescent="0.25">
      <c r="A21" s="22"/>
      <c r="B21" s="7"/>
      <c r="C21" s="8"/>
      <c r="D21" s="8"/>
      <c r="F21" s="12"/>
      <c r="G21" s="12"/>
      <c r="H21" s="12"/>
      <c r="I21" s="8"/>
      <c r="J21" s="5"/>
      <c r="O21" s="10"/>
      <c r="P21" s="10"/>
      <c r="Q21" s="10"/>
      <c r="R21" s="10"/>
      <c r="S21" s="10"/>
      <c r="T21" s="10"/>
    </row>
    <row r="22" spans="1:20" s="9" customFormat="1" x14ac:dyDescent="0.25">
      <c r="A22" s="21"/>
      <c r="C22" s="10"/>
      <c r="D22" s="10"/>
      <c r="E22" s="10"/>
      <c r="F22" s="10"/>
      <c r="G22" s="10"/>
      <c r="H22" s="10"/>
      <c r="J22" s="5"/>
      <c r="O22" s="10"/>
      <c r="P22" s="10"/>
      <c r="Q22" s="10"/>
      <c r="R22" s="10"/>
      <c r="S22" s="10"/>
      <c r="T22" s="10"/>
    </row>
    <row r="23" spans="1:20" s="9" customFormat="1" x14ac:dyDescent="0.25">
      <c r="C23" s="32"/>
      <c r="D23" s="32"/>
      <c r="E23" s="32"/>
      <c r="F23" s="32"/>
      <c r="G23" s="32"/>
      <c r="H23" s="32"/>
    </row>
    <row r="25" spans="1:20" x14ac:dyDescent="0.25">
      <c r="C25" s="31"/>
      <c r="D25" s="31"/>
      <c r="E25" s="31"/>
      <c r="F25" s="31"/>
      <c r="G25" s="31"/>
      <c r="H25" s="31"/>
    </row>
  </sheetData>
  <mergeCells count="7">
    <mergeCell ref="A1:H1"/>
    <mergeCell ref="A2:H2"/>
    <mergeCell ref="A3:A4"/>
    <mergeCell ref="B3:B4"/>
    <mergeCell ref="E3:E4"/>
    <mergeCell ref="F3:H3"/>
    <mergeCell ref="C3:D3"/>
  </mergeCells>
  <pageMargins left="0.74803149606299213" right="0.19685039370078741" top="0.39370078740157483" bottom="0.39370078740157483" header="0.51181102362204722" footer="0.51181102362204722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96DDF-A663-4407-913D-6EAFA088C1EA}">
  <dimension ref="A1:I23"/>
  <sheetViews>
    <sheetView view="pageBreakPreview" zoomScale="80" zoomScaleNormal="100" zoomScaleSheetLayoutView="80" workbookViewId="0">
      <selection activeCell="C14" sqref="C14"/>
    </sheetView>
  </sheetViews>
  <sheetFormatPr defaultRowHeight="15.75" x14ac:dyDescent="0.25"/>
  <cols>
    <col min="1" max="1" width="8.28515625" style="1" customWidth="1"/>
    <col min="2" max="2" width="48.5703125" style="1" customWidth="1"/>
    <col min="3" max="8" width="18" style="1" customWidth="1"/>
    <col min="9" max="16384" width="9.140625" style="1"/>
  </cols>
  <sheetData>
    <row r="1" spans="1:9" x14ac:dyDescent="0.25">
      <c r="C1" s="31">
        <f>C6-'ФГ рус'!C5</f>
        <v>0</v>
      </c>
      <c r="D1" s="31">
        <f>D6-'ФГ рус'!D5</f>
        <v>0</v>
      </c>
      <c r="E1" s="31">
        <f>E6-'ФГ рус'!E5</f>
        <v>0</v>
      </c>
      <c r="F1" s="31">
        <f>F6-'ФГ рус'!F5</f>
        <v>0</v>
      </c>
      <c r="G1" s="31">
        <f>G6-'ФГ рус'!G5</f>
        <v>0</v>
      </c>
      <c r="H1" s="31">
        <f>H6-'ФГ рус'!H5</f>
        <v>0</v>
      </c>
    </row>
    <row r="2" spans="1:9" ht="39.75" customHeight="1" x14ac:dyDescent="0.25">
      <c r="A2" s="44" t="s">
        <v>82</v>
      </c>
      <c r="B2" s="44"/>
      <c r="C2" s="44"/>
      <c r="D2" s="44"/>
      <c r="E2" s="44"/>
      <c r="F2" s="44"/>
      <c r="G2" s="44"/>
      <c r="H2" s="44"/>
    </row>
    <row r="3" spans="1:9" ht="16.5" customHeight="1" x14ac:dyDescent="0.25">
      <c r="A3" s="45" t="s">
        <v>54</v>
      </c>
      <c r="B3" s="45"/>
      <c r="C3" s="45"/>
      <c r="D3" s="45"/>
      <c r="E3" s="45"/>
      <c r="F3" s="45"/>
      <c r="G3" s="45"/>
      <c r="H3" s="45"/>
    </row>
    <row r="4" spans="1:9" ht="23.25" customHeight="1" x14ac:dyDescent="0.25">
      <c r="A4" s="46" t="s">
        <v>55</v>
      </c>
      <c r="B4" s="48" t="s">
        <v>56</v>
      </c>
      <c r="C4" s="50" t="s">
        <v>57</v>
      </c>
      <c r="D4" s="51"/>
      <c r="E4" s="52" t="s">
        <v>75</v>
      </c>
      <c r="F4" s="50" t="s">
        <v>58</v>
      </c>
      <c r="G4" s="54"/>
      <c r="H4" s="51"/>
    </row>
    <row r="5" spans="1:9" ht="23.25" customHeight="1" x14ac:dyDescent="0.25">
      <c r="A5" s="47"/>
      <c r="B5" s="49"/>
      <c r="C5" s="28" t="s">
        <v>59</v>
      </c>
      <c r="D5" s="28" t="s">
        <v>60</v>
      </c>
      <c r="E5" s="53"/>
      <c r="F5" s="28" t="s">
        <v>76</v>
      </c>
      <c r="G5" s="28" t="s">
        <v>77</v>
      </c>
      <c r="H5" s="28" t="s">
        <v>78</v>
      </c>
    </row>
    <row r="6" spans="1:9" ht="16.5" customHeight="1" x14ac:dyDescent="0.25">
      <c r="A6" s="16" t="s">
        <v>2</v>
      </c>
      <c r="B6" s="17" t="s">
        <v>61</v>
      </c>
      <c r="C6" s="25">
        <v>23593988608.877029</v>
      </c>
      <c r="D6" s="25">
        <v>25447690069.368553</v>
      </c>
      <c r="E6" s="25">
        <v>27730614970</v>
      </c>
      <c r="F6" s="18">
        <v>30200000000</v>
      </c>
      <c r="G6" s="18">
        <v>29437741047</v>
      </c>
      <c r="H6" s="18">
        <v>29557338641</v>
      </c>
      <c r="I6" s="18"/>
    </row>
    <row r="7" spans="1:9" ht="41.25" customHeight="1" x14ac:dyDescent="0.25">
      <c r="A7" s="16" t="s">
        <v>4</v>
      </c>
      <c r="B7" s="23" t="s">
        <v>62</v>
      </c>
      <c r="C7" s="19">
        <v>1303059457.6895299</v>
      </c>
      <c r="D7" s="19">
        <v>1350627473.77282</v>
      </c>
      <c r="E7" s="26">
        <v>1484383572.0999999</v>
      </c>
      <c r="F7" s="19">
        <v>1106889823</v>
      </c>
      <c r="G7" s="19">
        <v>1039997900</v>
      </c>
      <c r="H7" s="19">
        <v>936746725</v>
      </c>
    </row>
    <row r="8" spans="1:9" ht="32.25" customHeight="1" x14ac:dyDescent="0.25">
      <c r="A8" s="16" t="s">
        <v>6</v>
      </c>
      <c r="B8" s="23" t="s">
        <v>63</v>
      </c>
      <c r="C8" s="19">
        <v>1287986899.5448999</v>
      </c>
      <c r="D8" s="19">
        <v>1366266168.7553799</v>
      </c>
      <c r="E8" s="26">
        <v>1532497960.9000001</v>
      </c>
      <c r="F8" s="19">
        <v>1575824032</v>
      </c>
      <c r="G8" s="19">
        <v>1560945597</v>
      </c>
      <c r="H8" s="19">
        <v>1523318847</v>
      </c>
    </row>
    <row r="9" spans="1:9" ht="16.5" customHeight="1" x14ac:dyDescent="0.25">
      <c r="A9" s="16" t="s">
        <v>8</v>
      </c>
      <c r="B9" s="23" t="s">
        <v>64</v>
      </c>
      <c r="C9" s="19">
        <v>1687045692.8374901</v>
      </c>
      <c r="D9" s="19">
        <v>1459703227.08499</v>
      </c>
      <c r="E9" s="26">
        <v>816848590</v>
      </c>
      <c r="F9" s="19">
        <v>857725453</v>
      </c>
      <c r="G9" s="19">
        <v>862581637</v>
      </c>
      <c r="H9" s="19">
        <v>862902455</v>
      </c>
    </row>
    <row r="10" spans="1:9" ht="16.5" customHeight="1" x14ac:dyDescent="0.25">
      <c r="A10" s="16" t="s">
        <v>10</v>
      </c>
      <c r="B10" s="23" t="s">
        <v>65</v>
      </c>
      <c r="C10" s="19">
        <v>2234191083.1365499</v>
      </c>
      <c r="D10" s="19">
        <v>2427736722.6626601</v>
      </c>
      <c r="E10" s="26">
        <v>2535572677</v>
      </c>
      <c r="F10" s="19">
        <v>2679662709</v>
      </c>
      <c r="G10" s="19">
        <v>3071921845</v>
      </c>
      <c r="H10" s="19">
        <v>3118862458</v>
      </c>
    </row>
    <row r="11" spans="1:9" ht="34.5" customHeight="1" x14ac:dyDescent="0.25">
      <c r="A11" s="16" t="s">
        <v>12</v>
      </c>
      <c r="B11" s="23" t="s">
        <v>66</v>
      </c>
      <c r="C11" s="19">
        <v>5330622587.2959805</v>
      </c>
      <c r="D11" s="19">
        <v>5935107029.4283895</v>
      </c>
      <c r="E11" s="26">
        <v>6833010220.6999998</v>
      </c>
      <c r="F11" s="19">
        <v>6859072208</v>
      </c>
      <c r="G11" s="19">
        <v>7424235853</v>
      </c>
      <c r="H11" s="19">
        <v>8001140569</v>
      </c>
    </row>
    <row r="12" spans="1:9" ht="19.5" customHeight="1" x14ac:dyDescent="0.25">
      <c r="A12" s="16" t="s">
        <v>14</v>
      </c>
      <c r="B12" s="23" t="s">
        <v>67</v>
      </c>
      <c r="C12" s="19">
        <v>457488881.22327</v>
      </c>
      <c r="D12" s="19">
        <v>259922857</v>
      </c>
      <c r="E12" s="26">
        <v>120156925</v>
      </c>
      <c r="F12" s="19">
        <v>163568843</v>
      </c>
      <c r="G12" s="19">
        <v>127246994</v>
      </c>
      <c r="H12" s="19">
        <v>112712211</v>
      </c>
    </row>
    <row r="13" spans="1:9" ht="19.5" customHeight="1" x14ac:dyDescent="0.25">
      <c r="A13" s="16" t="s">
        <v>16</v>
      </c>
      <c r="B13" s="23" t="s">
        <v>68</v>
      </c>
      <c r="C13" s="19">
        <v>357898256.56505001</v>
      </c>
      <c r="D13" s="19">
        <v>290983385.38169003</v>
      </c>
      <c r="E13" s="26">
        <v>380081028.10000002</v>
      </c>
      <c r="F13" s="19">
        <v>238515403</v>
      </c>
      <c r="G13" s="19">
        <v>232935973</v>
      </c>
      <c r="H13" s="19">
        <v>232884338</v>
      </c>
    </row>
    <row r="14" spans="1:9" ht="40.5" customHeight="1" x14ac:dyDescent="0.25">
      <c r="A14" s="16" t="s">
        <v>18</v>
      </c>
      <c r="B14" s="23" t="s">
        <v>69</v>
      </c>
      <c r="C14" s="19">
        <v>158442546.42882001</v>
      </c>
      <c r="D14" s="19">
        <v>112560101.47160999</v>
      </c>
      <c r="E14" s="26">
        <v>152971585</v>
      </c>
      <c r="F14" s="19">
        <v>562803929</v>
      </c>
      <c r="G14" s="19">
        <v>502786383</v>
      </c>
      <c r="H14" s="19">
        <v>907917649</v>
      </c>
    </row>
    <row r="15" spans="1:9" ht="59.25" customHeight="1" x14ac:dyDescent="0.25">
      <c r="A15" s="16" t="s">
        <v>20</v>
      </c>
      <c r="B15" s="23" t="s">
        <v>70</v>
      </c>
      <c r="C15" s="19">
        <v>714242738.35704994</v>
      </c>
      <c r="D15" s="19">
        <v>988809216.65163004</v>
      </c>
      <c r="E15" s="26">
        <v>1364245684.9000001</v>
      </c>
      <c r="F15" s="19">
        <v>1303200465</v>
      </c>
      <c r="G15" s="19">
        <v>644562149</v>
      </c>
      <c r="H15" s="19">
        <v>650325293</v>
      </c>
    </row>
    <row r="16" spans="1:9" ht="34.5" customHeight="1" x14ac:dyDescent="0.25">
      <c r="A16" s="16" t="s">
        <v>22</v>
      </c>
      <c r="B16" s="23" t="s">
        <v>71</v>
      </c>
      <c r="C16" s="19">
        <v>75458387.023739994</v>
      </c>
      <c r="D16" s="19">
        <v>48311154.018310003</v>
      </c>
      <c r="E16" s="26">
        <v>358657830</v>
      </c>
      <c r="F16" s="19">
        <v>213551508</v>
      </c>
      <c r="G16" s="19">
        <v>12764037</v>
      </c>
      <c r="H16" s="19">
        <v>12356725</v>
      </c>
    </row>
    <row r="17" spans="1:8" ht="16.5" customHeight="1" x14ac:dyDescent="0.25">
      <c r="A17" s="16" t="s">
        <v>24</v>
      </c>
      <c r="B17" s="23" t="s">
        <v>72</v>
      </c>
      <c r="C17" s="19">
        <v>891930417.46684003</v>
      </c>
      <c r="D17" s="19">
        <v>1273760886.4969699</v>
      </c>
      <c r="E17" s="26">
        <v>942285832</v>
      </c>
      <c r="F17" s="19">
        <v>1817458797</v>
      </c>
      <c r="G17" s="19">
        <v>1082906646</v>
      </c>
      <c r="H17" s="19">
        <v>1064550507</v>
      </c>
    </row>
    <row r="18" spans="1:8" ht="16.5" customHeight="1" x14ac:dyDescent="0.25">
      <c r="A18" s="16" t="s">
        <v>26</v>
      </c>
      <c r="B18" s="23" t="s">
        <v>73</v>
      </c>
      <c r="C18" s="19">
        <v>610112199.26961994</v>
      </c>
      <c r="D18" s="19">
        <v>479665554.04803997</v>
      </c>
      <c r="E18" s="26">
        <v>1182706927.3</v>
      </c>
      <c r="F18" s="19">
        <v>1287465646</v>
      </c>
      <c r="G18" s="19">
        <v>729947701</v>
      </c>
      <c r="H18" s="19">
        <v>583887918</v>
      </c>
    </row>
    <row r="19" spans="1:8" ht="16.5" customHeight="1" x14ac:dyDescent="0.25">
      <c r="A19" s="16" t="s">
        <v>28</v>
      </c>
      <c r="B19" s="23" t="s">
        <v>80</v>
      </c>
      <c r="C19" s="19">
        <v>2181991482.6103001</v>
      </c>
      <c r="D19" s="19">
        <v>2607867071.4159398</v>
      </c>
      <c r="E19" s="26">
        <v>3471233631</v>
      </c>
      <c r="F19" s="19">
        <v>3560778678</v>
      </c>
      <c r="G19" s="19">
        <v>3675879290</v>
      </c>
      <c r="H19" s="19">
        <v>3650211229</v>
      </c>
    </row>
    <row r="20" spans="1:8" ht="16.5" customHeight="1" x14ac:dyDescent="0.25">
      <c r="A20" s="16" t="s">
        <v>30</v>
      </c>
      <c r="B20" s="23" t="s">
        <v>74</v>
      </c>
      <c r="C20" s="19">
        <v>5265026806</v>
      </c>
      <c r="D20" s="19">
        <v>5696834130</v>
      </c>
      <c r="E20" s="26">
        <v>5171567833</v>
      </c>
      <c r="F20" s="19">
        <v>6357838886</v>
      </c>
      <c r="G20" s="19">
        <v>6796559470</v>
      </c>
      <c r="H20" s="19">
        <v>6242087126</v>
      </c>
    </row>
    <row r="21" spans="1:8" ht="16.5" customHeight="1" x14ac:dyDescent="0.25">
      <c r="A21" s="16"/>
      <c r="B21" s="23"/>
      <c r="C21" s="43" t="s">
        <v>83</v>
      </c>
      <c r="D21" s="43"/>
      <c r="E21" s="43"/>
      <c r="F21" s="19"/>
      <c r="G21" s="19"/>
      <c r="H21" s="19"/>
    </row>
    <row r="22" spans="1:8" x14ac:dyDescent="0.25">
      <c r="A22" s="20"/>
      <c r="B22" s="24"/>
      <c r="C22" s="19"/>
      <c r="D22" s="19"/>
    </row>
    <row r="23" spans="1:8" x14ac:dyDescent="0.25">
      <c r="C23" s="6"/>
      <c r="D23" s="6"/>
      <c r="E23" s="6"/>
      <c r="F23" s="6"/>
      <c r="G23" s="6"/>
      <c r="H23" s="6"/>
    </row>
  </sheetData>
  <mergeCells count="8">
    <mergeCell ref="C21:E21"/>
    <mergeCell ref="A2:H2"/>
    <mergeCell ref="A3:H3"/>
    <mergeCell ref="A4:A5"/>
    <mergeCell ref="B4:B5"/>
    <mergeCell ref="C4:D4"/>
    <mergeCell ref="E4:E5"/>
    <mergeCell ref="F4:H4"/>
  </mergeCells>
  <pageMargins left="0.74803149606299213" right="0.19685039370078741" top="0.39370078740157483" bottom="0.39370078740157483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ФГ рус</vt:lpstr>
      <vt:lpstr>ФТ гос</vt:lpstr>
      <vt:lpstr>'ФГ рус'!Область_печати</vt:lpstr>
      <vt:lpstr>'ФТ гос'!Область_печати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Нургуль Абдихалкызы Абдихалыкова</dc:creator>
  <cp:lastModifiedBy>Молдир Абдиашимовна Бекенова</cp:lastModifiedBy>
  <cp:lastPrinted>2026-08-31T06:36:04Z</cp:lastPrinted>
  <dcterms:created xsi:type="dcterms:W3CDTF">2022-08-31T05:28:16Z</dcterms:created>
  <dcterms:modified xsi:type="dcterms:W3CDTF">2026-08-31T13:18:22Z</dcterms:modified>
</cp:coreProperties>
</file>