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опубликования епирго\"/>
    </mc:Choice>
  </mc:AlternateContent>
  <bookViews>
    <workbookView xWindow="0" yWindow="0" windowWidth="28800" windowHeight="11835"/>
  </bookViews>
  <sheets>
    <sheet name="данные ЦРТР" sheetId="1" r:id="rId1"/>
    <sheet name="СОСС 5%" sheetId="2" state="hidden" r:id="rId2"/>
  </sheets>
  <externalReferences>
    <externalReference r:id="rId3"/>
    <externalReference r:id="rId4"/>
    <externalReference r:id="rId5"/>
    <externalReference r:id="rId6"/>
  </externalReferences>
  <definedNames>
    <definedName name="BuiltIn_Print_Titles">#N/A</definedName>
    <definedName name="BuiltIn_Print_Titles___0">#N/A</definedName>
    <definedName name="comm">[1]Commutations!$A$8:$I$125</definedName>
    <definedName name="contribution">#REF!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Excel_BuiltIn_Print_Titles_1">[2]Акколь!$A$1:$C$65535,[2]Акколь!$A$8:$IV$13</definedName>
    <definedName name="femsal">#REF!</definedName>
    <definedName name="incometax">#REF!</definedName>
    <definedName name="kazlxly">[1]Parameters!$J$7:$L$120</definedName>
    <definedName name="malesal">#REF!</definedName>
    <definedName name="o">#REF!</definedName>
    <definedName name="pensagefemale">#REF!</definedName>
    <definedName name="pensagemale">#REF!</definedName>
    <definedName name="rr">[1]Parameters!$C$2</definedName>
    <definedName name="v">[1]Commutations!$C$3</definedName>
    <definedName name="z">#REF!</definedName>
    <definedName name="А1">#REF!</definedName>
    <definedName name="_xlnm.Database">#REF!</definedName>
    <definedName name="Всего_накоплений_женщины">#REF!</definedName>
    <definedName name="Всего_накоплений_мужчины">#REF!</definedName>
    <definedName name="ги">#REF!</definedName>
    <definedName name="дата">#REF!</definedName>
    <definedName name="лор">#REF!</definedName>
    <definedName name="новпр">#REF!</definedName>
    <definedName name="новые">#REF!</definedName>
    <definedName name="нооа">#REF!</definedName>
    <definedName name="_xlnm.Print_Area" localSheetId="0">'данные ЦРТР'!$A$1:$D$110</definedName>
    <definedName name="_xlnm.Print_Area" localSheetId="1">'СОСС 5%'!$A$1:$H$48</definedName>
    <definedName name="пр">#REF!</definedName>
    <definedName name="про">#REF!</definedName>
    <definedName name="проги">#REF!</definedName>
    <definedName name="р2_графа1_сравн_пред_гр7">#REF!</definedName>
    <definedName name="р2_графа7_контроль">#REF!</definedName>
    <definedName name="рр1">'[3]р1 СНГ'!#REF!</definedName>
    <definedName name="текущ">#REF!</definedName>
  </definedNames>
  <calcPr calcId="152511"/>
</workbook>
</file>

<file path=xl/calcChain.xml><?xml version="1.0" encoding="utf-8"?>
<calcChain xmlns="http://schemas.openxmlformats.org/spreadsheetml/2006/main">
  <c r="E40" i="2" l="1"/>
  <c r="E39" i="2"/>
  <c r="E38" i="2"/>
  <c r="E37" i="2"/>
  <c r="E36" i="2"/>
  <c r="E35" i="2"/>
  <c r="D40" i="2"/>
  <c r="D39" i="2"/>
  <c r="D38" i="2"/>
  <c r="D37" i="2"/>
  <c r="D36" i="2"/>
  <c r="D35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D32" i="2"/>
  <c r="F32" i="2" s="1"/>
  <c r="G32" i="2" s="1"/>
  <c r="D31" i="2"/>
  <c r="F31" i="2" s="1"/>
  <c r="G31" i="2" s="1"/>
  <c r="D30" i="2"/>
  <c r="F30" i="2" s="1"/>
  <c r="G30" i="2" s="1"/>
  <c r="D29" i="2"/>
  <c r="F29" i="2" s="1"/>
  <c r="G29" i="2" s="1"/>
  <c r="D28" i="2"/>
  <c r="D27" i="2"/>
  <c r="F27" i="2" s="1"/>
  <c r="G27" i="2" s="1"/>
  <c r="D26" i="2"/>
  <c r="D25" i="2"/>
  <c r="F25" i="2" s="1"/>
  <c r="G25" i="2" s="1"/>
  <c r="D24" i="2"/>
  <c r="F24" i="2" s="1"/>
  <c r="G24" i="2" s="1"/>
  <c r="D23" i="2"/>
  <c r="F23" i="2" s="1"/>
  <c r="G23" i="2" s="1"/>
  <c r="D22" i="2"/>
  <c r="F22" i="2" s="1"/>
  <c r="G22" i="2" s="1"/>
  <c r="D21" i="2"/>
  <c r="F21" i="2" s="1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D18" i="2"/>
  <c r="F18" i="2" s="1"/>
  <c r="G18" i="2" s="1"/>
  <c r="D17" i="2"/>
  <c r="F17" i="2" s="1"/>
  <c r="G17" i="2" s="1"/>
  <c r="D16" i="2"/>
  <c r="D15" i="2"/>
  <c r="F15" i="2" s="1"/>
  <c r="G15" i="2" s="1"/>
  <c r="D14" i="2"/>
  <c r="F14" i="2" s="1"/>
  <c r="G14" i="2" s="1"/>
  <c r="D13" i="2"/>
  <c r="F13" i="2" s="1"/>
  <c r="G13" i="2" s="1"/>
  <c r="D12" i="2"/>
  <c r="D11" i="2"/>
  <c r="F11" i="2" s="1"/>
  <c r="G11" i="2" s="1"/>
  <c r="D10" i="2"/>
  <c r="D9" i="2"/>
  <c r="F9" i="2" s="1"/>
  <c r="G9" i="2" s="1"/>
  <c r="D8" i="2"/>
  <c r="D7" i="2"/>
  <c r="F7" i="2" s="1"/>
  <c r="G7" i="2" s="1"/>
  <c r="F40" i="2" l="1"/>
  <c r="G40" i="2" s="1"/>
  <c r="F26" i="2"/>
  <c r="G26" i="2" s="1"/>
  <c r="F37" i="2"/>
  <c r="G37" i="2" s="1"/>
  <c r="F35" i="2"/>
  <c r="G35" i="2" s="1"/>
  <c r="F39" i="2"/>
  <c r="G39" i="2" s="1"/>
  <c r="D33" i="2"/>
  <c r="F10" i="2"/>
  <c r="G10" i="2" s="1"/>
  <c r="F12" i="2"/>
  <c r="G12" i="2" s="1"/>
  <c r="F38" i="2"/>
  <c r="G38" i="2" s="1"/>
  <c r="D19" i="2"/>
  <c r="F8" i="2"/>
  <c r="G8" i="2" s="1"/>
  <c r="F16" i="2"/>
  <c r="G16" i="2" s="1"/>
  <c r="F28" i="2"/>
  <c r="G28" i="2" s="1"/>
  <c r="F36" i="2"/>
  <c r="G36" i="2" s="1"/>
  <c r="G21" i="2"/>
  <c r="F19" i="2" l="1"/>
  <c r="G19" i="2" s="1"/>
  <c r="F33" i="2"/>
  <c r="G33" i="2" s="1"/>
</calcChain>
</file>

<file path=xl/sharedStrings.xml><?xml version="1.0" encoding="utf-8"?>
<sst xmlns="http://schemas.openxmlformats.org/spreadsheetml/2006/main" count="54" uniqueCount="29">
  <si>
    <t>период</t>
  </si>
  <si>
    <t>сумма</t>
  </si>
  <si>
    <t>№</t>
  </si>
  <si>
    <t>2013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</si>
  <si>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</si>
  <si>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</si>
  <si>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</si>
  <si>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</si>
  <si>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</si>
  <si>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</si>
  <si>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</si>
  <si>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</si>
  <si>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</si>
  <si>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</si>
  <si>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</si>
  <si>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</si>
  <si>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2013 год</t>
  </si>
  <si>
    <t>2014 год</t>
  </si>
  <si>
    <t>Итого за 2014 год</t>
  </si>
  <si>
    <t>кол-во, чел.</t>
  </si>
  <si>
    <t>средний размер, тенге</t>
  </si>
  <si>
    <t>Среднемесячный доход, тенге</t>
  </si>
  <si>
    <t>2015 год</t>
  </si>
  <si>
    <t>Итого за 2015 год</t>
  </si>
  <si>
    <t xml:space="preserve"> 5% социальные отчисления АО "ГФСС" за 2013-2015</t>
  </si>
  <si>
    <t>БЖЗҚ-ға міндетті зейнетақы жарналарын кем дегенде бір рет аударған салымшылардың саны</t>
  </si>
  <si>
    <t>кезең</t>
  </si>
  <si>
    <t>1 тоқсан</t>
  </si>
  <si>
    <t>адам,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</si>
</sst>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3" tint="-0.249977111117893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3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7" fillId="0" borderId="0" xfId="0" applyFont="1"/>
    <xf numFmtId="0" fontId="9" fillId="2" borderId="8" xfId="0" applyFont="1" applyFill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" fontId="10" fillId="3" borderId="6" xfId="1" applyNumberFormat="1" applyFont="1" applyFill="1" applyBorder="1" applyAlignment="1">
      <alignment horizontal="center" vertical="center" wrapText="1"/>
    </xf>
    <xf numFmtId="3" fontId="10" fillId="3" borderId="7" xfId="1" applyNumberFormat="1" applyFont="1" applyFill="1" applyBorder="1" applyAlignment="1">
      <alignment horizontal="center" vertical="center" wrapText="1"/>
    </xf>
    <xf numFmtId="3" fontId="10" fillId="3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3 2 2" xfId="6"/>
    <cellStyle name="Обычный 6 2" xfId="3"/>
    <cellStyle name="Обычный 7" xfId="2"/>
    <cellStyle name="Обычный 7 2" xfId="5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MAKANO~1\AppData\Local\Temp\Rar$DI09.014\&#1089;&#1085;&#1080;&#1078;&#1077;&#1085;&#1080;&#1077;%20&#1087;&#1077;&#1085;&#1089;&#1080;&#1086;&#1085;&#1085;&#1086;&#1075;&#1086;%20&#1074;&#1086;&#1079;&#1088;%20&#1085;&#1072;%2027_04_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812\Downloads\&#1048;&#1079;&#1080;%20&#1082;&#1072;&#1090;&#1082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mmutations"/>
      <sheetName val="C изменн (2)"/>
      <sheetName val="на 12.10. на 5,1 млрд. (6 мес) "/>
      <sheetName val="м таблица дожития 2003"/>
      <sheetName val="Calculation"/>
      <sheetName val="ж табл дожития 2003"/>
    </sheetNames>
    <sheetDataSet>
      <sheetData sheetId="0" refreshError="1">
        <row r="2">
          <cell r="C2">
            <v>0</v>
          </cell>
        </row>
        <row r="7">
          <cell r="J7">
            <v>0</v>
          </cell>
          <cell r="K7">
            <v>10000000</v>
          </cell>
          <cell r="L7">
            <v>10000000</v>
          </cell>
        </row>
        <row r="8">
          <cell r="J8">
            <v>1</v>
          </cell>
          <cell r="K8">
            <v>9925632.7492134459</v>
          </cell>
          <cell r="L8">
            <v>9945710.3838826269</v>
          </cell>
        </row>
        <row r="9">
          <cell r="J9">
            <v>2</v>
          </cell>
          <cell r="K9">
            <v>9861679.0374081489</v>
          </cell>
          <cell r="L9">
            <v>9898939.5036394335</v>
          </cell>
        </row>
        <row r="10">
          <cell r="J10">
            <v>3</v>
          </cell>
          <cell r="K10">
            <v>9807934.3539986555</v>
          </cell>
          <cell r="L10">
            <v>9859578.5969153997</v>
          </cell>
        </row>
        <row r="11">
          <cell r="J11">
            <v>4</v>
          </cell>
          <cell r="K11">
            <v>9764226.1353661697</v>
          </cell>
          <cell r="L11">
            <v>9827535.6383749619</v>
          </cell>
        </row>
        <row r="12">
          <cell r="J12">
            <v>5</v>
          </cell>
          <cell r="K12">
            <v>9730412.8415534496</v>
          </cell>
          <cell r="L12">
            <v>9802734.9814694561</v>
          </cell>
        </row>
        <row r="13">
          <cell r="J13">
            <v>6</v>
          </cell>
          <cell r="K13">
            <v>9706383.1939263344</v>
          </cell>
          <cell r="L13">
            <v>9785117.0616324898</v>
          </cell>
        </row>
        <row r="14">
          <cell r="J14">
            <v>7</v>
          </cell>
          <cell r="K14">
            <v>9692055.5680608135</v>
          </cell>
          <cell r="L14">
            <v>9774638.1592762694</v>
          </cell>
        </row>
        <row r="15">
          <cell r="J15">
            <v>8</v>
          </cell>
          <cell r="K15">
            <v>9687377.5372367091</v>
          </cell>
          <cell r="L15">
            <v>9771270.2212747969</v>
          </cell>
        </row>
        <row r="16">
          <cell r="J16">
            <v>9</v>
          </cell>
          <cell r="K16">
            <v>9682591.570475826</v>
          </cell>
          <cell r="L16">
            <v>9767972.5655450635</v>
          </cell>
        </row>
        <row r="17">
          <cell r="J17">
            <v>10</v>
          </cell>
          <cell r="K17">
            <v>9677697.8287559208</v>
          </cell>
          <cell r="L17">
            <v>9764745.1212155595</v>
          </cell>
        </row>
        <row r="18">
          <cell r="J18">
            <v>11</v>
          </cell>
          <cell r="K18">
            <v>9672696.4766548667</v>
          </cell>
          <cell r="L18">
            <v>9761587.818929214</v>
          </cell>
        </row>
        <row r="19">
          <cell r="J19">
            <v>12</v>
          </cell>
          <cell r="K19">
            <v>9667587.6823414322</v>
          </cell>
          <cell r="L19">
            <v>9758500.5908409152</v>
          </cell>
        </row>
        <row r="20">
          <cell r="J20">
            <v>13</v>
          </cell>
          <cell r="K20">
            <v>9662371.6175658554</v>
          </cell>
          <cell r="L20">
            <v>9755483.3706150819</v>
          </cell>
        </row>
        <row r="21">
          <cell r="J21">
            <v>14</v>
          </cell>
          <cell r="K21">
            <v>9655084.6308221109</v>
          </cell>
          <cell r="L21">
            <v>9751805.5265207924</v>
          </cell>
        </row>
        <row r="22">
          <cell r="J22">
            <v>15</v>
          </cell>
          <cell r="K22">
            <v>9645730.9673218019</v>
          </cell>
          <cell r="L22">
            <v>9747467.7616330646</v>
          </cell>
        </row>
        <row r="23">
          <cell r="J23">
            <v>16</v>
          </cell>
          <cell r="K23">
            <v>9634316.200635314</v>
          </cell>
          <cell r="L23">
            <v>9742470.9130648188</v>
          </cell>
        </row>
        <row r="24">
          <cell r="J24">
            <v>17</v>
          </cell>
          <cell r="K24">
            <v>9620847.2271903157</v>
          </cell>
          <cell r="L24">
            <v>9736815.9516983591</v>
          </cell>
        </row>
        <row r="25">
          <cell r="J25">
            <v>18</v>
          </cell>
          <cell r="K25">
            <v>9605332.2593536675</v>
          </cell>
          <cell r="L25">
            <v>9730503.9818715863</v>
          </cell>
        </row>
        <row r="26">
          <cell r="J26">
            <v>19</v>
          </cell>
          <cell r="K26">
            <v>9586154.3698887825</v>
          </cell>
          <cell r="L26">
            <v>9723630.359537242</v>
          </cell>
        </row>
        <row r="27">
          <cell r="J27">
            <v>20</v>
          </cell>
          <cell r="K27">
            <v>9563334.1923703942</v>
          </cell>
          <cell r="L27">
            <v>9716196.2480739933</v>
          </cell>
        </row>
        <row r="28">
          <cell r="J28">
            <v>21</v>
          </cell>
          <cell r="K28">
            <v>9536896.5224390421</v>
          </cell>
          <cell r="L28">
            <v>9708202.9078690596</v>
          </cell>
        </row>
        <row r="29">
          <cell r="J29">
            <v>22</v>
          </cell>
          <cell r="K29">
            <v>9506870.2730082683</v>
          </cell>
          <cell r="L29">
            <v>9699651.6959622055</v>
          </cell>
        </row>
        <row r="30">
          <cell r="J30">
            <v>23</v>
          </cell>
          <cell r="K30">
            <v>9473288.4216399826</v>
          </cell>
          <cell r="L30">
            <v>9690544.0656618681</v>
          </cell>
        </row>
        <row r="31">
          <cell r="J31">
            <v>24</v>
          </cell>
          <cell r="K31">
            <v>9438816.8847701717</v>
          </cell>
          <cell r="L31">
            <v>9680798.5813767612</v>
          </cell>
        </row>
        <row r="32">
          <cell r="J32">
            <v>25</v>
          </cell>
          <cell r="K32">
            <v>9403466.143203821</v>
          </cell>
          <cell r="L32">
            <v>9670417.1421702486</v>
          </cell>
        </row>
        <row r="33">
          <cell r="J33">
            <v>26</v>
          </cell>
          <cell r="K33">
            <v>9367246.9214637317</v>
          </cell>
          <cell r="L33">
            <v>9659401.7725862674</v>
          </cell>
        </row>
        <row r="34">
          <cell r="J34">
            <v>27</v>
          </cell>
          <cell r="K34">
            <v>9330170.1823636703</v>
          </cell>
          <cell r="L34">
            <v>9647754.6219913159</v>
          </cell>
        </row>
        <row r="35">
          <cell r="J35">
            <v>28</v>
          </cell>
          <cell r="K35">
            <v>9292247.1214738712</v>
          </cell>
          <cell r="L35">
            <v>9635477.963875426</v>
          </cell>
        </row>
        <row r="36">
          <cell r="J36">
            <v>29</v>
          </cell>
          <cell r="K36">
            <v>9252108.243716808</v>
          </cell>
          <cell r="L36">
            <v>9622427.2040342912</v>
          </cell>
        </row>
        <row r="37">
          <cell r="J37">
            <v>30</v>
          </cell>
          <cell r="K37">
            <v>9209783.0300003309</v>
          </cell>
          <cell r="L37">
            <v>9608605.4667837303</v>
          </cell>
        </row>
        <row r="38">
          <cell r="J38">
            <v>31</v>
          </cell>
          <cell r="K38">
            <v>9165302.5142589994</v>
          </cell>
          <cell r="L38">
            <v>9594016.0620317999</v>
          </cell>
        </row>
        <row r="39">
          <cell r="J39">
            <v>32</v>
          </cell>
          <cell r="K39">
            <v>9118699.2454812992</v>
          </cell>
          <cell r="L39">
            <v>9578662.4839575067</v>
          </cell>
        </row>
        <row r="40">
          <cell r="J40">
            <v>33</v>
          </cell>
          <cell r="K40">
            <v>9070007.247959137</v>
          </cell>
          <cell r="L40">
            <v>9562548.4096156918</v>
          </cell>
        </row>
        <row r="41">
          <cell r="J41">
            <v>34</v>
          </cell>
          <cell r="K41">
            <v>9018497.9590072241</v>
          </cell>
          <cell r="L41">
            <v>9545516.4857309964</v>
          </cell>
        </row>
        <row r="42">
          <cell r="J42">
            <v>35</v>
          </cell>
          <cell r="K42">
            <v>8964221.3748121653</v>
          </cell>
          <cell r="L42">
            <v>9527571.6225344501</v>
          </cell>
        </row>
        <row r="43">
          <cell r="J43">
            <v>36</v>
          </cell>
          <cell r="K43">
            <v>8907230.0412775297</v>
          </cell>
          <cell r="L43">
            <v>9508718.9926429335</v>
          </cell>
        </row>
        <row r="44">
          <cell r="J44">
            <v>37</v>
          </cell>
          <cell r="K44">
            <v>8847578.9690972082</v>
          </cell>
          <cell r="L44">
            <v>9488964.028573161</v>
          </cell>
        </row>
        <row r="45">
          <cell r="J45">
            <v>38</v>
          </cell>
          <cell r="K45">
            <v>8785325.5451009665</v>
          </cell>
          <cell r="L45">
            <v>9468312.4201314375</v>
          </cell>
        </row>
        <row r="46">
          <cell r="J46">
            <v>39</v>
          </cell>
          <cell r="K46">
            <v>8718323.7114962768</v>
          </cell>
          <cell r="L46">
            <v>9445702.200691754</v>
          </cell>
        </row>
        <row r="47">
          <cell r="J47">
            <v>40</v>
          </cell>
          <cell r="K47">
            <v>8646685.9884733241</v>
          </cell>
          <cell r="L47">
            <v>9421147.2018797826</v>
          </cell>
        </row>
        <row r="48">
          <cell r="J48">
            <v>41</v>
          </cell>
          <cell r="K48">
            <v>8570532.3149315491</v>
          </cell>
          <cell r="L48">
            <v>9394662.4598023687</v>
          </cell>
        </row>
        <row r="49">
          <cell r="J49">
            <v>42</v>
          </cell>
          <cell r="K49">
            <v>8489989.7130551916</v>
          </cell>
          <cell r="L49">
            <v>9366264.1996991653</v>
          </cell>
        </row>
        <row r="50">
          <cell r="J50">
            <v>43</v>
          </cell>
          <cell r="K50">
            <v>8405191.9343407899</v>
          </cell>
          <cell r="L50">
            <v>9335969.8193695322</v>
          </cell>
        </row>
        <row r="51">
          <cell r="J51">
            <v>44</v>
          </cell>
          <cell r="K51">
            <v>8314733.9900093963</v>
          </cell>
          <cell r="L51">
            <v>9302964.773495201</v>
          </cell>
        </row>
        <row r="52">
          <cell r="J52">
            <v>45</v>
          </cell>
          <cell r="K52">
            <v>8218812.4749257173</v>
          </cell>
          <cell r="L52">
            <v>9267277.688087957</v>
          </cell>
        </row>
        <row r="53">
          <cell r="J53">
            <v>46</v>
          </cell>
          <cell r="K53">
            <v>8117634.7097164029</v>
          </cell>
          <cell r="L53">
            <v>9228939.5171801355</v>
          </cell>
        </row>
        <row r="54">
          <cell r="J54">
            <v>47</v>
          </cell>
          <cell r="K54">
            <v>8011417.9916283041</v>
          </cell>
          <cell r="L54">
            <v>9187983.4980457779</v>
          </cell>
        </row>
        <row r="55">
          <cell r="J55">
            <v>48</v>
          </cell>
          <cell r="K55">
            <v>7900388.8142506769</v>
          </cell>
          <cell r="L55">
            <v>9144445.1031321362</v>
          </cell>
        </row>
        <row r="56">
          <cell r="J56">
            <v>49</v>
          </cell>
          <cell r="K56">
            <v>7779035.5275822487</v>
          </cell>
          <cell r="L56">
            <v>9096146.4442917649</v>
          </cell>
        </row>
        <row r="57">
          <cell r="J57">
            <v>50</v>
          </cell>
          <cell r="K57">
            <v>7647865.6487232195</v>
          </cell>
          <cell r="L57">
            <v>9043162.5430335477</v>
          </cell>
        </row>
        <row r="58">
          <cell r="J58">
            <v>51</v>
          </cell>
          <cell r="K58">
            <v>7507423.8815448768</v>
          </cell>
          <cell r="L58">
            <v>8985575.6993833818</v>
          </cell>
        </row>
        <row r="59">
          <cell r="J59">
            <v>52</v>
          </cell>
          <cell r="K59">
            <v>7358288.3297174294</v>
          </cell>
          <cell r="L59">
            <v>8923475.2785972469</v>
          </cell>
        </row>
        <row r="60">
          <cell r="J60">
            <v>53</v>
          </cell>
          <cell r="K60">
            <v>7201066.5114632295</v>
          </cell>
          <cell r="L60">
            <v>8856957.4796984475</v>
          </cell>
        </row>
        <row r="61">
          <cell r="J61">
            <v>54</v>
          </cell>
          <cell r="K61">
            <v>7038410.2092323033</v>
          </cell>
          <cell r="L61">
            <v>8784810.6364796776</v>
          </cell>
        </row>
        <row r="62">
          <cell r="J62">
            <v>55</v>
          </cell>
          <cell r="K62">
            <v>6870832.8042364698</v>
          </cell>
          <cell r="L62">
            <v>8707176.4931796119</v>
          </cell>
        </row>
        <row r="63">
          <cell r="J63">
            <v>56</v>
          </cell>
          <cell r="K63">
            <v>6698854.7370894058</v>
          </cell>
          <cell r="L63">
            <v>8624207.1213988382</v>
          </cell>
        </row>
        <row r="64">
          <cell r="J64">
            <v>57</v>
          </cell>
          <cell r="K64">
            <v>6523000.8147684364</v>
          </cell>
          <cell r="L64">
            <v>8536064.4224665985</v>
          </cell>
        </row>
        <row r="65">
          <cell r="J65">
            <v>58</v>
          </cell>
          <cell r="K65">
            <v>6343797.5484569352</v>
          </cell>
          <cell r="L65">
            <v>8442919.5995290671</v>
          </cell>
        </row>
        <row r="66">
          <cell r="J66">
            <v>59</v>
          </cell>
          <cell r="K66">
            <v>6149189.9068010589</v>
          </cell>
          <cell r="L66">
            <v>8339706.9266045457</v>
          </cell>
        </row>
        <row r="67">
          <cell r="J67">
            <v>60</v>
          </cell>
          <cell r="K67">
            <v>5940848.2560863439</v>
          </cell>
          <cell r="L67">
            <v>8226807.2675624797</v>
          </cell>
        </row>
        <row r="68">
          <cell r="J68">
            <v>61</v>
          </cell>
          <cell r="K68">
            <v>5720529.0977987228</v>
          </cell>
          <cell r="L68">
            <v>8104635.4828298762</v>
          </cell>
        </row>
        <row r="69">
          <cell r="J69">
            <v>62</v>
          </cell>
          <cell r="K69">
            <v>5490050.188720813</v>
          </cell>
          <cell r="L69">
            <v>7973637.8798351809</v>
          </cell>
        </row>
        <row r="70">
          <cell r="J70">
            <v>63</v>
          </cell>
          <cell r="K70">
            <v>5251265.363134793</v>
          </cell>
          <cell r="L70">
            <v>7834289.4848476266</v>
          </cell>
        </row>
        <row r="71">
          <cell r="J71">
            <v>64</v>
          </cell>
          <cell r="K71">
            <v>5005547.3807501281</v>
          </cell>
          <cell r="L71">
            <v>7685276.1133805532</v>
          </cell>
        </row>
        <row r="72">
          <cell r="J72">
            <v>65</v>
          </cell>
          <cell r="K72">
            <v>4754818.5690671429</v>
          </cell>
          <cell r="L72">
            <v>7527226.9813568527</v>
          </cell>
        </row>
        <row r="73">
          <cell r="J73">
            <v>66</v>
          </cell>
          <cell r="K73">
            <v>4500967.2234337591</v>
          </cell>
          <cell r="L73">
            <v>7360802.1762826927</v>
          </cell>
        </row>
        <row r="74">
          <cell r="J74">
            <v>67</v>
          </cell>
          <cell r="K74">
            <v>4245824.176540372</v>
          </cell>
          <cell r="L74">
            <v>7186688.0396474525</v>
          </cell>
        </row>
        <row r="75">
          <cell r="J75">
            <v>68</v>
          </cell>
          <cell r="K75">
            <v>3991141.3345746547</v>
          </cell>
          <cell r="L75">
            <v>7005592.4272719305</v>
          </cell>
        </row>
        <row r="76">
          <cell r="J76">
            <v>69</v>
          </cell>
          <cell r="K76">
            <v>3734073.9129514238</v>
          </cell>
          <cell r="L76">
            <v>6804542.5323371831</v>
          </cell>
        </row>
        <row r="77">
          <cell r="J77">
            <v>70</v>
          </cell>
          <cell r="K77">
            <v>3477040.0928899609</v>
          </cell>
          <cell r="L77">
            <v>6585448.4178204909</v>
          </cell>
        </row>
        <row r="78">
          <cell r="J78">
            <v>71</v>
          </cell>
          <cell r="K78">
            <v>3222312.5565931122</v>
          </cell>
          <cell r="L78">
            <v>6350361.4650589721</v>
          </cell>
        </row>
        <row r="79">
          <cell r="J79">
            <v>72</v>
          </cell>
          <cell r="K79">
            <v>2971986.9867126076</v>
          </cell>
          <cell r="L79">
            <v>6101442.0955966935</v>
          </cell>
        </row>
        <row r="80">
          <cell r="J80">
            <v>73</v>
          </cell>
          <cell r="K80">
            <v>2727956.3716346053</v>
          </cell>
          <cell r="L80">
            <v>5840926.3983458849</v>
          </cell>
        </row>
        <row r="81">
          <cell r="J81">
            <v>74</v>
          </cell>
          <cell r="K81">
            <v>2486924.065567005</v>
          </cell>
          <cell r="L81">
            <v>5559454.3812291473</v>
          </cell>
        </row>
        <row r="82">
          <cell r="J82">
            <v>75</v>
          </cell>
          <cell r="K82">
            <v>2251654.9037533593</v>
          </cell>
          <cell r="L82">
            <v>5261012.63794275</v>
          </cell>
        </row>
        <row r="83">
          <cell r="J83">
            <v>76</v>
          </cell>
          <cell r="K83">
            <v>2024578.7084573375</v>
          </cell>
          <cell r="L83">
            <v>4949697.1494975826</v>
          </cell>
        </row>
        <row r="84">
          <cell r="J84">
            <v>77</v>
          </cell>
          <cell r="K84">
            <v>1807757.0892448055</v>
          </cell>
          <cell r="L84">
            <v>4629618.6295241015</v>
          </cell>
        </row>
        <row r="85">
          <cell r="J85">
            <v>78</v>
          </cell>
          <cell r="K85">
            <v>1602864.4687828948</v>
          </cell>
          <cell r="L85">
            <v>4304811.506512329</v>
          </cell>
        </row>
        <row r="86">
          <cell r="J86">
            <v>79</v>
          </cell>
          <cell r="K86">
            <v>1408155.2249640373</v>
          </cell>
          <cell r="L86">
            <v>3968340.2179073752</v>
          </cell>
        </row>
        <row r="87">
          <cell r="J87">
            <v>80</v>
          </cell>
          <cell r="K87">
            <v>1225643.0883213859</v>
          </cell>
          <cell r="L87">
            <v>3626408.7794694002</v>
          </cell>
        </row>
        <row r="88">
          <cell r="J88">
            <v>81</v>
          </cell>
          <cell r="K88">
            <v>1056815.8808813447</v>
          </cell>
          <cell r="L88">
            <v>3284917.0380444853</v>
          </cell>
        </row>
        <row r="89">
          <cell r="J89">
            <v>82</v>
          </cell>
          <cell r="K89">
            <v>902646.70927401795</v>
          </cell>
          <cell r="L89">
            <v>2949293.1416395642</v>
          </cell>
        </row>
        <row r="90">
          <cell r="J90">
            <v>83</v>
          </cell>
          <cell r="K90">
            <v>763624.82527696295</v>
          </cell>
          <cell r="L90">
            <v>2624356.638581702</v>
          </cell>
        </row>
        <row r="91">
          <cell r="J91">
            <v>84</v>
          </cell>
          <cell r="K91">
            <v>627250.91718252143</v>
          </cell>
          <cell r="L91">
            <v>2292267.3966994826</v>
          </cell>
        </row>
        <row r="92">
          <cell r="J92">
            <v>85</v>
          </cell>
          <cell r="K92">
            <v>499819.04483718617</v>
          </cell>
          <cell r="L92">
            <v>1964683.9641319774</v>
          </cell>
        </row>
        <row r="93">
          <cell r="J93">
            <v>86</v>
          </cell>
          <cell r="K93">
            <v>385994.71892991906</v>
          </cell>
          <cell r="L93">
            <v>1651759.1783513515</v>
          </cell>
        </row>
        <row r="94">
          <cell r="J94">
            <v>87</v>
          </cell>
          <cell r="K94">
            <v>288607.16437148774</v>
          </cell>
          <cell r="L94">
            <v>1361641.3776176926</v>
          </cell>
        </row>
        <row r="95">
          <cell r="J95">
            <v>88</v>
          </cell>
          <cell r="K95">
            <v>208699.18214081164</v>
          </cell>
          <cell r="L95">
            <v>1100194.6026853139</v>
          </cell>
        </row>
        <row r="96">
          <cell r="J96">
            <v>89</v>
          </cell>
          <cell r="K96">
            <v>150915.68749201368</v>
          </cell>
          <cell r="L96">
            <v>888947.84168181103</v>
          </cell>
        </row>
        <row r="97">
          <cell r="J97">
            <v>90</v>
          </cell>
          <cell r="K97">
            <v>109130.97261598382</v>
          </cell>
          <cell r="L97">
            <v>718262.26315052866</v>
          </cell>
        </row>
        <row r="98">
          <cell r="J98">
            <v>91</v>
          </cell>
          <cell r="K98">
            <v>78915.382370310937</v>
          </cell>
          <cell r="L98">
            <v>580349.77360435517</v>
          </cell>
        </row>
        <row r="99">
          <cell r="J99">
            <v>92</v>
          </cell>
          <cell r="K99">
            <v>57065.720440030731</v>
          </cell>
          <cell r="L99">
            <v>468917.66002753342</v>
          </cell>
        </row>
        <row r="100">
          <cell r="J100">
            <v>93</v>
          </cell>
          <cell r="K100">
            <v>41265.674086943036</v>
          </cell>
          <cell r="L100">
            <v>378881.46405240073</v>
          </cell>
        </row>
        <row r="101">
          <cell r="J101">
            <v>94</v>
          </cell>
          <cell r="K101">
            <v>29595.017717602521</v>
          </cell>
          <cell r="L101">
            <v>306132.98674667475</v>
          </cell>
        </row>
        <row r="102">
          <cell r="J102">
            <v>95</v>
          </cell>
          <cell r="K102">
            <v>20445.832455536533</v>
          </cell>
          <cell r="L102">
            <v>243708.89125623539</v>
          </cell>
        </row>
        <row r="103">
          <cell r="J103">
            <v>96</v>
          </cell>
          <cell r="K103">
            <v>13549.482785060238</v>
          </cell>
          <cell r="L103">
            <v>189488.9527394262</v>
          </cell>
        </row>
        <row r="104">
          <cell r="J104">
            <v>97</v>
          </cell>
          <cell r="K104">
            <v>8573.7691600911512</v>
          </cell>
          <cell r="L104">
            <v>143571.95167260477</v>
          </cell>
        </row>
        <row r="105">
          <cell r="J105">
            <v>98</v>
          </cell>
          <cell r="K105">
            <v>5154.1232674342382</v>
          </cell>
          <cell r="L105">
            <v>105745.78623241518</v>
          </cell>
        </row>
        <row r="106">
          <cell r="J106">
            <v>99</v>
          </cell>
          <cell r="K106">
            <v>2927.2158210090861</v>
          </cell>
          <cell r="L106">
            <v>75509.983822792594</v>
          </cell>
        </row>
        <row r="107">
          <cell r="J107">
            <v>100</v>
          </cell>
          <cell r="K107">
            <v>1561.4038327904182</v>
          </cell>
          <cell r="L107">
            <v>52123.889025089382</v>
          </cell>
        </row>
        <row r="108">
          <cell r="J108">
            <v>101</v>
          </cell>
          <cell r="K108">
            <v>777.18106249194136</v>
          </cell>
          <cell r="L108">
            <v>34673.037335011373</v>
          </cell>
        </row>
        <row r="109">
          <cell r="J109">
            <v>102</v>
          </cell>
          <cell r="K109">
            <v>358.52908226598913</v>
          </cell>
          <cell r="L109">
            <v>22151.168462478403</v>
          </cell>
        </row>
        <row r="110">
          <cell r="J110">
            <v>103</v>
          </cell>
          <cell r="K110">
            <v>152.00650816619677</v>
          </cell>
          <cell r="L110">
            <v>13541.096656284244</v>
          </cell>
        </row>
        <row r="111">
          <cell r="J111">
            <v>104</v>
          </cell>
          <cell r="K111">
            <v>58.874402317224622</v>
          </cell>
          <cell r="L111">
            <v>7885.3994006533185</v>
          </cell>
        </row>
        <row r="112">
          <cell r="J112">
            <v>105</v>
          </cell>
          <cell r="K112">
            <v>20.625535646232997</v>
          </cell>
          <cell r="L112">
            <v>4362.6470214608553</v>
          </cell>
        </row>
        <row r="113">
          <cell r="J113">
            <v>106</v>
          </cell>
          <cell r="K113">
            <v>6.4823112031017986</v>
          </cell>
          <cell r="L113">
            <v>2279.199887062673</v>
          </cell>
        </row>
        <row r="114">
          <cell r="J114">
            <v>107</v>
          </cell>
          <cell r="K114">
            <v>1.8150471368685031</v>
          </cell>
          <cell r="L114">
            <v>1119.7089670733512</v>
          </cell>
        </row>
        <row r="115">
          <cell r="J115">
            <v>108</v>
          </cell>
          <cell r="K115">
            <v>0.18150471368685026</v>
          </cell>
          <cell r="L115">
            <v>514.69265799628647</v>
          </cell>
        </row>
        <row r="116">
          <cell r="J116">
            <v>109</v>
          </cell>
          <cell r="K116">
            <v>1.8150471368685021E-2</v>
          </cell>
          <cell r="L116">
            <v>220.43483080490105</v>
          </cell>
        </row>
        <row r="117">
          <cell r="J117">
            <v>110</v>
          </cell>
          <cell r="K117">
            <v>1.8150471368685017E-3</v>
          </cell>
          <cell r="L117">
            <v>87.613504786015753</v>
          </cell>
        </row>
        <row r="118">
          <cell r="J118">
            <v>111</v>
          </cell>
          <cell r="K118">
            <v>1.8150471368685013E-4</v>
          </cell>
          <cell r="L118">
            <v>32.012626748736515</v>
          </cell>
        </row>
        <row r="119">
          <cell r="J119">
            <v>112</v>
          </cell>
          <cell r="K119">
            <v>1.8150471368685008E-5</v>
          </cell>
          <cell r="L119">
            <v>10.717270694142227</v>
          </cell>
        </row>
        <row r="120">
          <cell r="J120">
            <v>113</v>
          </cell>
          <cell r="K120">
            <v>1.8150471368685004E-6</v>
          </cell>
          <cell r="L120">
            <v>2.6793176735355568</v>
          </cell>
        </row>
      </sheetData>
      <sheetData sheetId="1" refreshError="1">
        <row r="3">
          <cell r="C3">
            <v>1</v>
          </cell>
        </row>
        <row r="8">
          <cell r="A8">
            <v>-3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A9">
            <v>-2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A10">
            <v>-1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A11">
            <v>0</v>
          </cell>
          <cell r="B11">
            <v>10000000</v>
          </cell>
          <cell r="C11">
            <v>10000000</v>
          </cell>
          <cell r="D11">
            <v>100000</v>
          </cell>
          <cell r="E11">
            <v>100000</v>
          </cell>
          <cell r="F11">
            <v>6091445.5414419854</v>
          </cell>
          <cell r="G11">
            <v>7223105.1372286314</v>
          </cell>
          <cell r="H11">
            <v>6041445.5414419854</v>
          </cell>
          <cell r="I11">
            <v>7173105.1372286314</v>
          </cell>
        </row>
        <row r="12">
          <cell r="A12">
            <v>1</v>
          </cell>
          <cell r="B12">
            <v>9925632.7492134459</v>
          </cell>
          <cell r="C12">
            <v>9945710.3838826269</v>
          </cell>
          <cell r="D12">
            <v>99256.327492134456</v>
          </cell>
          <cell r="E12">
            <v>99457.103838826268</v>
          </cell>
          <cell r="F12">
            <v>5991445.5414419854</v>
          </cell>
          <cell r="G12">
            <v>7123105.1372286314</v>
          </cell>
          <cell r="H12">
            <v>5941817.3776959181</v>
          </cell>
          <cell r="I12">
            <v>7073376.5853092186</v>
          </cell>
        </row>
        <row r="13">
          <cell r="A13">
            <v>2</v>
          </cell>
          <cell r="B13">
            <v>9861679.0374081489</v>
          </cell>
          <cell r="C13">
            <v>9898939.5036394335</v>
          </cell>
          <cell r="D13">
            <v>98616.790374081495</v>
          </cell>
          <cell r="E13">
            <v>98989.395036394344</v>
          </cell>
          <cell r="F13">
            <v>5892189.2139498508</v>
          </cell>
          <cell r="G13">
            <v>7023648.0333898049</v>
          </cell>
          <cell r="H13">
            <v>5842880.81876281</v>
          </cell>
          <cell r="I13">
            <v>6974153.335871608</v>
          </cell>
        </row>
        <row r="14">
          <cell r="A14">
            <v>3</v>
          </cell>
          <cell r="B14">
            <v>9807934.3539986555</v>
          </cell>
          <cell r="C14">
            <v>9859578.5969153997</v>
          </cell>
          <cell r="D14">
            <v>98079.343539986556</v>
          </cell>
          <cell r="E14">
            <v>98595.785969153992</v>
          </cell>
          <cell r="F14">
            <v>5793572.4235757692</v>
          </cell>
          <cell r="G14">
            <v>6924658.6383534102</v>
          </cell>
          <cell r="H14">
            <v>5744532.7518057758</v>
          </cell>
          <cell r="I14">
            <v>6875360.7453688327</v>
          </cell>
        </row>
        <row r="15">
          <cell r="A15">
            <v>4</v>
          </cell>
          <cell r="B15">
            <v>9764226.1353661697</v>
          </cell>
          <cell r="C15">
            <v>9827535.6383749619</v>
          </cell>
          <cell r="D15">
            <v>97642.261353661699</v>
          </cell>
          <cell r="E15">
            <v>98275.356383749619</v>
          </cell>
          <cell r="F15">
            <v>5695493.0800357824</v>
          </cell>
          <cell r="G15">
            <v>6826062.8523842562</v>
          </cell>
          <cell r="H15">
            <v>5646671.9493589513</v>
          </cell>
          <cell r="I15">
            <v>6776925.1741923811</v>
          </cell>
        </row>
        <row r="16">
          <cell r="A16">
            <v>5</v>
          </cell>
          <cell r="B16">
            <v>9730412.8415534496</v>
          </cell>
          <cell r="C16">
            <v>9802734.9814694561</v>
          </cell>
          <cell r="D16">
            <v>97304.128415534491</v>
          </cell>
          <cell r="E16">
            <v>98027.349814694564</v>
          </cell>
          <cell r="F16">
            <v>5597850.8186821211</v>
          </cell>
          <cell r="G16">
            <v>6727787.4960005069</v>
          </cell>
          <cell r="H16">
            <v>5549198.754474354</v>
          </cell>
          <cell r="I16">
            <v>6678773.8210931597</v>
          </cell>
        </row>
        <row r="17">
          <cell r="A17">
            <v>6</v>
          </cell>
          <cell r="B17">
            <v>9706383.1939263344</v>
          </cell>
          <cell r="C17">
            <v>9785117.0616324898</v>
          </cell>
          <cell r="D17">
            <v>97063.831939263342</v>
          </cell>
          <cell r="E17">
            <v>97851.170616324904</v>
          </cell>
          <cell r="F17">
            <v>5500546.6902665868</v>
          </cell>
          <cell r="G17">
            <v>6629760.1461858125</v>
          </cell>
          <cell r="H17">
            <v>5452014.7742969552</v>
          </cell>
          <cell r="I17">
            <v>6580834.56087765</v>
          </cell>
        </row>
        <row r="18">
          <cell r="A18">
            <v>7</v>
          </cell>
          <cell r="B18">
            <v>9692055.5680608135</v>
          </cell>
          <cell r="C18">
            <v>9774638.1592762694</v>
          </cell>
          <cell r="D18">
            <v>96920.555680608129</v>
          </cell>
          <cell r="E18">
            <v>97746.3815927627</v>
          </cell>
          <cell r="F18">
            <v>5403482.8583273236</v>
          </cell>
          <cell r="G18">
            <v>6531908.9755694875</v>
          </cell>
          <cell r="H18">
            <v>5355022.5804870194</v>
          </cell>
          <cell r="I18">
            <v>6483035.7847731058</v>
          </cell>
        </row>
        <row r="19">
          <cell r="A19">
            <v>8</v>
          </cell>
          <cell r="B19">
            <v>9687377.5372367091</v>
          </cell>
          <cell r="C19">
            <v>9771270.2212747969</v>
          </cell>
          <cell r="D19">
            <v>96873.77537236709</v>
          </cell>
          <cell r="E19">
            <v>97712.702212747972</v>
          </cell>
          <cell r="F19">
            <v>5306562.3026467152</v>
          </cell>
          <cell r="G19">
            <v>6434162.5939767249</v>
          </cell>
          <cell r="H19">
            <v>5258125.4149605315</v>
          </cell>
          <cell r="I19">
            <v>6385306.2428703513</v>
          </cell>
        </row>
        <row r="20">
          <cell r="A20">
            <v>9</v>
          </cell>
          <cell r="B20">
            <v>9682591.570475826</v>
          </cell>
          <cell r="C20">
            <v>9767972.5655450635</v>
          </cell>
          <cell r="D20">
            <v>96825.915704758256</v>
          </cell>
          <cell r="E20">
            <v>97679.725655450631</v>
          </cell>
          <cell r="F20">
            <v>5209688.5272743478</v>
          </cell>
          <cell r="G20">
            <v>6336449.8917639768</v>
          </cell>
          <cell r="H20">
            <v>5161275.5694219684</v>
          </cell>
          <cell r="I20">
            <v>6287610.0289362511</v>
          </cell>
        </row>
        <row r="21">
          <cell r="A21">
            <v>10</v>
          </cell>
          <cell r="B21">
            <v>9677697.8287559208</v>
          </cell>
          <cell r="C21">
            <v>9764745.1212155595</v>
          </cell>
          <cell r="D21">
            <v>96776.978287559206</v>
          </cell>
          <cell r="E21">
            <v>97647.451212155604</v>
          </cell>
          <cell r="F21">
            <v>5112862.6115695899</v>
          </cell>
          <cell r="G21">
            <v>6238770.1661085263</v>
          </cell>
          <cell r="H21">
            <v>5064474.1224258104</v>
          </cell>
          <cell r="I21">
            <v>6189946.4405024489</v>
          </cell>
        </row>
        <row r="22">
          <cell r="A22">
            <v>11</v>
          </cell>
          <cell r="B22">
            <v>9672696.4766548667</v>
          </cell>
          <cell r="C22">
            <v>9761587.818929214</v>
          </cell>
          <cell r="D22">
            <v>96726.96476654867</v>
          </cell>
          <cell r="E22">
            <v>97615.87818929214</v>
          </cell>
          <cell r="F22">
            <v>5016085.6332820309</v>
          </cell>
          <cell r="G22">
            <v>6141122.7148963707</v>
          </cell>
          <cell r="H22">
            <v>4967722.1508987565</v>
          </cell>
          <cell r="I22">
            <v>6092314.7758017248</v>
          </cell>
        </row>
        <row r="23">
          <cell r="A23">
            <v>12</v>
          </cell>
          <cell r="B23">
            <v>9667587.6823414322</v>
          </cell>
          <cell r="C23">
            <v>9758500.5908409152</v>
          </cell>
          <cell r="D23">
            <v>96675.876823414321</v>
          </cell>
          <cell r="E23">
            <v>97585.005908409148</v>
          </cell>
          <cell r="F23">
            <v>4919358.668515482</v>
          </cell>
          <cell r="G23">
            <v>6043506.8367070789</v>
          </cell>
          <cell r="H23">
            <v>4871020.7301037749</v>
          </cell>
          <cell r="I23">
            <v>5994714.3337528743</v>
          </cell>
        </row>
        <row r="24">
          <cell r="A24">
            <v>13</v>
          </cell>
          <cell r="B24">
            <v>9662371.6175658554</v>
          </cell>
          <cell r="C24">
            <v>9755483.3706150819</v>
          </cell>
          <cell r="D24">
            <v>96623.716175658556</v>
          </cell>
          <cell r="E24">
            <v>97554.833706150821</v>
          </cell>
          <cell r="F24">
            <v>4822682.7916920679</v>
          </cell>
          <cell r="G24">
            <v>5945921.8307986697</v>
          </cell>
          <cell r="H24">
            <v>4774370.9336042386</v>
          </cell>
          <cell r="I24">
            <v>5897144.4139455939</v>
          </cell>
        </row>
        <row r="25">
          <cell r="A25">
            <v>14</v>
          </cell>
          <cell r="B25">
            <v>9655084.6308221109</v>
          </cell>
          <cell r="C25">
            <v>9751805.5265207924</v>
          </cell>
          <cell r="D25">
            <v>96550.846308221109</v>
          </cell>
          <cell r="E25">
            <v>97518.05526520792</v>
          </cell>
          <cell r="F25">
            <v>4726059.0755164092</v>
          </cell>
          <cell r="G25">
            <v>5848366.997092519</v>
          </cell>
          <cell r="H25">
            <v>4677783.6523622982</v>
          </cell>
          <cell r="I25">
            <v>5799607.9694599146</v>
          </cell>
        </row>
        <row r="26">
          <cell r="A26">
            <v>15</v>
          </cell>
          <cell r="B26">
            <v>9645730.9673218019</v>
          </cell>
          <cell r="C26">
            <v>9747467.7616330646</v>
          </cell>
          <cell r="D26">
            <v>96457.309673218027</v>
          </cell>
          <cell r="E26">
            <v>97474.677616330649</v>
          </cell>
          <cell r="F26">
            <v>4629508.2292081881</v>
          </cell>
          <cell r="G26">
            <v>5750848.9418273112</v>
          </cell>
          <cell r="H26">
            <v>4581279.5743715791</v>
          </cell>
          <cell r="I26">
            <v>5702111.6030191462</v>
          </cell>
        </row>
        <row r="27">
          <cell r="A27">
            <v>16</v>
          </cell>
          <cell r="B27">
            <v>9634316.200635314</v>
          </cell>
          <cell r="C27">
            <v>9742470.9130648188</v>
          </cell>
          <cell r="D27">
            <v>96343.162006353145</v>
          </cell>
          <cell r="E27">
            <v>97424.709130648189</v>
          </cell>
          <cell r="F27">
            <v>4533050.9195349701</v>
          </cell>
          <cell r="G27">
            <v>5653374.2642109804</v>
          </cell>
          <cell r="H27">
            <v>4484879.3385317931</v>
          </cell>
          <cell r="I27">
            <v>5604661.9096456561</v>
          </cell>
        </row>
        <row r="28">
          <cell r="A28">
            <v>17</v>
          </cell>
          <cell r="B28">
            <v>9620847.2271903157</v>
          </cell>
          <cell r="C28">
            <v>9736815.9516983591</v>
          </cell>
          <cell r="D28">
            <v>96208.472271903156</v>
          </cell>
          <cell r="E28">
            <v>97368.159516983593</v>
          </cell>
          <cell r="F28">
            <v>4436707.757528617</v>
          </cell>
          <cell r="G28">
            <v>5555949.5550803319</v>
          </cell>
          <cell r="H28">
            <v>4388603.5213926658</v>
          </cell>
          <cell r="I28">
            <v>5507265.4753218405</v>
          </cell>
        </row>
        <row r="29">
          <cell r="A29">
            <v>18</v>
          </cell>
          <cell r="B29">
            <v>9605332.2593536675</v>
          </cell>
          <cell r="C29">
            <v>9730503.9818715863</v>
          </cell>
          <cell r="D29">
            <v>96053.322593536679</v>
          </cell>
          <cell r="E29">
            <v>97305.039818715872</v>
          </cell>
          <cell r="F29">
            <v>4340499.2852567136</v>
          </cell>
          <cell r="G29">
            <v>5458581.3955633482</v>
          </cell>
          <cell r="H29">
            <v>4292472.6239599455</v>
          </cell>
          <cell r="I29">
            <v>5409928.8756539905</v>
          </cell>
        </row>
        <row r="30">
          <cell r="A30">
            <v>19</v>
          </cell>
          <cell r="B30">
            <v>9586154.3698887825</v>
          </cell>
          <cell r="C30">
            <v>9723630.359537242</v>
          </cell>
          <cell r="D30">
            <v>95861.543698887821</v>
          </cell>
          <cell r="E30">
            <v>97236.303595372417</v>
          </cell>
          <cell r="F30">
            <v>4244445.9626631774</v>
          </cell>
          <cell r="G30">
            <v>5361276.355744632</v>
          </cell>
          <cell r="H30">
            <v>4196515.1908137333</v>
          </cell>
          <cell r="I30">
            <v>5312658.2039469462</v>
          </cell>
        </row>
        <row r="31">
          <cell r="A31">
            <v>20</v>
          </cell>
          <cell r="B31">
            <v>9563334.1923703942</v>
          </cell>
          <cell r="C31">
            <v>9716196.2480739933</v>
          </cell>
          <cell r="D31">
            <v>95633.341923703949</v>
          </cell>
          <cell r="E31">
            <v>97161.962480739938</v>
          </cell>
          <cell r="F31">
            <v>4148584.4189642896</v>
          </cell>
          <cell r="G31">
            <v>5264040.0521492595</v>
          </cell>
          <cell r="H31">
            <v>4100767.7480024374</v>
          </cell>
          <cell r="I31">
            <v>5215459.0709088892</v>
          </cell>
        </row>
        <row r="32">
          <cell r="A32">
            <v>21</v>
          </cell>
          <cell r="B32">
            <v>9536896.5224390421</v>
          </cell>
          <cell r="C32">
            <v>9708202.9078690596</v>
          </cell>
          <cell r="D32">
            <v>95368.965224390427</v>
          </cell>
          <cell r="E32">
            <v>97082.029078690597</v>
          </cell>
          <cell r="F32">
            <v>4052951.0770405857</v>
          </cell>
          <cell r="G32">
            <v>5166878.0896685198</v>
          </cell>
          <cell r="H32">
            <v>4005266.5944283903</v>
          </cell>
          <cell r="I32">
            <v>5118337.0751291746</v>
          </cell>
        </row>
        <row r="33">
          <cell r="A33">
            <v>22</v>
          </cell>
          <cell r="B33">
            <v>9506870.2730082683</v>
          </cell>
          <cell r="C33">
            <v>9699651.6959622055</v>
          </cell>
          <cell r="D33">
            <v>95068.702730082689</v>
          </cell>
          <cell r="E33">
            <v>96996.516959622051</v>
          </cell>
          <cell r="F33">
            <v>3957582.1118161953</v>
          </cell>
          <cell r="G33">
            <v>5069796.0605898295</v>
          </cell>
          <cell r="H33">
            <v>3910047.7604511539</v>
          </cell>
          <cell r="I33">
            <v>5021297.8021100182</v>
          </cell>
        </row>
        <row r="34">
          <cell r="A34">
            <v>23</v>
          </cell>
          <cell r="B34">
            <v>9473288.4216399826</v>
          </cell>
          <cell r="C34">
            <v>9690544.0656618681</v>
          </cell>
          <cell r="D34">
            <v>94732.884216399834</v>
          </cell>
          <cell r="E34">
            <v>96905.440656618681</v>
          </cell>
          <cell r="F34">
            <v>3862513.4090861124</v>
          </cell>
          <cell r="G34">
            <v>4972799.543630207</v>
          </cell>
          <cell r="H34">
            <v>3815146.9669779125</v>
          </cell>
          <cell r="I34">
            <v>4924346.8233018974</v>
          </cell>
        </row>
        <row r="35">
          <cell r="A35">
            <v>24</v>
          </cell>
          <cell r="B35">
            <v>9438816.8847701717</v>
          </cell>
          <cell r="C35">
            <v>9680798.5813767612</v>
          </cell>
          <cell r="D35">
            <v>94388.168847701716</v>
          </cell>
          <cell r="E35">
            <v>96807.98581376762</v>
          </cell>
          <cell r="F35">
            <v>3767780.5248697125</v>
          </cell>
          <cell r="G35">
            <v>4875894.1029735887</v>
          </cell>
          <cell r="H35">
            <v>3720586.4404458618</v>
          </cell>
          <cell r="I35">
            <v>4827490.1100667054</v>
          </cell>
        </row>
        <row r="36">
          <cell r="A36">
            <v>25</v>
          </cell>
          <cell r="B36">
            <v>9403466.143203821</v>
          </cell>
          <cell r="C36">
            <v>9670417.1421702486</v>
          </cell>
          <cell r="D36">
            <v>94034.661432038207</v>
          </cell>
          <cell r="E36">
            <v>96704.171421702486</v>
          </cell>
          <cell r="F36">
            <v>3673392.356022011</v>
          </cell>
          <cell r="G36">
            <v>4779086.1171598211</v>
          </cell>
          <cell r="H36">
            <v>3626375.025305992</v>
          </cell>
          <cell r="I36">
            <v>4730734.0314489696</v>
          </cell>
        </row>
        <row r="37">
          <cell r="A37">
            <v>26</v>
          </cell>
          <cell r="B37">
            <v>9367246.9214637317</v>
          </cell>
          <cell r="C37">
            <v>9659401.7725862674</v>
          </cell>
          <cell r="D37">
            <v>93672.469214637313</v>
          </cell>
          <cell r="E37">
            <v>96594.017725862679</v>
          </cell>
          <cell r="F37">
            <v>3579357.694589973</v>
          </cell>
          <cell r="G37">
            <v>4682381.9457381191</v>
          </cell>
          <cell r="H37">
            <v>3532521.4599826541</v>
          </cell>
          <cell r="I37">
            <v>4634084.9368751878</v>
          </cell>
        </row>
        <row r="38">
          <cell r="A38">
            <v>27</v>
          </cell>
          <cell r="B38">
            <v>9330170.1823636703</v>
          </cell>
          <cell r="C38">
            <v>9647754.6219913159</v>
          </cell>
          <cell r="D38">
            <v>93301.7018236367</v>
          </cell>
          <cell r="E38">
            <v>96477.546219913158</v>
          </cell>
          <cell r="F38">
            <v>3485685.2253753357</v>
          </cell>
          <cell r="G38">
            <v>4585787.9280122565</v>
          </cell>
          <cell r="H38">
            <v>3439034.3744635172</v>
          </cell>
          <cell r="I38">
            <v>4537549.1549022999</v>
          </cell>
        </row>
        <row r="39">
          <cell r="A39">
            <v>28</v>
          </cell>
          <cell r="B39">
            <v>9292247.1214738712</v>
          </cell>
          <cell r="C39">
            <v>9635477.963875426</v>
          </cell>
          <cell r="D39">
            <v>92922.471214738718</v>
          </cell>
          <cell r="E39">
            <v>96354.779638754262</v>
          </cell>
          <cell r="F39">
            <v>3392383.5235516988</v>
          </cell>
          <cell r="G39">
            <v>4489310.3817923432</v>
          </cell>
          <cell r="H39">
            <v>3345922.2879443294</v>
          </cell>
          <cell r="I39">
            <v>4441132.9919729661</v>
          </cell>
        </row>
        <row r="40">
          <cell r="A40">
            <v>29</v>
          </cell>
          <cell r="B40">
            <v>9252108.243716808</v>
          </cell>
          <cell r="C40">
            <v>9622427.2040342912</v>
          </cell>
          <cell r="D40">
            <v>92521.082437168079</v>
          </cell>
          <cell r="E40">
            <v>96224.272040342912</v>
          </cell>
          <cell r="F40">
            <v>3299461.0523369601</v>
          </cell>
          <cell r="G40">
            <v>4392955.602153589</v>
          </cell>
          <cell r="H40">
            <v>3253200.5111183762</v>
          </cell>
          <cell r="I40">
            <v>4344843.4661334176</v>
          </cell>
        </row>
        <row r="41">
          <cell r="A41">
            <v>30</v>
          </cell>
          <cell r="B41">
            <v>9209783.0300003309</v>
          </cell>
          <cell r="C41">
            <v>9608605.4667837303</v>
          </cell>
          <cell r="D41">
            <v>92097.830300003305</v>
          </cell>
          <cell r="E41">
            <v>96086.054667837307</v>
          </cell>
          <cell r="F41">
            <v>3206939.9698997922</v>
          </cell>
          <cell r="G41">
            <v>4296731.3301132461</v>
          </cell>
          <cell r="H41">
            <v>3160891.0547497906</v>
          </cell>
          <cell r="I41">
            <v>4248688.3027793271</v>
          </cell>
        </row>
        <row r="42">
          <cell r="A42">
            <v>31</v>
          </cell>
          <cell r="B42">
            <v>9165302.5142589994</v>
          </cell>
          <cell r="C42">
            <v>9594016.0620317999</v>
          </cell>
          <cell r="D42">
            <v>91653.025142589991</v>
          </cell>
          <cell r="E42">
            <v>95940.160620317998</v>
          </cell>
          <cell r="F42">
            <v>3114842.1395997889</v>
          </cell>
          <cell r="G42">
            <v>4200645.2754454091</v>
          </cell>
          <cell r="H42">
            <v>3069015.6270284941</v>
          </cell>
          <cell r="I42">
            <v>4152675.1951352502</v>
          </cell>
        </row>
        <row r="43">
          <cell r="A43">
            <v>32</v>
          </cell>
          <cell r="B43">
            <v>9118699.2454812992</v>
          </cell>
          <cell r="C43">
            <v>9578662.4839575067</v>
          </cell>
          <cell r="D43">
            <v>91186.992454812993</v>
          </cell>
          <cell r="E43">
            <v>95786.624839575074</v>
          </cell>
          <cell r="F43">
            <v>3023189.1144571989</v>
          </cell>
          <cell r="G43">
            <v>4104705.1148250913</v>
          </cell>
          <cell r="H43">
            <v>2977595.6182297925</v>
          </cell>
          <cell r="I43">
            <v>4056811.8024053038</v>
          </cell>
        </row>
        <row r="44">
          <cell r="A44">
            <v>33</v>
          </cell>
          <cell r="B44">
            <v>9070007.247959137</v>
          </cell>
          <cell r="C44">
            <v>9562548.4096156918</v>
          </cell>
          <cell r="D44">
            <v>90700.07247959137</v>
          </cell>
          <cell r="E44">
            <v>95625.484096156913</v>
          </cell>
          <cell r="F44">
            <v>2932002.122002386</v>
          </cell>
          <cell r="G44">
            <v>4008918.4899855163</v>
          </cell>
          <cell r="H44">
            <v>2886652.0857625902</v>
          </cell>
          <cell r="I44">
            <v>3961105.7479374376</v>
          </cell>
        </row>
        <row r="45">
          <cell r="A45">
            <v>34</v>
          </cell>
          <cell r="B45">
            <v>9018497.9590072241</v>
          </cell>
          <cell r="C45">
            <v>9545516.4857309964</v>
          </cell>
          <cell r="D45">
            <v>90184.979590072238</v>
          </cell>
          <cell r="E45">
            <v>95455.164857309966</v>
          </cell>
          <cell r="F45">
            <v>2841302.0495227948</v>
          </cell>
          <cell r="G45">
            <v>3913293.0058893594</v>
          </cell>
          <cell r="H45">
            <v>2796209.5597277586</v>
          </cell>
          <cell r="I45">
            <v>3865565.4234607043</v>
          </cell>
        </row>
        <row r="46">
          <cell r="A46">
            <v>35</v>
          </cell>
          <cell r="B46">
            <v>8964221.3748121653</v>
          </cell>
          <cell r="C46">
            <v>9527571.6225344501</v>
          </cell>
          <cell r="D46">
            <v>89642.213748121649</v>
          </cell>
          <cell r="E46">
            <v>95275.716225344499</v>
          </cell>
          <cell r="F46">
            <v>2751117.0699327225</v>
          </cell>
          <cell r="G46">
            <v>3817837.8410320496</v>
          </cell>
          <cell r="H46">
            <v>2706295.9630586617</v>
          </cell>
          <cell r="I46">
            <v>3770199.9829193773</v>
          </cell>
        </row>
        <row r="47">
          <cell r="A47">
            <v>36</v>
          </cell>
          <cell r="B47">
            <v>8907230.0412775297</v>
          </cell>
          <cell r="C47">
            <v>9508718.9926429335</v>
          </cell>
          <cell r="D47">
            <v>89072.300412775294</v>
          </cell>
          <cell r="E47">
            <v>95087.189926429332</v>
          </cell>
          <cell r="F47">
            <v>2661474.8561846009</v>
          </cell>
          <cell r="G47">
            <v>3722562.1248067049</v>
          </cell>
          <cell r="H47">
            <v>2616938.7059782133</v>
          </cell>
          <cell r="I47">
            <v>3675018.5298434901</v>
          </cell>
        </row>
        <row r="48">
          <cell r="A48">
            <v>37</v>
          </cell>
          <cell r="B48">
            <v>8847578.9690972082</v>
          </cell>
          <cell r="C48">
            <v>9488964.028573161</v>
          </cell>
          <cell r="D48">
            <v>88475.789690972088</v>
          </cell>
          <cell r="E48">
            <v>94889.640285731613</v>
          </cell>
          <cell r="F48">
            <v>2572402.5557718254</v>
          </cell>
          <cell r="G48">
            <v>3627474.9348802757</v>
          </cell>
          <cell r="H48">
            <v>2528164.6609263392</v>
          </cell>
          <cell r="I48">
            <v>3580030.1147374101</v>
          </cell>
        </row>
        <row r="49">
          <cell r="A49">
            <v>38</v>
          </cell>
          <cell r="B49">
            <v>8785325.5451009665</v>
          </cell>
          <cell r="C49">
            <v>9468312.4201314375</v>
          </cell>
          <cell r="D49">
            <v>87853.255451009667</v>
          </cell>
          <cell r="E49">
            <v>94683.124201314378</v>
          </cell>
          <cell r="F49">
            <v>2483926.7660808531</v>
          </cell>
          <cell r="G49">
            <v>3532585.294594544</v>
          </cell>
          <cell r="H49">
            <v>2440000.1383553483</v>
          </cell>
          <cell r="I49">
            <v>3485243.7324938867</v>
          </cell>
        </row>
        <row r="50">
          <cell r="A50">
            <v>39</v>
          </cell>
          <cell r="B50">
            <v>8718323.7114962768</v>
          </cell>
          <cell r="C50">
            <v>9445702.200691754</v>
          </cell>
          <cell r="D50">
            <v>87183.237114962772</v>
          </cell>
          <cell r="E50">
            <v>94457.022006917541</v>
          </cell>
          <cell r="F50">
            <v>2396073.5106298435</v>
          </cell>
          <cell r="G50">
            <v>3437902.1703932295</v>
          </cell>
          <cell r="H50">
            <v>2352481.8920723619</v>
          </cell>
          <cell r="I50">
            <v>3390673.6593897706</v>
          </cell>
        </row>
        <row r="51">
          <cell r="A51">
            <v>40</v>
          </cell>
          <cell r="B51">
            <v>8646685.9884733241</v>
          </cell>
          <cell r="C51">
            <v>9421147.2018797826</v>
          </cell>
          <cell r="D51">
            <v>86466.859884733247</v>
          </cell>
          <cell r="E51">
            <v>94211.472018797824</v>
          </cell>
          <cell r="F51">
            <v>2308890.2735148808</v>
          </cell>
          <cell r="G51">
            <v>3343445.1483863117</v>
          </cell>
          <cell r="H51">
            <v>2265656.8435725141</v>
          </cell>
          <cell r="I51">
            <v>3296339.4123769128</v>
          </cell>
        </row>
        <row r="52">
          <cell r="A52">
            <v>41</v>
          </cell>
          <cell r="B52">
            <v>8570532.3149315491</v>
          </cell>
          <cell r="C52">
            <v>9394662.4598023687</v>
          </cell>
          <cell r="D52">
            <v>85705.323149315489</v>
          </cell>
          <cell r="E52">
            <v>93946.624598023685</v>
          </cell>
          <cell r="F52">
            <v>2222423.4136301475</v>
          </cell>
          <cell r="G52">
            <v>3249233.6763675138</v>
          </cell>
          <cell r="H52">
            <v>2179570.7520554899</v>
          </cell>
          <cell r="I52">
            <v>3202260.3640685021</v>
          </cell>
        </row>
        <row r="53">
          <cell r="A53">
            <v>42</v>
          </cell>
          <cell r="B53">
            <v>8489989.7130551916</v>
          </cell>
          <cell r="C53">
            <v>9366264.1996991653</v>
          </cell>
          <cell r="D53">
            <v>84899.897130551923</v>
          </cell>
          <cell r="E53">
            <v>93662.641996991661</v>
          </cell>
          <cell r="F53">
            <v>2136718.0904808319</v>
          </cell>
          <cell r="G53">
            <v>3155287.0517694904</v>
          </cell>
          <cell r="H53">
            <v>2094268.141915556</v>
          </cell>
          <cell r="I53">
            <v>3108455.7307709944</v>
          </cell>
        </row>
        <row r="54">
          <cell r="A54">
            <v>43</v>
          </cell>
          <cell r="B54">
            <v>8405191.9343407899</v>
          </cell>
          <cell r="C54">
            <v>9335969.8193695322</v>
          </cell>
          <cell r="D54">
            <v>84051.919343407906</v>
          </cell>
          <cell r="E54">
            <v>93359.698193695323</v>
          </cell>
          <cell r="F54">
            <v>2051818.1933502799</v>
          </cell>
          <cell r="G54">
            <v>3061624.4097724985</v>
          </cell>
          <cell r="H54">
            <v>2009792.2336785761</v>
          </cell>
          <cell r="I54">
            <v>3014944.5606756508</v>
          </cell>
        </row>
        <row r="55">
          <cell r="A55">
            <v>44</v>
          </cell>
          <cell r="B55">
            <v>8314733.9900093963</v>
          </cell>
          <cell r="C55">
            <v>9302964.773495201</v>
          </cell>
          <cell r="D55">
            <v>83147.339900093968</v>
          </cell>
          <cell r="E55">
            <v>93029.647734952014</v>
          </cell>
          <cell r="F55">
            <v>1967766.274006872</v>
          </cell>
          <cell r="G55">
            <v>2968264.7115788031</v>
          </cell>
          <cell r="H55">
            <v>1926192.6040568249</v>
          </cell>
          <cell r="I55">
            <v>2921749.8877113271</v>
          </cell>
        </row>
        <row r="56">
          <cell r="A56">
            <v>45</v>
          </cell>
          <cell r="B56">
            <v>8218812.4749257173</v>
          </cell>
          <cell r="C56">
            <v>9267277.688087957</v>
          </cell>
          <cell r="D56">
            <v>82188.124749257171</v>
          </cell>
          <cell r="E56">
            <v>92672.776880879566</v>
          </cell>
          <cell r="F56">
            <v>1884618.9341067779</v>
          </cell>
          <cell r="G56">
            <v>2875235.063843851</v>
          </cell>
          <cell r="H56">
            <v>1843524.8717321493</v>
          </cell>
          <cell r="I56">
            <v>2828898.675403411</v>
          </cell>
        </row>
        <row r="57">
          <cell r="A57">
            <v>46</v>
          </cell>
          <cell r="B57">
            <v>8117634.7097164029</v>
          </cell>
          <cell r="C57">
            <v>9228939.5171801355</v>
          </cell>
          <cell r="D57">
            <v>81176.347097164034</v>
          </cell>
          <cell r="E57">
            <v>92289.395171801356</v>
          </cell>
          <cell r="F57">
            <v>1802430.8093575207</v>
          </cell>
          <cell r="G57">
            <v>2782562.2869629716</v>
          </cell>
          <cell r="H57">
            <v>1761842.6358089386</v>
          </cell>
          <cell r="I57">
            <v>2736417.5893770708</v>
          </cell>
        </row>
        <row r="58">
          <cell r="A58">
            <v>47</v>
          </cell>
          <cell r="B58">
            <v>8011417.9916283041</v>
          </cell>
          <cell r="C58">
            <v>9187983.4980457779</v>
          </cell>
          <cell r="D58">
            <v>80114.179916283043</v>
          </cell>
          <cell r="E58">
            <v>91879.834980457774</v>
          </cell>
          <cell r="F58">
            <v>1721254.4622603566</v>
          </cell>
          <cell r="G58">
            <v>2690272.89179117</v>
          </cell>
          <cell r="H58">
            <v>1681197.3723022151</v>
          </cell>
          <cell r="I58">
            <v>2644332.974300941</v>
          </cell>
        </row>
        <row r="59">
          <cell r="A59">
            <v>48</v>
          </cell>
          <cell r="B59">
            <v>7900388.8142506769</v>
          </cell>
          <cell r="C59">
            <v>9144445.1031321362</v>
          </cell>
          <cell r="D59">
            <v>79003.888142506767</v>
          </cell>
          <cell r="E59">
            <v>91444.451031321369</v>
          </cell>
          <cell r="F59">
            <v>1641140.2823440735</v>
          </cell>
          <cell r="G59">
            <v>2598393.0568107124</v>
          </cell>
          <cell r="H59">
            <v>1601638.3382728202</v>
          </cell>
          <cell r="I59">
            <v>2552670.8312950516</v>
          </cell>
        </row>
        <row r="60">
          <cell r="A60">
            <v>49</v>
          </cell>
          <cell r="B60">
            <v>7779035.5275822487</v>
          </cell>
          <cell r="C60">
            <v>9096146.4442917649</v>
          </cell>
          <cell r="D60">
            <v>77790.355275822483</v>
          </cell>
          <cell r="E60">
            <v>90961.464442917655</v>
          </cell>
          <cell r="F60">
            <v>1562136.3942015667</v>
          </cell>
          <cell r="G60">
            <v>2506948.6057793912</v>
          </cell>
          <cell r="H60">
            <v>1523241.2165636555</v>
          </cell>
          <cell r="I60">
            <v>2461467.8735579322</v>
          </cell>
        </row>
        <row r="61">
          <cell r="A61">
            <v>50</v>
          </cell>
          <cell r="B61">
            <v>7647865.6487232195</v>
          </cell>
          <cell r="C61">
            <v>9043162.5430335477</v>
          </cell>
          <cell r="D61">
            <v>76478.656487232191</v>
          </cell>
          <cell r="E61">
            <v>90431.62543033548</v>
          </cell>
          <cell r="F61">
            <v>1484346.0389257441</v>
          </cell>
          <cell r="G61">
            <v>2415987.1413364736</v>
          </cell>
          <cell r="H61">
            <v>1446106.7106821281</v>
          </cell>
          <cell r="I61">
            <v>2370771.328621306</v>
          </cell>
        </row>
        <row r="62">
          <cell r="A62">
            <v>51</v>
          </cell>
          <cell r="B62">
            <v>7507423.8815448768</v>
          </cell>
          <cell r="C62">
            <v>8985575.6993833818</v>
          </cell>
          <cell r="D62">
            <v>75074.238815448771</v>
          </cell>
          <cell r="E62">
            <v>89855.756993833813</v>
          </cell>
          <cell r="F62">
            <v>1407867.3824385121</v>
          </cell>
          <cell r="G62">
            <v>2325555.5159061383</v>
          </cell>
          <cell r="H62">
            <v>1370330.2630307877</v>
          </cell>
          <cell r="I62">
            <v>2280627.6374092214</v>
          </cell>
        </row>
        <row r="63">
          <cell r="A63">
            <v>52</v>
          </cell>
          <cell r="B63">
            <v>7358288.3297174294</v>
          </cell>
          <cell r="C63">
            <v>8923475.2785972469</v>
          </cell>
          <cell r="D63">
            <v>73582.883297174296</v>
          </cell>
          <cell r="E63">
            <v>89234.752785972465</v>
          </cell>
          <cell r="F63">
            <v>1332793.1436230633</v>
          </cell>
          <cell r="G63">
            <v>2235699.7589123044</v>
          </cell>
          <cell r="H63">
            <v>1296001.7019744762</v>
          </cell>
          <cell r="I63">
            <v>2191082.3825193183</v>
          </cell>
        </row>
        <row r="64">
          <cell r="A64">
            <v>53</v>
          </cell>
          <cell r="B64">
            <v>7201066.5114632295</v>
          </cell>
          <cell r="C64">
            <v>8856957.4796984475</v>
          </cell>
          <cell r="D64">
            <v>72010.665114632298</v>
          </cell>
          <cell r="E64">
            <v>88569.574796984482</v>
          </cell>
          <cell r="F64">
            <v>1259210.2603258891</v>
          </cell>
          <cell r="G64">
            <v>2146465.0061263321</v>
          </cell>
          <cell r="H64">
            <v>1223204.9277685729</v>
          </cell>
          <cell r="I64">
            <v>2102180.2187278396</v>
          </cell>
        </row>
        <row r="65">
          <cell r="A65">
            <v>54</v>
          </cell>
          <cell r="B65">
            <v>7038410.2092323033</v>
          </cell>
          <cell r="C65">
            <v>8784810.6364796776</v>
          </cell>
          <cell r="D65">
            <v>70384.102092323039</v>
          </cell>
          <cell r="E65">
            <v>87848.106364796782</v>
          </cell>
          <cell r="F65">
            <v>1187199.5952112568</v>
          </cell>
          <cell r="G65">
            <v>2057895.4313293477</v>
          </cell>
          <cell r="H65">
            <v>1152007.5441650953</v>
          </cell>
          <cell r="I65">
            <v>2013971.3781469492</v>
          </cell>
        </row>
        <row r="66">
          <cell r="A66">
            <v>55</v>
          </cell>
          <cell r="B66">
            <v>6870832.8042364698</v>
          </cell>
          <cell r="C66">
            <v>8707176.4931796119</v>
          </cell>
          <cell r="D66">
            <v>68708.328042364694</v>
          </cell>
          <cell r="E66">
            <v>87071.764931796119</v>
          </cell>
          <cell r="F66">
            <v>1116815.4931189336</v>
          </cell>
          <cell r="G66">
            <v>1970047.3249645508</v>
          </cell>
          <cell r="H66">
            <v>1082461.3290977513</v>
          </cell>
          <cell r="I66">
            <v>1926511.4424986527</v>
          </cell>
        </row>
        <row r="67">
          <cell r="A67">
            <v>56</v>
          </cell>
          <cell r="B67">
            <v>6698854.7370894058</v>
          </cell>
          <cell r="C67">
            <v>8624207.1213988382</v>
          </cell>
          <cell r="D67">
            <v>66988.547370894055</v>
          </cell>
          <cell r="E67">
            <v>86242.071213988384</v>
          </cell>
          <cell r="F67">
            <v>1048107.165076569</v>
          </cell>
          <cell r="G67">
            <v>1882975.5600327547</v>
          </cell>
          <cell r="H67">
            <v>1014612.8913911219</v>
          </cell>
          <cell r="I67">
            <v>1839854.5244257604</v>
          </cell>
        </row>
        <row r="68">
          <cell r="A68">
            <v>57</v>
          </cell>
          <cell r="B68">
            <v>6523000.8147684364</v>
          </cell>
          <cell r="C68">
            <v>8536064.4224665985</v>
          </cell>
          <cell r="D68">
            <v>65230.008147684362</v>
          </cell>
          <cell r="E68">
            <v>85360.644224665986</v>
          </cell>
          <cell r="F68">
            <v>981118.61770567496</v>
          </cell>
          <cell r="G68">
            <v>1796733.4888187663</v>
          </cell>
          <cell r="H68">
            <v>948503.61363183276</v>
          </cell>
          <cell r="I68">
            <v>1754053.1667064333</v>
          </cell>
        </row>
        <row r="69">
          <cell r="A69">
            <v>58</v>
          </cell>
          <cell r="B69">
            <v>6343797.5484569352</v>
          </cell>
          <cell r="C69">
            <v>8442919.5995290671</v>
          </cell>
          <cell r="D69">
            <v>63437.975484569353</v>
          </cell>
          <cell r="E69">
            <v>84429.195995290676</v>
          </cell>
          <cell r="F69">
            <v>915888.60955799057</v>
          </cell>
          <cell r="G69">
            <v>1711372.8445941003</v>
          </cell>
          <cell r="H69">
            <v>884169.6218157059</v>
          </cell>
          <cell r="I69">
            <v>1669158.2465964549</v>
          </cell>
        </row>
        <row r="70">
          <cell r="A70">
            <v>59</v>
          </cell>
          <cell r="B70">
            <v>6149189.9068010589</v>
          </cell>
          <cell r="C70">
            <v>8339706.9266045457</v>
          </cell>
          <cell r="D70">
            <v>61491.899068010593</v>
          </cell>
          <cell r="E70">
            <v>83397.069266045452</v>
          </cell>
          <cell r="F70">
            <v>852450.63407342124</v>
          </cell>
          <cell r="G70">
            <v>1626943.6485988095</v>
          </cell>
          <cell r="H70">
            <v>821704.68453941599</v>
          </cell>
          <cell r="I70">
            <v>1585245.1139657868</v>
          </cell>
        </row>
        <row r="71">
          <cell r="A71">
            <v>60</v>
          </cell>
          <cell r="B71">
            <v>5940848.2560863439</v>
          </cell>
          <cell r="C71">
            <v>8226807.2675624797</v>
          </cell>
          <cell r="D71">
            <v>59408.482560863442</v>
          </cell>
          <cell r="E71">
            <v>82268.072675624804</v>
          </cell>
          <cell r="F71">
            <v>790958.73500541062</v>
          </cell>
          <cell r="G71">
            <v>1543546.579332764</v>
          </cell>
          <cell r="H71">
            <v>761254.49372497888</v>
          </cell>
          <cell r="I71">
            <v>1502412.5429949516</v>
          </cell>
        </row>
        <row r="72">
          <cell r="A72">
            <v>61</v>
          </cell>
          <cell r="B72">
            <v>5720529.0977987228</v>
          </cell>
          <cell r="C72">
            <v>8104635.4828298762</v>
          </cell>
          <cell r="D72">
            <v>57205.290977987228</v>
          </cell>
          <cell r="E72">
            <v>81046.354828298761</v>
          </cell>
          <cell r="F72">
            <v>731550.25244454714</v>
          </cell>
          <cell r="G72">
            <v>1461278.5066571392</v>
          </cell>
          <cell r="H72">
            <v>702947.60695555352</v>
          </cell>
          <cell r="I72">
            <v>1420755.3292429899</v>
          </cell>
        </row>
        <row r="73">
          <cell r="A73">
            <v>62</v>
          </cell>
          <cell r="B73">
            <v>5490050.188720813</v>
          </cell>
          <cell r="C73">
            <v>7973637.8798351809</v>
          </cell>
          <cell r="D73">
            <v>54900.501887208135</v>
          </cell>
          <cell r="E73">
            <v>79736.378798351812</v>
          </cell>
          <cell r="F73">
            <v>674344.96146655991</v>
          </cell>
          <cell r="G73">
            <v>1380232.1518288404</v>
          </cell>
          <cell r="H73">
            <v>646894.71052295587</v>
          </cell>
          <cell r="I73">
            <v>1340363.9624296646</v>
          </cell>
        </row>
        <row r="74">
          <cell r="A74">
            <v>63</v>
          </cell>
          <cell r="B74">
            <v>5251265.363134793</v>
          </cell>
          <cell r="C74">
            <v>7834289.4848476266</v>
          </cell>
          <cell r="D74">
            <v>52512.65363134793</v>
          </cell>
          <cell r="E74">
            <v>78342.894848476266</v>
          </cell>
          <cell r="F74">
            <v>619444.45957935182</v>
          </cell>
          <cell r="G74">
            <v>1300495.7730304885</v>
          </cell>
          <cell r="H74">
            <v>593188.13276367786</v>
          </cell>
          <cell r="I74">
            <v>1261324.3256062504</v>
          </cell>
        </row>
        <row r="75">
          <cell r="A75">
            <v>64</v>
          </cell>
          <cell r="B75">
            <v>5005547.3807501281</v>
          </cell>
          <cell r="C75">
            <v>7685276.1133805532</v>
          </cell>
          <cell r="D75">
            <v>50055.473807501279</v>
          </cell>
          <cell r="E75">
            <v>76852.761133805529</v>
          </cell>
          <cell r="F75">
            <v>566931.80594800389</v>
          </cell>
          <cell r="G75">
            <v>1222152.8781820124</v>
          </cell>
          <cell r="H75">
            <v>541904.06904425321</v>
          </cell>
          <cell r="I75">
            <v>1183726.4976151097</v>
          </cell>
        </row>
        <row r="76">
          <cell r="A76">
            <v>65</v>
          </cell>
          <cell r="B76">
            <v>4754818.5690671429</v>
          </cell>
          <cell r="C76">
            <v>7527226.9813568527</v>
          </cell>
          <cell r="D76">
            <v>47548.185690671431</v>
          </cell>
          <cell r="E76">
            <v>75272.269813568535</v>
          </cell>
          <cell r="F76">
            <v>516876.33214050264</v>
          </cell>
          <cell r="G76">
            <v>1145300.1170482067</v>
          </cell>
          <cell r="H76">
            <v>493102.23929516692</v>
          </cell>
          <cell r="I76">
            <v>1107663.9821414226</v>
          </cell>
        </row>
        <row r="77">
          <cell r="A77">
            <v>66</v>
          </cell>
          <cell r="B77">
            <v>4500967.2234337591</v>
          </cell>
          <cell r="C77">
            <v>7360802.1762826927</v>
          </cell>
          <cell r="D77">
            <v>45009.672234337595</v>
          </cell>
          <cell r="E77">
            <v>73608.021762826931</v>
          </cell>
          <cell r="F77">
            <v>469328.1464498312</v>
          </cell>
          <cell r="G77">
            <v>1070027.8472346382</v>
          </cell>
          <cell r="H77">
            <v>446823.31033266243</v>
          </cell>
          <cell r="I77">
            <v>1033223.8363532247</v>
          </cell>
        </row>
        <row r="78">
          <cell r="A78">
            <v>67</v>
          </cell>
          <cell r="B78">
            <v>4245824.176540372</v>
          </cell>
          <cell r="C78">
            <v>7186688.0396474525</v>
          </cell>
          <cell r="D78">
            <v>42458.24176540372</v>
          </cell>
          <cell r="E78">
            <v>71866.880396474531</v>
          </cell>
          <cell r="F78">
            <v>424318.4742154936</v>
          </cell>
          <cell r="G78">
            <v>996419.82547181135</v>
          </cell>
          <cell r="H78">
            <v>403089.35333279171</v>
          </cell>
          <cell r="I78">
            <v>960486.38527357404</v>
          </cell>
        </row>
        <row r="79">
          <cell r="A79">
            <v>68</v>
          </cell>
          <cell r="B79">
            <v>3991141.3345746547</v>
          </cell>
          <cell r="C79">
            <v>7005592.4272719305</v>
          </cell>
          <cell r="D79">
            <v>39911.41334574655</v>
          </cell>
          <cell r="E79">
            <v>70055.924272719305</v>
          </cell>
          <cell r="F79">
            <v>381860.23245008988</v>
          </cell>
          <cell r="G79">
            <v>924552.94507533684</v>
          </cell>
          <cell r="H79">
            <v>361904.52577721659</v>
          </cell>
          <cell r="I79">
            <v>889524.98293897719</v>
          </cell>
        </row>
        <row r="80">
          <cell r="A80">
            <v>69</v>
          </cell>
          <cell r="B80">
            <v>3734073.9129514238</v>
          </cell>
          <cell r="C80">
            <v>6804542.5323371831</v>
          </cell>
          <cell r="D80">
            <v>37340.739129514237</v>
          </cell>
          <cell r="E80">
            <v>68045.425323371834</v>
          </cell>
          <cell r="F80">
            <v>341948.81910434336</v>
          </cell>
          <cell r="G80">
            <v>854497.02080261754</v>
          </cell>
          <cell r="H80">
            <v>323278.44953958626</v>
          </cell>
          <cell r="I80">
            <v>820474.30814093165</v>
          </cell>
        </row>
        <row r="81">
          <cell r="A81">
            <v>70</v>
          </cell>
          <cell r="B81">
            <v>3477040.0928899609</v>
          </cell>
          <cell r="C81">
            <v>6585448.4178204909</v>
          </cell>
          <cell r="D81">
            <v>34770.400928899609</v>
          </cell>
          <cell r="E81">
            <v>65854.484178204904</v>
          </cell>
          <cell r="F81">
            <v>304608.0799748291</v>
          </cell>
          <cell r="G81">
            <v>786451.59547924576</v>
          </cell>
          <cell r="H81">
            <v>287222.87951037928</v>
          </cell>
          <cell r="I81">
            <v>753524.35339014325</v>
          </cell>
        </row>
        <row r="82">
          <cell r="A82">
            <v>71</v>
          </cell>
          <cell r="B82">
            <v>3222312.5565931122</v>
          </cell>
          <cell r="C82">
            <v>6350361.4650589721</v>
          </cell>
          <cell r="D82">
            <v>32223.125565931121</v>
          </cell>
          <cell r="E82">
            <v>63503.61465058972</v>
          </cell>
          <cell r="F82">
            <v>269837.67904592952</v>
          </cell>
          <cell r="G82">
            <v>720597.11130104086</v>
          </cell>
          <cell r="H82">
            <v>253726.11626296394</v>
          </cell>
          <cell r="I82">
            <v>688845.30397574604</v>
          </cell>
        </row>
        <row r="83">
          <cell r="A83">
            <v>72</v>
          </cell>
          <cell r="B83">
            <v>2971986.9867126076</v>
          </cell>
          <cell r="C83">
            <v>6101442.0955966935</v>
          </cell>
          <cell r="D83">
            <v>29719.869867126075</v>
          </cell>
          <cell r="E83">
            <v>61014.420955966933</v>
          </cell>
          <cell r="F83">
            <v>237614.5534799984</v>
          </cell>
          <cell r="G83">
            <v>657093.4966504511</v>
          </cell>
          <cell r="H83">
            <v>222754.61854643538</v>
          </cell>
          <cell r="I83">
            <v>626586.28617246763</v>
          </cell>
        </row>
        <row r="84">
          <cell r="A84">
            <v>73</v>
          </cell>
          <cell r="B84">
            <v>2727956.3716346053</v>
          </cell>
          <cell r="C84">
            <v>5840926.3983458849</v>
          </cell>
          <cell r="D84">
            <v>27279.563716346052</v>
          </cell>
          <cell r="E84">
            <v>58409.263983458848</v>
          </cell>
          <cell r="F84">
            <v>207894.68361287232</v>
          </cell>
          <cell r="G84">
            <v>596079.07569448417</v>
          </cell>
          <cell r="H84">
            <v>194254.9017546993</v>
          </cell>
          <cell r="I84">
            <v>566874.4437027548</v>
          </cell>
        </row>
        <row r="85">
          <cell r="A85">
            <v>74</v>
          </cell>
          <cell r="B85">
            <v>2486924.065567005</v>
          </cell>
          <cell r="C85">
            <v>5559454.3812291473</v>
          </cell>
          <cell r="D85">
            <v>24869.240655670052</v>
          </cell>
          <cell r="E85">
            <v>55594.543812291471</v>
          </cell>
          <cell r="F85">
            <v>180615.11989652627</v>
          </cell>
          <cell r="G85">
            <v>537669.81171102531</v>
          </cell>
          <cell r="H85">
            <v>168180.49956869124</v>
          </cell>
          <cell r="I85">
            <v>509872.53980487958</v>
          </cell>
        </row>
        <row r="86">
          <cell r="A86">
            <v>75</v>
          </cell>
          <cell r="B86">
            <v>2251654.9037533593</v>
          </cell>
          <cell r="C86">
            <v>5261012.63794275</v>
          </cell>
          <cell r="D86">
            <v>22516.549037533594</v>
          </cell>
          <cell r="E86">
            <v>52610.1263794275</v>
          </cell>
          <cell r="F86">
            <v>155745.87924085621</v>
          </cell>
          <cell r="G86">
            <v>482075.26789873379</v>
          </cell>
          <cell r="H86">
            <v>144487.60472208943</v>
          </cell>
          <cell r="I86">
            <v>455770.20470902004</v>
          </cell>
        </row>
        <row r="87">
          <cell r="A87">
            <v>76</v>
          </cell>
          <cell r="B87">
            <v>2024578.7084573375</v>
          </cell>
          <cell r="C87">
            <v>4949697.1494975826</v>
          </cell>
          <cell r="D87">
            <v>20245.787084573374</v>
          </cell>
          <cell r="E87">
            <v>49496.971494975827</v>
          </cell>
          <cell r="F87">
            <v>133229.33020332264</v>
          </cell>
          <cell r="G87">
            <v>429465.14151930629</v>
          </cell>
          <cell r="H87">
            <v>123106.43666103594</v>
          </cell>
          <cell r="I87">
            <v>404716.65577181836</v>
          </cell>
        </row>
        <row r="88">
          <cell r="A88">
            <v>77</v>
          </cell>
          <cell r="B88">
            <v>1807757.0892448055</v>
          </cell>
          <cell r="C88">
            <v>4629618.6295241015</v>
          </cell>
          <cell r="D88">
            <v>18077.570892448057</v>
          </cell>
          <cell r="E88">
            <v>46296.186295241016</v>
          </cell>
          <cell r="F88">
            <v>112983.54311874926</v>
          </cell>
          <cell r="G88">
            <v>379968.17002433044</v>
          </cell>
          <cell r="H88">
            <v>103944.75767252524</v>
          </cell>
          <cell r="I88">
            <v>356820.07687670994</v>
          </cell>
        </row>
        <row r="89">
          <cell r="A89">
            <v>78</v>
          </cell>
          <cell r="B89">
            <v>1602864.4687828948</v>
          </cell>
          <cell r="C89">
            <v>4304811.506512329</v>
          </cell>
          <cell r="D89">
            <v>16028.644687828948</v>
          </cell>
          <cell r="E89">
            <v>43048.115065123289</v>
          </cell>
          <cell r="F89">
            <v>94905.972226301208</v>
          </cell>
          <cell r="G89">
            <v>333671.98372908944</v>
          </cell>
          <cell r="H89">
            <v>86891.64988238673</v>
          </cell>
          <cell r="I89">
            <v>312147.92619652778</v>
          </cell>
        </row>
        <row r="90">
          <cell r="A90">
            <v>79</v>
          </cell>
          <cell r="B90">
            <v>1408155.2249640373</v>
          </cell>
          <cell r="C90">
            <v>3968340.2179073752</v>
          </cell>
          <cell r="D90">
            <v>14081.552249640374</v>
          </cell>
          <cell r="E90">
            <v>39683.402179073753</v>
          </cell>
          <cell r="F90">
            <v>78877.327538472266</v>
          </cell>
          <cell r="G90">
            <v>290623.86866396613</v>
          </cell>
          <cell r="H90">
            <v>71836.55141365208</v>
          </cell>
          <cell r="I90">
            <v>270782.16757442924</v>
          </cell>
        </row>
        <row r="91">
          <cell r="A91">
            <v>80</v>
          </cell>
          <cell r="B91">
            <v>1225643.0883213859</v>
          </cell>
          <cell r="C91">
            <v>3626408.7794694002</v>
          </cell>
          <cell r="D91">
            <v>12256.430883213859</v>
          </cell>
          <cell r="E91">
            <v>36264.087794694002</v>
          </cell>
          <cell r="F91">
            <v>64795.775288831894</v>
          </cell>
          <cell r="G91">
            <v>250940.46648489239</v>
          </cell>
          <cell r="H91">
            <v>58667.559847224962</v>
          </cell>
          <cell r="I91">
            <v>232808.42258754538</v>
          </cell>
        </row>
        <row r="92">
          <cell r="A92">
            <v>81</v>
          </cell>
          <cell r="B92">
            <v>1056815.8808813447</v>
          </cell>
          <cell r="C92">
            <v>3284917.0380444853</v>
          </cell>
          <cell r="D92">
            <v>10568.158808813447</v>
          </cell>
          <cell r="E92">
            <v>32849.170380444855</v>
          </cell>
          <cell r="F92">
            <v>52539.344405618031</v>
          </cell>
          <cell r="G92">
            <v>214676.37869019838</v>
          </cell>
          <cell r="H92">
            <v>47255.265001211308</v>
          </cell>
          <cell r="I92">
            <v>198251.79349997596</v>
          </cell>
        </row>
        <row r="93">
          <cell r="A93">
            <v>82</v>
          </cell>
          <cell r="B93">
            <v>902646.70927401795</v>
          </cell>
          <cell r="C93">
            <v>2949293.1416395642</v>
          </cell>
          <cell r="D93">
            <v>9026.4670927401803</v>
          </cell>
          <cell r="E93">
            <v>29492.931416395644</v>
          </cell>
          <cell r="F93">
            <v>41971.185596804586</v>
          </cell>
          <cell r="G93">
            <v>181827.20830975354</v>
          </cell>
          <cell r="H93">
            <v>37457.952050434498</v>
          </cell>
          <cell r="I93">
            <v>167080.74260155571</v>
          </cell>
        </row>
        <row r="94">
          <cell r="A94">
            <v>83</v>
          </cell>
          <cell r="B94">
            <v>763624.82527696295</v>
          </cell>
          <cell r="C94">
            <v>2624356.638581702</v>
          </cell>
          <cell r="D94">
            <v>7636.2482527696293</v>
          </cell>
          <cell r="E94">
            <v>26243.566385817019</v>
          </cell>
          <cell r="F94">
            <v>32944.718504064404</v>
          </cell>
          <cell r="G94">
            <v>152334.27689335789</v>
          </cell>
          <cell r="H94">
            <v>29126.59437767959</v>
          </cell>
          <cell r="I94">
            <v>139212.49370044938</v>
          </cell>
        </row>
        <row r="95">
          <cell r="A95">
            <v>84</v>
          </cell>
          <cell r="B95">
            <v>627250.91718252143</v>
          </cell>
          <cell r="C95">
            <v>2292267.3966994826</v>
          </cell>
          <cell r="D95">
            <v>6272.5091718252143</v>
          </cell>
          <cell r="E95">
            <v>22922.673966994826</v>
          </cell>
          <cell r="F95">
            <v>25308.470251294773</v>
          </cell>
          <cell r="G95">
            <v>126090.71050754088</v>
          </cell>
          <cell r="H95">
            <v>22172.215665382166</v>
          </cell>
          <cell r="I95">
            <v>114629.37352404346</v>
          </cell>
        </row>
        <row r="96">
          <cell r="A96">
            <v>85</v>
          </cell>
          <cell r="B96">
            <v>499819.04483718617</v>
          </cell>
          <cell r="C96">
            <v>1964683.9641319774</v>
          </cell>
          <cell r="D96">
            <v>4998.1904483718617</v>
          </cell>
          <cell r="E96">
            <v>19646.839641319773</v>
          </cell>
          <cell r="F96">
            <v>19035.961079469558</v>
          </cell>
          <cell r="G96">
            <v>103168.03654054605</v>
          </cell>
          <cell r="H96">
            <v>16536.865855283628</v>
          </cell>
          <cell r="I96">
            <v>93344.616719886166</v>
          </cell>
        </row>
        <row r="97">
          <cell r="A97">
            <v>86</v>
          </cell>
          <cell r="B97">
            <v>385994.71892991906</v>
          </cell>
          <cell r="C97">
            <v>1651759.1783513515</v>
          </cell>
          <cell r="D97">
            <v>3859.9471892991905</v>
          </cell>
          <cell r="E97">
            <v>16517.591783513515</v>
          </cell>
          <cell r="F97">
            <v>14037.770631097697</v>
          </cell>
          <cell r="G97">
            <v>83521.19689922627</v>
          </cell>
          <cell r="H97">
            <v>12107.797036448103</v>
          </cell>
          <cell r="I97">
            <v>75262.401007469511</v>
          </cell>
        </row>
        <row r="98">
          <cell r="A98">
            <v>87</v>
          </cell>
          <cell r="B98">
            <v>288607.16437148774</v>
          </cell>
          <cell r="C98">
            <v>1361641.3776176926</v>
          </cell>
          <cell r="D98">
            <v>2886.0716437148776</v>
          </cell>
          <cell r="E98">
            <v>13616.413776176925</v>
          </cell>
          <cell r="F98">
            <v>10177.823441798508</v>
          </cell>
          <cell r="G98">
            <v>67003.605115712751</v>
          </cell>
          <cell r="H98">
            <v>8734.7876199410694</v>
          </cell>
          <cell r="I98">
            <v>60195.39822762429</v>
          </cell>
        </row>
        <row r="99">
          <cell r="A99">
            <v>88</v>
          </cell>
          <cell r="B99">
            <v>208699.18214081164</v>
          </cell>
          <cell r="C99">
            <v>1100194.6026853139</v>
          </cell>
          <cell r="D99">
            <v>2086.9918214081163</v>
          </cell>
          <cell r="E99">
            <v>11001.946026853138</v>
          </cell>
          <cell r="F99">
            <v>7291.7517980836301</v>
          </cell>
          <cell r="G99">
            <v>53387.191339535828</v>
          </cell>
          <cell r="H99">
            <v>6248.2558873795715</v>
          </cell>
          <cell r="I99">
            <v>47886.218326109258</v>
          </cell>
        </row>
        <row r="100">
          <cell r="A100">
            <v>89</v>
          </cell>
          <cell r="B100">
            <v>150915.68749201368</v>
          </cell>
          <cell r="C100">
            <v>888947.84168181103</v>
          </cell>
          <cell r="D100">
            <v>1509.1568749201367</v>
          </cell>
          <cell r="E100">
            <v>8889.4784168181104</v>
          </cell>
          <cell r="F100">
            <v>5204.7599766755138</v>
          </cell>
          <cell r="G100">
            <v>42385.245312682688</v>
          </cell>
          <cell r="H100">
            <v>4450.1815392154458</v>
          </cell>
          <cell r="I100">
            <v>37940.506104273634</v>
          </cell>
        </row>
        <row r="101">
          <cell r="A101">
            <v>90</v>
          </cell>
          <cell r="B101">
            <v>109130.97261598382</v>
          </cell>
          <cell r="C101">
            <v>718262.26315052866</v>
          </cell>
          <cell r="D101">
            <v>1091.3097261598382</v>
          </cell>
          <cell r="E101">
            <v>7182.6226315052863</v>
          </cell>
          <cell r="F101">
            <v>3695.6031017553773</v>
          </cell>
          <cell r="G101">
            <v>33495.766895864574</v>
          </cell>
          <cell r="H101">
            <v>3149.948238675458</v>
          </cell>
          <cell r="I101">
            <v>29904.455580111931</v>
          </cell>
        </row>
        <row r="102">
          <cell r="A102">
            <v>91</v>
          </cell>
          <cell r="B102">
            <v>78915.382370310937</v>
          </cell>
          <cell r="C102">
            <v>580349.77360435517</v>
          </cell>
          <cell r="D102">
            <v>789.15382370310942</v>
          </cell>
          <cell r="E102">
            <v>5803.4977360435514</v>
          </cell>
          <cell r="F102">
            <v>2604.2933755955391</v>
          </cell>
          <cell r="G102">
            <v>26313.144264359289</v>
          </cell>
          <cell r="H102">
            <v>2209.7164637439846</v>
          </cell>
          <cell r="I102">
            <v>23411.395396337513</v>
          </cell>
        </row>
        <row r="103">
          <cell r="A103">
            <v>92</v>
          </cell>
          <cell r="B103">
            <v>57065.720440030731</v>
          </cell>
          <cell r="C103">
            <v>468917.66002753342</v>
          </cell>
          <cell r="D103">
            <v>570.65720440030736</v>
          </cell>
          <cell r="E103">
            <v>4689.1766002753347</v>
          </cell>
          <cell r="F103">
            <v>1815.1395518924298</v>
          </cell>
          <cell r="G103">
            <v>20509.646528315738</v>
          </cell>
          <cell r="H103">
            <v>1529.8109496922762</v>
          </cell>
          <cell r="I103">
            <v>18165.05822817807</v>
          </cell>
        </row>
        <row r="104">
          <cell r="A104">
            <v>93</v>
          </cell>
          <cell r="B104">
            <v>41265.674086943036</v>
          </cell>
          <cell r="C104">
            <v>378881.46405240073</v>
          </cell>
          <cell r="D104">
            <v>412.65674086943039</v>
          </cell>
          <cell r="E104">
            <v>3788.8146405240072</v>
          </cell>
          <cell r="F104">
            <v>1244.4823474921225</v>
          </cell>
          <cell r="G104">
            <v>15820.469928040404</v>
          </cell>
          <cell r="H104">
            <v>1038.1539770574072</v>
          </cell>
          <cell r="I104">
            <v>13926.0626077784</v>
          </cell>
        </row>
        <row r="105">
          <cell r="A105">
            <v>94</v>
          </cell>
          <cell r="B105">
            <v>29595.017717602521</v>
          </cell>
          <cell r="C105">
            <v>306132.98674667475</v>
          </cell>
          <cell r="D105">
            <v>295.95017717602519</v>
          </cell>
          <cell r="E105">
            <v>3061.3298674667476</v>
          </cell>
          <cell r="F105">
            <v>831.82560662269202</v>
          </cell>
          <cell r="G105">
            <v>12031.655287516396</v>
          </cell>
          <cell r="H105">
            <v>683.85051803467945</v>
          </cell>
          <cell r="I105">
            <v>10500.990353783021</v>
          </cell>
        </row>
        <row r="106">
          <cell r="A106">
            <v>95</v>
          </cell>
          <cell r="B106">
            <v>20445.832455536533</v>
          </cell>
          <cell r="C106">
            <v>243708.89125623539</v>
          </cell>
          <cell r="D106">
            <v>204.45832455536532</v>
          </cell>
          <cell r="E106">
            <v>2437.0889125623539</v>
          </cell>
          <cell r="F106">
            <v>535.87542944666689</v>
          </cell>
          <cell r="G106">
            <v>8970.3254200496485</v>
          </cell>
          <cell r="H106">
            <v>433.6462671689842</v>
          </cell>
          <cell r="I106">
            <v>7751.7809637684713</v>
          </cell>
        </row>
        <row r="107">
          <cell r="A107">
            <v>96</v>
          </cell>
          <cell r="B107">
            <v>13549.482785060238</v>
          </cell>
          <cell r="C107">
            <v>189488.9527394262</v>
          </cell>
          <cell r="D107">
            <v>135.49482785060238</v>
          </cell>
          <cell r="E107">
            <v>1894.8895273942619</v>
          </cell>
          <cell r="F107">
            <v>331.41710489130162</v>
          </cell>
          <cell r="G107">
            <v>6533.2365074872951</v>
          </cell>
          <cell r="H107">
            <v>263.66969096600042</v>
          </cell>
          <cell r="I107">
            <v>5585.7917437901642</v>
          </cell>
        </row>
        <row r="108">
          <cell r="A108">
            <v>97</v>
          </cell>
          <cell r="B108">
            <v>8573.7691600911512</v>
          </cell>
          <cell r="C108">
            <v>143571.95167260477</v>
          </cell>
          <cell r="D108">
            <v>85.737691600911518</v>
          </cell>
          <cell r="E108">
            <v>1435.7195167260477</v>
          </cell>
          <cell r="F108">
            <v>195.92227704069921</v>
          </cell>
          <cell r="G108">
            <v>4638.3469800930334</v>
          </cell>
          <cell r="H108">
            <v>153.05343124024347</v>
          </cell>
          <cell r="I108">
            <v>3920.4872217300094</v>
          </cell>
        </row>
        <row r="109">
          <cell r="A109">
            <v>98</v>
          </cell>
          <cell r="B109">
            <v>5154.1232674342382</v>
          </cell>
          <cell r="C109">
            <v>105745.78623241518</v>
          </cell>
          <cell r="D109">
            <v>51.541232674342382</v>
          </cell>
          <cell r="E109">
            <v>1057.4578623241518</v>
          </cell>
          <cell r="F109">
            <v>110.1845854397877</v>
          </cell>
          <cell r="G109">
            <v>3202.6274633669855</v>
          </cell>
          <cell r="H109">
            <v>84.413969102616505</v>
          </cell>
          <cell r="I109">
            <v>2673.8985322049093</v>
          </cell>
        </row>
        <row r="110">
          <cell r="A110">
            <v>99</v>
          </cell>
          <cell r="B110">
            <v>2927.2158210090861</v>
          </cell>
          <cell r="C110">
            <v>75509.983822792594</v>
          </cell>
          <cell r="D110">
            <v>29.272158210090861</v>
          </cell>
          <cell r="E110">
            <v>755.09983822792594</v>
          </cell>
          <cell r="F110">
            <v>58.643352765445314</v>
          </cell>
          <cell r="G110">
            <v>2145.1696010428336</v>
          </cell>
          <cell r="H110">
            <v>44.007273660399882</v>
          </cell>
          <cell r="I110">
            <v>1767.6196819288707</v>
          </cell>
        </row>
        <row r="111">
          <cell r="A111">
            <v>100</v>
          </cell>
          <cell r="B111">
            <v>1561.4038327904182</v>
          </cell>
          <cell r="C111">
            <v>52123.889025089382</v>
          </cell>
          <cell r="D111">
            <v>15.614038327904183</v>
          </cell>
          <cell r="E111">
            <v>521.23889025089386</v>
          </cell>
          <cell r="F111">
            <v>29.371194555354453</v>
          </cell>
          <cell r="G111">
            <v>1390.0697628149076</v>
          </cell>
          <cell r="H111">
            <v>21.564175391402362</v>
          </cell>
          <cell r="I111">
            <v>1129.4503176894607</v>
          </cell>
        </row>
        <row r="112">
          <cell r="A112">
            <v>101</v>
          </cell>
          <cell r="B112">
            <v>777.18106249194136</v>
          </cell>
          <cell r="C112">
            <v>34673.037335011373</v>
          </cell>
          <cell r="D112">
            <v>7.7718106249194134</v>
          </cell>
          <cell r="E112">
            <v>346.73037335011372</v>
          </cell>
          <cell r="F112">
            <v>13.75715622745027</v>
          </cell>
          <cell r="G112">
            <v>868.8308725640137</v>
          </cell>
          <cell r="H112">
            <v>9.8712509149905632</v>
          </cell>
          <cell r="I112">
            <v>695.46568588895684</v>
          </cell>
        </row>
        <row r="113">
          <cell r="A113">
            <v>102</v>
          </cell>
          <cell r="B113">
            <v>358.52908226598913</v>
          </cell>
          <cell r="C113">
            <v>22151.168462478403</v>
          </cell>
          <cell r="D113">
            <v>3.5852908226598914</v>
          </cell>
          <cell r="E113">
            <v>221.51168462478404</v>
          </cell>
          <cell r="F113">
            <v>5.985345602530856</v>
          </cell>
          <cell r="G113">
            <v>522.10049921389998</v>
          </cell>
          <cell r="H113">
            <v>4.1927001912009105</v>
          </cell>
          <cell r="I113">
            <v>411.34465690150796</v>
          </cell>
        </row>
        <row r="114">
          <cell r="A114">
            <v>103</v>
          </cell>
          <cell r="B114">
            <v>152.00650816619677</v>
          </cell>
          <cell r="C114">
            <v>13541.096656284244</v>
          </cell>
          <cell r="D114">
            <v>1.5200650816619676</v>
          </cell>
          <cell r="E114">
            <v>135.41096656284245</v>
          </cell>
          <cell r="F114">
            <v>2.4000547798709642</v>
          </cell>
          <cell r="G114">
            <v>300.58881458911594</v>
          </cell>
          <cell r="H114">
            <v>1.6400222390399803</v>
          </cell>
          <cell r="I114">
            <v>232.88333130769473</v>
          </cell>
        </row>
        <row r="115">
          <cell r="A115">
            <v>104</v>
          </cell>
          <cell r="B115">
            <v>58.874402317224622</v>
          </cell>
          <cell r="C115">
            <v>7885.3994006533185</v>
          </cell>
          <cell r="D115">
            <v>0.58874402317224628</v>
          </cell>
          <cell r="E115">
            <v>78.853994006533185</v>
          </cell>
          <cell r="F115">
            <v>0.87998969820899653</v>
          </cell>
          <cell r="G115">
            <v>165.17784802627352</v>
          </cell>
          <cell r="H115">
            <v>0.58561768662287339</v>
          </cell>
          <cell r="I115">
            <v>125.75085102300693</v>
          </cell>
        </row>
        <row r="116">
          <cell r="A116">
            <v>105</v>
          </cell>
          <cell r="B116">
            <v>20.625535646232997</v>
          </cell>
          <cell r="C116">
            <v>4362.6470214608553</v>
          </cell>
          <cell r="D116">
            <v>0.20625535646232998</v>
          </cell>
          <cell r="E116">
            <v>43.626470214608553</v>
          </cell>
          <cell r="F116">
            <v>0.29124567503675031</v>
          </cell>
          <cell r="G116">
            <v>86.323854019740338</v>
          </cell>
          <cell r="H116">
            <v>0.18811799680558533</v>
          </cell>
          <cell r="I116">
            <v>64.510618912436058</v>
          </cell>
        </row>
        <row r="117">
          <cell r="A117">
            <v>106</v>
          </cell>
          <cell r="B117">
            <v>6.4823112031017986</v>
          </cell>
          <cell r="C117">
            <v>2279.199887062673</v>
          </cell>
          <cell r="D117">
            <v>6.4823112031017982E-2</v>
          </cell>
          <cell r="E117">
            <v>22.791998870626731</v>
          </cell>
          <cell r="F117">
            <v>8.499031857442034E-2</v>
          </cell>
          <cell r="G117">
            <v>42.697383805131778</v>
          </cell>
          <cell r="H117">
            <v>5.2578762558911349E-2</v>
          </cell>
          <cell r="I117">
            <v>31.301384369818415</v>
          </cell>
        </row>
        <row r="118">
          <cell r="A118">
            <v>107</v>
          </cell>
          <cell r="B118">
            <v>1.8150471368685031</v>
          </cell>
          <cell r="C118">
            <v>1119.7089670733512</v>
          </cell>
          <cell r="D118">
            <v>1.8150471368685032E-2</v>
          </cell>
          <cell r="E118">
            <v>11.197089670733513</v>
          </cell>
          <cell r="F118">
            <v>2.0167206543402361E-2</v>
          </cell>
          <cell r="G118">
            <v>19.905384934505044</v>
          </cell>
          <cell r="H118">
            <v>1.1091970859059845E-2</v>
          </cell>
          <cell r="I118">
            <v>14.306840099138288</v>
          </cell>
        </row>
        <row r="119">
          <cell r="A119">
            <v>108</v>
          </cell>
          <cell r="B119">
            <v>0.18150471368685026</v>
          </cell>
          <cell r="C119">
            <v>514.69265799628647</v>
          </cell>
          <cell r="D119">
            <v>1.8150471368685026E-3</v>
          </cell>
          <cell r="E119">
            <v>5.146926579962865</v>
          </cell>
          <cell r="F119">
            <v>2.0167351747173304E-3</v>
          </cell>
          <cell r="G119">
            <v>8.7082952637715323</v>
          </cell>
          <cell r="H119">
            <v>1.109211606283079E-3</v>
          </cell>
          <cell r="I119">
            <v>6.1348319737900994</v>
          </cell>
        </row>
        <row r="120">
          <cell r="A120">
            <v>109</v>
          </cell>
          <cell r="B120">
            <v>1.8150471368685021E-2</v>
          </cell>
          <cell r="C120">
            <v>220.43483080490105</v>
          </cell>
          <cell r="D120">
            <v>1.8150471368685021E-4</v>
          </cell>
          <cell r="E120">
            <v>2.2043483080490107</v>
          </cell>
          <cell r="F120">
            <v>2.0168803784882794E-4</v>
          </cell>
          <cell r="G120">
            <v>3.5613686838086669</v>
          </cell>
          <cell r="H120">
            <v>1.1093568100540283E-4</v>
          </cell>
          <cell r="I120">
            <v>2.4591945297841615</v>
          </cell>
        </row>
        <row r="121">
          <cell r="A121">
            <v>110</v>
          </cell>
          <cell r="B121">
            <v>1.8150471368685017E-3</v>
          </cell>
          <cell r="C121">
            <v>87.613504786015753</v>
          </cell>
          <cell r="D121">
            <v>1.8150471368685018E-5</v>
          </cell>
          <cell r="E121">
            <v>0.8761350478601575</v>
          </cell>
          <cell r="F121">
            <v>2.0183324161977741E-5</v>
          </cell>
          <cell r="G121">
            <v>1.3570203757596562</v>
          </cell>
          <cell r="H121">
            <v>1.1108088477635232E-5</v>
          </cell>
          <cell r="I121">
            <v>0.91895285182957742</v>
          </cell>
        </row>
        <row r="122">
          <cell r="A122">
            <v>111</v>
          </cell>
          <cell r="B122">
            <v>1.8150471368685013E-4</v>
          </cell>
          <cell r="C122">
            <v>32.012626748736515</v>
          </cell>
          <cell r="D122">
            <v>1.8150471368685013E-6</v>
          </cell>
          <cell r="E122">
            <v>0.32012626748736517</v>
          </cell>
          <cell r="F122">
            <v>2.0328527932927213E-6</v>
          </cell>
          <cell r="G122">
            <v>0.48088532789949856</v>
          </cell>
          <cell r="H122">
            <v>1.1253292248584706E-6</v>
          </cell>
          <cell r="I122">
            <v>0.32082219415581598</v>
          </cell>
        </row>
        <row r="123">
          <cell r="A123">
            <v>112</v>
          </cell>
          <cell r="B123">
            <v>1.8150471368685008E-5</v>
          </cell>
          <cell r="C123">
            <v>10.717270694142227</v>
          </cell>
          <cell r="D123">
            <v>1.8150471368685007E-7</v>
          </cell>
          <cell r="E123">
            <v>0.10717270694142228</v>
          </cell>
          <cell r="F123">
            <v>2.1780565642422007E-7</v>
          </cell>
          <cell r="G123">
            <v>0.16075906041213342</v>
          </cell>
          <cell r="H123">
            <v>1.2705329958079505E-7</v>
          </cell>
          <cell r="I123">
            <v>0.10717270694142228</v>
          </cell>
        </row>
        <row r="124">
          <cell r="A124">
            <v>113</v>
          </cell>
          <cell r="B124">
            <v>1.8150471368685004E-6</v>
          </cell>
          <cell r="C124">
            <v>2.6793176735355568</v>
          </cell>
          <cell r="D124">
            <v>1.8150471368685005E-8</v>
          </cell>
          <cell r="E124">
            <v>2.679317673535557E-2</v>
          </cell>
          <cell r="F124">
            <v>3.630094273737001E-8</v>
          </cell>
          <cell r="G124">
            <v>5.358635347071114E-2</v>
          </cell>
          <cell r="H124">
            <v>2.7225707053027509E-8</v>
          </cell>
          <cell r="I124">
            <v>4.0189765103033355E-2</v>
          </cell>
        </row>
        <row r="125">
          <cell r="A125">
            <v>114</v>
          </cell>
          <cell r="B125">
            <v>1.8150471368685004E-6</v>
          </cell>
          <cell r="C125">
            <v>2.6793176735355568</v>
          </cell>
          <cell r="D125">
            <v>1.8150471368685005E-8</v>
          </cell>
          <cell r="E125">
            <v>2.679317673535557E-2</v>
          </cell>
          <cell r="F125">
            <v>1.8150471368685005E-8</v>
          </cell>
          <cell r="G125">
            <v>2.679317673535557E-2</v>
          </cell>
          <cell r="H125">
            <v>9.0752356843425026E-9</v>
          </cell>
          <cell r="I125">
            <v>1.3396588367677785E-2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</sheetNames>
    <sheetDataSet>
      <sheetData sheetId="0"/>
      <sheetData sheetId="1"/>
      <sheetData sheetId="2"/>
      <sheetData sheetId="3"/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5">
          <cell r="B5">
            <v>12357.26400531</v>
          </cell>
          <cell r="C5">
            <v>16861.400617129999</v>
          </cell>
          <cell r="D5">
            <v>15587.2520093</v>
          </cell>
          <cell r="E5">
            <v>17056.292002220001</v>
          </cell>
          <cell r="F5">
            <v>17791.353452799998</v>
          </cell>
          <cell r="G5">
            <v>16748.63567593</v>
          </cell>
          <cell r="I5">
            <v>16850.543251939998</v>
          </cell>
          <cell r="J5">
            <v>16686.14659905</v>
          </cell>
          <cell r="K5">
            <v>16146.9709642</v>
          </cell>
          <cell r="M5">
            <v>17666.726790590001</v>
          </cell>
          <cell r="N5">
            <v>18062.799718720002</v>
          </cell>
          <cell r="O5">
            <v>21109.534363710001</v>
          </cell>
          <cell r="Q5">
            <v>15234.75169325</v>
          </cell>
          <cell r="R5">
            <v>18088.13237367</v>
          </cell>
          <cell r="S5">
            <v>16915.646345220001</v>
          </cell>
          <cell r="T5">
            <v>17818.462211999999</v>
          </cell>
          <cell r="U5">
            <v>18485.480606140001</v>
          </cell>
          <cell r="V5">
            <v>19461.960423199998</v>
          </cell>
          <cell r="X5">
            <v>19487.830095860001</v>
          </cell>
          <cell r="Y5">
            <v>20110.734388209999</v>
          </cell>
          <cell r="Z5">
            <v>18144.504919089999</v>
          </cell>
          <cell r="AB5">
            <v>19600.29999241</v>
          </cell>
          <cell r="AC5">
            <v>18108.815512289999</v>
          </cell>
          <cell r="AD5">
            <v>23732.75715288</v>
          </cell>
          <cell r="AF5">
            <v>16587.062253740001</v>
          </cell>
          <cell r="AG5">
            <v>21851.112940570001</v>
          </cell>
          <cell r="AH5">
            <v>18900.14628986</v>
          </cell>
          <cell r="AI5">
            <v>19651.03605549</v>
          </cell>
          <cell r="AJ5">
            <v>18829.387610950002</v>
          </cell>
          <cell r="AK5">
            <v>20307.064846400001</v>
          </cell>
        </row>
        <row r="6">
          <cell r="B6">
            <v>2838.6419999999998</v>
          </cell>
          <cell r="C6">
            <v>3876.6170000000002</v>
          </cell>
          <cell r="D6">
            <v>3702.72</v>
          </cell>
          <cell r="E6">
            <v>3873.2339999999999</v>
          </cell>
          <cell r="F6">
            <v>4082.7060000000001</v>
          </cell>
          <cell r="G6">
            <v>3748.4360000000001</v>
          </cell>
          <cell r="I6">
            <v>3831.8290000000002</v>
          </cell>
          <cell r="J6">
            <v>3847.933</v>
          </cell>
          <cell r="K6">
            <v>3769.9180000000001</v>
          </cell>
          <cell r="M6">
            <v>4016.9650000000001</v>
          </cell>
          <cell r="N6">
            <v>4085.328</v>
          </cell>
          <cell r="O6">
            <v>4068.38</v>
          </cell>
          <cell r="P6">
            <v>6511.7780000000002</v>
          </cell>
          <cell r="Q6">
            <v>3226.0050000000001</v>
          </cell>
          <cell r="R6">
            <v>3962.105</v>
          </cell>
          <cell r="S6">
            <v>3814.0129999999999</v>
          </cell>
          <cell r="T6">
            <v>3842.7849999999999</v>
          </cell>
          <cell r="U6">
            <v>3935.8629999999998</v>
          </cell>
          <cell r="V6">
            <v>3920.288</v>
          </cell>
          <cell r="X6">
            <v>3935.4319999999998</v>
          </cell>
          <cell r="Y6">
            <v>3987.0859999999998</v>
          </cell>
          <cell r="Z6">
            <v>3877.9070000000002</v>
          </cell>
          <cell r="AB6">
            <v>4052.538</v>
          </cell>
          <cell r="AC6">
            <v>3808.7449999999999</v>
          </cell>
          <cell r="AD6">
            <v>4139.7790000000005</v>
          </cell>
          <cell r="AE6">
            <v>6575.4790000000003</v>
          </cell>
          <cell r="AF6" t="str">
            <v>3 126,29**</v>
          </cell>
          <cell r="AG6" t="str">
            <v>3 991,5**</v>
          </cell>
          <cell r="AH6" t="str">
            <v>3851,37**</v>
          </cell>
          <cell r="AI6" t="str">
            <v>3926,798**</v>
          </cell>
          <cell r="AJ6" t="str">
            <v>3869,115**</v>
          </cell>
          <cell r="AK6" t="str">
            <v>3899,381**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tabSelected="1" view="pageBreakPreview" zoomScale="80" zoomScaleSheetLayoutView="80" workbookViewId="0">
      <selection activeCell="B2" sqref="B2:C3"/>
    </sheetView>
  </sheetViews>
  <sheetFormatPr defaultColWidth="9.140625" defaultRowHeight="23.25" x14ac:dyDescent="0.35"/>
  <cols>
    <col min="1" max="1" width="4.42578125" style="14" customWidth="1"/>
    <col min="2" max="2" width="46" style="14" customWidth="1"/>
    <col min="3" max="3" width="41.28515625" style="14" customWidth="1"/>
    <col min="4" max="4" width="9.140625" style="14"/>
    <col min="5" max="5" width="14.28515625" style="14" bestFit="1" customWidth="1"/>
    <col min="6" max="6" width="12.85546875" style="14" customWidth="1"/>
    <col min="7" max="7" width="19.42578125" style="14" customWidth="1"/>
    <col min="8" max="8" width="13.5703125" style="14" customWidth="1"/>
    <col min="9" max="16384" width="9.140625" style="14"/>
  </cols>
  <sheetData>
    <row r="1" spans="2:3" ht="23.25" customHeight="1" x14ac:dyDescent="0.35">
      <c r="B1" s="16"/>
      <c r="C1" s="16"/>
    </row>
    <row r="2" spans="2:3" ht="39" customHeight="1" x14ac:dyDescent="0.35">
      <c r="B2" s="21" t="s">
        <v>25</v>
      </c>
      <c r="C2" s="21"/>
    </row>
    <row r="3" spans="2:3" ht="16.5" customHeight="1" x14ac:dyDescent="0.35">
      <c r="B3" s="22"/>
      <c r="C3" s="22"/>
    </row>
    <row r="4" spans="2:3" x14ac:dyDescent="0.35">
      <c r="B4" s="20">
        <v>2025</v>
      </c>
      <c r="C4" s="20"/>
    </row>
    <row r="5" spans="2:3" x14ac:dyDescent="0.35">
      <c r="B5" s="15" t="s">
        <v>26</v>
      </c>
      <c r="C5" s="15" t="s">
        <v>28</v>
      </c>
    </row>
    <row r="6" spans="2:3" ht="27" customHeight="1" x14ac:dyDescent="0.35">
      <c r="B6" s="17" t="s">
        <v>27</v>
      </c>
      <c r="C6" s="23">
        <v>5581045</v>
      </c>
    </row>
    <row r="7" spans="2:3" x14ac:dyDescent="0.35">
      <c r="B7" s="18"/>
      <c r="C7" s="24"/>
    </row>
    <row r="8" spans="2:3" x14ac:dyDescent="0.35">
      <c r="B8" s="19"/>
      <c r="C8" s="25"/>
    </row>
    <row r="11" spans="2:3" ht="23.25" customHeight="1" x14ac:dyDescent="0.35"/>
  </sheetData>
  <mergeCells count="4">
    <mergeCell ref="B6:B8"/>
    <mergeCell ref="B4:C4"/>
    <mergeCell ref="B2:C3"/>
    <mergeCell ref="C6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fitToWidth="2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48"/>
  <sheetViews>
    <sheetView topLeftCell="A19" workbookViewId="0">
      <selection activeCell="E52" sqref="E52"/>
    </sheetView>
  </sheetViews>
  <sheetFormatPr defaultRowHeight="15" x14ac:dyDescent="0.25"/>
  <cols>
    <col min="3" max="3" width="20.28515625" customWidth="1"/>
    <col min="4" max="4" width="17.5703125" bestFit="1" customWidth="1"/>
    <col min="5" max="5" width="14.85546875" bestFit="1" customWidth="1"/>
    <col min="6" max="6" width="13.7109375" customWidth="1"/>
    <col min="7" max="7" width="18.7109375" customWidth="1"/>
  </cols>
  <sheetData>
    <row r="2" spans="2:38" x14ac:dyDescent="0.25">
      <c r="B2" s="30" t="s">
        <v>24</v>
      </c>
      <c r="C2" s="30"/>
      <c r="D2" s="30"/>
      <c r="E2" s="30"/>
      <c r="F2" s="30"/>
      <c r="G2" s="3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2:38" x14ac:dyDescent="0.25">
      <c r="B3" s="30"/>
      <c r="C3" s="30"/>
      <c r="D3" s="30"/>
      <c r="E3" s="30"/>
      <c r="F3" s="30"/>
      <c r="G3" s="30"/>
    </row>
    <row r="4" spans="2:38" x14ac:dyDescent="0.25">
      <c r="B4" s="31"/>
      <c r="C4" s="31"/>
      <c r="D4" s="31"/>
      <c r="E4" s="31"/>
      <c r="F4" s="31"/>
      <c r="G4" s="31"/>
    </row>
    <row r="5" spans="2:38" ht="42.75" x14ac:dyDescent="0.25">
      <c r="B5" s="6" t="s">
        <v>2</v>
      </c>
      <c r="C5" s="6" t="s">
        <v>0</v>
      </c>
      <c r="D5" s="6" t="s">
        <v>1</v>
      </c>
      <c r="E5" s="6" t="s">
        <v>19</v>
      </c>
      <c r="F5" s="7" t="s">
        <v>20</v>
      </c>
      <c r="G5" s="7" t="s">
        <v>21</v>
      </c>
      <c r="K5" s="12"/>
    </row>
    <row r="6" spans="2:38" x14ac:dyDescent="0.25">
      <c r="B6" s="8"/>
      <c r="C6" s="26" t="s">
        <v>3</v>
      </c>
      <c r="D6" s="27"/>
      <c r="E6" s="27"/>
      <c r="F6" s="27"/>
      <c r="G6" s="28"/>
    </row>
    <row r="7" spans="2:38" x14ac:dyDescent="0.25">
      <c r="B7" s="1">
        <v>1</v>
      </c>
      <c r="C7" s="1" t="s">
        <v>4</v>
      </c>
      <c r="D7" s="2">
        <f>[4]Лист1!$B$5*1000000</f>
        <v>12357264005.309999</v>
      </c>
      <c r="E7" s="2">
        <f>[4]Лист1!$B$6*1000</f>
        <v>2838642</v>
      </c>
      <c r="F7" s="2">
        <f>D7/E7</f>
        <v>4353.230877761267</v>
      </c>
      <c r="G7" s="11">
        <f>F7*5</f>
        <v>21766.154388806335</v>
      </c>
    </row>
    <row r="8" spans="2:38" x14ac:dyDescent="0.25">
      <c r="B8" s="1">
        <v>2</v>
      </c>
      <c r="C8" s="1" t="s">
        <v>5</v>
      </c>
      <c r="D8" s="2">
        <f>[4]Лист1!$C$5*1000000</f>
        <v>16861400617.129999</v>
      </c>
      <c r="E8" s="2">
        <f>[4]Лист1!$C$6*1000</f>
        <v>3876617</v>
      </c>
      <c r="F8" s="2">
        <f t="shared" ref="F8:F18" si="0">D8/E8</f>
        <v>4349.5141813416176</v>
      </c>
      <c r="G8" s="11">
        <f t="shared" ref="G8:G19" si="1">F8*5</f>
        <v>21747.57090670809</v>
      </c>
    </row>
    <row r="9" spans="2:38" x14ac:dyDescent="0.25">
      <c r="B9" s="1">
        <v>3</v>
      </c>
      <c r="C9" s="1" t="s">
        <v>6</v>
      </c>
      <c r="D9" s="2">
        <f>[4]Лист1!$D$5*1000000</f>
        <v>15587252009.300001</v>
      </c>
      <c r="E9" s="2">
        <f>[4]Лист1!$D$6*1000</f>
        <v>3702720</v>
      </c>
      <c r="F9" s="2">
        <f t="shared" si="0"/>
        <v>4209.6761324917898</v>
      </c>
      <c r="G9" s="11">
        <f t="shared" si="1"/>
        <v>21048.380662458949</v>
      </c>
    </row>
    <row r="10" spans="2:38" x14ac:dyDescent="0.25">
      <c r="B10" s="1">
        <v>4</v>
      </c>
      <c r="C10" s="1" t="s">
        <v>7</v>
      </c>
      <c r="D10" s="2">
        <f>[4]Лист1!$E$5*1000000</f>
        <v>17056292002.220001</v>
      </c>
      <c r="E10" s="2">
        <f>[4]Лист1!$E$6*1000</f>
        <v>3873234</v>
      </c>
      <c r="F10" s="2">
        <f t="shared" si="0"/>
        <v>4403.6306616692927</v>
      </c>
      <c r="G10" s="11">
        <f t="shared" si="1"/>
        <v>22018.153308346464</v>
      </c>
    </row>
    <row r="11" spans="2:38" x14ac:dyDescent="0.25">
      <c r="B11" s="1">
        <v>5</v>
      </c>
      <c r="C11" s="1" t="s">
        <v>8</v>
      </c>
      <c r="D11" s="2">
        <f>[4]Лист1!$F$5*1000000</f>
        <v>17791353452.799999</v>
      </c>
      <c r="E11" s="2">
        <f>[4]Лист1!$F$6*1000</f>
        <v>4082706</v>
      </c>
      <c r="F11" s="2">
        <f t="shared" si="0"/>
        <v>4357.7356421941722</v>
      </c>
      <c r="G11" s="11">
        <f t="shared" si="1"/>
        <v>21788.678210970862</v>
      </c>
    </row>
    <row r="12" spans="2:38" x14ac:dyDescent="0.25">
      <c r="B12" s="1">
        <v>6</v>
      </c>
      <c r="C12" s="1" t="s">
        <v>9</v>
      </c>
      <c r="D12" s="2">
        <f>[4]Лист1!$G$5*1000000</f>
        <v>16748635675.93</v>
      </c>
      <c r="E12" s="2">
        <f>[4]Лист1!$G$6*1000</f>
        <v>3748436</v>
      </c>
      <c r="F12" s="2">
        <f t="shared" si="0"/>
        <v>4468.1663701687849</v>
      </c>
      <c r="G12" s="11">
        <f t="shared" si="1"/>
        <v>22340.831850843926</v>
      </c>
    </row>
    <row r="13" spans="2:38" x14ac:dyDescent="0.25">
      <c r="B13" s="1">
        <v>7</v>
      </c>
      <c r="C13" s="1" t="s">
        <v>10</v>
      </c>
      <c r="D13" s="2">
        <f>[4]Лист1!$I$5*1000000</f>
        <v>16850543251.939999</v>
      </c>
      <c r="E13" s="2">
        <f>[4]Лист1!$I$6*1000</f>
        <v>3831829</v>
      </c>
      <c r="F13" s="2">
        <f t="shared" si="0"/>
        <v>4397.5196314710283</v>
      </c>
      <c r="G13" s="11">
        <f t="shared" si="1"/>
        <v>21987.59815735514</v>
      </c>
    </row>
    <row r="14" spans="2:38" x14ac:dyDescent="0.25">
      <c r="B14" s="1">
        <v>8</v>
      </c>
      <c r="C14" s="1" t="s">
        <v>11</v>
      </c>
      <c r="D14" s="2">
        <f>[4]Лист1!$J$5*1000000</f>
        <v>16686146599.049999</v>
      </c>
      <c r="E14" s="2">
        <f>[4]Лист1!$J$6*1000</f>
        <v>3847933</v>
      </c>
      <c r="F14" s="2">
        <f t="shared" si="0"/>
        <v>4336.3921874549269</v>
      </c>
      <c r="G14" s="11">
        <f t="shared" si="1"/>
        <v>21681.960937274634</v>
      </c>
    </row>
    <row r="15" spans="2:38" x14ac:dyDescent="0.25">
      <c r="B15" s="1">
        <v>9</v>
      </c>
      <c r="C15" s="1" t="s">
        <v>12</v>
      </c>
      <c r="D15" s="2">
        <f>[4]Лист1!$K$5*1000000</f>
        <v>16146970964.199999</v>
      </c>
      <c r="E15" s="2">
        <f>[4]Лист1!$K$6*1000</f>
        <v>3769918</v>
      </c>
      <c r="F15" s="2">
        <f t="shared" si="0"/>
        <v>4283.1093313435458</v>
      </c>
      <c r="G15" s="11">
        <f t="shared" si="1"/>
        <v>21415.546656717728</v>
      </c>
    </row>
    <row r="16" spans="2:38" x14ac:dyDescent="0.25">
      <c r="B16" s="1">
        <v>10</v>
      </c>
      <c r="C16" s="1" t="s">
        <v>13</v>
      </c>
      <c r="D16" s="2">
        <f>[4]Лист1!$M$5*1000000</f>
        <v>17666726790.59</v>
      </c>
      <c r="E16" s="2">
        <f>[4]Лист1!$M$6*1000</f>
        <v>4016965</v>
      </c>
      <c r="F16" s="2">
        <f t="shared" si="0"/>
        <v>4398.0285590215499</v>
      </c>
      <c r="G16" s="11">
        <f t="shared" si="1"/>
        <v>21990.142795107749</v>
      </c>
    </row>
    <row r="17" spans="2:7" x14ac:dyDescent="0.25">
      <c r="B17" s="1">
        <v>11</v>
      </c>
      <c r="C17" s="1" t="s">
        <v>14</v>
      </c>
      <c r="D17" s="2">
        <f>[4]Лист1!$N$5*1000000</f>
        <v>18062799718.720001</v>
      </c>
      <c r="E17" s="2">
        <f>[4]Лист1!$N$6*1000</f>
        <v>4085328</v>
      </c>
      <c r="F17" s="2">
        <f t="shared" si="0"/>
        <v>4421.3829877845792</v>
      </c>
      <c r="G17" s="11">
        <f t="shared" si="1"/>
        <v>22106.914938922895</v>
      </c>
    </row>
    <row r="18" spans="2:7" x14ac:dyDescent="0.25">
      <c r="B18" s="1">
        <v>12</v>
      </c>
      <c r="C18" s="1" t="s">
        <v>15</v>
      </c>
      <c r="D18" s="2">
        <f>[4]Лист1!$O$5*1000000</f>
        <v>21109534363.710003</v>
      </c>
      <c r="E18" s="2">
        <f>[4]Лист1!$O$6*1000</f>
        <v>4068380</v>
      </c>
      <c r="F18" s="2">
        <f t="shared" si="0"/>
        <v>5188.683054117364</v>
      </c>
      <c r="G18" s="11">
        <f t="shared" si="1"/>
        <v>25943.415270586818</v>
      </c>
    </row>
    <row r="19" spans="2:7" x14ac:dyDescent="0.25">
      <c r="B19" s="3">
        <v>13</v>
      </c>
      <c r="C19" s="4" t="s">
        <v>16</v>
      </c>
      <c r="D19" s="11">
        <f>SUM(D7:D18)</f>
        <v>202924919450.89999</v>
      </c>
      <c r="E19" s="2">
        <f>[4]Лист1!$P$6*1000</f>
        <v>6511778</v>
      </c>
      <c r="F19" s="11">
        <f>SUM(F7:F18)/12</f>
        <v>4430.5891347349934</v>
      </c>
      <c r="G19" s="11">
        <f t="shared" si="1"/>
        <v>22152.945673674967</v>
      </c>
    </row>
    <row r="20" spans="2:7" x14ac:dyDescent="0.25">
      <c r="B20" s="9"/>
      <c r="C20" s="29" t="s">
        <v>17</v>
      </c>
      <c r="D20" s="29"/>
      <c r="E20" s="29"/>
      <c r="F20" s="29"/>
      <c r="G20" s="29"/>
    </row>
    <row r="21" spans="2:7" x14ac:dyDescent="0.25">
      <c r="B21" s="1">
        <v>1</v>
      </c>
      <c r="C21" s="1" t="s">
        <v>4</v>
      </c>
      <c r="D21" s="2">
        <f>[4]Лист1!$Q$5*1000000</f>
        <v>15234751693.25</v>
      </c>
      <c r="E21" s="2">
        <f>[4]Лист1!$Q$6*1000</f>
        <v>3226005</v>
      </c>
      <c r="F21" s="2">
        <f>D21/E21</f>
        <v>4722.4823561184812</v>
      </c>
      <c r="G21" s="2">
        <f>F21*5</f>
        <v>23612.411780592407</v>
      </c>
    </row>
    <row r="22" spans="2:7" x14ac:dyDescent="0.25">
      <c r="B22" s="1">
        <v>2</v>
      </c>
      <c r="C22" s="1" t="s">
        <v>5</v>
      </c>
      <c r="D22" s="2">
        <f>[4]Лист1!$R$5*1000000</f>
        <v>18088132373.669998</v>
      </c>
      <c r="E22" s="2">
        <f>[4]Лист1!$R$6*1000</f>
        <v>3962105</v>
      </c>
      <c r="F22" s="2">
        <f t="shared" ref="F22:F32" si="2">D22/E22</f>
        <v>4565.2834474780448</v>
      </c>
      <c r="G22" s="2">
        <f t="shared" ref="G22:G33" si="3">F22*5</f>
        <v>22826.417237390226</v>
      </c>
    </row>
    <row r="23" spans="2:7" x14ac:dyDescent="0.25">
      <c r="B23" s="1">
        <v>3</v>
      </c>
      <c r="C23" s="1" t="s">
        <v>6</v>
      </c>
      <c r="D23" s="2">
        <f>[4]Лист1!$S$5*1000000</f>
        <v>16915646345.220001</v>
      </c>
      <c r="E23" s="2">
        <f>[4]Лист1!$S$6*1000</f>
        <v>3814013</v>
      </c>
      <c r="F23" s="2">
        <f t="shared" si="2"/>
        <v>4435.1307521028375</v>
      </c>
      <c r="G23" s="2">
        <f t="shared" si="3"/>
        <v>22175.653760514186</v>
      </c>
    </row>
    <row r="24" spans="2:7" x14ac:dyDescent="0.25">
      <c r="B24" s="1">
        <v>4</v>
      </c>
      <c r="C24" s="1" t="s">
        <v>7</v>
      </c>
      <c r="D24" s="2">
        <f>[4]Лист1!$T$5*1000000</f>
        <v>17818462212</v>
      </c>
      <c r="E24" s="2">
        <f>[4]Лист1!$T$6*1000</f>
        <v>3842785</v>
      </c>
      <c r="F24" s="2">
        <f t="shared" si="2"/>
        <v>4636.8616021973648</v>
      </c>
      <c r="G24" s="2">
        <f t="shared" si="3"/>
        <v>23184.308010986824</v>
      </c>
    </row>
    <row r="25" spans="2:7" x14ac:dyDescent="0.25">
      <c r="B25" s="1">
        <v>5</v>
      </c>
      <c r="C25" s="1" t="s">
        <v>8</v>
      </c>
      <c r="D25" s="2">
        <f>[4]Лист1!$U$5*1000000</f>
        <v>18485480606.140003</v>
      </c>
      <c r="E25" s="2">
        <f>[4]Лист1!$U$6*1000</f>
        <v>3935863</v>
      </c>
      <c r="F25" s="2">
        <f t="shared" si="2"/>
        <v>4696.6778584874528</v>
      </c>
      <c r="G25" s="2">
        <f t="shared" si="3"/>
        <v>23483.389292437263</v>
      </c>
    </row>
    <row r="26" spans="2:7" x14ac:dyDescent="0.25">
      <c r="B26" s="1">
        <v>6</v>
      </c>
      <c r="C26" s="1" t="s">
        <v>9</v>
      </c>
      <c r="D26" s="2">
        <f>[4]Лист1!$V$5*1000000</f>
        <v>19461960423.199997</v>
      </c>
      <c r="E26" s="2">
        <f>[4]Лист1!$V$6*1000</f>
        <v>3920288</v>
      </c>
      <c r="F26" s="2">
        <f t="shared" si="2"/>
        <v>4964.4210892669098</v>
      </c>
      <c r="G26" s="2">
        <f t="shared" si="3"/>
        <v>24822.10544633455</v>
      </c>
    </row>
    <row r="27" spans="2:7" x14ac:dyDescent="0.25">
      <c r="B27" s="1">
        <v>7</v>
      </c>
      <c r="C27" s="1" t="s">
        <v>10</v>
      </c>
      <c r="D27" s="2">
        <f>[4]Лист1!$X$5*1000000</f>
        <v>19487830095.860001</v>
      </c>
      <c r="E27" s="2">
        <f>[4]Лист1!$X$6*1000</f>
        <v>3935432</v>
      </c>
      <c r="F27" s="2">
        <f t="shared" si="2"/>
        <v>4951.8909476418348</v>
      </c>
      <c r="G27" s="2">
        <f t="shared" si="3"/>
        <v>24759.454738209173</v>
      </c>
    </row>
    <row r="28" spans="2:7" x14ac:dyDescent="0.25">
      <c r="B28" s="1">
        <v>8</v>
      </c>
      <c r="C28" s="1" t="s">
        <v>11</v>
      </c>
      <c r="D28" s="2">
        <f>[4]Лист1!$Y$5*1000000</f>
        <v>20110734388.209999</v>
      </c>
      <c r="E28" s="2">
        <f>[4]Лист1!$Y$6*1000</f>
        <v>3987086</v>
      </c>
      <c r="F28" s="2">
        <f t="shared" si="2"/>
        <v>5043.9680478951295</v>
      </c>
      <c r="G28" s="2">
        <f t="shared" si="3"/>
        <v>25219.840239475649</v>
      </c>
    </row>
    <row r="29" spans="2:7" x14ac:dyDescent="0.25">
      <c r="B29" s="1">
        <v>9</v>
      </c>
      <c r="C29" s="1" t="s">
        <v>12</v>
      </c>
      <c r="D29" s="2">
        <f>[4]Лист1!$Z$5*1000000</f>
        <v>18144504919.09</v>
      </c>
      <c r="E29" s="2">
        <f>[4]Лист1!$Z$6*1000</f>
        <v>3877907</v>
      </c>
      <c r="F29" s="2">
        <f t="shared" si="2"/>
        <v>4678.9427696667299</v>
      </c>
      <c r="G29" s="2">
        <f t="shared" si="3"/>
        <v>23394.713848333649</v>
      </c>
    </row>
    <row r="30" spans="2:7" x14ac:dyDescent="0.25">
      <c r="B30" s="1">
        <v>10</v>
      </c>
      <c r="C30" s="1" t="s">
        <v>13</v>
      </c>
      <c r="D30" s="2">
        <f>[4]Лист1!$AB$5*1000000</f>
        <v>19600299992.41</v>
      </c>
      <c r="E30" s="2">
        <f>[4]Лист1!$AB$6*1000</f>
        <v>4052538</v>
      </c>
      <c r="F30" s="2">
        <f t="shared" si="2"/>
        <v>4836.5493407859467</v>
      </c>
      <c r="G30" s="2">
        <f t="shared" si="3"/>
        <v>24182.746703929733</v>
      </c>
    </row>
    <row r="31" spans="2:7" x14ac:dyDescent="0.25">
      <c r="B31" s="1">
        <v>11</v>
      </c>
      <c r="C31" s="1" t="s">
        <v>14</v>
      </c>
      <c r="D31" s="2">
        <f>[4]Лист1!$AC$5*1000000</f>
        <v>18108815512.289997</v>
      </c>
      <c r="E31" s="2">
        <f>[4]Лист1!$AC$6*1000</f>
        <v>3808745</v>
      </c>
      <c r="F31" s="2">
        <f t="shared" si="2"/>
        <v>4754.5360774454566</v>
      </c>
      <c r="G31" s="2">
        <f t="shared" si="3"/>
        <v>23772.680387227283</v>
      </c>
    </row>
    <row r="32" spans="2:7" x14ac:dyDescent="0.25">
      <c r="B32" s="1">
        <v>12</v>
      </c>
      <c r="C32" s="1" t="s">
        <v>15</v>
      </c>
      <c r="D32" s="2">
        <f>[4]Лист1!$AD$5*1000000</f>
        <v>23732757152.880001</v>
      </c>
      <c r="E32" s="2">
        <f>[4]Лист1!$AD$6*1000</f>
        <v>4139779.0000000005</v>
      </c>
      <c r="F32" s="2">
        <f t="shared" si="2"/>
        <v>5732.8560662006348</v>
      </c>
      <c r="G32" s="2">
        <f t="shared" si="3"/>
        <v>28664.280331003174</v>
      </c>
    </row>
    <row r="33" spans="2:9" x14ac:dyDescent="0.25">
      <c r="B33" s="3">
        <v>13</v>
      </c>
      <c r="C33" s="4" t="s">
        <v>18</v>
      </c>
      <c r="D33" s="5">
        <f>SUM(D21:D32)</f>
        <v>225189375714.22</v>
      </c>
      <c r="E33" s="5">
        <f>[4]Лист1!$AE$6*1000</f>
        <v>6575479</v>
      </c>
      <c r="F33" s="5">
        <f>SUM(F21:F32)/12</f>
        <v>4834.966696273902</v>
      </c>
      <c r="G33" s="2">
        <f t="shared" si="3"/>
        <v>24174.833481369511</v>
      </c>
    </row>
    <row r="34" spans="2:9" x14ac:dyDescent="0.25">
      <c r="B34" s="9"/>
      <c r="C34" s="29" t="s">
        <v>22</v>
      </c>
      <c r="D34" s="29"/>
      <c r="E34" s="29"/>
      <c r="F34" s="29"/>
      <c r="G34" s="29"/>
    </row>
    <row r="35" spans="2:9" x14ac:dyDescent="0.25">
      <c r="B35" s="1">
        <v>1</v>
      </c>
      <c r="C35" s="1" t="s">
        <v>4</v>
      </c>
      <c r="D35" s="2">
        <f>[4]Лист1!$AF$5*1000000</f>
        <v>16587062253.740002</v>
      </c>
      <c r="E35" s="2" t="e">
        <f>[4]Лист1!$AF$6*1000</f>
        <v>#VALUE!</v>
      </c>
      <c r="F35" s="2" t="e">
        <f>D35/E35</f>
        <v>#VALUE!</v>
      </c>
      <c r="G35" s="2" t="e">
        <f>F35*5</f>
        <v>#VALUE!</v>
      </c>
      <c r="I35" s="13"/>
    </row>
    <row r="36" spans="2:9" x14ac:dyDescent="0.25">
      <c r="B36" s="1">
        <v>2</v>
      </c>
      <c r="C36" s="1" t="s">
        <v>5</v>
      </c>
      <c r="D36" s="2">
        <f>[4]Лист1!$AG$5*1000000</f>
        <v>21851112940.57</v>
      </c>
      <c r="E36" s="2" t="e">
        <f>[4]Лист1!$AG$6*1000</f>
        <v>#VALUE!</v>
      </c>
      <c r="F36" s="2" t="e">
        <f t="shared" ref="F36:F40" si="4">D36/E36</f>
        <v>#VALUE!</v>
      </c>
      <c r="G36" s="2" t="e">
        <f t="shared" ref="G36:G40" si="5">F36*5</f>
        <v>#VALUE!</v>
      </c>
    </row>
    <row r="37" spans="2:9" x14ac:dyDescent="0.25">
      <c r="B37" s="1">
        <v>3</v>
      </c>
      <c r="C37" s="1" t="s">
        <v>6</v>
      </c>
      <c r="D37" s="2">
        <f>[4]Лист1!$AH$5*1000000</f>
        <v>18900146289.860001</v>
      </c>
      <c r="E37" s="2" t="e">
        <f>[4]Лист1!$AH$6*1000</f>
        <v>#VALUE!</v>
      </c>
      <c r="F37" s="2" t="e">
        <f t="shared" si="4"/>
        <v>#VALUE!</v>
      </c>
      <c r="G37" s="2" t="e">
        <f t="shared" si="5"/>
        <v>#VALUE!</v>
      </c>
    </row>
    <row r="38" spans="2:9" x14ac:dyDescent="0.25">
      <c r="B38" s="1">
        <v>4</v>
      </c>
      <c r="C38" s="1" t="s">
        <v>7</v>
      </c>
      <c r="D38" s="2">
        <f>[4]Лист1!$AI$5*1000000</f>
        <v>19651036055.490002</v>
      </c>
      <c r="E38" s="2" t="e">
        <f>[4]Лист1!$AI$6*1000</f>
        <v>#VALUE!</v>
      </c>
      <c r="F38" s="2" t="e">
        <f t="shared" si="4"/>
        <v>#VALUE!</v>
      </c>
      <c r="G38" s="2" t="e">
        <f t="shared" si="5"/>
        <v>#VALUE!</v>
      </c>
    </row>
    <row r="39" spans="2:9" x14ac:dyDescent="0.25">
      <c r="B39" s="1">
        <v>5</v>
      </c>
      <c r="C39" s="1" t="s">
        <v>8</v>
      </c>
      <c r="D39" s="2">
        <f>[4]Лист1!$AJ$5*1000000</f>
        <v>18829387610.950001</v>
      </c>
      <c r="E39" s="2" t="e">
        <f>[4]Лист1!$AJ$6*1000</f>
        <v>#VALUE!</v>
      </c>
      <c r="F39" s="2" t="e">
        <f t="shared" si="4"/>
        <v>#VALUE!</v>
      </c>
      <c r="G39" s="2" t="e">
        <f t="shared" si="5"/>
        <v>#VALUE!</v>
      </c>
    </row>
    <row r="40" spans="2:9" x14ac:dyDescent="0.25">
      <c r="B40" s="1">
        <v>6</v>
      </c>
      <c r="C40" s="1" t="s">
        <v>9</v>
      </c>
      <c r="D40" s="2">
        <f>[4]Лист1!$AK$5*1000000</f>
        <v>20307064846.400002</v>
      </c>
      <c r="E40" s="2" t="e">
        <f>[4]Лист1!$AK$6*1000</f>
        <v>#VALUE!</v>
      </c>
      <c r="F40" s="2" t="e">
        <f t="shared" si="4"/>
        <v>#VALUE!</v>
      </c>
      <c r="G40" s="2" t="e">
        <f t="shared" si="5"/>
        <v>#VALUE!</v>
      </c>
    </row>
    <row r="41" spans="2:9" hidden="1" x14ac:dyDescent="0.25">
      <c r="B41" s="1">
        <v>6</v>
      </c>
      <c r="C41" s="1" t="s">
        <v>10</v>
      </c>
      <c r="D41" s="2"/>
      <c r="E41" s="2"/>
      <c r="F41" s="2"/>
      <c r="G41" s="2"/>
    </row>
    <row r="42" spans="2:9" hidden="1" x14ac:dyDescent="0.25">
      <c r="B42" s="1">
        <v>6</v>
      </c>
      <c r="C42" s="1" t="s">
        <v>11</v>
      </c>
      <c r="D42" s="2"/>
      <c r="E42" s="2"/>
      <c r="F42" s="2"/>
      <c r="G42" s="2"/>
    </row>
    <row r="43" spans="2:9" hidden="1" x14ac:dyDescent="0.25">
      <c r="B43" s="1">
        <v>6</v>
      </c>
      <c r="C43" s="1" t="s">
        <v>12</v>
      </c>
      <c r="D43" s="2"/>
      <c r="E43" s="2"/>
      <c r="F43" s="2"/>
      <c r="G43" s="2"/>
    </row>
    <row r="44" spans="2:9" hidden="1" x14ac:dyDescent="0.25">
      <c r="B44" s="1">
        <v>6</v>
      </c>
      <c r="C44" s="1" t="s">
        <v>13</v>
      </c>
      <c r="D44" s="2"/>
      <c r="E44" s="2"/>
      <c r="F44" s="2"/>
      <c r="G44" s="2"/>
    </row>
    <row r="45" spans="2:9" hidden="1" x14ac:dyDescent="0.25">
      <c r="B45" s="1">
        <v>6</v>
      </c>
      <c r="C45" s="1" t="s">
        <v>14</v>
      </c>
      <c r="D45" s="2"/>
      <c r="E45" s="2"/>
      <c r="F45" s="2"/>
      <c r="G45" s="2"/>
    </row>
    <row r="46" spans="2:9" hidden="1" x14ac:dyDescent="0.25">
      <c r="B46" s="1">
        <v>6</v>
      </c>
      <c r="C46" s="1" t="s">
        <v>15</v>
      </c>
      <c r="D46" s="2"/>
      <c r="E46" s="2"/>
      <c r="F46" s="2"/>
      <c r="G46" s="2"/>
    </row>
    <row r="47" spans="2:9" x14ac:dyDescent="0.25">
      <c r="B47" s="1">
        <v>7</v>
      </c>
      <c r="C47" s="1" t="s">
        <v>10</v>
      </c>
      <c r="D47" s="2"/>
      <c r="E47" s="2"/>
      <c r="F47" s="2"/>
      <c r="G47" s="2"/>
    </row>
    <row r="48" spans="2:9" x14ac:dyDescent="0.25">
      <c r="B48" s="3">
        <v>13</v>
      </c>
      <c r="C48" s="4" t="s">
        <v>23</v>
      </c>
      <c r="D48" s="2"/>
      <c r="E48" s="2"/>
      <c r="F48" s="2"/>
      <c r="G48" s="2"/>
    </row>
  </sheetData>
  <mergeCells count="4">
    <mergeCell ref="C6:G6"/>
    <mergeCell ref="C20:G20"/>
    <mergeCell ref="C34:G34"/>
    <mergeCell ref="B2:G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данные ЦРТР</vt:lpstr>
      <vt:lpstr>СОСС 5%</vt:lpstr>
      <vt:lpstr>'данные ЦРТР'!Область_печати</vt:lpstr>
      <vt:lpstr>'СОСС 5%'!Область_печати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812</dc:creator>
  <cp:lastModifiedBy>Баян Копенова</cp:lastModifiedBy>
  <cp:lastPrinted>2020-06-19T09:49:11Z</cp:lastPrinted>
  <dcterms:created xsi:type="dcterms:W3CDTF">2015-07-15T04:34:16Z</dcterms:created>
  <dcterms:modified xsi:type="dcterms:W3CDTF">2026-08-27T13:29:59Z</dcterms:modified>
</cp:coreProperties>
</file>