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airzhanov\Desktop\спраки\обьявл о восстановл платеж\"/>
    </mc:Choice>
  </mc:AlternateContent>
  <bookViews>
    <workbookView xWindow="-120" yWindow="-120" windowWidth="29040" windowHeight="15720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1" i="1" l="1"/>
  <c r="L415" i="1"/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5" i="1" l="1"/>
  <c r="I245" i="1"/>
  <c r="H245" i="1" l="1"/>
</calcChain>
</file>

<file path=xl/sharedStrings.xml><?xml version="1.0" encoding="utf-8"?>
<sst xmlns="http://schemas.openxmlformats.org/spreadsheetml/2006/main" count="2997" uniqueCount="1724">
  <si>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</si>
  <si>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</si>
  <si>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</si>
  <si>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</si>
  <si>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</si>
  <si>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</si>
  <si>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</si>
  <si>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</si>
  <si>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</si>
  <si>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</si>
  <si>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</si>
  <si>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</si>
  <si>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</si>
  <si>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</si>
  <si>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</si>
  <si>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</si>
  <si>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</si>
  <si>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</si>
  <si>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</si>
  <si>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</si>
  <si>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</si>
  <si>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</si>
  <si>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</si>
  <si>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</si>
  <si>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</si>
  <si>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</si>
  <si>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</si>
  <si>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</si>
  <si>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</si>
  <si>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</si>
  <si>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</si>
  <si>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</si>
  <si>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</si>
  <si>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</si>
  <si>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</si>
  <si>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</si>
  <si>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</si>
  <si>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</si>
  <si>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</si>
  <si>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</si>
  <si>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</si>
  <si>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</si>
  <si>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</si>
  <si>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</si>
  <si>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</si>
  <si>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</si>
  <si>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</si>
  <si>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</si>
  <si>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</si>
  <si>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</si>
  <si>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</si>
  <si>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</si>
  <si>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</si>
  <si>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</si>
  <si>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</si>
  <si>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</si>
  <si>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</si>
  <si>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</si>
  <si>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</si>
  <si>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</si>
  <si>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</si>
  <si>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</si>
  <si>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</si>
  <si>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</si>
  <si>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</si>
  <si>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</si>
  <si>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</si>
  <si>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</si>
  <si>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</si>
  <si>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</si>
  <si>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</si>
  <si>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</si>
  <si>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</si>
  <si>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</si>
  <si>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</si>
  <si>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</si>
  <si>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</si>
  <si>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</si>
  <si>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</si>
  <si>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</si>
  <si>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</si>
  <si>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</si>
  <si>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</si>
  <si>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</si>
  <si>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</si>
  <si>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</si>
  <si>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</si>
  <si>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</si>
  <si>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</si>
  <si>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</si>
  <si>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</si>
  <si>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</si>
  <si>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</si>
  <si>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</si>
  <si>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</si>
  <si>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</si>
  <si>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</si>
  <si>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</si>
  <si>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</si>
  <si>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</si>
  <si>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</si>
  <si>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</si>
  <si>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</si>
  <si>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</si>
  <si>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</si>
  <si>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</si>
  <si>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</si>
  <si>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</si>
  <si>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</si>
  <si>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</si>
  <si>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</si>
  <si>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</si>
  <si>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</si>
  <si>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</si>
  <si>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</si>
  <si>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</si>
  <si>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</si>
  <si>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</si>
  <si>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</si>
  <si>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</si>
  <si>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</si>
  <si>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</si>
  <si>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</si>
  <si>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</si>
  <si>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</si>
  <si>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</si>
  <si>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</si>
  <si>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</si>
  <si>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</si>
  <si>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</si>
  <si>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</si>
  <si>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</si>
  <si>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</si>
  <si>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</si>
  <si>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</si>
  <si>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</si>
  <si>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</si>
  <si>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</si>
  <si>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</si>
  <si>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</si>
  <si>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</si>
  <si>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</si>
  <si>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</si>
  <si>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</si>
  <si>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</si>
  <si>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</si>
  <si>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</si>
  <si>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</si>
  <si>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</si>
  <si>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</si>
  <si>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</si>
  <si>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</si>
  <si>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</si>
  <si>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</si>
  <si>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</si>
  <si>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</si>
  <si>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</si>
  <si>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</si>
  <si>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</si>
  <si>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</si>
  <si>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</si>
  <si>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</si>
  <si>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</si>
  <si>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</si>
  <si>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</si>
  <si>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</si>
  <si>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</si>
  <si>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</si>
  <si>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</si>
  <si>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</si>
  <si>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</si>
  <si>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</si>
  <si>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</si>
  <si>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</si>
  <si>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</si>
  <si>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</si>
  <si>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</si>
  <si>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</si>
  <si>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</si>
  <si>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</si>
  <si>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</si>
  <si>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</si>
  <si>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</si>
  <si>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</si>
  <si>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</si>
  <si>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</si>
  <si>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</si>
  <si>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</si>
  <si>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</si>
  <si>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</si>
  <si>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</si>
  <si>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</si>
  <si>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</si>
  <si>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</si>
  <si>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</si>
  <si>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</si>
  <si>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</si>
  <si>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</si>
  <si>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</si>
  <si>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</si>
  <si>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</si>
  <si>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</si>
  <si>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</si>
  <si>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</si>
  <si>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</si>
  <si>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</si>
  <si>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</si>
  <si>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</si>
  <si>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</si>
  <si>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</si>
  <si>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</si>
  <si>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</si>
  <si>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</si>
  <si>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</si>
  <si>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</si>
  <si>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</si>
  <si>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</si>
  <si>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</si>
  <si>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</si>
  <si>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</si>
  <si>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</si>
  <si>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</si>
  <si>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</si>
  <si>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</si>
  <si>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</si>
  <si>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</si>
  <si>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</si>
  <si>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</si>
  <si>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</si>
  <si>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</si>
  <si>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</si>
  <si>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</si>
  <si>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</si>
  <si>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</si>
  <si>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</si>
  <si>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</si>
  <si>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</si>
  <si>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</si>
  <si>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</si>
  <si>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</si>
  <si>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</si>
  <si>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</si>
  <si>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</si>
  <si>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</si>
  <si>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</si>
  <si>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</si>
  <si>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</si>
  <si>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</si>
  <si>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</si>
  <si>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</si>
  <si>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</si>
  <si>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</si>
  <si>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</si>
  <si>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</si>
  <si>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</si>
  <si>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</si>
  <si>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</si>
  <si>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</si>
  <si>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</si>
  <si>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</si>
  <si>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</si>
  <si>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</si>
  <si>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</si>
  <si>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</si>
  <si>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</si>
  <si>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</si>
  <si>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</si>
  <si>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</si>
  <si>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</si>
  <si>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</si>
  <si>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</si>
  <si>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</si>
  <si>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</si>
  <si>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</si>
  <si>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</si>
  <si>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</si>
  <si>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</si>
  <si>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</si>
  <si>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</si>
  <si>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</si>
  <si>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</si>
  <si>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</si>
  <si>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</si>
  <si>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</si>
  <si>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</si>
  <si>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</si>
  <si>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</si>
  <si>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</si>
  <si>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</si>
  <si>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</si>
  <si>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</si>
  <si>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</si>
  <si>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</si>
  <si>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</si>
  <si>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</si>
  <si>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</si>
  <si>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</si>
  <si>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</si>
  <si>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</si>
  <si>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</si>
  <si>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</si>
  <si>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</si>
  <si>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</si>
  <si>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</si>
  <si>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</si>
  <si>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</si>
  <si>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</si>
  <si>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</si>
  <si>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</si>
  <si>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</si>
  <si>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</si>
  <si>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</si>
  <si>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</si>
  <si>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</si>
  <si>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</si>
  <si>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</si>
  <si>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</si>
  <si>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</si>
  <si>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</si>
  <si>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</si>
  <si>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</si>
  <si>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</si>
  <si>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</si>
  <si>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</si>
  <si>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</si>
  <si>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</si>
  <si>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</si>
  <si>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</si>
  <si>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</si>
  <si>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</si>
  <si>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</si>
  <si>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</si>
  <si>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</si>
  <si>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</si>
  <si>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</si>
  <si>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</si>
  <si>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</si>
  <si>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</si>
  <si>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</si>
  <si>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</si>
  <si>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</si>
  <si>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</si>
  <si>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</si>
  <si>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</si>
  <si>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</si>
  <si>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</si>
  <si>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</si>
  <si>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</si>
  <si>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</si>
  <si>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</si>
  <si>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</si>
  <si>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</si>
  <si>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</si>
  <si>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</si>
  <si>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</si>
  <si>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</si>
  <si>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</si>
  <si>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</si>
  <si>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</si>
  <si>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</si>
  <si>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</si>
  <si>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</si>
  <si>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</si>
  <si>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</si>
  <si>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</si>
  <si>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</si>
  <si>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</si>
  <si>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</si>
  <si>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</si>
  <si>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</si>
  <si>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</si>
  <si>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</si>
  <si>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</si>
  <si>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</si>
  <si>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</si>
  <si>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</si>
  <si>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</si>
  <si>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</si>
  <si>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</si>
  <si>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</si>
  <si>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</si>
  <si>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</si>
  <si>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</si>
  <si>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</si>
  <si>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</si>
  <si>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</si>
  <si>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</si>
  <si>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</si>
  <si>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</si>
  <si>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</si>
  <si>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</si>
  <si>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</si>
  <si>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</si>
  <si>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</si>
  <si>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</si>
  <si>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</si>
  <si>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</si>
  <si>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</si>
  <si>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</si>
  <si>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</si>
  <si>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</si>
  <si>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</si>
  <si>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</si>
  <si>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</si>
  <si>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</si>
  <si>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</si>
  <si>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</si>
  <si>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</si>
  <si>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</si>
  <si>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</si>
  <si>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</si>
  <si>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</si>
  <si>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</si>
  <si>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</si>
  <si>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</si>
  <si>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</si>
  <si>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</si>
  <si>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</si>
  <si>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</si>
  <si>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</si>
  <si>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</si>
  <si>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</si>
  <si>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</si>
  <si>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</si>
  <si>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</si>
  <si>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</si>
  <si>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</si>
  <si>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</si>
  <si>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</si>
  <si>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</si>
  <si>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</si>
  <si>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</si>
  <si>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</si>
  <si>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</si>
  <si>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</si>
  <si>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</si>
  <si>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</si>
  <si>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</si>
  <si>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</si>
  <si>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</si>
  <si>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</si>
  <si>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</si>
  <si>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</si>
  <si>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</si>
  <si>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</si>
  <si>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</si>
  <si>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</si>
  <si>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</si>
  <si>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</si>
  <si>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</si>
  <si>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</si>
  <si>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</si>
  <si>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</si>
  <si>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</si>
  <si>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</si>
  <si>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</si>
  <si>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</si>
  <si>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</si>
  <si>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</si>
  <si>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</si>
  <si>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</si>
  <si>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</si>
  <si>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</si>
  <si>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</si>
  <si>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</si>
  <si>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</si>
  <si>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</si>
  <si>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</si>
  <si>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</si>
  <si>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</si>
  <si>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</si>
  <si>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</si>
  <si>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</si>
  <si>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</si>
  <si>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</si>
  <si>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</si>
  <si>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</si>
  <si>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</si>
  <si>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</si>
  <si>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</si>
  <si>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</si>
  <si>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</si>
  <si>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</si>
  <si>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</si>
  <si>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</si>
  <si>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</si>
  <si>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</si>
  <si>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</si>
  <si>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</si>
  <si>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</si>
  <si>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</si>
  <si>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</si>
  <si>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</si>
  <si>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</si>
  <si>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</si>
  <si>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</si>
  <si>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</si>
  <si>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</si>
  <si>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</si>
  <si>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</si>
  <si>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</si>
  <si>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</si>
  <si>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</si>
  <si>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</si>
  <si>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</si>
  <si>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</si>
  <si>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</si>
  <si>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</si>
  <si>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</si>
  <si>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</si>
  <si>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</si>
  <si>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</si>
  <si>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</si>
  <si>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</si>
  <si>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</si>
  <si>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</si>
  <si>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</si>
  <si>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</si>
  <si>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</si>
  <si>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</si>
  <si>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</si>
  <si>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</si>
  <si>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</si>
  <si>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</si>
  <si>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</si>
  <si>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</si>
  <si>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</si>
  <si>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</si>
  <si>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</si>
  <si>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</si>
  <si>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</si>
  <si>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</si>
  <si>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</si>
  <si>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</si>
  <si>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</si>
  <si>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</si>
  <si>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</si>
  <si>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</si>
  <si>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</si>
  <si>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</si>
  <si>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</si>
  <si>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</si>
  <si>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</si>
  <si>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</si>
  <si>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</si>
  <si>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</si>
  <si>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</si>
  <si>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</si>
  <si>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</si>
  <si>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</si>
  <si>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</si>
  <si>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</si>
  <si>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</si>
  <si>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</si>
  <si>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</si>
  <si>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</si>
  <si>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</si>
  <si>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</si>
  <si>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</si>
  <si>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</si>
  <si>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</si>
  <si>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</si>
  <si>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</si>
  <si>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</si>
  <si>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</si>
  <si>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</si>
  <si>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</si>
  <si>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</si>
  <si>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</si>
  <si>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</si>
  <si>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</si>
  <si>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</si>
  <si>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</si>
  <si>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</si>
  <si>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</si>
  <si>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</si>
  <si>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</si>
  <si>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</si>
  <si>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</si>
  <si>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</si>
  <si>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</si>
  <si>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</si>
  <si>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</si>
  <si>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</si>
  <si>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</si>
  <si>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</si>
  <si>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</si>
  <si>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</si>
  <si>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</si>
  <si>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</si>
  <si>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</si>
  <si>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</si>
  <si>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</si>
  <si>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</si>
  <si>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</si>
  <si>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</si>
  <si>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</si>
  <si>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</si>
  <si>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</si>
  <si>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</si>
  <si>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</si>
  <si>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</si>
  <si>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</si>
  <si>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</si>
  <si>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</si>
  <si>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</si>
  <si>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</si>
  <si>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</si>
  <si>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</si>
  <si>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</si>
  <si>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</si>
  <si>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</si>
  <si>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</si>
  <si>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</si>
  <si>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</si>
  <si>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</si>
  <si>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</si>
  <si>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</si>
  <si>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</si>
  <si>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</si>
  <si>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</si>
  <si>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</si>
  <si>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</si>
  <si>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</si>
  <si>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</si>
  <si>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</si>
  <si>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</si>
  <si>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</si>
  <si>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</si>
  <si>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</si>
  <si>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</si>
  <si>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</si>
  <si>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</si>
  <si>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</si>
  <si>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</si>
  <si>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</si>
  <si>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</si>
  <si>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</si>
  <si>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</si>
  <si>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</si>
  <si>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</si>
  <si>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</si>
  <si>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</si>
  <si>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</si>
  <si>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</si>
  <si>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</si>
  <si>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</si>
  <si>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</si>
  <si>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</si>
  <si>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</si>
  <si>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</si>
  <si>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</si>
  <si>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</si>
  <si>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</si>
  <si>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</si>
  <si>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</si>
  <si>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</si>
  <si>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</si>
  <si>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</si>
  <si>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</si>
  <si>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</si>
  <si>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</si>
  <si>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</si>
  <si>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</si>
  <si>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</si>
  <si>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</si>
  <si>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</si>
  <si>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</si>
  <si>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</si>
  <si>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</si>
  <si>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</si>
  <si>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</si>
  <si>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</si>
  <si>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</si>
  <si>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</si>
  <si>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</si>
  <si>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</si>
  <si>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</si>
  <si>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</si>
  <si>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</si>
  <si>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</si>
  <si>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</si>
  <si>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</si>
  <si>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</si>
  <si>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</si>
  <si>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</si>
  <si>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</si>
  <si>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</si>
  <si>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</si>
  <si>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</si>
  <si>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</si>
  <si>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</si>
  <si>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</si>
  <si>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</si>
  <si>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</si>
  <si>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</si>
  <si>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</si>
  <si>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</si>
  <si>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</si>
  <si>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</si>
  <si>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</si>
  <si>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</si>
  <si>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</si>
  <si>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</si>
  <si>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</si>
  <si>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</si>
  <si>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</si>
  <si>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</si>
  <si>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</si>
  <si>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</si>
  <si>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</si>
  <si>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</si>
  <si>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</si>
  <si>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</si>
  <si>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</si>
  <si>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</si>
  <si>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</si>
  <si>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</si>
  <si>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</si>
  <si>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</si>
  <si>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</si>
  <si>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</si>
  <si>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</si>
  <si>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</si>
  <si>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</si>
  <si>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</si>
  <si>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</si>
  <si>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</si>
  <si>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</si>
  <si>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</si>
  <si>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</si>
  <si>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</si>
  <si>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</si>
  <si>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</si>
  <si>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</si>
  <si>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</si>
  <si>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</si>
  <si>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</si>
  <si>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</si>
  <si>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</si>
  <si>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</si>
  <si>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</si>
  <si>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</si>
  <si>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</si>
  <si>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</si>
  <si>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</si>
  <si>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</si>
  <si>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</si>
  <si>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</si>
  <si>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</si>
  <si>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</si>
  <si>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</si>
  <si>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</si>
  <si>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</si>
  <si>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</si>
  <si>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</si>
  <si>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</si>
  <si>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</si>
  <si>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</si>
  <si>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</si>
  <si>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</si>
  <si>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</si>
  <si>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</si>
  <si>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</si>
  <si>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</si>
  <si>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</si>
  <si>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</si>
  <si>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</si>
  <si>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</si>
  <si>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</si>
  <si>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</si>
  <si>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</si>
  <si>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</si>
  <si>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</si>
  <si>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</si>
  <si>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</si>
  <si>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</si>
  <si>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</si>
  <si>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</si>
  <si>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</si>
  <si>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</si>
  <si>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</si>
  <si>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</si>
  <si>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</si>
  <si>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</si>
  <si>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</si>
  <si>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</si>
  <si>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</si>
  <si>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</si>
  <si>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</si>
  <si>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</si>
  <si>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</si>
  <si>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</si>
  <si>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</si>
  <si>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</si>
  <si>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</si>
  <si>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</si>
  <si>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</si>
  <si>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</si>
  <si>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</si>
  <si>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</si>
  <si>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</si>
  <si>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</si>
  <si>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</si>
  <si>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</si>
  <si>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</si>
  <si>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</si>
  <si>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</si>
  <si>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</si>
  <si>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</si>
  <si>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</si>
  <si>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</si>
  <si>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</si>
  <si>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</si>
  <si>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</si>
  <si>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</si>
  <si>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</si>
  <si>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</si>
  <si>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</si>
  <si>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</si>
  <si>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</si>
  <si>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</si>
  <si>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</si>
  <si>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</si>
  <si>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</si>
  <si>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</si>
  <si>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</si>
  <si>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</si>
  <si>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</si>
  <si>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</si>
  <si>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</si>
  <si>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</si>
  <si>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</si>
  <si>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</si>
  <si>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</si>
  <si>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</si>
  <si>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</si>
  <si>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</si>
  <si>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</si>
  <si>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</si>
  <si>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</si>
  <si>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</si>
  <si>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</si>
  <si>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</si>
  <si>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</si>
  <si>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</si>
  <si>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</si>
  <si>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</si>
  <si>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</si>
  <si>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</si>
  <si>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</si>
  <si>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</si>
  <si>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</si>
  <si>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</si>
  <si>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</si>
  <si>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</si>
  <si>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</si>
  <si>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</si>
  <si>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</si>
  <si>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</si>
  <si>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</si>
  <si>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</si>
  <si>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</si>
  <si>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</si>
  <si>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</si>
  <si>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</si>
  <si>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</si>
  <si>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</si>
  <si>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</si>
  <si>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</si>
  <si>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</si>
  <si>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</si>
  <si>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</si>
  <si>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</si>
  <si>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</si>
  <si>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</si>
  <si>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</si>
  <si>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</si>
  <si>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</si>
  <si>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</si>
  <si>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</si>
  <si>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</si>
  <si>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</si>
  <si>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</si>
  <si>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</si>
  <si>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</si>
  <si>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</si>
  <si>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</si>
  <si>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</si>
  <si>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</si>
  <si>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</si>
  <si>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</si>
  <si>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</si>
  <si>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</si>
  <si>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</si>
  <si>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</si>
  <si>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</si>
  <si>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</si>
  <si>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</si>
  <si>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</si>
  <si>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</si>
  <si>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</si>
  <si>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</si>
  <si>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</si>
  <si>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</si>
  <si>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</si>
  <si>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</si>
  <si>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</si>
  <si>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</si>
  <si>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</si>
  <si>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</si>
  <si>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</si>
  <si>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</si>
  <si>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</si>
  <si>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</si>
  <si>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</si>
  <si>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</si>
  <si>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</si>
  <si>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</si>
  <si>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</si>
  <si>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</si>
  <si>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</si>
  <si>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</si>
  <si>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</si>
  <si>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</si>
  <si>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</si>
  <si>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</si>
  <si>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</si>
  <si>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</si>
  <si>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</si>
  <si>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</si>
  <si>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</si>
  <si>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</si>
  <si>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</si>
  <si>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</si>
  <si>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</si>
  <si>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</si>
  <si>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</si>
  <si>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</si>
  <si>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</si>
  <si>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</si>
  <si>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</si>
  <si>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</si>
  <si>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</si>
  <si>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</si>
  <si>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</si>
  <si>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</si>
  <si>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</si>
  <si>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</si>
  <si>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</si>
  <si>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</si>
  <si>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</si>
  <si>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</si>
  <si>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</si>
  <si>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</si>
  <si>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</si>
  <si>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</si>
  <si>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</si>
  <si>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</si>
  <si>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</si>
  <si>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</si>
  <si>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</si>
  <si>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</si>
  <si>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</si>
  <si>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</si>
  <si>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</si>
  <si>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</si>
  <si>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</si>
  <si>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</si>
  <si>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</si>
  <si>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</si>
  <si>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</si>
  <si>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</si>
  <si>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</si>
  <si>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</si>
  <si>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</si>
  <si>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</si>
  <si>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</si>
  <si>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</si>
  <si>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</si>
  <si>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</si>
  <si>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</si>
  <si>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</si>
  <si>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</si>
  <si>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</si>
  <si>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</si>
  <si>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</si>
  <si>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</si>
  <si>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</si>
  <si>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</si>
  <si>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</si>
  <si>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</si>
  <si>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</si>
  <si>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</si>
  <si>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</si>
  <si>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</si>
  <si>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</si>
  <si>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</si>
  <si>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</si>
  <si>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</si>
  <si>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</si>
  <si>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</si>
  <si>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</si>
  <si>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</si>
  <si>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</si>
  <si>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</si>
  <si>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</si>
  <si>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</si>
  <si>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</si>
  <si>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</si>
  <si>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</si>
  <si>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</si>
  <si>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</si>
  <si>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</si>
  <si>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</si>
  <si>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</si>
  <si>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</si>
  <si>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</si>
  <si>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</si>
  <si>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</si>
  <si>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</si>
  <si>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</si>
  <si>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</si>
  <si>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</si>
  <si>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</si>
  <si>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</si>
  <si>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</si>
  <si>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</si>
  <si>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</si>
  <si>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</si>
  <si>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</si>
  <si>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</si>
  <si>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</si>
  <si>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</si>
  <si>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</si>
  <si>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</si>
  <si>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</si>
  <si>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</si>
  <si>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</si>
  <si>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</si>
  <si>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</si>
  <si>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</si>
  <si>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</si>
  <si>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</si>
  <si>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</si>
  <si>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</si>
  <si>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</si>
  <si>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</si>
  <si>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</si>
  <si>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</si>
  <si>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</si>
  <si>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</si>
  <si>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</si>
  <si>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</si>
  <si>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</si>
  <si>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</si>
  <si>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</si>
  <si>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</si>
  <si>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</si>
  <si>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</si>
  <si>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</si>
  <si>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</si>
  <si>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</si>
  <si>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</si>
  <si>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</si>
  <si>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</si>
  <si>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</si>
  <si>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</si>
  <si>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</si>
  <si>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</si>
  <si>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</si>
  <si>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</si>
  <si>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</si>
  <si>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</si>
  <si>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</si>
  <si>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</si>
  <si>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</si>
  <si>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</si>
  <si>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</si>
  <si>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</si>
  <si>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</si>
  <si>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</si>
  <si>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</si>
  <si>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</si>
  <si>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</si>
  <si>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</si>
  <si>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</si>
  <si>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</si>
  <si>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</si>
  <si>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</si>
  <si>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</si>
  <si>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</si>
  <si>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</si>
  <si>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</si>
  <si>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</si>
  <si>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</si>
  <si>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</si>
  <si>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</si>
  <si>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</si>
  <si>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</si>
  <si>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</si>
  <si>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</si>
  <si>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</si>
  <si>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</si>
  <si>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</si>
  <si>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</si>
  <si>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</si>
  <si>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</si>
  <si>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</si>
  <si>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</si>
  <si>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</si>
  <si>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</si>
  <si>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</si>
  <si>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</si>
  <si>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</si>
  <si>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</si>
  <si>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</si>
  <si>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</si>
  <si>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</si>
  <si>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</si>
  <si>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</si>
  <si>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</si>
  <si>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</si>
  <si>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</si>
  <si>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</si>
  <si>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</si>
  <si>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</si>
  <si>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</si>
  <si>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</si>
  <si>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</si>
  <si>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</si>
  <si>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</si>
  <si>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</si>
  <si>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</si>
  <si>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</si>
  <si>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</si>
  <si>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</si>
  <si>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</si>
  <si>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</si>
  <si>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</si>
  <si>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</si>
  <si>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</si>
  <si>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</si>
  <si>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</si>
  <si>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</si>
  <si>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</si>
  <si>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</si>
  <si>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</si>
  <si>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</si>
  <si>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</si>
  <si>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</si>
  <si>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</si>
  <si>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</si>
  <si>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</si>
  <si>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</si>
  <si>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</si>
  <si>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</si>
  <si>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</si>
  <si>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</si>
  <si>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</si>
  <si>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</si>
  <si>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</si>
  <si>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</si>
  <si>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</si>
  <si>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</si>
  <si>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</si>
  <si>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</si>
  <si>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</si>
  <si>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</si>
  <si>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</si>
  <si>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</si>
  <si>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</si>
  <si>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</si>
  <si>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</si>
  <si>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</si>
  <si>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</si>
  <si>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</si>
  <si>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</si>
  <si>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</si>
  <si>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</si>
  <si>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</si>
  <si>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</si>
  <si>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</si>
  <si>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</si>
  <si>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</si>
  <si>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</si>
  <si>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</si>
  <si>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</si>
  <si>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</si>
  <si>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</si>
  <si>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</si>
  <si>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</si>
  <si>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</si>
  <si>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</si>
  <si>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</si>
  <si>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</si>
  <si>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</si>
  <si>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</si>
  <si>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</si>
  <si>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</si>
  <si>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</si>
  <si>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</si>
  <si>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</si>
  <si>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</si>
  <si>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</si>
  <si>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</si>
  <si>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</si>
  <si>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</si>
  <si>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</si>
  <si>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</si>
  <si>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</si>
  <si>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</si>
  <si>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</si>
  <si>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</si>
  <si>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</si>
  <si>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</si>
  <si>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</si>
  <si>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</si>
  <si>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</si>
  <si>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</si>
  <si>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</si>
  <si>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</si>
  <si>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</si>
  <si>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</si>
  <si>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</si>
  <si>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</si>
  <si>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</si>
  <si>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</si>
  <si>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</si>
  <si>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</si>
  <si>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</si>
  <si>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</si>
  <si>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</si>
  <si>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</si>
  <si>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</si>
  <si>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</si>
  <si>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</si>
  <si>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</si>
  <si>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</si>
  <si>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</si>
  <si>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</si>
  <si>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</si>
  <si>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</si>
  <si>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</si>
  <si>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</si>
  <si>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</si>
  <si>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</si>
  <si>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</si>
  <si>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</si>
  <si>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</si>
  <si>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</si>
  <si>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</si>
  <si>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</si>
  <si>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</si>
  <si>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</si>
  <si>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</si>
  <si>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</si>
  <si>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</si>
  <si>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</si>
  <si>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</si>
  <si>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</si>
  <si>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</si>
  <si>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</si>
  <si>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</si>
  <si>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</si>
  <si>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</si>
  <si>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</si>
  <si>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</si>
  <si>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</si>
  <si>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</si>
  <si>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</si>
  <si>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</si>
  <si>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</si>
  <si>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</si>
  <si>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</si>
  <si>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</si>
  <si>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</si>
  <si>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</si>
  <si>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</si>
  <si>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</si>
  <si>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</si>
  <si>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</si>
  <si>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</si>
  <si>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</si>
  <si>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</si>
  <si>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</si>
  <si>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</si>
  <si>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</si>
  <si>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</si>
  <si>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</si>
  <si>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</si>
  <si>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</si>
  <si>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</si>
  <si>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</si>
  <si>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</si>
  <si>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</si>
  <si>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</si>
  <si>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</si>
  <si>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</si>
  <si>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</si>
  <si>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</si>
  <si>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</si>
  <si>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</si>
  <si>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</si>
  <si>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</si>
  <si>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</si>
  <si>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</si>
  <si>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</si>
  <si>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</si>
  <si>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</si>
  <si>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</si>
  <si>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</si>
  <si>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</si>
  <si>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</si>
  <si>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</si>
  <si>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</si>
  <si>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</si>
  <si>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</si>
  <si>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</si>
  <si>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</si>
  <si>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</si>
  <si>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</si>
  <si>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</si>
  <si>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</si>
  <si>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</si>
  <si>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</si>
  <si>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</si>
  <si>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</si>
  <si>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</si>
  <si>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</si>
  <si>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</si>
  <si>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</si>
  <si>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</si>
  <si>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</si>
  <si>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</si>
  <si>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</si>
  <si>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</si>
  <si>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</si>
  <si>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</si>
  <si>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</si>
  <si>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</si>
  <si>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</si>
  <si>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</si>
  <si>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</si>
  <si>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</si>
  <si>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</si>
  <si>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</si>
  <si>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</si>
  <si>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</si>
  <si>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</si>
  <si>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</si>
  <si>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</si>
  <si>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</si>
  <si>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</si>
  <si>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</si>
  <si>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</si>
  <si>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</si>
  <si>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</si>
  <si>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</si>
  <si>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</si>
  <si>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</si>
  <si>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</si>
  <si>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</si>
  <si>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</si>
  <si>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</si>
  <si>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</si>
  <si>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</si>
  <si>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</si>
  <si>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</si>
  <si>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</si>
  <si>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</si>
  <si>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</si>
  <si>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</si>
  <si>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</si>
  <si>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</si>
  <si>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</si>
  <si>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</si>
  <si>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</si>
  <si>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</si>
  <si>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</si>
  <si>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</si>
  <si>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</si>
  <si>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</si>
  <si>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</si>
  <si>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</si>
  <si>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</si>
  <si>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</si>
  <si>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</si>
  <si>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</si>
  <si>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</si>
  <si>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</si>
  <si>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</si>
  <si>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</si>
  <si>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</si>
  <si>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</si>
  <si>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</si>
  <si>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</si>
  <si>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</si>
  <si>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</si>
  <si>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</si>
  <si>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</si>
  <si>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</si>
  <si>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</si>
  <si>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</si>
  <si>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</si>
  <si>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</si>
  <si>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</si>
  <si>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</si>
  <si>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</si>
  <si>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</si>
  <si>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</si>
  <si>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</si>
  <si>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</si>
  <si>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</si>
  <si>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</si>
  <si>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</si>
  <si>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</si>
  <si>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</si>
  <si>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</si>
  <si>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</si>
  <si>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</si>
  <si>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</si>
  <si>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</si>
  <si>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</si>
  <si>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</si>
  <si>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</si>
  <si>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</si>
  <si>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</si>
  <si>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</si>
  <si>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</si>
  <si>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</si>
  <si>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</si>
  <si>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</si>
  <si>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</si>
  <si>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</si>
  <si>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</si>
  <si>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</si>
  <si>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</si>
  <si>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</si>
  <si>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</si>
  <si>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</si>
  <si>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</si>
  <si>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</si>
  <si>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</si>
  <si>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</si>
  <si>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</si>
  <si>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</si>
  <si>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</si>
  <si>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</si>
  <si>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</si>
  <si>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</si>
  <si>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</si>
  <si>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</si>
  <si>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</si>
  <si>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</si>
  <si>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</si>
  <si>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</si>
  <si>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</si>
  <si>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</si>
  <si>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</si>
  <si>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</si>
  <si>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</si>
  <si>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</si>
  <si>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</si>
  <si>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</si>
  <si>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</si>
  <si>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</si>
  <si>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</si>
  <si>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</si>
  <si>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</si>
  <si>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</si>
  <si>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</si>
  <si>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</si>
  <si>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</si>
  <si>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</si>
  <si>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</si>
  <si>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</si>
  <si>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</si>
  <si>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</si>
  <si>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</si>
  <si>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</si>
  <si>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</si>
  <si>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</si>
  <si>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</si>
  <si>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</si>
  <si>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</si>
  <si>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</si>
  <si>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</si>
  <si>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</si>
  <si>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</si>
  <si>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</si>
  <si>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</si>
  <si>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</si>
  <si>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</si>
  <si>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</si>
  <si>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</si>
  <si>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</si>
  <si>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</si>
  <si>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</si>
  <si>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</si>
  <si>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</si>
  <si>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</si>
  <si>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</si>
  <si>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</si>
  <si>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</si>
  <si>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</si>
  <si>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</si>
  <si>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</si>
  <si>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</si>
  <si>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</si>
  <si>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</si>
  <si>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</si>
  <si>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</si>
  <si>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</si>
  <si>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</si>
  <si>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</si>
  <si>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</si>
  <si>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</si>
  <si>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</si>
  <si>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</si>
  <si>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</si>
  <si>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</si>
  <si>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</si>
  <si>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</si>
  <si>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</si>
  <si>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</si>
  <si>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</si>
  <si>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</si>
  <si>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</si>
  <si>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</si>
  <si>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</si>
  <si>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</si>
  <si>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</si>
  <si>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</si>
  <si>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</si>
  <si>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</si>
  <si>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</si>
  <si>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</si>
  <si>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</si>
  <si>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</si>
  <si>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</si>
  <si>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</si>
  <si>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</si>
  <si>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</si>
  <si>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</si>
  <si>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</si>
  <si>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</si>
  <si>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</si>
  <si>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</si>
  <si>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</si>
  <si>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</si>
  <si>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</si>
  <si>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</si>
  <si>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</si>
  <si>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</si>
  <si>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</si>
  <si>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</si>
  <si>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</si>
  <si>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</si>
  <si>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</si>
  <si>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</si>
  <si>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</si>
  <si>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</si>
  <si>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</si>
  <si>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</si>
  <si>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</si>
  <si>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</si>
  <si>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</si>
  <si>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</si>
  <si>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</si>
  <si>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</si>
  <si>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</si>
  <si>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</si>
  <si>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</si>
  <si>
    <t>Абдрахманов Аралбай Ғарифоллиұлы</t>
  </si>
  <si>
    <t>Қазақстан Республикасы, Батыс Қазақстан облысы, Орал қаласы, Х. Есенжанов көшесі, 98-үй</t>
  </si>
  <si>
    <t>Алматы қ., Мамыр-1 шағынауданы, 26-үй, 403-кеңсе</t>
  </si>
  <si>
    <t>nurtaza.fin.upr@gmail.com, +7 707 909 0039</t>
  </si>
  <si>
    <t>Испусинов Халиулла Шалкарович</t>
  </si>
  <si>
    <t>kanatov.fin.upr@gmail.com, +7 702 900 5585</t>
  </si>
  <si>
    <t>Батыс Қазақстан облысының Бөкейорда аудандық соты</t>
  </si>
  <si>
    <t>Қазақстан Республикасы, Батыс Қазақстан облысы, Шыңғырлау ауданы, Шыңғырлау ауылы, А. Құнанбаев көшесі, 42-үй</t>
  </si>
  <si>
    <t>Джаксыгулов Меиржан Махамбетович</t>
  </si>
  <si>
    <t>Орал қаласы, Жаңа Орда шағын ауданы, 15 үй, 41 пәтер</t>
  </si>
  <si>
    <t>+7 707 838 4838
farkhad.zhumabayev@mail.ru</t>
  </si>
  <si>
    <t>Кулушева Замира Кукеновна</t>
  </si>
  <si>
    <t>Батыс Қазақстан облысы, Орал қаласы, Зачаган кенті, Арман ықшам ауданы, Мұрат Мөңкеұлы көшесі, 113/1 үй, 185 пәтер</t>
  </si>
  <si>
    <t>Пара Елена Михайловна</t>
  </si>
  <si>
    <t>Батыс Қазақстан облысы, Орал қаласы, «Дружба» бағбандық серіктестігі, 68-құрылыс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</si>
  <si>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</si>
  <si>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</si>
  <si>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</si>
  <si>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>Есказиева Айнур Есенжановна</t>
  </si>
  <si>
    <t>Батыс Қазақстан облысы, Орал қаласы, Зачаганск кенті, Қозы Көрпеш көшесі, № 18/1 үй.</t>
  </si>
  <si>
    <t>Дюсенов Максат Алтайұлы</t>
  </si>
  <si>
    <t>87067141403 maksat.dyusenov@bk.ru@mail.ru</t>
  </si>
  <si>
    <t>Канатбаева Аягоз Кенжегалиевна</t>
  </si>
  <si>
    <t>Қазақстан Республика сы, Батыс Қазақстан облысы, Теректі ауданы, Ақжайық ауылдық округі,</t>
  </si>
  <si>
    <t>Кенжеғалиева Гүлназ Маратқызы</t>
  </si>
  <si>
    <t>Астана қ, Есіл ауданы, Сығанақ көш, 54/2 үй Номад Б.О. 1 кеңсе</t>
  </si>
  <si>
    <t>gulnazkenzhegaliyeva2005@gmail.co m + 7 702 708 88 09 12 23.10.2026 Департамент государственных доходов по Западно-Казахстанской области Комитета государственных доходов Ми</t>
  </si>
  <si>
    <t>Негметуллин Ансар Канатович</t>
  </si>
  <si>
    <t>Орал қаласы, Зачаганск ауылы, Бокен би 62 к.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</si>
  <si>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</si>
  <si>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</si>
  <si>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</si>
  <si>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 xml:space="preserve">910619351377 </t>
  </si>
  <si>
    <t>мекен жайы анықталмаған</t>
  </si>
  <si>
    <t>Батыс Қазақстан облысы,№ 2 Бәйтерек аудандық соты</t>
  </si>
  <si>
    <t>Патих Айбат Маратұлы</t>
  </si>
  <si>
    <t xml:space="preserve">920624350596 </t>
  </si>
  <si>
    <t>Батыс Қазақстан облысы, Орал қаласы, Алаш көшесі, № 4 үй</t>
  </si>
  <si>
    <t xml:space="preserve">Астана қ., Ілияс Омаров көшесі, 2, 23-пәтер fu.Aybek@gmail.com  </t>
  </si>
  <si>
    <t>Мажитова Менсулу Каракеновна</t>
  </si>
  <si>
    <t>Орал қаласы, Гагарин көшесі,
99/2 үй, 18 пәтер</t>
  </si>
  <si>
    <t>Батыс Казақстан облысы Орал қалалық соты №2</t>
  </si>
  <si>
    <t>27.10.2026</t>
  </si>
  <si>
    <t>28.10.2026</t>
  </si>
  <si>
    <t>Джайгожиева Баянслу Гатулиевна</t>
  </si>
  <si>
    <t>740831401175</t>
  </si>
  <si>
    <t>Батыс Қазақстан облысы, Орал қаласы, Қастеев көшесі, 26-үй.</t>
  </si>
  <si>
    <t>Гумарова Айнагуль Джуматаевна</t>
  </si>
  <si>
    <t>880817402006</t>
  </si>
  <si>
    <t>Батыс Қазақстан облысы, Бәйтерек ауданы, Переметный ауылдық округі, Калининское ауылы, 1-шағын аудан, 2-үй.</t>
  </si>
  <si>
    <t>ТАШИМОВ АЗАМАТ
САИНОВИЧ</t>
  </si>
  <si>
    <t>Бөрлі ауданы,
Ақсай қаласы, Жаңаталап көшесі No 37 үй</t>
  </si>
  <si>
    <t>Батыс Қазақстан облысы Бөрлі
аудандық соты</t>
  </si>
  <si>
    <t>Сагидуллина Марал Артыгалиевна</t>
  </si>
  <si>
    <t>Батыс Қазақстан облысы, Орал қаласы.</t>
  </si>
  <si>
    <t>Құралбай Аян Біржанұлы</t>
  </si>
  <si>
    <t>Баубекова Айнагуль Нурболсыновна</t>
  </si>
  <si>
    <t>Батыс Қазақстан облысы, Орал қаласы, Деркөл кенті, Көкжиек шағын ауданы, Қарасай батыр көшесі, 21/1-үй.</t>
  </si>
  <si>
    <t>АУБАКИРОВА АЙТОЛКЫН АЙТПАЕВНА</t>
  </si>
  <si>
    <t>Батыс Қазақстан облысы, Орал қаласы, Желаево ауылы, Теміржолшылар көшесі, 14-үй, 1-пәтер</t>
  </si>
  <si>
    <t>Канатова Гаухар Канатовна</t>
  </si>
  <si>
    <t>+7 777 017 00 10
gauharkanatova@gmail.com</t>
  </si>
  <si>
    <t xml:space="preserve">Самигуллина Әділхан Жасұланұлы  </t>
  </si>
  <si>
    <t>Қазақстан Республикасы, Батыс Қазақстан облысы, Теректі ауданы, Ақсоғым ауылдық округі, Ақсоғым ауылы, Қазақстан көшесі, 51-үй.</t>
  </si>
  <si>
    <t>ТЕРЕКТІ АУДАНДЫҚ СОТЫ</t>
  </si>
  <si>
    <t>Даукариева Самалгуль Социаловна</t>
  </si>
  <si>
    <t>820309400621</t>
  </si>
  <si>
    <t>Батыс Қазақстан облысы, Бәйтерек ауданы, Мичуринское ауылы, Студенческая көшесі, 65/2 үй, 1-пәтер</t>
  </si>
  <si>
    <t xml:space="preserve">ЖТ " Тілегенов Мұқан Тілегенұлы"
</t>
  </si>
  <si>
    <t xml:space="preserve">860302301216
</t>
  </si>
  <si>
    <t xml:space="preserve"> Батыс Қазақстан облысы,  
Орал қаласы,  К.Аманжолов  көшесі,  
№31  үй, №2  үй
</t>
  </si>
  <si>
    <t>Баян Айболат Ерболатұлы</t>
  </si>
  <si>
    <t>800526300087</t>
  </si>
  <si>
    <t>Батыс Қазақстан облысы, Орал қаласы, Зачаганск кенті, Бопай Ханым көшесі, 57/2-ғимарат</t>
  </si>
  <si>
    <t>Батыс Қазақстан облысы, Орал қаласының № 2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</si>
  <si>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</si>
  <si>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</si>
  <si>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</si>
  <si>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Бабич Виталий Владимирович</t>
  </si>
  <si>
    <t>760914300958</t>
  </si>
  <si>
    <t xml:space="preserve">БҚО, Борли ауданы, Аксай каласы, 5 ш/а, 37 уй, 69 п.      </t>
  </si>
  <si>
    <t>БҚО, Орал қ., М.Шолохова, 50-5</t>
  </si>
  <si>
    <t>Бөрлі адандық Соты</t>
  </si>
  <si>
    <t>Жагиева Гулден Бериковна</t>
  </si>
  <si>
    <t>880404451297</t>
  </si>
  <si>
    <t>Қазақстан Республикасы, Батыс Қазақстан облысы, Орал қаласы, Кеңес Одағының батыры Г.Шевченко көшесі, № 17 үй</t>
  </si>
  <si>
    <t>Әділхан (Шындалиева) Толқын Абдыхамитқызы</t>
  </si>
  <si>
    <t>Алматы қаласы, Наурызбай ауданы, Қалқаман ықшам-ауданы, 5/11 үй</t>
  </si>
  <si>
    <t>Байтулепова Макка Бахтыгереевна</t>
  </si>
  <si>
    <t>830527401372</t>
  </si>
  <si>
    <t>БҚО  Орал қ.  Ивана Ларина  к-сі 7-ү.53 пәтер</t>
  </si>
  <si>
    <t>8-747-620-58-57</t>
  </si>
  <si>
    <t xml:space="preserve">Кулумова Айгерим Максутовна </t>
  </si>
  <si>
    <t>890802450829</t>
  </si>
  <si>
    <t>Батыс Қазақстан облысы, Орал
қаласы, Астана шағын ауданы үй №44 корпус
1, Пәтер №46</t>
  </si>
  <si>
    <t>Шаахметов З.И.</t>
  </si>
  <si>
    <t>ТО, Сайрам ауданы, ауыл. Манкент, көш. А.Қадыр №17</t>
  </si>
  <si>
    <t xml:space="preserve">тел: +7 (775) 767-52-47, эл.почта workingoff592@gmail.com
</t>
  </si>
  <si>
    <t>Мустахова Навия Шайдулловна</t>
  </si>
  <si>
    <t>ҚР, БҚО, Орал қ.,  Зачаганск ауылы, Бөкенби көш,  үй 62</t>
  </si>
  <si>
    <t>Абуова Лаззат Сексеновна</t>
  </si>
  <si>
    <t>ЖСН: 670417499120</t>
  </si>
  <si>
    <t>ЗКО, р/н Бәйтерек, с. Мирное, Коновалова 6</t>
  </si>
  <si>
    <t>Батыс-Қазақстан облысы, Бәйтерек ауданының № 2 аудандық соты</t>
  </si>
  <si>
    <t>Мухамбеткалиев Аскат Бауржанович</t>
  </si>
  <si>
    <t>Батыс Қазақстан облысы, Бөрлі ауданы, Ақсай қаласы, Ақсу көшесі, 14/1-үй.</t>
  </si>
  <si>
    <t>Жұмағали Айгерим Нұрсаинқызы</t>
  </si>
  <si>
    <t>930519401021​</t>
  </si>
  <si>
    <t>Қазақстан Республикасы, Батыс Қазақстан облысы, Бөрлі ауданы, Ақсай қаласы, Арыстанов көшесі, 5 үй, 1 пәтер</t>
  </si>
  <si>
    <t>Ергазин Асылбек Ерболатулы</t>
  </si>
  <si>
    <t>Астана қаласы, Шевченко көшесі 4/1, e-mail: fin.ergazin@gmail.com</t>
  </si>
  <si>
    <t>Аязбаева Самал Есентасовна</t>
  </si>
  <si>
    <t>Батыс Қазақстан облысы, Теректі ауданы, Постепенный ауылы, 47-көше, №193 үй</t>
  </si>
  <si>
    <t>28.10.2026 ж.</t>
  </si>
  <si>
    <t>Бибигуль Кабдуловна Стамгалиева</t>
  </si>
  <si>
    <t>30.10.2026 ж.</t>
  </si>
  <si>
    <t>13.11.2026ж,</t>
  </si>
  <si>
    <t>Атырау қаласы, Авангард 2мкр,7 үй,3 пәтер</t>
  </si>
  <si>
    <t>тел:8 708 710 98 53.  эл пошта:bstamgaliyeva@internet.ru</t>
  </si>
  <si>
    <t>Маштаков Иван Валерьевич</t>
  </si>
  <si>
    <t>800508300188</t>
  </si>
  <si>
    <t>Орал қаласы, Исатай батыра көшесі, 5</t>
  </si>
  <si>
    <t>Батыс Қазақстан облысы Орал қаласының №2 сотының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</si>
  <si>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</si>
  <si>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</si>
  <si>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Сериковна Зульфия  Муканалиева</t>
  </si>
  <si>
    <t>010827650251.</t>
  </si>
  <si>
    <t xml:space="preserve">Батыс Қазақстан облысы Тасқала аудандық соты  </t>
  </si>
  <si>
    <t xml:space="preserve">г.Алматы, ул Хусайнова дом 113 </t>
  </si>
  <si>
    <t>адрес не установлен</t>
  </si>
  <si>
    <t xml:space="preserve">Басанов Нурлан Салимгереевич </t>
  </si>
  <si>
    <t>БҚО, Орал қ., ш / а. Жаңа Орда, №6 үй, № 45 пәтер.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</si>
  <si>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</si>
  <si>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</si>
  <si>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</si>
  <si>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Батыс Қазақстан облысы, Орал қаласы, Иван Ларин көшесі, 1Л-үй, 56-пәтер.</t>
  </si>
  <si>
    <t>Алматы, ул. Достык 248б, офис 200</t>
  </si>
  <si>
    <t>Аубекерова Асем Айдаровна</t>
  </si>
  <si>
    <t>870412402111</t>
  </si>
  <si>
    <t xml:space="preserve">  Орал қаласы</t>
  </si>
  <si>
    <t>Батыс Қазақстан облысының Орал қаласының №2 соты.</t>
  </si>
  <si>
    <t>Тілепбергенова Ұлболсын Елеусінқызы</t>
  </si>
  <si>
    <t>Атырау к. Литовская к-сі, №19-үй</t>
  </si>
  <si>
    <t>№2 Орал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</si>
  <si>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</si>
  <si>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</si>
  <si>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</si>
  <si>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Алена Юрьевна Зубенко</t>
  </si>
  <si>
    <t>Батыс-Қазақстан облысы, Шынғырлау ауданы, Шынғырлау ауылдық округі, Шынғырлау ауылы, Достық көшесі, 39А үй</t>
  </si>
  <si>
    <t>Батыс-Қазақстан облысы Шынғырлау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</si>
</sst>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2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Calibri"/>
      <family val="2"/>
      <charset val="204"/>
    </font>
    <font>
      <sz val="10"/>
      <color rgb="FF0000FF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rgb="FF000000"/>
      <name val="Times New Roman"/>
    </font>
    <font>
      <sz val="11"/>
      <color theme="1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6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7" fillId="0" borderId="0" xfId="92" applyAlignment="1">
      <alignment wrapText="1"/>
    </xf>
    <xf numFmtId="49" fontId="4" fillId="3" borderId="79" xfId="0" applyNumberFormat="1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14" fontId="4" fillId="3" borderId="81" xfId="0" applyNumberFormat="1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49" fontId="4" fillId="3" borderId="81" xfId="0" applyNumberFormat="1" applyFont="1" applyFill="1" applyBorder="1" applyAlignment="1">
      <alignment horizontal="center" vertical="center" wrapText="1"/>
    </xf>
    <xf numFmtId="164" fontId="104" fillId="0" borderId="0" xfId="0" applyNumberFormat="1" applyFont="1" applyAlignment="1">
      <alignment wrapText="1"/>
    </xf>
    <xf numFmtId="49" fontId="104" fillId="0" borderId="0" xfId="0" applyNumberFormat="1" applyFont="1" applyAlignment="1">
      <alignment wrapText="1"/>
    </xf>
    <xf numFmtId="0" fontId="104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66" fontId="91" fillId="0" borderId="0" xfId="0" applyNumberFormat="1" applyFont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164" fontId="91" fillId="0" borderId="43" xfId="0" applyNumberFormat="1" applyFont="1" applyBorder="1" applyAlignment="1">
      <alignment horizontal="center" vertical="center" wrapText="1"/>
    </xf>
    <xf numFmtId="49" fontId="91" fillId="0" borderId="43" xfId="0" applyNumberFormat="1" applyFont="1" applyBorder="1" applyAlignment="1">
      <alignment horizontal="center" vertical="center" wrapText="1"/>
    </xf>
    <xf numFmtId="0" fontId="96" fillId="0" borderId="43" xfId="0" applyFont="1" applyBorder="1" applyAlignment="1">
      <alignment wrapText="1"/>
    </xf>
    <xf numFmtId="0" fontId="91" fillId="0" borderId="43" xfId="0" applyFont="1" applyBorder="1" applyAlignment="1">
      <alignment horizontal="center" vertical="center" wrapText="1"/>
    </xf>
    <xf numFmtId="166" fontId="97" fillId="0" borderId="43" xfId="0" applyNumberFormat="1" applyFont="1" applyBorder="1"/>
    <xf numFmtId="166" fontId="91" fillId="0" borderId="43" xfId="0" applyNumberFormat="1" applyFont="1" applyBorder="1" applyAlignment="1">
      <alignment horizontal="center" vertical="center" wrapText="1"/>
    </xf>
    <xf numFmtId="0" fontId="97" fillId="0" borderId="43" xfId="0" applyFont="1" applyBorder="1" applyAlignment="1">
      <alignment wrapText="1"/>
    </xf>
    <xf numFmtId="0" fontId="98" fillId="0" borderId="43" xfId="0" applyFont="1" applyBorder="1" applyAlignment="1">
      <alignment wrapText="1"/>
    </xf>
    <xf numFmtId="164" fontId="98" fillId="0" borderId="43" xfId="0" applyNumberFormat="1" applyFont="1" applyBorder="1" applyAlignment="1">
      <alignment horizontal="center" vertical="center" wrapText="1"/>
    </xf>
    <xf numFmtId="49" fontId="97" fillId="0" borderId="43" xfId="0" applyNumberFormat="1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166" fontId="97" fillId="0" borderId="43" xfId="0" applyNumberFormat="1" applyFont="1" applyBorder="1" applyAlignment="1">
      <alignment horizontal="center" vertical="center"/>
    </xf>
    <xf numFmtId="166" fontId="98" fillId="0" borderId="43" xfId="0" applyNumberFormat="1" applyFont="1" applyBorder="1" applyAlignment="1">
      <alignment horizontal="center" vertical="center" wrapText="1"/>
    </xf>
    <xf numFmtId="49" fontId="89" fillId="0" borderId="43" xfId="0" applyNumberFormat="1" applyFont="1" applyBorder="1" applyAlignment="1">
      <alignment horizontal="center" vertical="center" wrapText="1"/>
    </xf>
    <xf numFmtId="11" fontId="4" fillId="0" borderId="43" xfId="0" applyNumberFormat="1" applyFont="1" applyBorder="1" applyAlignment="1">
      <alignment horizontal="center" vertical="center" wrapText="1"/>
    </xf>
    <xf numFmtId="164" fontId="48" fillId="3" borderId="7" xfId="0" applyNumberFormat="1" applyFont="1" applyFill="1" applyBorder="1" applyAlignment="1">
      <alignment horizontal="center" vertical="center" wrapText="1"/>
    </xf>
    <xf numFmtId="169" fontId="48" fillId="3" borderId="7" xfId="0" applyNumberFormat="1" applyFont="1" applyFill="1" applyBorder="1" applyAlignment="1">
      <alignment horizontal="center" vertical="center" wrapText="1"/>
    </xf>
    <xf numFmtId="49" fontId="119" fillId="0" borderId="7" xfId="0" applyNumberFormat="1" applyFont="1" applyBorder="1" applyAlignment="1">
      <alignment horizontal="center" vertical="center"/>
    </xf>
    <xf numFmtId="0" fontId="119" fillId="4" borderId="7" xfId="0" applyFont="1" applyFill="1" applyBorder="1" applyAlignment="1">
      <alignment horizontal="center" vertical="center" wrapText="1"/>
    </xf>
    <xf numFmtId="0" fontId="120" fillId="0" borderId="7" xfId="0" applyFont="1" applyBorder="1" applyAlignment="1">
      <alignment horizontal="center" vertical="center" wrapText="1"/>
    </xf>
    <xf numFmtId="166" fontId="119" fillId="0" borderId="7" xfId="0" applyNumberFormat="1" applyFont="1" applyBorder="1" applyAlignment="1">
      <alignment horizontal="center" vertical="center"/>
    </xf>
    <xf numFmtId="0" fontId="119" fillId="0" borderId="7" xfId="0" applyFont="1" applyBorder="1" applyAlignment="1">
      <alignment horizontal="center" vertical="center" wrapText="1"/>
    </xf>
    <xf numFmtId="49" fontId="120" fillId="0" borderId="7" xfId="0" applyNumberFormat="1" applyFont="1" applyBorder="1" applyAlignment="1">
      <alignment horizontal="center" vertical="center" wrapText="1"/>
    </xf>
    <xf numFmtId="164" fontId="119" fillId="0" borderId="22" xfId="0" applyNumberFormat="1" applyFont="1" applyBorder="1" applyAlignment="1">
      <alignment horizontal="center" vertical="center" wrapText="1"/>
    </xf>
    <xf numFmtId="164" fontId="120" fillId="0" borderId="7" xfId="0" applyNumberFormat="1" applyFont="1" applyBorder="1" applyAlignment="1">
      <alignment horizontal="center" vertical="center" wrapText="1"/>
    </xf>
    <xf numFmtId="166" fontId="120" fillId="0" borderId="7" xfId="0" applyNumberFormat="1" applyFont="1" applyBorder="1" applyAlignment="1">
      <alignment horizontal="center" vertical="center" wrapText="1"/>
    </xf>
    <xf numFmtId="14" fontId="120" fillId="0" borderId="7" xfId="0" applyNumberFormat="1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3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nazkenzhegaliyeva2005@gmail.co%20m%20+%207%20702%20708%2088%2009%2012%2023.10.2026%20&#1044;&#1077;&#1087;&#1072;&#1088;&#1090;&#1072;&#1084;&#1077;&#1085;&#1090;%20&#1075;&#1086;&#1089;&#1091;&#1076;&#1072;&#1088;&#1089;&#1090;&#1074;&#1077;&#1085;&#1085;&#1099;&#1093;%20&#1076;&#1086;&#1093;&#1086;&#1076;&#1086;&#1074;%20&#1087;&#1086;%20&#1047;&#1072;&#1087;&#1072;&#1076;&#1085;&#1086;-&#1050;&#1072;&#1079;&#1072;&#1093;&#1089;&#1090;&#1072;&#1085;&#1089;&#1082;&#1086;&#1081;%20&#1086;&#1073;&#1083;&#1072;&#1089;&#1090;&#1080;%20&#1050;&#1086;&#1084;&#1080;&#1090;&#1077;&#1090;&#1072;%20&#1075;&#1086;&#1089;&#1091;&#1076;&#1072;&#1088;&#1089;&#1090;&#1074;&#1077;&#1085;&#1085;&#1099;&#1093;%20&#1076;&#1086;&#1093;&#1086;&#1076;&#1086;&#1074;%20&#1052;&#1080;" TargetMode="External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"/>
  <sheetViews>
    <sheetView tabSelected="1" topLeftCell="A438" zoomScale="70" zoomScaleNormal="70" workbookViewId="0">
      <selection activeCell="D449" sqref="D449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850"/>
      <c r="E1" s="850"/>
      <c r="F1" s="850"/>
      <c r="G1" s="850"/>
      <c r="H1" s="850"/>
      <c r="I1" s="850"/>
    </row>
    <row r="2" spans="1:13" s="3" customFormat="1" ht="16.5" customHeight="1">
      <c r="A2" s="851" t="s">
        <v>44</v>
      </c>
      <c r="B2" s="851"/>
      <c r="C2" s="851"/>
      <c r="D2" s="851"/>
      <c r="E2" s="851"/>
      <c r="F2" s="851"/>
      <c r="G2" s="851"/>
      <c r="H2" s="851"/>
      <c r="I2" s="851"/>
      <c r="J2" s="851"/>
      <c r="K2" s="851"/>
      <c r="L2" s="851"/>
      <c r="M2" s="4"/>
    </row>
    <row r="3" spans="1:13" s="3" customFormat="1" ht="18">
      <c r="A3" s="4"/>
      <c r="B3" s="5"/>
      <c r="C3" s="4"/>
      <c r="D3" s="860"/>
      <c r="E3" s="861"/>
      <c r="F3" s="861"/>
      <c r="G3" s="861"/>
      <c r="H3" s="861"/>
      <c r="I3" s="861"/>
      <c r="J3" s="861"/>
      <c r="K3" s="861"/>
      <c r="L3" s="861"/>
      <c r="M3" s="861"/>
    </row>
    <row r="4" spans="1:13" s="3" customFormat="1" ht="87" customHeight="1">
      <c r="A4" s="852" t="s">
        <v>0</v>
      </c>
      <c r="B4" s="853" t="s">
        <v>7</v>
      </c>
      <c r="C4" s="855" t="s">
        <v>8</v>
      </c>
      <c r="D4" s="857" t="s">
        <v>9</v>
      </c>
      <c r="E4" s="858" t="s">
        <v>10</v>
      </c>
      <c r="F4" s="858" t="s">
        <v>11</v>
      </c>
      <c r="G4" s="853" t="s">
        <v>12</v>
      </c>
      <c r="H4" s="859" t="s">
        <v>13</v>
      </c>
      <c r="I4" s="859"/>
      <c r="J4" s="862" t="s">
        <v>14</v>
      </c>
      <c r="K4" s="859" t="s">
        <v>15</v>
      </c>
      <c r="L4" s="859" t="s">
        <v>16</v>
      </c>
      <c r="M4" s="4"/>
    </row>
    <row r="5" spans="1:13" s="3" customFormat="1" ht="121.5" customHeight="1">
      <c r="A5" s="852"/>
      <c r="B5" s="854"/>
      <c r="C5" s="856"/>
      <c r="D5" s="857"/>
      <c r="E5" s="858"/>
      <c r="F5" s="858"/>
      <c r="G5" s="854"/>
      <c r="H5" s="7" t="s">
        <v>17</v>
      </c>
      <c r="I5" s="7" t="s">
        <v>18</v>
      </c>
      <c r="J5" s="863"/>
      <c r="K5" s="859"/>
      <c r="L5" s="859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819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819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819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819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819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819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819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819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819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819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819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819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819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819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819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819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819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819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819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819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819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819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819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819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819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819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819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819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819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819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819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819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819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819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819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819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819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819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819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819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819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819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819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819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819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819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819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819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819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819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819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819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819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819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819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819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819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819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819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819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819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819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819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819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819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819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819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819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819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819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819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819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819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819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819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819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819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819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819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819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819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819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819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819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819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819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819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819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819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819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819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819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819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819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819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819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819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819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819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819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819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819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819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819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819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819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819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819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819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819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819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819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819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819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819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819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819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819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819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819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819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819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819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819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819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819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819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819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819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819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819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819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819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819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819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819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819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819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819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819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819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819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819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819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819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819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819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819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819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819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819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819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819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819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819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819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819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819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819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819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819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819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819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819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819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819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819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819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819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819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819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819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819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819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819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819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819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819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819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819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819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819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819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819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819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819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819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819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819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819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819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819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819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819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819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819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819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819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819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819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819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819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819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819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819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819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819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819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819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819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819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819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819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819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819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819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45">
      <c r="A224" s="819">
        <v>218</v>
      </c>
      <c r="B224" s="647" t="s">
        <v>488</v>
      </c>
      <c r="C224" s="648">
        <v>920908301076</v>
      </c>
      <c r="D224" s="526" t="s">
        <v>877</v>
      </c>
      <c r="E224" s="526" t="s">
        <v>878</v>
      </c>
      <c r="F224" s="649">
        <v>46220</v>
      </c>
      <c r="G224" s="650" t="s">
        <v>5</v>
      </c>
      <c r="H224" s="649">
        <v>46227</v>
      </c>
      <c r="I224" s="649">
        <v>46254</v>
      </c>
      <c r="J224" s="651" t="s">
        <v>30</v>
      </c>
      <c r="K224" s="651" t="s">
        <v>670</v>
      </c>
      <c r="L224" s="649">
        <v>46228</v>
      </c>
    </row>
    <row r="225" spans="1:13" ht="135">
      <c r="A225" s="819">
        <v>219</v>
      </c>
      <c r="B225" s="318" t="s">
        <v>850</v>
      </c>
      <c r="C225" s="318">
        <v>860105402745</v>
      </c>
      <c r="D225" s="318" t="s">
        <v>851</v>
      </c>
      <c r="E225" s="317" t="s">
        <v>852</v>
      </c>
      <c r="F225" s="459">
        <v>46225</v>
      </c>
      <c r="G225" s="317" t="s">
        <v>74</v>
      </c>
      <c r="H225" s="320">
        <v>46230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63">
      <c r="A226" s="819">
        <v>220</v>
      </c>
      <c r="B226" s="417" t="s">
        <v>853</v>
      </c>
      <c r="C226" s="495" t="s">
        <v>854</v>
      </c>
      <c r="D226" s="496" t="s">
        <v>855</v>
      </c>
      <c r="E226" s="497" t="s">
        <v>755</v>
      </c>
      <c r="F226" s="498">
        <v>46220</v>
      </c>
      <c r="G226" s="496" t="s">
        <v>19</v>
      </c>
      <c r="H226" s="418">
        <v>46227</v>
      </c>
      <c r="I226" s="418">
        <v>46258</v>
      </c>
      <c r="J226" s="401" t="s">
        <v>856</v>
      </c>
      <c r="K226" s="496" t="s">
        <v>20</v>
      </c>
      <c r="L226" s="320">
        <v>46231</v>
      </c>
    </row>
    <row r="227" spans="1:13" ht="105">
      <c r="A227" s="819">
        <v>221</v>
      </c>
      <c r="B227" s="318" t="s">
        <v>857</v>
      </c>
      <c r="C227" s="318">
        <v>670124401835</v>
      </c>
      <c r="D227" s="318" t="s">
        <v>858</v>
      </c>
      <c r="E227" s="317" t="s">
        <v>80</v>
      </c>
      <c r="F227" s="499">
        <v>46223</v>
      </c>
      <c r="G227" s="317" t="s">
        <v>74</v>
      </c>
      <c r="H227" s="320">
        <v>46228</v>
      </c>
      <c r="I227" s="320">
        <v>46255</v>
      </c>
      <c r="J227" s="317" t="s">
        <v>75</v>
      </c>
      <c r="K227" s="317" t="s">
        <v>76</v>
      </c>
      <c r="L227" s="320">
        <v>46231</v>
      </c>
    </row>
    <row r="228" spans="1:13" ht="78.75">
      <c r="A228" s="819">
        <v>222</v>
      </c>
      <c r="B228" s="500" t="s">
        <v>364</v>
      </c>
      <c r="C228" s="501" t="s">
        <v>365</v>
      </c>
      <c r="D228" s="502" t="s">
        <v>366</v>
      </c>
      <c r="E228" s="503" t="s">
        <v>367</v>
      </c>
      <c r="F228" s="504">
        <v>46203</v>
      </c>
      <c r="G228" s="504" t="s">
        <v>40</v>
      </c>
      <c r="H228" s="504">
        <v>46210</v>
      </c>
      <c r="I228" s="504">
        <v>46239</v>
      </c>
      <c r="J228" s="502" t="s">
        <v>859</v>
      </c>
      <c r="K228" s="502" t="s">
        <v>42</v>
      </c>
      <c r="L228" s="320">
        <v>46231</v>
      </c>
    </row>
    <row r="229" spans="1:13" ht="94.5">
      <c r="A229" s="819">
        <v>223</v>
      </c>
      <c r="B229" s="500" t="s">
        <v>778</v>
      </c>
      <c r="C229" s="501" t="s">
        <v>779</v>
      </c>
      <c r="D229" s="502" t="s">
        <v>780</v>
      </c>
      <c r="E229" s="503" t="s">
        <v>781</v>
      </c>
      <c r="F229" s="504">
        <v>46210</v>
      </c>
      <c r="G229" s="504" t="s">
        <v>40</v>
      </c>
      <c r="H229" s="504">
        <v>46212</v>
      </c>
      <c r="I229" s="504">
        <v>46241</v>
      </c>
      <c r="J229" s="502" t="s">
        <v>860</v>
      </c>
      <c r="K229" s="502" t="s">
        <v>42</v>
      </c>
      <c r="L229" s="320">
        <v>46231</v>
      </c>
    </row>
    <row r="230" spans="1:13" ht="63">
      <c r="A230" s="819">
        <v>224</v>
      </c>
      <c r="B230" s="500" t="s">
        <v>861</v>
      </c>
      <c r="C230" s="501" t="s">
        <v>862</v>
      </c>
      <c r="D230" s="502" t="s">
        <v>863</v>
      </c>
      <c r="E230" s="502" t="s">
        <v>755</v>
      </c>
      <c r="F230" s="504">
        <v>46224</v>
      </c>
      <c r="G230" s="504" t="s">
        <v>864</v>
      </c>
      <c r="H230" s="504">
        <v>46230</v>
      </c>
      <c r="I230" s="504">
        <v>46253</v>
      </c>
      <c r="J230" s="502" t="s">
        <v>865</v>
      </c>
      <c r="K230" s="501" t="s">
        <v>866</v>
      </c>
      <c r="L230" s="320">
        <v>46231</v>
      </c>
    </row>
    <row r="231" spans="1:13" ht="78.75">
      <c r="A231" s="819">
        <v>225</v>
      </c>
      <c r="B231" s="506" t="s">
        <v>867</v>
      </c>
      <c r="C231" s="507" t="s">
        <v>868</v>
      </c>
      <c r="D231" s="508" t="s">
        <v>869</v>
      </c>
      <c r="E231" s="509" t="s">
        <v>4</v>
      </c>
      <c r="F231" s="510">
        <v>46224</v>
      </c>
      <c r="G231" s="509" t="s">
        <v>870</v>
      </c>
      <c r="H231" s="510">
        <v>46231</v>
      </c>
      <c r="I231" s="511">
        <v>46232</v>
      </c>
      <c r="J231" s="474" t="s">
        <v>871</v>
      </c>
      <c r="K231" s="512" t="s">
        <v>872</v>
      </c>
      <c r="L231" s="320">
        <v>46231</v>
      </c>
    </row>
    <row r="232" spans="1:13" ht="75">
      <c r="A232" s="819">
        <v>226</v>
      </c>
      <c r="B232" s="513" t="s">
        <v>873</v>
      </c>
      <c r="C232" s="513">
        <v>950530451624</v>
      </c>
      <c r="D232" s="513" t="s">
        <v>874</v>
      </c>
      <c r="E232" s="514" t="s">
        <v>4</v>
      </c>
      <c r="F232" s="459">
        <v>46220</v>
      </c>
      <c r="G232" s="514" t="s">
        <v>539</v>
      </c>
      <c r="H232" s="515">
        <v>46230</v>
      </c>
      <c r="I232" s="515">
        <v>46255</v>
      </c>
      <c r="J232" s="514" t="s">
        <v>540</v>
      </c>
      <c r="K232" s="514" t="s">
        <v>541</v>
      </c>
      <c r="L232" s="320">
        <v>46231</v>
      </c>
    </row>
    <row r="233" spans="1:13" ht="78.75">
      <c r="A233" s="819">
        <v>227</v>
      </c>
      <c r="B233" s="516" t="s">
        <v>130</v>
      </c>
      <c r="C233" s="517" t="s">
        <v>875</v>
      </c>
      <c r="D233" s="518" t="s">
        <v>876</v>
      </c>
      <c r="E233" s="519" t="s">
        <v>4</v>
      </c>
      <c r="F233" s="520">
        <v>46224</v>
      </c>
      <c r="G233" s="519" t="s">
        <v>870</v>
      </c>
      <c r="H233" s="520">
        <v>46230</v>
      </c>
      <c r="I233" s="521">
        <v>46231</v>
      </c>
      <c r="J233" s="522" t="s">
        <v>871</v>
      </c>
      <c r="K233" s="523" t="s">
        <v>872</v>
      </c>
      <c r="L233" s="320">
        <v>46231</v>
      </c>
    </row>
    <row r="234" spans="1:13" ht="45">
      <c r="A234" s="819">
        <v>228</v>
      </c>
      <c r="B234" s="538" t="s">
        <v>488</v>
      </c>
      <c r="C234" s="539">
        <v>920908301076</v>
      </c>
      <c r="D234" s="526" t="s">
        <v>877</v>
      </c>
      <c r="E234" s="526" t="s">
        <v>878</v>
      </c>
      <c r="F234" s="540">
        <v>46220</v>
      </c>
      <c r="G234" s="541" t="s">
        <v>5</v>
      </c>
      <c r="H234" s="540">
        <v>46227</v>
      </c>
      <c r="I234" s="540">
        <v>46254</v>
      </c>
      <c r="J234" s="529" t="s">
        <v>30</v>
      </c>
      <c r="K234" s="529" t="s">
        <v>670</v>
      </c>
      <c r="L234" s="320">
        <v>46231</v>
      </c>
    </row>
    <row r="235" spans="1:13" ht="78.75">
      <c r="A235" s="819">
        <v>229</v>
      </c>
      <c r="B235" s="530" t="s">
        <v>604</v>
      </c>
      <c r="C235" s="531" t="s">
        <v>409</v>
      </c>
      <c r="D235" s="532" t="s">
        <v>879</v>
      </c>
      <c r="E235" s="533" t="s">
        <v>411</v>
      </c>
      <c r="F235" s="534">
        <v>46227</v>
      </c>
      <c r="G235" s="533" t="s">
        <v>880</v>
      </c>
      <c r="H235" s="535">
        <v>46230</v>
      </c>
      <c r="I235" s="535">
        <v>46230</v>
      </c>
      <c r="J235" s="536" t="s">
        <v>722</v>
      </c>
      <c r="K235" s="537" t="s">
        <v>723</v>
      </c>
      <c r="L235" s="320">
        <v>46231</v>
      </c>
    </row>
    <row r="236" spans="1:13" ht="63">
      <c r="A236" s="819">
        <v>230</v>
      </c>
      <c r="B236" s="310" t="s">
        <v>881</v>
      </c>
      <c r="C236" s="258" t="s">
        <v>882</v>
      </c>
      <c r="D236" s="256" t="s">
        <v>883</v>
      </c>
      <c r="E236" s="311" t="s">
        <v>107</v>
      </c>
      <c r="F236" s="257">
        <v>46227</v>
      </c>
      <c r="G236" s="257" t="s">
        <v>40</v>
      </c>
      <c r="H236" s="257">
        <v>46232</v>
      </c>
      <c r="I236" s="257">
        <v>46261</v>
      </c>
      <c r="J236" s="256" t="s">
        <v>681</v>
      </c>
      <c r="K236" s="256" t="s">
        <v>42</v>
      </c>
      <c r="L236" s="257">
        <v>46233</v>
      </c>
    </row>
    <row r="237" spans="1:13" ht="120">
      <c r="A237" s="819">
        <v>231</v>
      </c>
      <c r="B237" s="318" t="s">
        <v>884</v>
      </c>
      <c r="C237" s="318">
        <v>981002351020</v>
      </c>
      <c r="D237" s="318" t="s">
        <v>885</v>
      </c>
      <c r="E237" s="317" t="s">
        <v>809</v>
      </c>
      <c r="F237" s="459">
        <v>46227</v>
      </c>
      <c r="G237" s="317" t="s">
        <v>650</v>
      </c>
      <c r="H237" s="320">
        <v>46232</v>
      </c>
      <c r="I237" s="320">
        <v>46259</v>
      </c>
      <c r="J237" s="317" t="s">
        <v>651</v>
      </c>
      <c r="K237" s="321" t="s">
        <v>652</v>
      </c>
      <c r="L237" s="481">
        <v>46233</v>
      </c>
    </row>
    <row r="238" spans="1:13" ht="135">
      <c r="A238" s="819">
        <v>232</v>
      </c>
      <c r="B238" s="472" t="s">
        <v>886</v>
      </c>
      <c r="C238" s="472">
        <v>680717401260</v>
      </c>
      <c r="D238" s="475" t="s">
        <v>887</v>
      </c>
      <c r="E238" s="377" t="s">
        <v>809</v>
      </c>
      <c r="F238" s="481">
        <v>46227</v>
      </c>
      <c r="G238" s="475" t="s">
        <v>709</v>
      </c>
      <c r="H238" s="481">
        <v>46232</v>
      </c>
      <c r="I238" s="481">
        <v>46259</v>
      </c>
      <c r="J238" s="475" t="s">
        <v>710</v>
      </c>
      <c r="K238" s="475" t="s">
        <v>711</v>
      </c>
      <c r="L238" s="481">
        <v>46233</v>
      </c>
    </row>
    <row r="239" spans="1:13" ht="60">
      <c r="A239" s="819">
        <v>233</v>
      </c>
      <c r="B239" s="472" t="s">
        <v>762</v>
      </c>
      <c r="C239" s="473">
        <v>850814302902</v>
      </c>
      <c r="D239" s="474" t="s">
        <v>763</v>
      </c>
      <c r="E239" s="475" t="s">
        <v>43</v>
      </c>
      <c r="F239" s="543">
        <v>46231</v>
      </c>
      <c r="G239" s="475" t="s">
        <v>369</v>
      </c>
      <c r="H239" s="481">
        <v>46233</v>
      </c>
      <c r="I239" s="481">
        <v>46260</v>
      </c>
      <c r="J239" s="475" t="s">
        <v>764</v>
      </c>
      <c r="K239" s="542" t="s">
        <v>371</v>
      </c>
      <c r="L239" s="481">
        <v>46233</v>
      </c>
    </row>
    <row r="240" spans="1:13" ht="126">
      <c r="A240" s="819">
        <v>234</v>
      </c>
      <c r="B240" s="548" t="s">
        <v>888</v>
      </c>
      <c r="C240" s="549" t="s">
        <v>889</v>
      </c>
      <c r="D240" s="550" t="s">
        <v>890</v>
      </c>
      <c r="E240" s="474" t="s">
        <v>411</v>
      </c>
      <c r="F240" s="544" t="s">
        <v>891</v>
      </c>
      <c r="G240" s="509" t="s">
        <v>892</v>
      </c>
      <c r="H240" s="546">
        <v>46234</v>
      </c>
      <c r="I240" s="547">
        <v>46261</v>
      </c>
      <c r="J240" s="544" t="s">
        <v>893</v>
      </c>
      <c r="K240" s="548" t="s">
        <v>894</v>
      </c>
      <c r="L240" s="545">
        <v>46234</v>
      </c>
      <c r="M240" s="545"/>
    </row>
    <row r="241" spans="1:13" ht="94.5">
      <c r="A241" s="819">
        <v>235</v>
      </c>
      <c r="B241" s="552" t="s">
        <v>895</v>
      </c>
      <c r="C241" s="553">
        <v>661010402889</v>
      </c>
      <c r="D241" s="554" t="s">
        <v>896</v>
      </c>
      <c r="E241" s="554" t="s">
        <v>897</v>
      </c>
      <c r="F241" s="551">
        <v>46231</v>
      </c>
      <c r="G241" s="551" t="s">
        <v>898</v>
      </c>
      <c r="H241" s="551">
        <v>46237</v>
      </c>
      <c r="I241" s="551">
        <v>46262</v>
      </c>
      <c r="J241" s="554" t="s">
        <v>899</v>
      </c>
      <c r="K241" s="555" t="s">
        <v>900</v>
      </c>
      <c r="L241" s="545">
        <v>46234</v>
      </c>
      <c r="M241" s="551"/>
    </row>
    <row r="242" spans="1:13" ht="135">
      <c r="A242" s="819">
        <v>236</v>
      </c>
      <c r="B242" s="472" t="s">
        <v>901</v>
      </c>
      <c r="C242" s="472">
        <v>811012401041</v>
      </c>
      <c r="D242" s="475" t="s">
        <v>902</v>
      </c>
      <c r="E242" s="475" t="s">
        <v>903</v>
      </c>
      <c r="F242" s="481">
        <v>46231</v>
      </c>
      <c r="G242" s="475" t="s">
        <v>904</v>
      </c>
      <c r="H242" s="481">
        <v>46234</v>
      </c>
      <c r="I242" s="481">
        <v>46261</v>
      </c>
      <c r="J242" s="475" t="s">
        <v>905</v>
      </c>
      <c r="K242" s="475" t="s">
        <v>906</v>
      </c>
      <c r="L242" s="545">
        <v>46234</v>
      </c>
    </row>
    <row r="243" spans="1:13" ht="60">
      <c r="A243" s="819">
        <v>237</v>
      </c>
      <c r="B243" s="472" t="s">
        <v>907</v>
      </c>
      <c r="C243" s="472">
        <v>760614301310</v>
      </c>
      <c r="D243" s="475" t="s">
        <v>908</v>
      </c>
      <c r="E243" s="475" t="s">
        <v>903</v>
      </c>
      <c r="F243" s="481">
        <v>46230</v>
      </c>
      <c r="G243" s="475" t="s">
        <v>715</v>
      </c>
      <c r="H243" s="481">
        <v>46240</v>
      </c>
      <c r="I243" s="481">
        <v>46268</v>
      </c>
      <c r="J243" s="475" t="s">
        <v>909</v>
      </c>
      <c r="K243" s="475" t="s">
        <v>910</v>
      </c>
      <c r="L243" s="545">
        <v>46237</v>
      </c>
    </row>
    <row r="244" spans="1:13" ht="63">
      <c r="A244" s="819">
        <v>238</v>
      </c>
      <c r="B244" s="310" t="s">
        <v>911</v>
      </c>
      <c r="C244" s="258" t="s">
        <v>912</v>
      </c>
      <c r="D244" s="256" t="s">
        <v>913</v>
      </c>
      <c r="E244" s="311" t="s">
        <v>107</v>
      </c>
      <c r="F244" s="257">
        <v>46232</v>
      </c>
      <c r="G244" s="257" t="s">
        <v>40</v>
      </c>
      <c r="H244" s="257">
        <v>46238</v>
      </c>
      <c r="I244" s="257">
        <v>46267</v>
      </c>
      <c r="J244" s="256" t="s">
        <v>681</v>
      </c>
      <c r="K244" s="256" t="s">
        <v>42</v>
      </c>
      <c r="L244" s="257">
        <v>46238</v>
      </c>
    </row>
    <row r="245" spans="1:13" ht="63">
      <c r="A245" s="819">
        <v>239</v>
      </c>
      <c r="B245" s="556" t="s">
        <v>916</v>
      </c>
      <c r="C245" s="556" t="str">
        <f>C236</f>
        <v>830918401860</v>
      </c>
      <c r="D245" s="311" t="s">
        <v>914</v>
      </c>
      <c r="E245" s="311" t="s">
        <v>43</v>
      </c>
      <c r="F245" s="259">
        <v>46233</v>
      </c>
      <c r="G245" s="259" t="s">
        <v>291</v>
      </c>
      <c r="H245" s="259">
        <f>L245</f>
        <v>46238</v>
      </c>
      <c r="I245" s="259">
        <f>WORKDAY(L245,20)</f>
        <v>46266</v>
      </c>
      <c r="J245" s="311" t="s">
        <v>915</v>
      </c>
      <c r="K245" s="557" t="s">
        <v>917</v>
      </c>
      <c r="L245" s="259">
        <v>46238</v>
      </c>
      <c r="M245" s="257"/>
    </row>
    <row r="246" spans="1:13" ht="120">
      <c r="A246" s="819">
        <v>240</v>
      </c>
      <c r="B246" s="558" t="s">
        <v>918</v>
      </c>
      <c r="C246" s="558">
        <v>850302300870</v>
      </c>
      <c r="D246" s="558" t="s">
        <v>919</v>
      </c>
      <c r="E246" s="559" t="s">
        <v>920</v>
      </c>
      <c r="F246" s="560" t="s">
        <v>921</v>
      </c>
      <c r="G246" s="559" t="s">
        <v>922</v>
      </c>
      <c r="H246" s="561">
        <v>46239</v>
      </c>
      <c r="I246" s="561">
        <v>46269</v>
      </c>
      <c r="J246" s="559" t="s">
        <v>923</v>
      </c>
      <c r="K246" s="559" t="s">
        <v>924</v>
      </c>
      <c r="L246" s="562" t="s">
        <v>925</v>
      </c>
    </row>
    <row r="247" spans="1:13" ht="78.75">
      <c r="A247" s="819">
        <v>241</v>
      </c>
      <c r="B247" s="506" t="s">
        <v>926</v>
      </c>
      <c r="C247" s="507" t="s">
        <v>927</v>
      </c>
      <c r="D247" s="563" t="s">
        <v>928</v>
      </c>
      <c r="E247" s="509" t="s">
        <v>91</v>
      </c>
      <c r="F247" s="510">
        <v>46238</v>
      </c>
      <c r="G247" s="509" t="s">
        <v>870</v>
      </c>
      <c r="H247" s="511">
        <v>46240</v>
      </c>
      <c r="I247" s="511">
        <v>46268</v>
      </c>
      <c r="J247" s="474" t="s">
        <v>871</v>
      </c>
      <c r="K247" s="512" t="s">
        <v>872</v>
      </c>
      <c r="L247" s="562" t="s">
        <v>925</v>
      </c>
    </row>
    <row r="248" spans="1:13" ht="63">
      <c r="A248" s="819">
        <v>242</v>
      </c>
      <c r="B248" s="564" t="s">
        <v>929</v>
      </c>
      <c r="C248" s="565" t="s">
        <v>930</v>
      </c>
      <c r="D248" s="566" t="s">
        <v>931</v>
      </c>
      <c r="E248" s="567" t="s">
        <v>755</v>
      </c>
      <c r="F248" s="568">
        <v>46218</v>
      </c>
      <c r="G248" s="569" t="s">
        <v>28</v>
      </c>
      <c r="H248" s="568">
        <v>46240</v>
      </c>
      <c r="I248" s="568">
        <v>46271</v>
      </c>
      <c r="J248" s="569" t="s">
        <v>576</v>
      </c>
      <c r="K248" s="569" t="s">
        <v>29</v>
      </c>
      <c r="L248" s="568">
        <v>46240</v>
      </c>
    </row>
    <row r="249" spans="1:13" ht="75">
      <c r="A249" s="819">
        <v>243</v>
      </c>
      <c r="B249" s="558" t="s">
        <v>932</v>
      </c>
      <c r="C249" s="558">
        <v>681207400480</v>
      </c>
      <c r="D249" s="558" t="s">
        <v>933</v>
      </c>
      <c r="E249" s="559" t="s">
        <v>4</v>
      </c>
      <c r="F249" s="560">
        <v>46237</v>
      </c>
      <c r="G249" s="559" t="s">
        <v>1</v>
      </c>
      <c r="H249" s="561">
        <v>46240</v>
      </c>
      <c r="I249" s="561">
        <v>46271</v>
      </c>
      <c r="J249" s="559" t="s">
        <v>3</v>
      </c>
      <c r="K249" s="559" t="s">
        <v>2</v>
      </c>
      <c r="L249" s="562" t="s">
        <v>925</v>
      </c>
    </row>
    <row r="250" spans="1:13" ht="45">
      <c r="A250" s="819">
        <v>244</v>
      </c>
      <c r="B250" s="558" t="s">
        <v>934</v>
      </c>
      <c r="C250" s="558">
        <v>891108350684</v>
      </c>
      <c r="D250" s="558" t="s">
        <v>935</v>
      </c>
      <c r="E250" s="559" t="s">
        <v>158</v>
      </c>
      <c r="F250" s="560">
        <v>46232</v>
      </c>
      <c r="G250" s="559" t="s">
        <v>24</v>
      </c>
      <c r="H250" s="561">
        <v>46240</v>
      </c>
      <c r="I250" s="561">
        <v>46268</v>
      </c>
      <c r="J250" s="559" t="s">
        <v>936</v>
      </c>
      <c r="K250" s="559">
        <v>87771533617</v>
      </c>
      <c r="L250" s="562" t="s">
        <v>925</v>
      </c>
    </row>
    <row r="251" spans="1:13" ht="105">
      <c r="A251" s="819">
        <v>245</v>
      </c>
      <c r="B251" s="558" t="s">
        <v>1317</v>
      </c>
      <c r="C251" s="558" t="s">
        <v>1318</v>
      </c>
      <c r="D251" s="558" t="s">
        <v>1319</v>
      </c>
      <c r="E251" s="559" t="s">
        <v>1320</v>
      </c>
      <c r="F251" s="560">
        <v>46226</v>
      </c>
      <c r="G251" s="559" t="s">
        <v>34</v>
      </c>
      <c r="H251" s="561">
        <v>46240</v>
      </c>
      <c r="I251" s="561">
        <v>46267</v>
      </c>
      <c r="J251" s="559" t="s">
        <v>35</v>
      </c>
      <c r="K251" s="559" t="s">
        <v>36</v>
      </c>
      <c r="L251" s="562" t="s">
        <v>1321</v>
      </c>
    </row>
    <row r="252" spans="1:13" ht="94.5">
      <c r="A252" s="819">
        <v>246</v>
      </c>
      <c r="B252" s="472" t="s">
        <v>937</v>
      </c>
      <c r="C252" s="571" t="s">
        <v>938</v>
      </c>
      <c r="D252" s="474" t="s">
        <v>939</v>
      </c>
      <c r="E252" s="475" t="s">
        <v>940</v>
      </c>
      <c r="F252" s="572" t="s">
        <v>941</v>
      </c>
      <c r="G252" s="475" t="s">
        <v>331</v>
      </c>
      <c r="H252" s="475" t="s">
        <v>942</v>
      </c>
      <c r="I252" s="475" t="s">
        <v>943</v>
      </c>
      <c r="J252" s="475" t="s">
        <v>334</v>
      </c>
      <c r="K252" s="476" t="s">
        <v>335</v>
      </c>
      <c r="L252" s="475" t="s">
        <v>944</v>
      </c>
    </row>
    <row r="253" spans="1:13" ht="105">
      <c r="A253" s="819">
        <v>247</v>
      </c>
      <c r="B253" s="574" t="s">
        <v>945</v>
      </c>
      <c r="C253" s="573" t="s">
        <v>946</v>
      </c>
      <c r="D253" s="574" t="s">
        <v>947</v>
      </c>
      <c r="E253" s="575" t="s">
        <v>4</v>
      </c>
      <c r="F253" s="576">
        <v>46239</v>
      </c>
      <c r="G253" s="575" t="s">
        <v>657</v>
      </c>
      <c r="H253" s="576">
        <v>46240</v>
      </c>
      <c r="I253" s="576">
        <v>46271</v>
      </c>
      <c r="J253" s="575" t="s">
        <v>658</v>
      </c>
      <c r="K253" s="574" t="s">
        <v>726</v>
      </c>
      <c r="L253" s="577">
        <v>46245</v>
      </c>
    </row>
    <row r="254" spans="1:13" ht="126">
      <c r="A254" s="819">
        <v>248</v>
      </c>
      <c r="B254" s="2" t="s">
        <v>948</v>
      </c>
      <c r="C254" s="570">
        <v>10627500737</v>
      </c>
      <c r="D254" s="570" t="s">
        <v>949</v>
      </c>
      <c r="E254" s="570" t="s">
        <v>276</v>
      </c>
      <c r="F254" s="570" t="s">
        <v>950</v>
      </c>
      <c r="G254" s="570" t="s">
        <v>141</v>
      </c>
      <c r="H254" s="577">
        <v>46245</v>
      </c>
      <c r="I254" s="577">
        <v>46272</v>
      </c>
      <c r="J254" s="570" t="s">
        <v>951</v>
      </c>
      <c r="K254" s="570" t="s">
        <v>143</v>
      </c>
      <c r="L254" s="577">
        <v>46245</v>
      </c>
    </row>
    <row r="255" spans="1:13" ht="78.75">
      <c r="A255" s="819">
        <v>249</v>
      </c>
      <c r="B255" s="2" t="s">
        <v>952</v>
      </c>
      <c r="C255" s="570">
        <v>831130300270</v>
      </c>
      <c r="D255" s="570" t="s">
        <v>953</v>
      </c>
      <c r="E255" s="570" t="s">
        <v>954</v>
      </c>
      <c r="F255" s="577">
        <v>46240</v>
      </c>
      <c r="G255" s="570" t="s">
        <v>955</v>
      </c>
      <c r="H255" s="577">
        <v>46245</v>
      </c>
      <c r="I255" s="577">
        <v>46273</v>
      </c>
      <c r="J255" s="570" t="s">
        <v>956</v>
      </c>
      <c r="K255" s="570" t="s">
        <v>957</v>
      </c>
      <c r="L255" s="577">
        <v>46245</v>
      </c>
    </row>
    <row r="256" spans="1:13" s="640" customFormat="1" ht="63">
      <c r="A256" s="819">
        <v>250</v>
      </c>
      <c r="B256" s="641" t="s">
        <v>1061</v>
      </c>
      <c r="C256" s="641">
        <v>680503302328</v>
      </c>
      <c r="D256" s="265" t="s">
        <v>1062</v>
      </c>
      <c r="E256" s="265" t="s">
        <v>55</v>
      </c>
      <c r="F256" s="279">
        <v>46230</v>
      </c>
      <c r="G256" s="265" t="s">
        <v>22</v>
      </c>
      <c r="H256" s="279">
        <v>46244</v>
      </c>
      <c r="I256" s="279">
        <v>46275</v>
      </c>
      <c r="J256" s="265" t="s">
        <v>23</v>
      </c>
      <c r="K256" s="265" t="s">
        <v>495</v>
      </c>
      <c r="L256" s="279">
        <v>46245</v>
      </c>
    </row>
    <row r="257" spans="1:12" ht="78.75">
      <c r="A257" s="819">
        <v>251</v>
      </c>
      <c r="B257" s="578" t="s">
        <v>572</v>
      </c>
      <c r="C257" s="579" t="s">
        <v>573</v>
      </c>
      <c r="D257" s="580" t="s">
        <v>574</v>
      </c>
      <c r="E257" s="580" t="s">
        <v>575</v>
      </c>
      <c r="F257" s="581">
        <v>46175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0" t="s">
        <v>29</v>
      </c>
      <c r="L257" s="257" t="s">
        <v>958</v>
      </c>
    </row>
    <row r="258" spans="1:12" ht="75">
      <c r="A258" s="819">
        <v>252</v>
      </c>
      <c r="B258" s="578" t="s">
        <v>972</v>
      </c>
      <c r="C258" s="582" t="s">
        <v>959</v>
      </c>
      <c r="D258" s="585" t="s">
        <v>971</v>
      </c>
      <c r="E258" s="583" t="s">
        <v>153</v>
      </c>
      <c r="F258" s="581">
        <v>46239</v>
      </c>
      <c r="G258" s="580" t="s">
        <v>28</v>
      </c>
      <c r="H258" s="581">
        <v>46245</v>
      </c>
      <c r="I258" s="581">
        <v>46276</v>
      </c>
      <c r="J258" s="580" t="s">
        <v>576</v>
      </c>
      <c r="K258" s="584" t="s">
        <v>29</v>
      </c>
      <c r="L258" s="257" t="s">
        <v>958</v>
      </c>
    </row>
    <row r="259" spans="1:12" ht="126">
      <c r="A259" s="819">
        <v>253</v>
      </c>
      <c r="B259" s="310" t="s">
        <v>960</v>
      </c>
      <c r="C259" s="310">
        <v>890418300363</v>
      </c>
      <c r="D259" s="256" t="s">
        <v>961</v>
      </c>
      <c r="E259" s="257" t="s">
        <v>677</v>
      </c>
      <c r="F259" s="257">
        <v>46244</v>
      </c>
      <c r="G259" s="257" t="s">
        <v>962</v>
      </c>
      <c r="H259" s="257">
        <v>46246</v>
      </c>
      <c r="I259" s="257">
        <v>46274</v>
      </c>
      <c r="J259" s="256" t="s">
        <v>865</v>
      </c>
      <c r="K259" s="258" t="s">
        <v>963</v>
      </c>
      <c r="L259" s="257" t="s">
        <v>958</v>
      </c>
    </row>
    <row r="260" spans="1:12" ht="63">
      <c r="A260" s="819">
        <v>254</v>
      </c>
      <c r="B260" s="310" t="s">
        <v>964</v>
      </c>
      <c r="C260" s="258" t="s">
        <v>965</v>
      </c>
      <c r="D260" s="256" t="s">
        <v>966</v>
      </c>
      <c r="E260" s="311" t="s">
        <v>180</v>
      </c>
      <c r="F260" s="257">
        <v>46239</v>
      </c>
      <c r="G260" s="257" t="s">
        <v>40</v>
      </c>
      <c r="H260" s="257">
        <v>46246</v>
      </c>
      <c r="I260" s="257">
        <v>46275</v>
      </c>
      <c r="J260" s="256" t="s">
        <v>681</v>
      </c>
      <c r="K260" s="256" t="s">
        <v>42</v>
      </c>
      <c r="L260" s="257" t="s">
        <v>958</v>
      </c>
    </row>
    <row r="261" spans="1:12" ht="78.75">
      <c r="A261" s="819">
        <v>255</v>
      </c>
      <c r="B261" s="586" t="s">
        <v>967</v>
      </c>
      <c r="C261" s="587" t="s">
        <v>968</v>
      </c>
      <c r="D261" s="588" t="s">
        <v>969</v>
      </c>
      <c r="E261" s="589" t="s">
        <v>153</v>
      </c>
      <c r="F261" s="590">
        <v>46232</v>
      </c>
      <c r="G261" s="588" t="s">
        <v>85</v>
      </c>
      <c r="H261" s="590">
        <v>46246</v>
      </c>
      <c r="I261" s="590">
        <v>46276</v>
      </c>
      <c r="J261" s="591" t="s">
        <v>154</v>
      </c>
      <c r="K261" s="591" t="s">
        <v>970</v>
      </c>
      <c r="L261" s="590" t="s">
        <v>958</v>
      </c>
    </row>
    <row r="262" spans="1:12" ht="168.75">
      <c r="A262" s="819">
        <v>256</v>
      </c>
      <c r="B262" s="593" t="s">
        <v>973</v>
      </c>
      <c r="C262" s="594" t="s">
        <v>974</v>
      </c>
      <c r="D262" s="595" t="s">
        <v>975</v>
      </c>
      <c r="E262" s="595" t="s">
        <v>415</v>
      </c>
      <c r="F262" s="596">
        <v>46244</v>
      </c>
      <c r="G262" s="595" t="s">
        <v>416</v>
      </c>
      <c r="H262" s="596">
        <v>46247</v>
      </c>
      <c r="I262" s="596">
        <v>46278</v>
      </c>
      <c r="J262" s="597" t="s">
        <v>976</v>
      </c>
      <c r="K262" s="597" t="s">
        <v>977</v>
      </c>
      <c r="L262" s="596">
        <v>46247</v>
      </c>
    </row>
    <row r="263" spans="1:12" ht="110.25">
      <c r="A263" s="819">
        <v>257</v>
      </c>
      <c r="B263" s="599" t="s">
        <v>978</v>
      </c>
      <c r="C263" s="598" t="s">
        <v>979</v>
      </c>
      <c r="D263" s="598" t="s">
        <v>980</v>
      </c>
      <c r="E263" s="598" t="s">
        <v>940</v>
      </c>
      <c r="F263" s="598" t="s">
        <v>981</v>
      </c>
      <c r="G263" s="598" t="s">
        <v>331</v>
      </c>
      <c r="H263" s="600" t="s">
        <v>805</v>
      </c>
      <c r="I263" s="600" t="s">
        <v>982</v>
      </c>
      <c r="J263" s="600" t="s">
        <v>334</v>
      </c>
      <c r="K263" s="600" t="s">
        <v>335</v>
      </c>
      <c r="L263" s="596">
        <v>46247</v>
      </c>
    </row>
    <row r="264" spans="1:12" ht="150">
      <c r="A264" s="819">
        <v>258</v>
      </c>
      <c r="B264" s="601" t="s">
        <v>983</v>
      </c>
      <c r="C264" s="601">
        <v>920423451002</v>
      </c>
      <c r="D264" s="601" t="s">
        <v>984</v>
      </c>
      <c r="E264" s="592" t="s">
        <v>985</v>
      </c>
      <c r="F264" s="602">
        <v>46245</v>
      </c>
      <c r="G264" s="592" t="s">
        <v>986</v>
      </c>
      <c r="H264" s="603">
        <v>46247</v>
      </c>
      <c r="I264" s="603">
        <v>46274</v>
      </c>
      <c r="J264" s="592" t="s">
        <v>987</v>
      </c>
      <c r="K264" s="592" t="s">
        <v>988</v>
      </c>
      <c r="L264" s="603">
        <v>46247</v>
      </c>
    </row>
    <row r="265" spans="1:12" ht="110.25">
      <c r="A265" s="819">
        <v>259</v>
      </c>
      <c r="B265" s="604" t="s">
        <v>989</v>
      </c>
      <c r="C265" s="605">
        <v>861203401366</v>
      </c>
      <c r="D265" s="606" t="s">
        <v>990</v>
      </c>
      <c r="E265" s="475" t="s">
        <v>623</v>
      </c>
      <c r="F265" s="607">
        <v>46240</v>
      </c>
      <c r="G265" s="475" t="s">
        <v>991</v>
      </c>
      <c r="H265" s="608">
        <v>46248</v>
      </c>
      <c r="I265" s="608">
        <v>46276</v>
      </c>
      <c r="J265" s="609" t="s">
        <v>992</v>
      </c>
      <c r="K265" s="610" t="s">
        <v>993</v>
      </c>
      <c r="L265" s="608">
        <v>46247</v>
      </c>
    </row>
    <row r="266" spans="1:12" ht="110.25">
      <c r="A266" s="819">
        <v>260</v>
      </c>
      <c r="B266" s="310" t="s">
        <v>997</v>
      </c>
      <c r="C266" s="258" t="s">
        <v>998</v>
      </c>
      <c r="D266" s="256" t="s">
        <v>999</v>
      </c>
      <c r="E266" s="256" t="s">
        <v>1000</v>
      </c>
      <c r="F266" s="257">
        <v>46246</v>
      </c>
      <c r="G266" s="257" t="s">
        <v>1001</v>
      </c>
      <c r="H266" s="257">
        <v>46217</v>
      </c>
      <c r="I266" s="257">
        <v>46276</v>
      </c>
      <c r="J266" s="256" t="s">
        <v>1002</v>
      </c>
      <c r="K266" s="258" t="s">
        <v>1003</v>
      </c>
      <c r="L266" s="257">
        <v>46248</v>
      </c>
    </row>
    <row r="267" spans="1:12" s="703" customFormat="1" ht="78.75">
      <c r="A267" s="819">
        <v>261</v>
      </c>
      <c r="B267" s="704" t="s">
        <v>1236</v>
      </c>
      <c r="C267" s="705" t="s">
        <v>1237</v>
      </c>
      <c r="D267" s="706" t="s">
        <v>1238</v>
      </c>
      <c r="E267" s="704" t="s">
        <v>1239</v>
      </c>
      <c r="F267" s="707">
        <v>46247</v>
      </c>
      <c r="G267" s="706" t="s">
        <v>24</v>
      </c>
      <c r="H267" s="707">
        <v>46251</v>
      </c>
      <c r="I267" s="707">
        <v>46276</v>
      </c>
      <c r="J267" s="706" t="s">
        <v>936</v>
      </c>
      <c r="K267" s="704">
        <v>87771533617</v>
      </c>
      <c r="L267" s="707">
        <v>46251</v>
      </c>
    </row>
    <row r="268" spans="1:12" ht="78.75">
      <c r="A268" s="819">
        <v>262</v>
      </c>
      <c r="B268" s="472" t="s">
        <v>1004</v>
      </c>
      <c r="C268" s="473">
        <v>940401451715</v>
      </c>
      <c r="D268" s="373" t="s">
        <v>1005</v>
      </c>
      <c r="E268" s="475" t="s">
        <v>415</v>
      </c>
      <c r="F268" s="619">
        <v>46245</v>
      </c>
      <c r="G268" s="475" t="s">
        <v>703</v>
      </c>
      <c r="H268" s="620">
        <v>46248</v>
      </c>
      <c r="I268" s="620">
        <v>46279</v>
      </c>
      <c r="J268" s="377" t="s">
        <v>704</v>
      </c>
      <c r="K268" s="476" t="s">
        <v>705</v>
      </c>
      <c r="L268" s="620">
        <v>46251</v>
      </c>
    </row>
    <row r="269" spans="1:12" ht="72">
      <c r="A269" s="819">
        <v>263</v>
      </c>
      <c r="B269" s="506" t="s">
        <v>1006</v>
      </c>
      <c r="C269" s="507" t="s">
        <v>1007</v>
      </c>
      <c r="D269" s="621" t="s">
        <v>1008</v>
      </c>
      <c r="E269" s="474" t="s">
        <v>673</v>
      </c>
      <c r="F269" s="622">
        <v>46247</v>
      </c>
      <c r="G269" s="474" t="s">
        <v>405</v>
      </c>
      <c r="H269" s="511" t="s">
        <v>1009</v>
      </c>
      <c r="I269" s="511" t="s">
        <v>1009</v>
      </c>
      <c r="J269" s="623" t="s">
        <v>406</v>
      </c>
      <c r="K269" s="624" t="s">
        <v>407</v>
      </c>
      <c r="L269" s="511" t="s">
        <v>1010</v>
      </c>
    </row>
    <row r="270" spans="1:12" s="640" customFormat="1" ht="120">
      <c r="A270" s="819">
        <v>264</v>
      </c>
      <c r="B270" s="472" t="s">
        <v>1058</v>
      </c>
      <c r="C270" s="472">
        <v>850418401668</v>
      </c>
      <c r="D270" s="475" t="s">
        <v>1059</v>
      </c>
      <c r="E270" s="475" t="s">
        <v>1060</v>
      </c>
      <c r="F270" s="481">
        <v>46245</v>
      </c>
      <c r="G270" s="475" t="s">
        <v>838</v>
      </c>
      <c r="H270" s="481">
        <v>46248</v>
      </c>
      <c r="I270" s="481">
        <v>46275</v>
      </c>
      <c r="J270" s="475" t="s">
        <v>839</v>
      </c>
      <c r="K270" s="475" t="s">
        <v>840</v>
      </c>
      <c r="L270" s="511" t="s">
        <v>1010</v>
      </c>
    </row>
    <row r="271" spans="1:12" ht="63">
      <c r="A271" s="819">
        <v>265</v>
      </c>
      <c r="B271" s="612" t="s">
        <v>994</v>
      </c>
      <c r="C271" s="613">
        <v>880115401903</v>
      </c>
      <c r="D271" s="614" t="s">
        <v>995</v>
      </c>
      <c r="E271" s="611" t="s">
        <v>714</v>
      </c>
      <c r="F271" s="615">
        <v>46240</v>
      </c>
      <c r="G271" s="611" t="s">
        <v>715</v>
      </c>
      <c r="H271" s="615">
        <v>46253</v>
      </c>
      <c r="I271" s="615">
        <v>46281</v>
      </c>
      <c r="J271" s="616" t="s">
        <v>716</v>
      </c>
      <c r="K271" s="617" t="s">
        <v>996</v>
      </c>
      <c r="L271" s="618">
        <v>46252</v>
      </c>
    </row>
    <row r="272" spans="1:12" ht="94.5">
      <c r="A272" s="819">
        <v>266</v>
      </c>
      <c r="B272" s="310" t="s">
        <v>1011</v>
      </c>
      <c r="C272" s="258" t="s">
        <v>1012</v>
      </c>
      <c r="D272" s="256" t="s">
        <v>1013</v>
      </c>
      <c r="E272" s="311" t="s">
        <v>1014</v>
      </c>
      <c r="F272" s="257">
        <v>46246</v>
      </c>
      <c r="G272" s="257" t="s">
        <v>340</v>
      </c>
      <c r="H272" s="257">
        <v>46251</v>
      </c>
      <c r="I272" s="257">
        <v>46276</v>
      </c>
      <c r="J272" s="256" t="s">
        <v>1015</v>
      </c>
      <c r="K272" s="625" t="s">
        <v>1016</v>
      </c>
      <c r="L272" s="257">
        <v>46252</v>
      </c>
    </row>
    <row r="273" spans="1:12" ht="94.5">
      <c r="A273" s="819">
        <v>267</v>
      </c>
      <c r="B273" s="310" t="s">
        <v>1017</v>
      </c>
      <c r="C273" s="258" t="s">
        <v>1018</v>
      </c>
      <c r="D273" s="256" t="s">
        <v>1019</v>
      </c>
      <c r="E273" s="311" t="s">
        <v>1014</v>
      </c>
      <c r="F273" s="257">
        <v>46246</v>
      </c>
      <c r="G273" s="257" t="s">
        <v>40</v>
      </c>
      <c r="H273" s="257">
        <v>46252</v>
      </c>
      <c r="I273" s="257">
        <v>46281</v>
      </c>
      <c r="J273" s="256" t="s">
        <v>1020</v>
      </c>
      <c r="K273" s="625" t="s">
        <v>1021</v>
      </c>
      <c r="L273" s="257">
        <v>46252</v>
      </c>
    </row>
    <row r="274" spans="1:12" ht="105">
      <c r="A274" s="819">
        <v>268</v>
      </c>
      <c r="B274" s="472" t="s">
        <v>1022</v>
      </c>
      <c r="C274" s="473">
        <v>940311351100</v>
      </c>
      <c r="D274" s="475" t="s">
        <v>1023</v>
      </c>
      <c r="E274" s="475" t="s">
        <v>1024</v>
      </c>
      <c r="F274" s="626">
        <v>46247</v>
      </c>
      <c r="G274" s="475" t="s">
        <v>369</v>
      </c>
      <c r="H274" s="481">
        <v>46251</v>
      </c>
      <c r="I274" s="481">
        <v>46276</v>
      </c>
      <c r="J274" s="475" t="s">
        <v>1025</v>
      </c>
      <c r="K274" s="542" t="s">
        <v>371</v>
      </c>
      <c r="L274" s="618">
        <v>46252</v>
      </c>
    </row>
    <row r="275" spans="1:12" ht="105">
      <c r="A275" s="819">
        <v>269</v>
      </c>
      <c r="B275" s="627" t="s">
        <v>1026</v>
      </c>
      <c r="C275" s="472">
        <v>960823351741</v>
      </c>
      <c r="D275" s="628" t="s">
        <v>1027</v>
      </c>
      <c r="E275" s="377" t="s">
        <v>1028</v>
      </c>
      <c r="F275" s="481">
        <v>46247</v>
      </c>
      <c r="G275" s="475" t="s">
        <v>451</v>
      </c>
      <c r="H275" s="629">
        <v>46251</v>
      </c>
      <c r="I275" s="629">
        <v>46280</v>
      </c>
      <c r="J275" s="475" t="s">
        <v>452</v>
      </c>
      <c r="K275" s="630" t="s">
        <v>564</v>
      </c>
      <c r="L275" s="618">
        <v>46252</v>
      </c>
    </row>
    <row r="276" spans="1:12" ht="110.25">
      <c r="A276" s="819">
        <v>270</v>
      </c>
      <c r="B276" s="265" t="s">
        <v>1029</v>
      </c>
      <c r="C276" s="631">
        <v>900127450913</v>
      </c>
      <c r="D276" s="617" t="s">
        <v>1030</v>
      </c>
      <c r="E276" s="617" t="s">
        <v>1031</v>
      </c>
      <c r="F276" s="618">
        <v>46241</v>
      </c>
      <c r="G276" s="265" t="s">
        <v>1032</v>
      </c>
      <c r="H276" s="618">
        <v>46252</v>
      </c>
      <c r="I276" s="618">
        <v>46280</v>
      </c>
      <c r="J276" s="632" t="s">
        <v>1033</v>
      </c>
      <c r="K276" s="617" t="s">
        <v>1034</v>
      </c>
      <c r="L276" s="618">
        <v>46252</v>
      </c>
    </row>
    <row r="277" spans="1:12" ht="94.5">
      <c r="A277" s="819">
        <v>271</v>
      </c>
      <c r="B277" s="310" t="s">
        <v>641</v>
      </c>
      <c r="C277" s="258" t="s">
        <v>642</v>
      </c>
      <c r="D277" s="256" t="s">
        <v>1035</v>
      </c>
      <c r="E277" s="311" t="s">
        <v>1036</v>
      </c>
      <c r="F277" s="257">
        <v>46248</v>
      </c>
      <c r="G277" s="257" t="s">
        <v>40</v>
      </c>
      <c r="H277" s="257">
        <v>46253</v>
      </c>
      <c r="I277" s="257">
        <v>46282</v>
      </c>
      <c r="J277" s="256" t="s">
        <v>681</v>
      </c>
      <c r="K277" s="256" t="s">
        <v>42</v>
      </c>
      <c r="L277" s="257">
        <v>46253</v>
      </c>
    </row>
    <row r="278" spans="1:12" ht="60">
      <c r="A278" s="819">
        <v>272</v>
      </c>
      <c r="B278" s="472" t="s">
        <v>1037</v>
      </c>
      <c r="C278" s="473">
        <v>880605301079</v>
      </c>
      <c r="D278" s="474" t="s">
        <v>1038</v>
      </c>
      <c r="E278" s="475" t="s">
        <v>140</v>
      </c>
      <c r="F278" s="626">
        <v>46244</v>
      </c>
      <c r="G278" s="475" t="s">
        <v>1039</v>
      </c>
      <c r="H278" s="481">
        <v>46252</v>
      </c>
      <c r="I278" s="481">
        <v>46276</v>
      </c>
      <c r="J278" s="475" t="s">
        <v>1040</v>
      </c>
      <c r="K278" s="476" t="s">
        <v>1041</v>
      </c>
      <c r="L278" s="257">
        <v>46253</v>
      </c>
    </row>
    <row r="279" spans="1:12" ht="60">
      <c r="A279" s="819">
        <v>273</v>
      </c>
      <c r="B279" s="634" t="s">
        <v>1042</v>
      </c>
      <c r="C279" s="635">
        <v>701120402708</v>
      </c>
      <c r="D279" s="636" t="s">
        <v>1043</v>
      </c>
      <c r="E279" s="633" t="s">
        <v>254</v>
      </c>
      <c r="F279" s="637">
        <v>46248</v>
      </c>
      <c r="G279" s="633" t="s">
        <v>1044</v>
      </c>
      <c r="H279" s="638">
        <v>46252</v>
      </c>
      <c r="I279" s="638">
        <v>46279</v>
      </c>
      <c r="J279" s="633" t="s">
        <v>1040</v>
      </c>
      <c r="K279" s="633" t="s">
        <v>1045</v>
      </c>
      <c r="L279" s="257">
        <v>46253</v>
      </c>
    </row>
    <row r="280" spans="1:12" ht="94.5">
      <c r="A280" s="819">
        <v>274</v>
      </c>
      <c r="B280" s="634" t="s">
        <v>1046</v>
      </c>
      <c r="C280" s="635">
        <v>690707401703</v>
      </c>
      <c r="D280" s="636" t="s">
        <v>1047</v>
      </c>
      <c r="E280" s="633" t="s">
        <v>1048</v>
      </c>
      <c r="F280" s="637">
        <v>46247</v>
      </c>
      <c r="G280" s="633" t="s">
        <v>747</v>
      </c>
      <c r="H280" s="638">
        <v>46253</v>
      </c>
      <c r="I280" s="638">
        <v>46282</v>
      </c>
      <c r="J280" s="633" t="s">
        <v>748</v>
      </c>
      <c r="K280" s="633" t="s">
        <v>749</v>
      </c>
      <c r="L280" s="639">
        <v>46253</v>
      </c>
    </row>
    <row r="281" spans="1:12" ht="120">
      <c r="A281" s="819">
        <v>275</v>
      </c>
      <c r="B281" s="558" t="s">
        <v>1049</v>
      </c>
      <c r="C281" s="558">
        <v>880119302739</v>
      </c>
      <c r="D281" s="558" t="s">
        <v>1050</v>
      </c>
      <c r="E281" s="559" t="s">
        <v>1051</v>
      </c>
      <c r="F281" s="560" t="s">
        <v>1052</v>
      </c>
      <c r="G281" s="559" t="s">
        <v>1053</v>
      </c>
      <c r="H281" s="561">
        <v>46251</v>
      </c>
      <c r="I281" s="561">
        <v>46281</v>
      </c>
      <c r="J281" s="559" t="s">
        <v>923</v>
      </c>
      <c r="K281" s="559" t="s">
        <v>924</v>
      </c>
      <c r="L281" s="257">
        <v>46253</v>
      </c>
    </row>
    <row r="282" spans="1:12" ht="90">
      <c r="A282" s="819">
        <v>276</v>
      </c>
      <c r="B282" s="472" t="s">
        <v>1054</v>
      </c>
      <c r="C282" s="473">
        <v>7940503350442</v>
      </c>
      <c r="D282" s="474" t="s">
        <v>1055</v>
      </c>
      <c r="E282" s="475" t="s">
        <v>708</v>
      </c>
      <c r="F282" s="572" t="s">
        <v>944</v>
      </c>
      <c r="G282" s="475" t="s">
        <v>331</v>
      </c>
      <c r="H282" s="475" t="s">
        <v>1056</v>
      </c>
      <c r="I282" s="475" t="s">
        <v>1057</v>
      </c>
      <c r="J282" s="475" t="s">
        <v>334</v>
      </c>
      <c r="K282" s="476" t="s">
        <v>335</v>
      </c>
      <c r="L282" s="257">
        <v>46253</v>
      </c>
    </row>
    <row r="283" spans="1:12" ht="94.5">
      <c r="A283" s="819">
        <v>277</v>
      </c>
      <c r="B283" s="472" t="s">
        <v>1063</v>
      </c>
      <c r="C283" s="473">
        <v>970720450177</v>
      </c>
      <c r="D283" s="474" t="s">
        <v>1064</v>
      </c>
      <c r="E283" s="475" t="s">
        <v>1065</v>
      </c>
      <c r="F283" s="626">
        <v>46248</v>
      </c>
      <c r="G283" s="475" t="s">
        <v>1066</v>
      </c>
      <c r="H283" s="481">
        <v>46253</v>
      </c>
      <c r="I283" s="481">
        <v>46280</v>
      </c>
      <c r="J283" s="609" t="s">
        <v>1067</v>
      </c>
      <c r="K283" s="642" t="s">
        <v>1068</v>
      </c>
      <c r="L283" s="481">
        <v>46255</v>
      </c>
    </row>
    <row r="284" spans="1:12" ht="60">
      <c r="A284" s="819">
        <v>278</v>
      </c>
      <c r="B284" s="472" t="s">
        <v>1069</v>
      </c>
      <c r="C284" s="643">
        <v>780731402662</v>
      </c>
      <c r="D284" s="474" t="s">
        <v>1038</v>
      </c>
      <c r="E284" s="475" t="s">
        <v>1070</v>
      </c>
      <c r="F284" s="644">
        <v>46253</v>
      </c>
      <c r="G284" s="475" t="s">
        <v>1071</v>
      </c>
      <c r="H284" s="481">
        <v>46254</v>
      </c>
      <c r="I284" s="481">
        <v>46281</v>
      </c>
      <c r="J284" s="475" t="s">
        <v>1040</v>
      </c>
      <c r="K284" s="542" t="s">
        <v>1072</v>
      </c>
      <c r="L284" s="481">
        <v>46255</v>
      </c>
    </row>
    <row r="285" spans="1:12" ht="63">
      <c r="A285" s="819">
        <v>279</v>
      </c>
      <c r="B285" s="460" t="s">
        <v>191</v>
      </c>
      <c r="C285" s="645" t="s">
        <v>1073</v>
      </c>
      <c r="D285" s="217" t="s">
        <v>1074</v>
      </c>
      <c r="E285" s="217" t="s">
        <v>1075</v>
      </c>
      <c r="F285" s="218">
        <v>46252</v>
      </c>
      <c r="G285" s="217" t="s">
        <v>31</v>
      </c>
      <c r="H285" s="218">
        <v>46258</v>
      </c>
      <c r="I285" s="218">
        <v>46286</v>
      </c>
      <c r="J285" s="462" t="s">
        <v>793</v>
      </c>
      <c r="K285" s="220" t="s">
        <v>33</v>
      </c>
      <c r="L285" s="481">
        <v>46255</v>
      </c>
    </row>
    <row r="286" spans="1:12" ht="45">
      <c r="A286" s="819">
        <v>280</v>
      </c>
      <c r="B286" s="472" t="s">
        <v>1076</v>
      </c>
      <c r="C286" s="473">
        <v>850202402354</v>
      </c>
      <c r="D286" s="474" t="s">
        <v>1077</v>
      </c>
      <c r="E286" s="475" t="s">
        <v>1078</v>
      </c>
      <c r="F286" s="626">
        <v>46251</v>
      </c>
      <c r="G286" s="475" t="s">
        <v>1079</v>
      </c>
      <c r="H286" s="481">
        <v>46255</v>
      </c>
      <c r="I286" s="481">
        <v>46282</v>
      </c>
      <c r="J286" s="475" t="s">
        <v>1080</v>
      </c>
      <c r="K286" s="646" t="s">
        <v>1081</v>
      </c>
      <c r="L286" s="659">
        <v>46259</v>
      </c>
    </row>
    <row r="287" spans="1:12" ht="94.5">
      <c r="A287" s="819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819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819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819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819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819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819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819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819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819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819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819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819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819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819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819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819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819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819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819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819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819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819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819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819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819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819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819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819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819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819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819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819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819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819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819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819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819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819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819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819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819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819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819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819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819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819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819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819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819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819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819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819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819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819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819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819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819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819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819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819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819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819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819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819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819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819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819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819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819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819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819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819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819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819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819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819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819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819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819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819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819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819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819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819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819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819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819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819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819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819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819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819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819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819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819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819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819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819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819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819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819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819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819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819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819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819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819">
        <v>388</v>
      </c>
      <c r="B394" s="634" t="s">
        <v>1516</v>
      </c>
      <c r="C394" s="777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819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819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819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8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79" t="s">
        <v>1533</v>
      </c>
    </row>
    <row r="398" spans="1:12" ht="110.25">
      <c r="A398" s="819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819">
        <v>393</v>
      </c>
      <c r="B399" s="780" t="s">
        <v>1539</v>
      </c>
      <c r="C399" s="636">
        <v>910201451529</v>
      </c>
      <c r="D399" s="636" t="s">
        <v>1540</v>
      </c>
      <c r="E399" s="636" t="s">
        <v>147</v>
      </c>
      <c r="F399" s="781">
        <v>46288</v>
      </c>
      <c r="G399" s="636" t="s">
        <v>331</v>
      </c>
      <c r="H399" s="781">
        <v>46309</v>
      </c>
      <c r="I399" s="781">
        <v>46337</v>
      </c>
      <c r="J399" s="636" t="s">
        <v>1384</v>
      </c>
      <c r="K399" s="636" t="s">
        <v>1444</v>
      </c>
      <c r="L399" s="781">
        <v>46309</v>
      </c>
    </row>
    <row r="400" spans="1:12" ht="78.75">
      <c r="A400" s="819">
        <v>394</v>
      </c>
      <c r="B400" s="780" t="s">
        <v>1541</v>
      </c>
      <c r="C400" s="636">
        <v>890505351201</v>
      </c>
      <c r="D400" s="636" t="s">
        <v>1542</v>
      </c>
      <c r="E400" s="636" t="s">
        <v>1543</v>
      </c>
      <c r="F400" s="781">
        <v>46308</v>
      </c>
      <c r="G400" s="636" t="s">
        <v>40</v>
      </c>
      <c r="H400" s="781">
        <v>46309</v>
      </c>
      <c r="I400" s="781">
        <v>46310</v>
      </c>
      <c r="J400" s="636" t="s">
        <v>1464</v>
      </c>
      <c r="K400" s="636" t="s">
        <v>42</v>
      </c>
      <c r="L400" s="781">
        <v>46310</v>
      </c>
    </row>
    <row r="401" spans="1:13" ht="126">
      <c r="A401" s="819">
        <v>395</v>
      </c>
      <c r="B401" s="693" t="s">
        <v>1544</v>
      </c>
      <c r="C401" s="782" t="s">
        <v>1545</v>
      </c>
      <c r="D401" s="493" t="s">
        <v>1546</v>
      </c>
      <c r="E401" s="783" t="s">
        <v>1547</v>
      </c>
      <c r="F401" s="784">
        <v>46302</v>
      </c>
      <c r="G401" s="784" t="s">
        <v>291</v>
      </c>
      <c r="H401" s="784">
        <v>46309</v>
      </c>
      <c r="I401" s="784">
        <v>46309</v>
      </c>
      <c r="J401" s="785" t="s">
        <v>915</v>
      </c>
      <c r="K401" s="786" t="s">
        <v>1484</v>
      </c>
      <c r="L401" s="784">
        <v>46310</v>
      </c>
    </row>
    <row r="402" spans="1:13" ht="75">
      <c r="A402" s="819">
        <v>396</v>
      </c>
      <c r="B402" s="318" t="s">
        <v>1548</v>
      </c>
      <c r="C402" s="318">
        <v>800429402944</v>
      </c>
      <c r="D402" s="787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3" ht="60">
      <c r="A403" s="819">
        <v>397</v>
      </c>
      <c r="B403" s="318" t="s">
        <v>1552</v>
      </c>
      <c r="C403" s="318">
        <v>810208401153</v>
      </c>
      <c r="D403" s="787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3" ht="126">
      <c r="A404" s="819">
        <v>398</v>
      </c>
      <c r="B404" s="2" t="s">
        <v>1561</v>
      </c>
      <c r="C404" s="788">
        <v>581215401838</v>
      </c>
      <c r="D404" s="788" t="s">
        <v>1562</v>
      </c>
      <c r="E404" s="788" t="s">
        <v>1563</v>
      </c>
      <c r="F404" s="577">
        <v>46309</v>
      </c>
      <c r="G404" s="788" t="s">
        <v>34</v>
      </c>
      <c r="H404" s="577">
        <v>46310</v>
      </c>
      <c r="I404" s="577">
        <v>46338</v>
      </c>
      <c r="J404" s="788" t="s">
        <v>35</v>
      </c>
      <c r="K404" s="788" t="s">
        <v>36</v>
      </c>
      <c r="L404" s="577">
        <v>46310</v>
      </c>
    </row>
    <row r="405" spans="1:13" ht="78.75">
      <c r="A405" s="819">
        <v>399</v>
      </c>
      <c r="B405" s="2" t="s">
        <v>1558</v>
      </c>
      <c r="C405" s="788">
        <v>850202402354</v>
      </c>
      <c r="D405" s="788" t="s">
        <v>1559</v>
      </c>
      <c r="E405" s="788" t="s">
        <v>1560</v>
      </c>
      <c r="F405" s="577">
        <v>46304</v>
      </c>
      <c r="G405" s="788" t="s">
        <v>96</v>
      </c>
      <c r="H405" s="577">
        <v>46310</v>
      </c>
      <c r="I405" s="577">
        <v>46342</v>
      </c>
      <c r="J405" s="788" t="s">
        <v>97</v>
      </c>
      <c r="K405" s="788" t="s">
        <v>98</v>
      </c>
      <c r="L405" s="577">
        <v>46311</v>
      </c>
    </row>
    <row r="406" spans="1:13" ht="141.75">
      <c r="A406" s="819">
        <v>400</v>
      </c>
      <c r="B406" s="2" t="s">
        <v>1564</v>
      </c>
      <c r="C406" s="789">
        <v>910330450354</v>
      </c>
      <c r="D406" s="789" t="s">
        <v>1565</v>
      </c>
      <c r="E406" s="789" t="s">
        <v>1566</v>
      </c>
      <c r="F406" s="577">
        <v>46283</v>
      </c>
      <c r="G406" s="789" t="s">
        <v>1567</v>
      </c>
      <c r="H406" s="577">
        <v>46314</v>
      </c>
      <c r="I406" s="577">
        <v>46342</v>
      </c>
      <c r="J406" s="789" t="s">
        <v>1568</v>
      </c>
      <c r="K406" s="789" t="s">
        <v>1569</v>
      </c>
      <c r="L406" s="577">
        <v>46315</v>
      </c>
    </row>
    <row r="407" spans="1:13" ht="94.5">
      <c r="A407" s="819">
        <v>401</v>
      </c>
      <c r="B407" s="401" t="s">
        <v>1645</v>
      </c>
      <c r="C407" s="495" t="s">
        <v>1646</v>
      </c>
      <c r="D407" s="401" t="s">
        <v>1647</v>
      </c>
      <c r="E407" s="401" t="s">
        <v>1648</v>
      </c>
      <c r="F407" s="418">
        <v>46311</v>
      </c>
      <c r="G407" s="401" t="s">
        <v>1649</v>
      </c>
      <c r="H407" s="418">
        <v>46315</v>
      </c>
      <c r="I407" s="418">
        <v>46343</v>
      </c>
      <c r="J407" s="817" t="s">
        <v>1650</v>
      </c>
      <c r="K407" s="401" t="s">
        <v>1651</v>
      </c>
      <c r="L407" s="418">
        <v>46315</v>
      </c>
    </row>
    <row r="408" spans="1:13" ht="141.75">
      <c r="A408" s="819">
        <v>402</v>
      </c>
      <c r="B408" s="791" t="s">
        <v>1570</v>
      </c>
      <c r="C408" s="792" t="s">
        <v>1571</v>
      </c>
      <c r="D408" s="793" t="s">
        <v>1572</v>
      </c>
      <c r="E408" s="793" t="s">
        <v>1573</v>
      </c>
      <c r="F408" s="794">
        <v>46314</v>
      </c>
      <c r="G408" s="793" t="s">
        <v>28</v>
      </c>
      <c r="H408" s="794">
        <v>46316</v>
      </c>
      <c r="I408" s="794">
        <v>46347</v>
      </c>
      <c r="J408" s="793" t="s">
        <v>1392</v>
      </c>
      <c r="K408" s="793" t="s">
        <v>29</v>
      </c>
      <c r="L408" s="794">
        <v>46316</v>
      </c>
    </row>
    <row r="409" spans="1:13" ht="110.25">
      <c r="A409" s="819">
        <v>403</v>
      </c>
      <c r="B409" s="2" t="s">
        <v>1574</v>
      </c>
      <c r="C409" s="790">
        <v>670404302269</v>
      </c>
      <c r="D409" s="790" t="s">
        <v>1575</v>
      </c>
      <c r="E409" s="790" t="s">
        <v>107</v>
      </c>
      <c r="F409" s="577">
        <v>46315</v>
      </c>
      <c r="G409" s="790" t="s">
        <v>1266</v>
      </c>
      <c r="H409" s="577">
        <v>46316</v>
      </c>
      <c r="I409" s="577">
        <v>46344</v>
      </c>
      <c r="J409" s="790" t="s">
        <v>1576</v>
      </c>
      <c r="K409" s="790" t="s">
        <v>1577</v>
      </c>
      <c r="L409" s="796">
        <v>46317</v>
      </c>
    </row>
    <row r="410" spans="1:13" ht="157.5">
      <c r="A410" s="819">
        <v>404</v>
      </c>
      <c r="B410" s="2" t="s">
        <v>1578</v>
      </c>
      <c r="C410" s="790">
        <v>700213302497</v>
      </c>
      <c r="D410" s="790" t="s">
        <v>1581</v>
      </c>
      <c r="E410" s="790" t="s">
        <v>384</v>
      </c>
      <c r="F410" s="577">
        <v>46311</v>
      </c>
      <c r="G410" s="790" t="s">
        <v>1250</v>
      </c>
      <c r="H410" s="577">
        <v>46315</v>
      </c>
      <c r="I410" s="577">
        <v>46343</v>
      </c>
      <c r="J410" s="790" t="s">
        <v>1576</v>
      </c>
      <c r="K410" s="790" t="s">
        <v>1579</v>
      </c>
      <c r="L410" s="577">
        <v>46317</v>
      </c>
    </row>
    <row r="411" spans="1:13" ht="63">
      <c r="A411" s="819">
        <v>405</v>
      </c>
      <c r="B411" s="2" t="s">
        <v>191</v>
      </c>
      <c r="C411" s="790">
        <v>831227301553</v>
      </c>
      <c r="D411" s="790"/>
      <c r="E411" s="790" t="s">
        <v>1580</v>
      </c>
      <c r="F411" s="577">
        <v>46311</v>
      </c>
      <c r="G411" s="790" t="s">
        <v>1312</v>
      </c>
      <c r="H411" s="577">
        <v>46316</v>
      </c>
      <c r="I411" s="577">
        <v>46344</v>
      </c>
      <c r="J411" s="790" t="s">
        <v>1184</v>
      </c>
      <c r="K411" s="790" t="s">
        <v>1313</v>
      </c>
      <c r="L411" s="577">
        <v>46317</v>
      </c>
    </row>
    <row r="412" spans="1:13" ht="63">
      <c r="A412" s="819">
        <v>406</v>
      </c>
      <c r="B412" s="2" t="s">
        <v>1582</v>
      </c>
      <c r="C412" s="790">
        <v>911222350422</v>
      </c>
      <c r="D412" s="790" t="s">
        <v>1583</v>
      </c>
      <c r="E412" s="790" t="s">
        <v>107</v>
      </c>
      <c r="F412" s="577">
        <v>46314</v>
      </c>
      <c r="G412" s="790" t="s">
        <v>1161</v>
      </c>
      <c r="H412" s="577">
        <v>46315</v>
      </c>
      <c r="I412" s="577">
        <v>46343</v>
      </c>
      <c r="J412" s="790" t="s">
        <v>1080</v>
      </c>
      <c r="K412" s="790" t="s">
        <v>1584</v>
      </c>
      <c r="L412" s="577">
        <v>46317</v>
      </c>
    </row>
    <row r="413" spans="1:13" ht="126">
      <c r="A413" s="819">
        <v>407</v>
      </c>
      <c r="B413" s="2" t="s">
        <v>1585</v>
      </c>
      <c r="C413" s="790">
        <v>760220402125</v>
      </c>
      <c r="D413" s="790" t="s">
        <v>1586</v>
      </c>
      <c r="E413" s="790" t="s">
        <v>107</v>
      </c>
      <c r="F413" s="577">
        <v>46294</v>
      </c>
      <c r="G413" s="790" t="s">
        <v>1421</v>
      </c>
      <c r="H413" s="577">
        <v>46315</v>
      </c>
      <c r="I413" s="577">
        <v>46343</v>
      </c>
      <c r="J413" s="790" t="s">
        <v>1080</v>
      </c>
      <c r="K413" s="790" t="s">
        <v>1538</v>
      </c>
      <c r="L413" s="577">
        <v>46317</v>
      </c>
    </row>
    <row r="414" spans="1:13" ht="94.5">
      <c r="A414" s="819">
        <v>408</v>
      </c>
      <c r="B414" s="2" t="s">
        <v>1592</v>
      </c>
      <c r="C414" s="797">
        <v>930740000137</v>
      </c>
      <c r="D414" s="797" t="s">
        <v>1593</v>
      </c>
      <c r="E414" s="797" t="s">
        <v>1550</v>
      </c>
      <c r="F414" s="577">
        <v>46310</v>
      </c>
      <c r="G414" s="797" t="s">
        <v>1594</v>
      </c>
      <c r="H414" s="577">
        <v>46318</v>
      </c>
      <c r="I414" s="577">
        <v>46345</v>
      </c>
      <c r="J414" s="797" t="s">
        <v>987</v>
      </c>
      <c r="K414" s="797" t="s">
        <v>1595</v>
      </c>
      <c r="L414" s="577">
        <v>46318</v>
      </c>
    </row>
    <row r="415" spans="1:13" ht="89.25">
      <c r="A415" s="819">
        <v>409</v>
      </c>
      <c r="B415" s="490" t="s">
        <v>1596</v>
      </c>
      <c r="C415">
        <v>740928403007</v>
      </c>
      <c r="D415" s="490" t="s">
        <v>1597</v>
      </c>
      <c r="E415" s="1" t="s">
        <v>460</v>
      </c>
      <c r="F415" s="577">
        <v>46315</v>
      </c>
      <c r="G415" s="490" t="s">
        <v>1598</v>
      </c>
      <c r="H415" s="577">
        <v>46321</v>
      </c>
      <c r="I415" s="577">
        <v>46346</v>
      </c>
      <c r="J415" s="798" t="s">
        <v>1599</v>
      </c>
      <c r="K415" s="800" t="s">
        <v>1600</v>
      </c>
      <c r="L415" s="577">
        <f>$L$414</f>
        <v>46318</v>
      </c>
    </row>
    <row r="416" spans="1:13" ht="63">
      <c r="A416" s="819">
        <v>410</v>
      </c>
      <c r="B416" s="2" t="s">
        <v>1601</v>
      </c>
      <c r="C416" s="799">
        <v>950712350738</v>
      </c>
      <c r="D416" s="799" t="s">
        <v>1602</v>
      </c>
      <c r="E416" s="799" t="s">
        <v>4</v>
      </c>
      <c r="F416" s="577">
        <v>46316</v>
      </c>
      <c r="G416" s="799" t="s">
        <v>1603</v>
      </c>
      <c r="H416" s="577">
        <v>46318</v>
      </c>
      <c r="I416" s="577">
        <v>46345</v>
      </c>
      <c r="J416" s="799" t="s">
        <v>1604</v>
      </c>
      <c r="K416" s="799" t="s">
        <v>1605</v>
      </c>
      <c r="L416" s="577">
        <v>46318</v>
      </c>
      <c r="M416" s="577"/>
    </row>
    <row r="417" spans="1:13" ht="94.5">
      <c r="A417" s="819">
        <v>411</v>
      </c>
      <c r="B417" s="2" t="s">
        <v>1587</v>
      </c>
      <c r="C417" s="795">
        <v>760114403167</v>
      </c>
      <c r="D417" s="795" t="s">
        <v>1588</v>
      </c>
      <c r="E417" s="795" t="s">
        <v>107</v>
      </c>
      <c r="F417" s="577">
        <v>46310</v>
      </c>
      <c r="G417" s="795" t="s">
        <v>1589</v>
      </c>
      <c r="H417" s="577">
        <v>46322</v>
      </c>
      <c r="I417" s="577">
        <v>46350</v>
      </c>
      <c r="J417" s="577" t="s">
        <v>1590</v>
      </c>
      <c r="K417" s="795" t="s">
        <v>1591</v>
      </c>
      <c r="L417" s="577">
        <v>46322</v>
      </c>
      <c r="M417" s="803"/>
    </row>
    <row r="418" spans="1:13" ht="63">
      <c r="A418" s="819">
        <v>412</v>
      </c>
      <c r="B418" s="693" t="s">
        <v>364</v>
      </c>
      <c r="C418" s="801" t="s">
        <v>1606</v>
      </c>
      <c r="D418" s="493" t="s">
        <v>1607</v>
      </c>
      <c r="E418" s="802" t="s">
        <v>1608</v>
      </c>
      <c r="F418" s="803">
        <v>46317</v>
      </c>
      <c r="G418" s="803" t="s">
        <v>291</v>
      </c>
      <c r="H418" s="803">
        <v>46322</v>
      </c>
      <c r="I418" s="803">
        <v>46349</v>
      </c>
      <c r="J418" s="804" t="s">
        <v>915</v>
      </c>
      <c r="K418" s="805" t="s">
        <v>1484</v>
      </c>
      <c r="L418" s="803">
        <v>46322</v>
      </c>
      <c r="M418" s="511"/>
    </row>
    <row r="419" spans="1:13" s="809" customFormat="1" ht="93.75">
      <c r="A419" s="819">
        <v>413</v>
      </c>
      <c r="B419" s="806" t="s">
        <v>1609</v>
      </c>
      <c r="C419" s="807" t="s">
        <v>1610</v>
      </c>
      <c r="D419" s="808" t="s">
        <v>1611</v>
      </c>
      <c r="E419" s="808" t="s">
        <v>107</v>
      </c>
      <c r="F419" s="511">
        <v>46316</v>
      </c>
      <c r="G419" s="808" t="s">
        <v>416</v>
      </c>
      <c r="H419" s="511">
        <v>46322</v>
      </c>
      <c r="I419" s="511">
        <v>46353</v>
      </c>
      <c r="J419" s="474" t="s">
        <v>1612</v>
      </c>
      <c r="K419" s="474" t="s">
        <v>418</v>
      </c>
      <c r="L419" s="511">
        <v>46322</v>
      </c>
      <c r="M419" s="810"/>
    </row>
    <row r="420" spans="1:13" ht="112.5">
      <c r="A420" s="819">
        <v>414</v>
      </c>
      <c r="B420" s="806" t="s">
        <v>1618</v>
      </c>
      <c r="C420" s="807" t="s">
        <v>1619</v>
      </c>
      <c r="D420" s="808" t="s">
        <v>1620</v>
      </c>
      <c r="E420" s="808" t="s">
        <v>1550</v>
      </c>
      <c r="F420" s="810">
        <v>46303</v>
      </c>
      <c r="G420" s="808" t="s">
        <v>184</v>
      </c>
      <c r="H420" s="810">
        <v>46322</v>
      </c>
      <c r="I420" s="810">
        <v>46349</v>
      </c>
      <c r="J420" s="811" t="s">
        <v>185</v>
      </c>
      <c r="K420" s="811" t="s">
        <v>186</v>
      </c>
      <c r="L420" s="810">
        <v>46322</v>
      </c>
      <c r="M420" s="257"/>
    </row>
    <row r="421" spans="1:13" ht="47.25">
      <c r="A421" s="819">
        <v>415</v>
      </c>
      <c r="B421" s="310" t="s">
        <v>1613</v>
      </c>
      <c r="C421" s="310">
        <v>710310400109</v>
      </c>
      <c r="D421" s="256" t="s">
        <v>1614</v>
      </c>
      <c r="E421" s="256" t="s">
        <v>1615</v>
      </c>
      <c r="F421" s="258" t="s">
        <v>1422</v>
      </c>
      <c r="G421" s="257" t="s">
        <v>962</v>
      </c>
      <c r="H421" s="257" t="s">
        <v>1616</v>
      </c>
      <c r="I421" s="258" t="s">
        <v>1617</v>
      </c>
      <c r="J421" s="256" t="s">
        <v>915</v>
      </c>
      <c r="K421" s="258" t="s">
        <v>553</v>
      </c>
      <c r="L421" s="257" t="s">
        <v>1617</v>
      </c>
      <c r="M421" s="257"/>
    </row>
    <row r="422" spans="1:13" ht="126">
      <c r="A422" s="819">
        <v>416</v>
      </c>
      <c r="B422" s="310" t="s">
        <v>1621</v>
      </c>
      <c r="C422" s="258" t="s">
        <v>1622</v>
      </c>
      <c r="D422" s="256" t="s">
        <v>1623</v>
      </c>
      <c r="E422" s="256" t="s">
        <v>708</v>
      </c>
      <c r="F422" s="257">
        <v>46317</v>
      </c>
      <c r="G422" s="257" t="s">
        <v>40</v>
      </c>
      <c r="H422" s="257">
        <v>46323</v>
      </c>
      <c r="I422" s="257">
        <v>46354</v>
      </c>
      <c r="J422" s="256" t="s">
        <v>1464</v>
      </c>
      <c r="K422" s="256" t="s">
        <v>42</v>
      </c>
      <c r="L422" s="257">
        <v>46323</v>
      </c>
    </row>
    <row r="423" spans="1:13" s="815" customFormat="1" ht="135">
      <c r="A423" s="819">
        <v>417</v>
      </c>
      <c r="B423" s="627" t="s">
        <v>1636</v>
      </c>
      <c r="C423" s="472">
        <v>990301351184</v>
      </c>
      <c r="D423" s="628" t="s">
        <v>1637</v>
      </c>
      <c r="E423" s="377" t="s">
        <v>1638</v>
      </c>
      <c r="F423" s="481">
        <v>46318</v>
      </c>
      <c r="G423" s="475" t="s">
        <v>451</v>
      </c>
      <c r="H423" s="629">
        <v>46323</v>
      </c>
      <c r="I423" s="629">
        <v>46347</v>
      </c>
      <c r="J423" s="475" t="s">
        <v>452</v>
      </c>
      <c r="K423" s="630" t="s">
        <v>564</v>
      </c>
      <c r="L423" s="629">
        <v>46323</v>
      </c>
    </row>
    <row r="424" spans="1:13" ht="105">
      <c r="A424" s="819">
        <v>418</v>
      </c>
      <c r="B424" s="627" t="s">
        <v>1642</v>
      </c>
      <c r="C424" s="472" t="s">
        <v>1643</v>
      </c>
      <c r="D424" s="628" t="s">
        <v>1644</v>
      </c>
      <c r="E424" s="377" t="s">
        <v>1391</v>
      </c>
      <c r="F424" s="481">
        <v>46322</v>
      </c>
      <c r="G424" s="475" t="s">
        <v>28</v>
      </c>
      <c r="H424" s="629">
        <v>46323</v>
      </c>
      <c r="I424" s="629">
        <v>46354</v>
      </c>
      <c r="J424" s="475" t="s">
        <v>1392</v>
      </c>
      <c r="K424" s="630" t="s">
        <v>29</v>
      </c>
      <c r="L424" s="629">
        <v>46323</v>
      </c>
    </row>
    <row r="425" spans="1:13" ht="63">
      <c r="A425" s="819">
        <v>419</v>
      </c>
      <c r="B425" s="472" t="s">
        <v>1624</v>
      </c>
      <c r="C425" s="473">
        <v>960701350521</v>
      </c>
      <c r="D425" s="474" t="s">
        <v>1625</v>
      </c>
      <c r="E425" s="475" t="s">
        <v>1626</v>
      </c>
      <c r="F425" s="626">
        <v>46318</v>
      </c>
      <c r="G425" s="475" t="s">
        <v>369</v>
      </c>
      <c r="H425" s="481">
        <v>46324</v>
      </c>
      <c r="I425" s="481">
        <v>46352</v>
      </c>
      <c r="J425" s="475" t="s">
        <v>764</v>
      </c>
      <c r="K425" s="542" t="s">
        <v>371</v>
      </c>
      <c r="L425" s="481">
        <v>46324</v>
      </c>
      <c r="M425" s="577"/>
    </row>
    <row r="426" spans="1:13" ht="63">
      <c r="A426" s="819">
        <v>420</v>
      </c>
      <c r="B426" s="2" t="s">
        <v>1627</v>
      </c>
      <c r="C426" s="812">
        <v>800906400049</v>
      </c>
      <c r="D426" s="812" t="s">
        <v>1628</v>
      </c>
      <c r="E426" s="812" t="s">
        <v>1550</v>
      </c>
      <c r="F426" s="577">
        <v>46323</v>
      </c>
      <c r="G426" s="812" t="s">
        <v>1629</v>
      </c>
      <c r="H426" s="577">
        <v>46324</v>
      </c>
      <c r="I426" s="577">
        <v>46320</v>
      </c>
      <c r="J426" s="812" t="s">
        <v>987</v>
      </c>
      <c r="K426" s="812" t="s">
        <v>988</v>
      </c>
      <c r="L426" s="577">
        <v>46324</v>
      </c>
      <c r="M426" s="577"/>
    </row>
    <row r="427" spans="1:13" ht="110.25">
      <c r="A427" s="819">
        <v>421</v>
      </c>
      <c r="B427" s="2" t="s">
        <v>1630</v>
      </c>
      <c r="C427" s="813">
        <v>860428401347</v>
      </c>
      <c r="D427" s="813" t="s">
        <v>1631</v>
      </c>
      <c r="E427" s="813" t="s">
        <v>107</v>
      </c>
      <c r="F427" s="577">
        <v>46317</v>
      </c>
      <c r="G427" s="813" t="s">
        <v>40</v>
      </c>
      <c r="H427" s="577">
        <v>46323</v>
      </c>
      <c r="I427" s="577">
        <v>46354</v>
      </c>
      <c r="J427" s="813" t="s">
        <v>1464</v>
      </c>
      <c r="K427" s="813" t="s">
        <v>42</v>
      </c>
      <c r="L427" s="577">
        <v>46324</v>
      </c>
    </row>
    <row r="428" spans="1:13" ht="110.25">
      <c r="A428" s="820">
        <v>422</v>
      </c>
      <c r="B428" s="2" t="s">
        <v>1632</v>
      </c>
      <c r="C428" s="814">
        <v>900601450355</v>
      </c>
      <c r="D428" s="814" t="s">
        <v>1633</v>
      </c>
      <c r="E428" s="814" t="s">
        <v>107</v>
      </c>
      <c r="F428" s="577">
        <v>46317</v>
      </c>
      <c r="G428" s="814" t="s">
        <v>1634</v>
      </c>
      <c r="H428" s="577">
        <v>46324</v>
      </c>
      <c r="I428" s="577">
        <v>46352</v>
      </c>
      <c r="J428" s="814" t="s">
        <v>1590</v>
      </c>
      <c r="K428" s="814" t="s">
        <v>1635</v>
      </c>
      <c r="L428" s="577">
        <v>46324</v>
      </c>
      <c r="M428" s="511"/>
    </row>
    <row r="429" spans="1:13" ht="77.25">
      <c r="A429" s="821">
        <v>423</v>
      </c>
      <c r="B429" s="822" t="s">
        <v>1639</v>
      </c>
      <c r="C429" s="823" t="s">
        <v>1640</v>
      </c>
      <c r="D429" s="824" t="s">
        <v>1641</v>
      </c>
      <c r="E429" s="825" t="s">
        <v>254</v>
      </c>
      <c r="F429" s="826">
        <v>46317</v>
      </c>
      <c r="G429" s="825" t="s">
        <v>405</v>
      </c>
      <c r="H429" s="827">
        <v>46323</v>
      </c>
      <c r="I429" s="827">
        <v>46352</v>
      </c>
      <c r="J429" s="828" t="s">
        <v>406</v>
      </c>
      <c r="K429" s="829" t="s">
        <v>407</v>
      </c>
      <c r="L429" s="827">
        <v>46324</v>
      </c>
    </row>
    <row r="430" spans="1:13" s="816" customFormat="1" ht="47.25">
      <c r="A430" s="821">
        <v>424</v>
      </c>
      <c r="B430" s="822" t="s">
        <v>1652</v>
      </c>
      <c r="C430" s="823" t="s">
        <v>1653</v>
      </c>
      <c r="D430" s="824" t="s">
        <v>1654</v>
      </c>
      <c r="E430" s="825" t="s">
        <v>1656</v>
      </c>
      <c r="F430" s="826">
        <v>46304</v>
      </c>
      <c r="G430" s="825" t="s">
        <v>24</v>
      </c>
      <c r="H430" s="827">
        <v>46324</v>
      </c>
      <c r="I430" s="827">
        <v>46351</v>
      </c>
      <c r="J430" s="828" t="s">
        <v>1655</v>
      </c>
      <c r="K430" s="829">
        <v>87771533617</v>
      </c>
      <c r="L430" s="827">
        <v>46324</v>
      </c>
    </row>
    <row r="431" spans="1:13" ht="120">
      <c r="A431" s="821">
        <v>425</v>
      </c>
      <c r="B431" s="830" t="s">
        <v>1657</v>
      </c>
      <c r="C431" s="831" t="s">
        <v>1658</v>
      </c>
      <c r="D431" s="832" t="s">
        <v>1659</v>
      </c>
      <c r="E431" s="830" t="s">
        <v>107</v>
      </c>
      <c r="F431" s="833">
        <v>46318</v>
      </c>
      <c r="G431" s="832" t="s">
        <v>1660</v>
      </c>
      <c r="H431" s="833">
        <v>46324</v>
      </c>
      <c r="I431" s="834">
        <f>WORKDAY(H431-1,20,DATE(2026,10,26))</f>
        <v>46351</v>
      </c>
      <c r="J431" s="832" t="s">
        <v>1661</v>
      </c>
      <c r="K431" s="835" t="s">
        <v>761</v>
      </c>
      <c r="L431" s="834">
        <v>46324</v>
      </c>
    </row>
    <row r="432" spans="1:13" s="818" customFormat="1" ht="45">
      <c r="A432" s="821">
        <v>426</v>
      </c>
      <c r="B432" s="830" t="s">
        <v>1662</v>
      </c>
      <c r="C432" s="831" t="s">
        <v>1663</v>
      </c>
      <c r="D432" s="832" t="s">
        <v>1664</v>
      </c>
      <c r="E432" s="830" t="s">
        <v>55</v>
      </c>
      <c r="F432" s="833">
        <v>46323</v>
      </c>
      <c r="G432" s="832" t="s">
        <v>5</v>
      </c>
      <c r="H432" s="833">
        <v>46324</v>
      </c>
      <c r="I432" s="834">
        <v>46352</v>
      </c>
      <c r="J432" s="832" t="s">
        <v>30</v>
      </c>
      <c r="K432" s="835" t="s">
        <v>1665</v>
      </c>
      <c r="L432" s="834">
        <v>46324</v>
      </c>
    </row>
    <row r="433" spans="1:13" ht="94.5">
      <c r="A433" s="821">
        <v>427</v>
      </c>
      <c r="B433" s="401" t="s">
        <v>1666</v>
      </c>
      <c r="C433" s="495" t="s">
        <v>1667</v>
      </c>
      <c r="D433" s="401" t="s">
        <v>1668</v>
      </c>
      <c r="E433" s="401" t="s">
        <v>940</v>
      </c>
      <c r="F433" s="418">
        <v>46318</v>
      </c>
      <c r="G433" s="401" t="s">
        <v>1669</v>
      </c>
      <c r="H433" s="418">
        <v>46324</v>
      </c>
      <c r="I433" s="418">
        <v>46352</v>
      </c>
      <c r="J433" s="817" t="s">
        <v>1670</v>
      </c>
      <c r="K433" s="401" t="s">
        <v>1671</v>
      </c>
      <c r="L433" s="418">
        <v>46324</v>
      </c>
    </row>
    <row r="434" spans="1:13" ht="63">
      <c r="A434" s="821">
        <v>423</v>
      </c>
      <c r="B434" s="417" t="s">
        <v>1672</v>
      </c>
      <c r="C434" s="836">
        <v>620314000000</v>
      </c>
      <c r="D434" s="401" t="s">
        <v>1673</v>
      </c>
      <c r="E434" s="401" t="s">
        <v>714</v>
      </c>
      <c r="F434" s="418">
        <v>46315</v>
      </c>
      <c r="G434" s="401" t="s">
        <v>715</v>
      </c>
      <c r="H434" s="418">
        <v>46328</v>
      </c>
      <c r="I434" s="418">
        <v>46354</v>
      </c>
      <c r="J434" s="401" t="s">
        <v>716</v>
      </c>
      <c r="K434" s="401" t="s">
        <v>996</v>
      </c>
      <c r="L434" s="418">
        <v>46325</v>
      </c>
    </row>
    <row r="435" spans="1:13" ht="63">
      <c r="A435" s="821">
        <v>424</v>
      </c>
      <c r="B435" s="417" t="s">
        <v>1674</v>
      </c>
      <c r="C435" s="401" t="s">
        <v>1675</v>
      </c>
      <c r="D435" s="401" t="s">
        <v>1676</v>
      </c>
      <c r="E435" s="401" t="s">
        <v>1677</v>
      </c>
      <c r="F435" s="418">
        <v>46317</v>
      </c>
      <c r="G435" s="401" t="s">
        <v>31</v>
      </c>
      <c r="H435" s="418">
        <v>46325</v>
      </c>
      <c r="I435" s="418">
        <v>46353</v>
      </c>
      <c r="J435" s="401" t="s">
        <v>793</v>
      </c>
      <c r="K435" s="401" t="s">
        <v>33</v>
      </c>
      <c r="L435" s="418">
        <v>46325</v>
      </c>
    </row>
    <row r="436" spans="1:13" ht="78.75">
      <c r="A436" s="821">
        <v>425</v>
      </c>
      <c r="B436" s="417" t="s">
        <v>1678</v>
      </c>
      <c r="C436" s="836">
        <v>920122000000</v>
      </c>
      <c r="D436" s="401" t="s">
        <v>1679</v>
      </c>
      <c r="E436" s="401" t="s">
        <v>502</v>
      </c>
      <c r="F436" s="418">
        <v>46322</v>
      </c>
      <c r="G436" s="401" t="s">
        <v>40</v>
      </c>
      <c r="H436" s="418">
        <v>46325</v>
      </c>
      <c r="I436" s="418">
        <v>46356</v>
      </c>
      <c r="J436" s="401" t="s">
        <v>1464</v>
      </c>
      <c r="K436" s="401" t="s">
        <v>42</v>
      </c>
      <c r="L436" s="418">
        <v>46325</v>
      </c>
      <c r="M436" s="577"/>
    </row>
    <row r="437" spans="1:13" ht="126">
      <c r="A437" s="821">
        <v>426</v>
      </c>
      <c r="B437" s="417" t="s">
        <v>1680</v>
      </c>
      <c r="C437" s="401" t="s">
        <v>1681</v>
      </c>
      <c r="D437" s="401" t="s">
        <v>1682</v>
      </c>
      <c r="E437" s="401" t="s">
        <v>180</v>
      </c>
      <c r="F437" s="418">
        <v>46318</v>
      </c>
      <c r="G437" s="401" t="s">
        <v>1683</v>
      </c>
      <c r="H437" s="418">
        <v>46325</v>
      </c>
      <c r="I437" s="418">
        <v>46353</v>
      </c>
      <c r="J437" s="401" t="s">
        <v>1684</v>
      </c>
      <c r="K437" s="401">
        <v>87753570445</v>
      </c>
      <c r="L437" s="418">
        <v>46325</v>
      </c>
      <c r="M437" s="577"/>
    </row>
    <row r="438" spans="1:13" ht="94.5">
      <c r="A438" s="1">
        <v>427</v>
      </c>
      <c r="B438" s="417" t="s">
        <v>1685</v>
      </c>
      <c r="C438" s="401">
        <v>880208401116</v>
      </c>
      <c r="D438" s="401" t="s">
        <v>1686</v>
      </c>
      <c r="E438" s="401" t="s">
        <v>27</v>
      </c>
      <c r="F438" s="401" t="s">
        <v>1687</v>
      </c>
      <c r="G438" s="401" t="s">
        <v>1688</v>
      </c>
      <c r="H438" s="401" t="s">
        <v>1689</v>
      </c>
      <c r="I438" s="401" t="s">
        <v>1690</v>
      </c>
      <c r="J438" s="401" t="s">
        <v>1691</v>
      </c>
      <c r="K438" s="401" t="s">
        <v>1692</v>
      </c>
      <c r="L438" s="418">
        <v>46325</v>
      </c>
    </row>
    <row r="439" spans="1:13" ht="78.75">
      <c r="A439" s="401">
        <v>428</v>
      </c>
      <c r="B439" s="417" t="s">
        <v>1693</v>
      </c>
      <c r="C439" s="401" t="s">
        <v>1694</v>
      </c>
      <c r="D439" s="401" t="s">
        <v>1695</v>
      </c>
      <c r="E439" s="401" t="s">
        <v>1696</v>
      </c>
      <c r="F439" s="401" t="s">
        <v>1687</v>
      </c>
      <c r="G439" s="401" t="s">
        <v>1697</v>
      </c>
      <c r="H439" s="418">
        <v>46325</v>
      </c>
      <c r="I439" s="418">
        <v>46355</v>
      </c>
      <c r="J439" s="401" t="s">
        <v>1698</v>
      </c>
      <c r="K439" s="401">
        <v>77479730151</v>
      </c>
      <c r="L439" s="418">
        <v>46325</v>
      </c>
    </row>
    <row r="440" spans="1:13" ht="63">
      <c r="A440" s="1">
        <v>429</v>
      </c>
      <c r="B440" s="401" t="s">
        <v>1699</v>
      </c>
      <c r="C440" s="417" t="s">
        <v>1700</v>
      </c>
      <c r="D440" s="1" t="s">
        <v>1703</v>
      </c>
      <c r="E440" s="401" t="s">
        <v>1701</v>
      </c>
      <c r="F440" s="1" t="s">
        <v>1687</v>
      </c>
      <c r="G440" s="401" t="s">
        <v>291</v>
      </c>
      <c r="H440" s="418">
        <v>46325</v>
      </c>
      <c r="I440" s="418">
        <v>46352</v>
      </c>
      <c r="J440" s="401" t="s">
        <v>1702</v>
      </c>
      <c r="K440" s="401" t="s">
        <v>1484</v>
      </c>
      <c r="L440" s="418">
        <v>46325</v>
      </c>
    </row>
    <row r="441" spans="1:13" ht="45">
      <c r="A441" s="401">
        <v>430</v>
      </c>
      <c r="B441" s="318" t="s">
        <v>1704</v>
      </c>
      <c r="C441" s="318">
        <v>680606301439</v>
      </c>
      <c r="D441" s="837" t="s">
        <v>1705</v>
      </c>
      <c r="E441" s="317" t="s">
        <v>755</v>
      </c>
      <c r="F441" s="838">
        <v>46323</v>
      </c>
      <c r="G441" s="317" t="s">
        <v>1706</v>
      </c>
      <c r="H441" s="320">
        <v>46325</v>
      </c>
      <c r="I441" s="320">
        <v>46352</v>
      </c>
      <c r="J441" s="317" t="s">
        <v>1707</v>
      </c>
      <c r="K441" s="317" t="s">
        <v>1708</v>
      </c>
      <c r="L441" s="320">
        <v>46325</v>
      </c>
    </row>
    <row r="442" spans="1:13" ht="78.75">
      <c r="A442" s="401">
        <v>431</v>
      </c>
      <c r="B442" s="310" t="s">
        <v>1197</v>
      </c>
      <c r="C442" s="258" t="s">
        <v>1198</v>
      </c>
      <c r="D442" s="256" t="s">
        <v>1709</v>
      </c>
      <c r="E442" s="256" t="s">
        <v>107</v>
      </c>
      <c r="F442" s="257">
        <v>46324</v>
      </c>
      <c r="G442" s="257" t="s">
        <v>40</v>
      </c>
      <c r="H442" s="257">
        <v>46325</v>
      </c>
      <c r="I442" s="257">
        <v>46356</v>
      </c>
      <c r="J442" s="256" t="s">
        <v>1710</v>
      </c>
      <c r="K442" s="256" t="s">
        <v>42</v>
      </c>
      <c r="L442" s="257">
        <v>46328</v>
      </c>
    </row>
    <row r="443" spans="1:13" ht="135">
      <c r="A443" s="1">
        <v>432</v>
      </c>
      <c r="B443" s="318" t="s">
        <v>1721</v>
      </c>
      <c r="C443" s="318">
        <v>991026450676</v>
      </c>
      <c r="D443" s="318" t="s">
        <v>1722</v>
      </c>
      <c r="E443" s="317" t="s">
        <v>1723</v>
      </c>
      <c r="F443" s="257">
        <v>46324</v>
      </c>
      <c r="G443" s="317" t="s">
        <v>539</v>
      </c>
      <c r="H443" s="320">
        <v>46328</v>
      </c>
      <c r="I443" s="320">
        <v>46353</v>
      </c>
      <c r="J443" s="317" t="s">
        <v>540</v>
      </c>
      <c r="K443" s="317" t="s">
        <v>541</v>
      </c>
      <c r="L443" s="320">
        <v>46328</v>
      </c>
    </row>
    <row r="444" spans="1:13" ht="120">
      <c r="A444" s="401">
        <v>433</v>
      </c>
      <c r="B444" s="845" t="s">
        <v>1711</v>
      </c>
      <c r="C444" s="839" t="s">
        <v>1712</v>
      </c>
      <c r="D444" s="840" t="s">
        <v>1713</v>
      </c>
      <c r="E444" s="841" t="s">
        <v>1714</v>
      </c>
      <c r="F444" s="842">
        <v>46324</v>
      </c>
      <c r="G444" s="841" t="s">
        <v>148</v>
      </c>
      <c r="H444" s="842">
        <v>46329</v>
      </c>
      <c r="I444" s="842">
        <v>46356</v>
      </c>
      <c r="J444" s="843" t="s">
        <v>516</v>
      </c>
      <c r="K444" s="844" t="s">
        <v>150</v>
      </c>
      <c r="L444" s="848">
        <v>46329</v>
      </c>
    </row>
    <row r="445" spans="1:13" ht="60">
      <c r="A445" s="849">
        <v>434</v>
      </c>
      <c r="B445" s="846" t="s">
        <v>1715</v>
      </c>
      <c r="C445" s="846">
        <v>921128400730</v>
      </c>
      <c r="D445" s="841" t="s">
        <v>1716</v>
      </c>
      <c r="E445" s="841" t="s">
        <v>1717</v>
      </c>
      <c r="F445" s="847">
        <v>46317</v>
      </c>
      <c r="G445" s="841" t="s">
        <v>1718</v>
      </c>
      <c r="H445" s="847">
        <v>46329</v>
      </c>
      <c r="I445" s="847">
        <v>46357</v>
      </c>
      <c r="J445" s="841" t="s">
        <v>1719</v>
      </c>
      <c r="K445" s="841" t="s">
        <v>1720</v>
      </c>
      <c r="L445" s="577">
        <v>46329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 F423:G424 L423:L424 F431:G433 G443:H443">
    <cfRule type="timePeriod" dxfId="135" priority="152" timePeriod="today">
      <formula>FLOOR(F12,1)=TODAY()</formula>
    </cfRule>
  </conditionalFormatting>
  <conditionalFormatting sqref="G14">
    <cfRule type="timePeriod" dxfId="134" priority="151" timePeriod="today">
      <formula>FLOOR(G14,1)=TODAY()</formula>
    </cfRule>
  </conditionalFormatting>
  <conditionalFormatting sqref="G17">
    <cfRule type="timePeriod" dxfId="133" priority="150" timePeriod="today">
      <formula>FLOOR(G17,1)=TODAY()</formula>
    </cfRule>
  </conditionalFormatting>
  <conditionalFormatting sqref="G25">
    <cfRule type="timePeriod" dxfId="132" priority="148" timePeriod="today">
      <formula>FLOOR(G25,1)=TODAY()</formula>
    </cfRule>
  </conditionalFormatting>
  <conditionalFormatting sqref="F36:G36">
    <cfRule type="timePeriod" dxfId="131" priority="147" timePeriod="today">
      <formula>FLOOR(F36,1)=TODAY()</formula>
    </cfRule>
  </conditionalFormatting>
  <conditionalFormatting sqref="F41:G41">
    <cfRule type="timePeriod" dxfId="130" priority="146" timePeriod="today">
      <formula>FLOOR(F41,1)=TODAY()</formula>
    </cfRule>
  </conditionalFormatting>
  <conditionalFormatting sqref="F45:G45">
    <cfRule type="timePeriod" dxfId="129" priority="145" timePeriod="today">
      <formula>FLOOR(F45,1)=TODAY()</formula>
    </cfRule>
  </conditionalFormatting>
  <conditionalFormatting sqref="F46:G46">
    <cfRule type="timePeriod" dxfId="128" priority="144" timePeriod="today">
      <formula>FLOOR(F46,1)=TODAY()</formula>
    </cfRule>
  </conditionalFormatting>
  <conditionalFormatting sqref="F54:G54">
    <cfRule type="timePeriod" dxfId="127" priority="143" timePeriod="today">
      <formula>FLOOR(F54,1)=TODAY()</formula>
    </cfRule>
  </conditionalFormatting>
  <conditionalFormatting sqref="F63:G63">
    <cfRule type="timePeriod" dxfId="126" priority="141" timePeriod="today">
      <formula>FLOOR(F63,1)=TODAY()</formula>
    </cfRule>
  </conditionalFormatting>
  <conditionalFormatting sqref="F69:G69">
    <cfRule type="timePeriod" dxfId="125" priority="140" timePeriod="today">
      <formula>FLOOR(F69,1)=TODAY()</formula>
    </cfRule>
  </conditionalFormatting>
  <conditionalFormatting sqref="F72:G72">
    <cfRule type="timePeriod" dxfId="124" priority="138" timePeriod="today">
      <formula>FLOOR(F72,1)=TODAY()</formula>
    </cfRule>
  </conditionalFormatting>
  <conditionalFormatting sqref="F74:G74">
    <cfRule type="timePeriod" dxfId="123" priority="137" timePeriod="today">
      <formula>FLOOR(F74,1)=TODAY()</formula>
    </cfRule>
  </conditionalFormatting>
  <conditionalFormatting sqref="F75:G75">
    <cfRule type="timePeriod" dxfId="122" priority="136" timePeriod="today">
      <formula>FLOOR(F75,1)=TODAY()</formula>
    </cfRule>
  </conditionalFormatting>
  <conditionalFormatting sqref="F77:G77">
    <cfRule type="timePeriod" dxfId="121" priority="135" timePeriod="today">
      <formula>FLOOR(F77,1)=TODAY()</formula>
    </cfRule>
  </conditionalFormatting>
  <conditionalFormatting sqref="L77">
    <cfRule type="timePeriod" dxfId="120" priority="134" timePeriod="today">
      <formula>FLOOR(L77,1)=TODAY()</formula>
    </cfRule>
  </conditionalFormatting>
  <conditionalFormatting sqref="F85:G85">
    <cfRule type="timePeriod" dxfId="119" priority="133" timePeriod="today">
      <formula>FLOOR(F85,1)=TODAY()</formula>
    </cfRule>
  </conditionalFormatting>
  <conditionalFormatting sqref="F91:G91">
    <cfRule type="timePeriod" dxfId="118" priority="132" timePeriod="today">
      <formula>FLOOR(F91,1)=TODAY()</formula>
    </cfRule>
  </conditionalFormatting>
  <conditionalFormatting sqref="F93:G93">
    <cfRule type="timePeriod" dxfId="117" priority="131" timePeriod="today">
      <formula>FLOOR(F93,1)=TODAY()</formula>
    </cfRule>
  </conditionalFormatting>
  <conditionalFormatting sqref="F95:G95">
    <cfRule type="timePeriod" dxfId="116" priority="130" timePeriod="today">
      <formula>FLOOR(F95,1)=TODAY()</formula>
    </cfRule>
  </conditionalFormatting>
  <conditionalFormatting sqref="L95">
    <cfRule type="timePeriod" dxfId="115" priority="129" timePeriod="today">
      <formula>FLOOR(L95,1)=TODAY()</formula>
    </cfRule>
  </conditionalFormatting>
  <conditionalFormatting sqref="F100:G100">
    <cfRule type="timePeriod" dxfId="114" priority="128" timePeriod="today">
      <formula>FLOOR(F100,1)=TODAY()</formula>
    </cfRule>
  </conditionalFormatting>
  <conditionalFormatting sqref="L100">
    <cfRule type="timePeriod" dxfId="113" priority="127" timePeriod="today">
      <formula>FLOOR(L100,1)=TODAY()</formula>
    </cfRule>
  </conditionalFormatting>
  <conditionalFormatting sqref="F103:G103">
    <cfRule type="timePeriod" dxfId="112" priority="126" timePeriod="today">
      <formula>FLOOR(F103,1)=TODAY()</formula>
    </cfRule>
  </conditionalFormatting>
  <conditionalFormatting sqref="F104:G104">
    <cfRule type="timePeriod" dxfId="111" priority="125" timePeriod="today">
      <formula>FLOOR(F104,1)=TODAY()</formula>
    </cfRule>
  </conditionalFormatting>
  <conditionalFormatting sqref="F105:G105">
    <cfRule type="timePeriod" dxfId="110" priority="124" timePeriod="today">
      <formula>FLOOR(F105,1)=TODAY()</formula>
    </cfRule>
  </conditionalFormatting>
  <conditionalFormatting sqref="L105">
    <cfRule type="timePeriod" dxfId="109" priority="123" timePeriod="today">
      <formula>FLOOR(L105,1)=TODAY()</formula>
    </cfRule>
  </conditionalFormatting>
  <conditionalFormatting sqref="F106:G106">
    <cfRule type="timePeriod" dxfId="108" priority="121" timePeriod="today">
      <formula>FLOOR(F106,1)=TODAY()</formula>
    </cfRule>
  </conditionalFormatting>
  <conditionalFormatting sqref="L106">
    <cfRule type="timePeriod" dxfId="107" priority="122" timePeriod="today">
      <formula>FLOOR(L106,1)=TODAY()</formula>
    </cfRule>
  </conditionalFormatting>
  <conditionalFormatting sqref="F107:G107">
    <cfRule type="timePeriod" dxfId="106" priority="120" timePeriod="today">
      <formula>FLOOR(F107,1)=TODAY()</formula>
    </cfRule>
  </conditionalFormatting>
  <conditionalFormatting sqref="F109:G109">
    <cfRule type="timePeriod" dxfId="105" priority="119" timePeriod="today">
      <formula>FLOOR(F109,1)=TODAY()</formula>
    </cfRule>
  </conditionalFormatting>
  <conditionalFormatting sqref="F111:G111">
    <cfRule type="timePeriod" dxfId="104" priority="118" timePeriod="today">
      <formula>FLOOR(F111,1)=TODAY()</formula>
    </cfRule>
  </conditionalFormatting>
  <conditionalFormatting sqref="F113:G113">
    <cfRule type="timePeriod" dxfId="103" priority="117" timePeriod="today">
      <formula>FLOOR(F113,1)=TODAY()</formula>
    </cfRule>
  </conditionalFormatting>
  <conditionalFormatting sqref="L113">
    <cfRule type="timePeriod" dxfId="102" priority="116" timePeriod="today">
      <formula>FLOOR(L113,1)=TODAY()</formula>
    </cfRule>
  </conditionalFormatting>
  <conditionalFormatting sqref="F115:G115">
    <cfRule type="timePeriod" dxfId="101" priority="115" timePeriod="today">
      <formula>FLOOR(F115,1)=TODAY()</formula>
    </cfRule>
  </conditionalFormatting>
  <conditionalFormatting sqref="F117:G117">
    <cfRule type="timePeriod" dxfId="100" priority="114" timePeriod="today">
      <formula>FLOOR(F117,1)=TODAY()</formula>
    </cfRule>
  </conditionalFormatting>
  <conditionalFormatting sqref="F120:G120">
    <cfRule type="timePeriod" dxfId="99" priority="113" timePeriod="today">
      <formula>FLOOR(F120,1)=TODAY()</formula>
    </cfRule>
  </conditionalFormatting>
  <conditionalFormatting sqref="L120">
    <cfRule type="timePeriod" dxfId="98" priority="112" timePeriod="today">
      <formula>FLOOR(L120,1)=TODAY()</formula>
    </cfRule>
  </conditionalFormatting>
  <conditionalFormatting sqref="F122:G122">
    <cfRule type="timePeriod" dxfId="97" priority="111" timePeriod="today">
      <formula>FLOOR(F122,1)=TODAY()</formula>
    </cfRule>
  </conditionalFormatting>
  <conditionalFormatting sqref="F123:G123">
    <cfRule type="timePeriod" dxfId="96" priority="110" timePeriod="today">
      <formula>FLOOR(F123,1)=TODAY()</formula>
    </cfRule>
  </conditionalFormatting>
  <conditionalFormatting sqref="L123">
    <cfRule type="timePeriod" dxfId="95" priority="109" timePeriod="today">
      <formula>FLOOR(L123,1)=TODAY()</formula>
    </cfRule>
  </conditionalFormatting>
  <conditionalFormatting sqref="F124:G124">
    <cfRule type="timePeriod" dxfId="94" priority="108" timePeriod="today">
      <formula>FLOOR(F124,1)=TODAY()</formula>
    </cfRule>
  </conditionalFormatting>
  <conditionalFormatting sqref="F125:G125">
    <cfRule type="timePeriod" dxfId="93" priority="107" timePeriod="today">
      <formula>FLOOR(F125,1)=TODAY()</formula>
    </cfRule>
  </conditionalFormatting>
  <conditionalFormatting sqref="F126:G126">
    <cfRule type="timePeriod" dxfId="92" priority="106" timePeriod="today">
      <formula>FLOOR(F126,1)=TODAY()</formula>
    </cfRule>
  </conditionalFormatting>
  <conditionalFormatting sqref="F137:G137">
    <cfRule type="timePeriod" dxfId="91" priority="105" timePeriod="today">
      <formula>FLOOR(F137,1)=TODAY()</formula>
    </cfRule>
  </conditionalFormatting>
  <conditionalFormatting sqref="F138:G138">
    <cfRule type="timePeriod" dxfId="90" priority="104" timePeriod="today">
      <formula>FLOOR(F138,1)=TODAY()</formula>
    </cfRule>
  </conditionalFormatting>
  <conditionalFormatting sqref="F148:G148">
    <cfRule type="timePeriod" dxfId="89" priority="103" timePeriod="today">
      <formula>FLOOR(F148,1)=TODAY()</formula>
    </cfRule>
  </conditionalFormatting>
  <conditionalFormatting sqref="F153:G153">
    <cfRule type="timePeriod" dxfId="88" priority="102" timePeriod="today">
      <formula>FLOOR(F153,1)=TODAY()</formula>
    </cfRule>
  </conditionalFormatting>
  <conditionalFormatting sqref="F159:G159">
    <cfRule type="timePeriod" dxfId="87" priority="99" timePeriod="today">
      <formula>FLOOR(F159,1)=TODAY()</formula>
    </cfRule>
  </conditionalFormatting>
  <conditionalFormatting sqref="L159">
    <cfRule type="timePeriod" dxfId="86" priority="98" timePeriod="today">
      <formula>FLOOR(L159,1)=TODAY()</formula>
    </cfRule>
  </conditionalFormatting>
  <conditionalFormatting sqref="F160:G160">
    <cfRule type="timePeriod" dxfId="85" priority="97" timePeriod="today">
      <formula>FLOOR(F160,1)=TODAY()</formula>
    </cfRule>
  </conditionalFormatting>
  <conditionalFormatting sqref="F163:G163">
    <cfRule type="timePeriod" dxfId="84" priority="94" timePeriod="today">
      <formula>FLOOR(F163,1)=TODAY()</formula>
    </cfRule>
  </conditionalFormatting>
  <conditionalFormatting sqref="F170:G170">
    <cfRule type="timePeriod" dxfId="83" priority="93" timePeriod="today">
      <formula>FLOOR(F170,1)=TODAY()</formula>
    </cfRule>
  </conditionalFormatting>
  <conditionalFormatting sqref="F180:G180">
    <cfRule type="timePeriod" dxfId="82" priority="92" timePeriod="today">
      <formula>FLOOR(F180,1)=TODAY()</formula>
    </cfRule>
  </conditionalFormatting>
  <conditionalFormatting sqref="F181:G181">
    <cfRule type="timePeriod" dxfId="81" priority="91" timePeriod="today">
      <formula>FLOOR(F181,1)=TODAY()</formula>
    </cfRule>
  </conditionalFormatting>
  <conditionalFormatting sqref="L181">
    <cfRule type="timePeriod" dxfId="80" priority="90" timePeriod="today">
      <formula>FLOOR(L181,1)=TODAY()</formula>
    </cfRule>
  </conditionalFormatting>
  <conditionalFormatting sqref="F178:G178">
    <cfRule type="timePeriod" dxfId="79" priority="89" timePeriod="today">
      <formula>FLOOR(F178,1)=TODAY()</formula>
    </cfRule>
  </conditionalFormatting>
  <conditionalFormatting sqref="F187:G187">
    <cfRule type="timePeriod" dxfId="78" priority="88" timePeriod="today">
      <formula>FLOOR(F187,1)=TODAY()</formula>
    </cfRule>
  </conditionalFormatting>
  <conditionalFormatting sqref="F196:G196">
    <cfRule type="timePeriod" dxfId="77" priority="87" timePeriod="today">
      <formula>FLOOR(F196,1)=TODAY()</formula>
    </cfRule>
  </conditionalFormatting>
  <conditionalFormatting sqref="F201:G201">
    <cfRule type="timePeriod" dxfId="76" priority="86" timePeriod="today">
      <formula>FLOOR(F201,1)=TODAY()</formula>
    </cfRule>
  </conditionalFormatting>
  <conditionalFormatting sqref="F204:G204">
    <cfRule type="timePeriod" dxfId="75" priority="85" timePeriod="today">
      <formula>FLOOR(F204,1)=TODAY()</formula>
    </cfRule>
  </conditionalFormatting>
  <conditionalFormatting sqref="F218:G218">
    <cfRule type="timePeriod" dxfId="74" priority="84" timePeriod="today">
      <formula>FLOOR(F218,1)=TODAY()</formula>
    </cfRule>
  </conditionalFormatting>
  <conditionalFormatting sqref="F219:G219">
    <cfRule type="timePeriod" dxfId="73" priority="83" timePeriod="today">
      <formula>FLOOR(F219,1)=TODAY()</formula>
    </cfRule>
  </conditionalFormatting>
  <conditionalFormatting sqref="M223">
    <cfRule type="timePeriod" dxfId="72" priority="81" timePeriod="today">
      <formula>FLOOR(M223,1)=TODAY()</formula>
    </cfRule>
  </conditionalFormatting>
  <conditionalFormatting sqref="F223:G223">
    <cfRule type="timePeriod" dxfId="71" priority="80" timePeriod="today">
      <formula>FLOOR(F223,1)=TODAY()</formula>
    </cfRule>
  </conditionalFormatting>
  <conditionalFormatting sqref="L223">
    <cfRule type="timePeriod" dxfId="70" priority="79" timePeriod="today">
      <formula>FLOOR(L223,1)=TODAY()</formula>
    </cfRule>
  </conditionalFormatting>
  <conditionalFormatting sqref="F228:G228">
    <cfRule type="timePeriod" dxfId="69" priority="78" timePeriod="today">
      <formula>FLOOR(F228,1)=TODAY()</formula>
    </cfRule>
  </conditionalFormatting>
  <conditionalFormatting sqref="F229:G229">
    <cfRule type="timePeriod" dxfId="68" priority="77" timePeriod="today">
      <formula>FLOOR(F229,1)=TODAY()</formula>
    </cfRule>
  </conditionalFormatting>
  <conditionalFormatting sqref="F230:G230">
    <cfRule type="timePeriod" dxfId="67" priority="76" timePeriod="today">
      <formula>FLOOR(F230,1)=TODAY()</formula>
    </cfRule>
  </conditionalFormatting>
  <conditionalFormatting sqref="L222">
    <cfRule type="timePeriod" dxfId="66" priority="74" timePeriod="today">
      <formula>FLOOR(L222,1)=TODAY()</formula>
    </cfRule>
  </conditionalFormatting>
  <conditionalFormatting sqref="F236:G236">
    <cfRule type="timePeriod" dxfId="65" priority="72" timePeriod="today">
      <formula>FLOOR(F236,1)=TODAY()</formula>
    </cfRule>
  </conditionalFormatting>
  <conditionalFormatting sqref="F241:G241">
    <cfRule type="timePeriod" dxfId="64" priority="71" timePeriod="today">
      <formula>FLOOR(F241,1)=TODAY()</formula>
    </cfRule>
  </conditionalFormatting>
  <conditionalFormatting sqref="F244:G244">
    <cfRule type="timePeriod" dxfId="63" priority="70" timePeriod="today">
      <formula>FLOOR(F244,1)=TODAY()</formula>
    </cfRule>
  </conditionalFormatting>
  <conditionalFormatting sqref="F245">
    <cfRule type="timePeriod" dxfId="62" priority="69" timePeriod="today">
      <formula>FLOOR(F245,1)=TODAY()</formula>
    </cfRule>
  </conditionalFormatting>
  <conditionalFormatting sqref="M245">
    <cfRule type="timePeriod" dxfId="61" priority="68" timePeriod="today">
      <formula>FLOOR(M245,1)=TODAY()</formula>
    </cfRule>
  </conditionalFormatting>
  <conditionalFormatting sqref="G245">
    <cfRule type="timePeriod" dxfId="60" priority="65" timePeriod="today">
      <formula>FLOOR(G245,1)=TODAY()</formula>
    </cfRule>
  </conditionalFormatting>
  <conditionalFormatting sqref="F246">
    <cfRule type="timePeriod" dxfId="59" priority="64" timePeriod="today">
      <formula>FLOOR(F246,1)=TODAY()</formula>
    </cfRule>
  </conditionalFormatting>
  <conditionalFormatting sqref="G246">
    <cfRule type="timePeriod" dxfId="58" priority="63" timePeriod="today">
      <formula>FLOOR(G246,1)=TODAY()</formula>
    </cfRule>
  </conditionalFormatting>
  <conditionalFormatting sqref="F247">
    <cfRule type="timePeriod" dxfId="57" priority="62" timePeriod="today">
      <formula>FLOOR(F247,1)=TODAY()</formula>
    </cfRule>
  </conditionalFormatting>
  <conditionalFormatting sqref="G247">
    <cfRule type="timePeriod" dxfId="56" priority="61" timePeriod="today">
      <formula>FLOOR(G247,1)=TODAY()</formula>
    </cfRule>
  </conditionalFormatting>
  <conditionalFormatting sqref="F248">
    <cfRule type="timePeriod" dxfId="55" priority="60" timePeriod="today">
      <formula>FLOOR(F248,1)=TODAY()</formula>
    </cfRule>
  </conditionalFormatting>
  <conditionalFormatting sqref="G248">
    <cfRule type="timePeriod" dxfId="54" priority="59" timePeriod="today">
      <formula>FLOOR(G248,1)=TODAY()</formula>
    </cfRule>
  </conditionalFormatting>
  <conditionalFormatting sqref="F249">
    <cfRule type="timePeriod" dxfId="53" priority="58" timePeriod="today">
      <formula>FLOOR(F249,1)=TODAY()</formula>
    </cfRule>
  </conditionalFormatting>
  <conditionalFormatting sqref="G249">
    <cfRule type="timePeriod" dxfId="52" priority="57" timePeriod="today">
      <formula>FLOOR(G249,1)=TODAY()</formula>
    </cfRule>
  </conditionalFormatting>
  <conditionalFormatting sqref="F250">
    <cfRule type="timePeriod" dxfId="51" priority="56" timePeriod="today">
      <formula>FLOOR(F250,1)=TODAY()</formula>
    </cfRule>
  </conditionalFormatting>
  <conditionalFormatting sqref="G250">
    <cfRule type="timePeriod" dxfId="50" priority="55" timePeriod="today">
      <formula>FLOOR(G250,1)=TODAY()</formula>
    </cfRule>
  </conditionalFormatting>
  <conditionalFormatting sqref="F251">
    <cfRule type="timePeriod" dxfId="49" priority="54" timePeriod="today">
      <formula>FLOOR(F251,1)=TODAY()</formula>
    </cfRule>
  </conditionalFormatting>
  <conditionalFormatting sqref="G251">
    <cfRule type="timePeriod" dxfId="48" priority="53" timePeriod="today">
      <formula>FLOOR(G251,1)=TODAY()</formula>
    </cfRule>
  </conditionalFormatting>
  <conditionalFormatting sqref="F252">
    <cfRule type="timePeriod" dxfId="47" priority="52" timePeriod="today">
      <formula>FLOOR(F252,1)=TODAY()</formula>
    </cfRule>
  </conditionalFormatting>
  <conditionalFormatting sqref="G252">
    <cfRule type="timePeriod" dxfId="46" priority="51" timePeriod="today">
      <formula>FLOOR(G252,1)=TODAY()</formula>
    </cfRule>
  </conditionalFormatting>
  <conditionalFormatting sqref="E259">
    <cfRule type="timePeriod" dxfId="45" priority="50" timePeriod="today">
      <formula>FLOOR(E259,1)=TODAY()</formula>
    </cfRule>
  </conditionalFormatting>
  <conditionalFormatting sqref="G259">
    <cfRule type="timePeriod" dxfId="44" priority="49" timePeriod="today">
      <formula>FLOOR(G259,1)=TODAY()</formula>
    </cfRule>
  </conditionalFormatting>
  <conditionalFormatting sqref="F260:G260">
    <cfRule type="timePeriod" dxfId="43" priority="48" timePeriod="today">
      <formula>FLOOR(F260,1)=TODAY()</formula>
    </cfRule>
  </conditionalFormatting>
  <conditionalFormatting sqref="F262:G262">
    <cfRule type="timePeriod" dxfId="42" priority="47" timePeriod="today">
      <formula>FLOOR(F262,1)=TODAY()</formula>
    </cfRule>
  </conditionalFormatting>
  <conditionalFormatting sqref="F266:G266">
    <cfRule type="timePeriod" dxfId="41" priority="44" timePeriod="today">
      <formula>FLOOR(F266,1)=TODAY()</formula>
    </cfRule>
  </conditionalFormatting>
  <conditionalFormatting sqref="L266">
    <cfRule type="timePeriod" dxfId="40" priority="43" timePeriod="today">
      <formula>FLOOR(L266,1)=TODAY()</formula>
    </cfRule>
  </conditionalFormatting>
  <conditionalFormatting sqref="F269:G270">
    <cfRule type="timePeriod" dxfId="39" priority="42" timePeriod="today">
      <formula>FLOOR(F269,1)=TODAY()</formula>
    </cfRule>
  </conditionalFormatting>
  <conditionalFormatting sqref="F272:G272">
    <cfRule type="timePeriod" dxfId="38" priority="41" timePeriod="today">
      <formula>FLOOR(F272,1)=TODAY()</formula>
    </cfRule>
  </conditionalFormatting>
  <conditionalFormatting sqref="H272">
    <cfRule type="timePeriod" dxfId="37" priority="40" timePeriod="today">
      <formula>FLOOR(H272,1)=TODAY()</formula>
    </cfRule>
  </conditionalFormatting>
  <conditionalFormatting sqref="F273:G273">
    <cfRule type="timePeriod" dxfId="36" priority="39" timePeriod="today">
      <formula>FLOOR(F273,1)=TODAY()</formula>
    </cfRule>
  </conditionalFormatting>
  <conditionalFormatting sqref="H273">
    <cfRule type="timePeriod" dxfId="35" priority="38" timePeriod="today">
      <formula>FLOOR(H273,1)=TODAY()</formula>
    </cfRule>
  </conditionalFormatting>
  <conditionalFormatting sqref="F277:G277">
    <cfRule type="timePeriod" dxfId="34" priority="37" timePeriod="today">
      <formula>FLOOR(F277,1)=TODAY()</formula>
    </cfRule>
  </conditionalFormatting>
  <conditionalFormatting sqref="F292:G292">
    <cfRule type="timePeriod" dxfId="33" priority="36" timePeriod="today">
      <formula>FLOOR(F292,1)=TODAY()</formula>
    </cfRule>
  </conditionalFormatting>
  <conditionalFormatting sqref="F296:G296">
    <cfRule type="timePeriod" dxfId="32" priority="35" timePeriod="today">
      <formula>FLOOR(F296,1)=TODAY()</formula>
    </cfRule>
  </conditionalFormatting>
  <conditionalFormatting sqref="F302:G302">
    <cfRule type="timePeriod" dxfId="31" priority="33" timePeriod="today">
      <formula>FLOOR(F302,1)=TODAY()</formula>
    </cfRule>
  </conditionalFormatting>
  <conditionalFormatting sqref="F305:G305">
    <cfRule type="timePeriod" dxfId="30" priority="31" timePeriod="today">
      <formula>FLOOR(F305,1)=TODAY()</formula>
    </cfRule>
  </conditionalFormatting>
  <conditionalFormatting sqref="F309:G309">
    <cfRule type="timePeriod" dxfId="29" priority="29" timePeriod="today">
      <formula>FLOOR(F309,1)=TODAY()</formula>
    </cfRule>
  </conditionalFormatting>
  <conditionalFormatting sqref="F310:G310">
    <cfRule type="timePeriod" dxfId="28" priority="28" timePeriod="today">
      <formula>FLOOR(F310,1)=TODAY()</formula>
    </cfRule>
  </conditionalFormatting>
  <conditionalFormatting sqref="E379:G379">
    <cfRule type="timePeriod" dxfId="27" priority="27" timePeriod="today">
      <formula>FLOOR(E379,1)=TODAY()</formula>
    </cfRule>
  </conditionalFormatting>
  <conditionalFormatting sqref="L379">
    <cfRule type="timePeriod" dxfId="26" priority="26" timePeriod="today">
      <formula>FLOOR(L379,1)=TODAY()</formula>
    </cfRule>
  </conditionalFormatting>
  <conditionalFormatting sqref="M379">
    <cfRule type="timePeriod" dxfId="25" priority="25" timePeriod="today">
      <formula>FLOOR(M379,1)=TODAY()</formula>
    </cfRule>
  </conditionalFormatting>
  <conditionalFormatting sqref="K379">
    <cfRule type="timePeriod" dxfId="24" priority="24" timePeriod="today">
      <formula>FLOOR(K379,1)=TODAY()</formula>
    </cfRule>
  </conditionalFormatting>
  <conditionalFormatting sqref="L379">
    <cfRule type="timePeriod" dxfId="23" priority="23" timePeriod="today">
      <formula>FLOOR(L379,1)=TODAY()</formula>
    </cfRule>
  </conditionalFormatting>
  <conditionalFormatting sqref="E386:G386">
    <cfRule type="timePeriod" dxfId="22" priority="22" timePeriod="today">
      <formula>FLOOR(E386,1)=TODAY()</formula>
    </cfRule>
  </conditionalFormatting>
  <conditionalFormatting sqref="K386">
    <cfRule type="timePeriod" dxfId="21" priority="21" timePeriod="today">
      <formula>FLOOR(K386,1)=TODAY()</formula>
    </cfRule>
  </conditionalFormatting>
  <conditionalFormatting sqref="F401:G401">
    <cfRule type="timePeriod" dxfId="20" priority="20" timePeriod="today">
      <formula>FLOOR(F401,1)=TODAY()</formula>
    </cfRule>
  </conditionalFormatting>
  <conditionalFormatting sqref="H401">
    <cfRule type="timePeriod" dxfId="19" priority="19" timePeriod="today">
      <formula>FLOOR(H401,1)=TODAY()</formula>
    </cfRule>
  </conditionalFormatting>
  <conditionalFormatting sqref="L401">
    <cfRule type="timePeriod" dxfId="18" priority="18" timePeriod="today">
      <formula>FLOOR(L401,1)=TODAY()</formula>
    </cfRule>
  </conditionalFormatting>
  <conditionalFormatting sqref="F403:G403">
    <cfRule type="timePeriod" dxfId="17" priority="17" timePeriod="today">
      <formula>FLOOR(F403,1)=TODAY()</formula>
    </cfRule>
  </conditionalFormatting>
  <conditionalFormatting sqref="H403">
    <cfRule type="timePeriod" dxfId="16" priority="16" timePeriod="today">
      <formula>FLOOR(H403,1)=TODAY()</formula>
    </cfRule>
  </conditionalFormatting>
  <conditionalFormatting sqref="L403">
    <cfRule type="timePeriod" dxfId="15" priority="15" timePeriod="today">
      <formula>FLOOR(L403,1)=TODAY()</formula>
    </cfRule>
  </conditionalFormatting>
  <conditionalFormatting sqref="F418:H418">
    <cfRule type="timePeriod" dxfId="14" priority="13" timePeriod="today">
      <formula>FLOOR(F418,1)=TODAY()</formula>
    </cfRule>
  </conditionalFormatting>
  <conditionalFormatting sqref="M417">
    <cfRule type="timePeriod" dxfId="13" priority="14" timePeriod="today">
      <formula>FLOOR(M417,1)=TODAY()</formula>
    </cfRule>
  </conditionalFormatting>
  <conditionalFormatting sqref="L418">
    <cfRule type="timePeriod" dxfId="12" priority="12" timePeriod="today">
      <formula>FLOOR(L418,1)=TODAY()</formula>
    </cfRule>
  </conditionalFormatting>
  <conditionalFormatting sqref="F419:G420">
    <cfRule type="timePeriod" dxfId="11" priority="11" timePeriod="today">
      <formula>FLOOR(F419,1)=TODAY()</formula>
    </cfRule>
  </conditionalFormatting>
  <conditionalFormatting sqref="F421:G421">
    <cfRule type="timePeriod" dxfId="10" priority="10" timePeriod="today">
      <formula>FLOOR(F421,1)=TODAY()</formula>
    </cfRule>
  </conditionalFormatting>
  <conditionalFormatting sqref="M420">
    <cfRule type="timePeriod" dxfId="9" priority="9" timePeriod="today">
      <formula>FLOOR(M420,1)=TODAY()</formula>
    </cfRule>
  </conditionalFormatting>
  <conditionalFormatting sqref="L421">
    <cfRule type="timePeriod" dxfId="8" priority="8" timePeriod="today">
      <formula>FLOOR(L421,1)=TODAY()</formula>
    </cfRule>
  </conditionalFormatting>
  <conditionalFormatting sqref="F422:G422">
    <cfRule type="timePeriod" dxfId="7" priority="7" timePeriod="today">
      <formula>FLOOR(F422,1)=TODAY()</formula>
    </cfRule>
  </conditionalFormatting>
  <conditionalFormatting sqref="M421">
    <cfRule type="timePeriod" dxfId="6" priority="6" timePeriod="today">
      <formula>FLOOR(M421,1)=TODAY()</formula>
    </cfRule>
  </conditionalFormatting>
  <conditionalFormatting sqref="L422">
    <cfRule type="timePeriod" dxfId="5" priority="5" timePeriod="today">
      <formula>FLOOR(L422,1)=TODAY()</formula>
    </cfRule>
  </conditionalFormatting>
  <conditionalFormatting sqref="F429:G430">
    <cfRule type="timePeriod" dxfId="4" priority="4" timePeriod="today">
      <formula>FLOOR(F429,1)=TODAY()</formula>
    </cfRule>
  </conditionalFormatting>
  <conditionalFormatting sqref="L442">
    <cfRule type="timePeriod" dxfId="3" priority="2" timePeriod="today">
      <formula>FLOOR(L442,1)=TODAY()</formula>
    </cfRule>
  </conditionalFormatting>
  <conditionalFormatting sqref="F442:G442">
    <cfRule type="timePeriod" dxfId="2" priority="3" timePeriod="today">
      <formula>FLOOR(F442,1)=TODAY()</formula>
    </cfRule>
  </conditionalFormatting>
  <conditionalFormatting sqref="F443">
    <cfRule type="timePeriod" dxfId="0" priority="1" timePeriod="today">
      <formula>FLOOR(F443,1)=TODAY()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7" r:id="rId5"/>
    <hyperlink ref="K287" r:id="rId6"/>
    <hyperlink ref="K402" r:id="rId7"/>
    <hyperlink ref="K415" r:id="rId8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 Сабитулы</cp:lastModifiedBy>
  <cp:lastPrinted>2024-04-24T12:46:02Z</cp:lastPrinted>
  <dcterms:created xsi:type="dcterms:W3CDTF">2020-04-27T06:51:19Z</dcterms:created>
  <dcterms:modified xsi:type="dcterms:W3CDTF">2026-11-04T07:02:07Z</dcterms:modified>
</cp:coreProperties>
</file>