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8755" windowHeight="12090"/>
  </bookViews>
  <sheets>
    <sheet name="Каз" sheetId="2" r:id="rId1"/>
  </sheets>
  <calcPr calcId="125725"/>
</workbook>
</file>

<file path=xl/calcChain.xml><?xml version="1.0" encoding="utf-8"?>
<calcChain xmlns="http://schemas.openxmlformats.org/spreadsheetml/2006/main">
  <c r="F5" i="2"/>
  <c r="E20"/>
  <c r="F18"/>
  <c r="F17"/>
  <c r="F16"/>
  <c r="F15"/>
  <c r="F14"/>
  <c r="F13"/>
  <c r="F12"/>
  <c r="F11"/>
  <c r="F10"/>
  <c r="F9"/>
  <c r="F8"/>
  <c r="F6"/>
  <c r="D20"/>
  <c r="C20"/>
</calcChain>
</file>

<file path=xl/sharedStrings.xml><?xml version="1.0" encoding="utf-8"?>
<sst xmlns="http://schemas.openxmlformats.org/spreadsheetml/2006/main" count="25" uniqueCount="25">
  <si>
    <t>2026 жылғы 1 қарашаға жағдайына арналған Атырау облысы Құрылыс басқармасы бюджеттің атқарылуы туралы есеп</t>
  </si>
  <si>
    <t>мың теңге</t>
  </si>
  <si>
    <t>№</t>
  </si>
  <si>
    <t>Бағдарлама атауы</t>
  </si>
  <si>
    <t>Жылдық жоспар 2026 жыл</t>
  </si>
  <si>
    <t>01.11.2026 жыл</t>
  </si>
  <si>
    <t>жоспар</t>
  </si>
  <si>
    <t>нақты</t>
  </si>
  <si>
    <t>орындалуы %</t>
  </si>
  <si>
    <t>002 – «Жұмылдыру дайындығы мен төтенше жағдайлардың объектілерін дамыту»</t>
  </si>
  <si>
    <t>003 – «Ішкі істер органдарының объектілерін дамыту»</t>
  </si>
  <si>
    <t>011 – «Аудандық (облыстық маңызы бар қалалардың) бюджеттеріне тұрғын үй сатып алуға кредит беру»</t>
  </si>
  <si>
    <t>016 – «Мәдениет объектілерін дамыту»</t>
  </si>
  <si>
    <t>017 – «Спорт объектілерін дамыту»</t>
  </si>
  <si>
    <t>022 – «Қоршаған ортаны қорғау объектілерін дамыту»</t>
  </si>
  <si>
    <t>030 – «Коммуналдық шаруашылықты дамыту»</t>
  </si>
  <si>
    <t>036 – «Халықты, объектілерді және аумақтарды табиғи және дүлей зілзалалардан инженерлік қорғау жөнінде жұмыстар жүргізу»</t>
  </si>
  <si>
    <t>037 – «Мектепке дейiнгi тәрбие және оқыту объектілерін салу және реконструкциялау»</t>
  </si>
  <si>
    <t>038 – «Денсаулық сақтау объектілерін салу және реконструкциялау»</t>
  </si>
  <si>
    <t>086 – «Бастауыш, негізгі орта және жалпы орта білім беру объектілерін салу және реконструкциялау»</t>
  </si>
  <si>
    <t>097 – «"Ауыл-Ел бесігі" жобасы шеңберінде ауылдық елді мекендердегі әлеуметтік және инженерлік инфрақұрылымдарды дамыту»</t>
  </si>
  <si>
    <t>099 – «Техникалық және кәсіптік, орта білімнен кейінгі білім беру объектілерін салу және реконструкциялау»</t>
  </si>
  <si>
    <t xml:space="preserve">113 – «Төменгі тұрған бюджеттерге берілетін нысаналы ағымдағы  трансферттер»  </t>
  </si>
  <si>
    <t>114 – «Төменгі тұрған бюджеттерге берілетін нысаналы даму трансферттер»</t>
  </si>
  <si>
    <t xml:space="preserve">Барлығы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</si>
</sst>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view="pageBreakPreview" zoomScaleNormal="100" zoomScaleSheetLayoutView="100" workbookViewId="0">
      <selection sqref="A1:F1"/>
    </sheetView>
  </sheetViews>
  <sheetFormatPr defaultRowHeight="15"/>
  <cols>
    <col min="1" max="1" width="5" customWidth="1"/>
    <col min="2" max="2" width="38" customWidth="1"/>
    <col min="3" max="3" width="19.85546875" customWidth="1"/>
    <col min="4" max="4" width="17.28515625" customWidth="1"/>
    <col min="5" max="5" width="19.140625" customWidth="1"/>
    <col min="6" max="6" width="18.85546875" customWidth="1"/>
  </cols>
  <sheetData>
    <row r="1" spans="1:6" ht="15.75">
      <c r="A1" s="16" t="s">
        <v>0</v>
      </c>
      <c r="B1" s="16"/>
      <c r="C1" s="16"/>
      <c r="D1" s="16"/>
      <c r="E1" s="16"/>
      <c r="F1" s="16"/>
    </row>
    <row r="2" spans="1:6" ht="15.75">
      <c r="A2" s="6"/>
      <c r="B2" s="6"/>
      <c r="C2" s="6"/>
      <c r="D2" s="7"/>
      <c r="E2" s="7"/>
      <c r="F2" s="8" t="s">
        <v>1</v>
      </c>
    </row>
    <row r="3" spans="1:6" ht="15.75">
      <c r="A3" s="17" t="s">
        <v>2</v>
      </c>
      <c r="B3" s="17" t="s">
        <v>3</v>
      </c>
      <c r="C3" s="19" t="s">
        <v>4</v>
      </c>
      <c r="D3" s="21" t="s">
        <v>5</v>
      </c>
      <c r="E3" s="22"/>
      <c r="F3" s="23"/>
    </row>
    <row r="4" spans="1:6" ht="15.75">
      <c r="A4" s="18"/>
      <c r="B4" s="18"/>
      <c r="C4" s="20"/>
      <c r="D4" s="9" t="s">
        <v>6</v>
      </c>
      <c r="E4" s="9" t="s">
        <v>7</v>
      </c>
      <c r="F4" s="9" t="s">
        <v>8</v>
      </c>
    </row>
    <row r="5" spans="1:6" ht="52.5" customHeight="1">
      <c r="A5" s="10">
        <v>1</v>
      </c>
      <c r="B5" s="1" t="s">
        <v>9</v>
      </c>
      <c r="C5" s="11">
        <v>1358245</v>
      </c>
      <c r="D5" s="11">
        <v>558245</v>
      </c>
      <c r="E5" s="2">
        <v>437609.2</v>
      </c>
      <c r="F5" s="3">
        <f>E5/D5*100</f>
        <v>78.390169190946636</v>
      </c>
    </row>
    <row r="6" spans="1:6" ht="48" customHeight="1">
      <c r="A6" s="10">
        <v>2</v>
      </c>
      <c r="B6" s="1" t="s">
        <v>10</v>
      </c>
      <c r="C6" s="11">
        <v>26416</v>
      </c>
      <c r="D6" s="11">
        <v>23416</v>
      </c>
      <c r="E6" s="2">
        <v>3681.7</v>
      </c>
      <c r="F6" s="3">
        <f t="shared" ref="F6:F18" si="0">E6/D6*100</f>
        <v>15.723009907755381</v>
      </c>
    </row>
    <row r="7" spans="1:6" ht="51.75" customHeight="1">
      <c r="A7" s="10">
        <v>3</v>
      </c>
      <c r="B7" s="1" t="s">
        <v>11</v>
      </c>
      <c r="C7" s="11">
        <v>5000000</v>
      </c>
      <c r="D7" s="11"/>
      <c r="E7" s="3">
        <v>0</v>
      </c>
      <c r="F7" s="3">
        <v>0</v>
      </c>
    </row>
    <row r="8" spans="1:6" ht="31.5">
      <c r="A8" s="10">
        <v>4</v>
      </c>
      <c r="B8" s="1" t="s">
        <v>12</v>
      </c>
      <c r="C8" s="11">
        <v>12919382</v>
      </c>
      <c r="D8" s="11">
        <v>10923172</v>
      </c>
      <c r="E8" s="2">
        <v>10923172</v>
      </c>
      <c r="F8" s="3">
        <f t="shared" si="0"/>
        <v>100</v>
      </c>
    </row>
    <row r="9" spans="1:6" ht="36.75" customHeight="1">
      <c r="A9" s="10">
        <v>5</v>
      </c>
      <c r="B9" s="1" t="s">
        <v>13</v>
      </c>
      <c r="C9" s="11">
        <v>11131034</v>
      </c>
      <c r="D9" s="11">
        <v>6881483</v>
      </c>
      <c r="E9" s="2">
        <v>6871483</v>
      </c>
      <c r="F9" s="3">
        <f t="shared" si="0"/>
        <v>99.854682486318723</v>
      </c>
    </row>
    <row r="10" spans="1:6" ht="46.5" customHeight="1">
      <c r="A10" s="10">
        <v>6</v>
      </c>
      <c r="B10" s="1" t="s">
        <v>14</v>
      </c>
      <c r="C10" s="11">
        <v>1427235</v>
      </c>
      <c r="D10" s="11">
        <v>1289745</v>
      </c>
      <c r="E10" s="2">
        <v>739381.8</v>
      </c>
      <c r="F10" s="3">
        <f t="shared" si="0"/>
        <v>57.327750834467281</v>
      </c>
    </row>
    <row r="11" spans="1:6" ht="33.75" customHeight="1">
      <c r="A11" s="10">
        <v>7</v>
      </c>
      <c r="B11" s="1" t="s">
        <v>15</v>
      </c>
      <c r="C11" s="11">
        <v>1302515</v>
      </c>
      <c r="D11" s="11">
        <v>600000</v>
      </c>
      <c r="E11" s="2">
        <v>292672</v>
      </c>
      <c r="F11" s="3">
        <f t="shared" si="0"/>
        <v>48.778666666666666</v>
      </c>
    </row>
    <row r="12" spans="1:6" ht="63">
      <c r="A12" s="10">
        <v>8</v>
      </c>
      <c r="B12" s="1" t="s">
        <v>16</v>
      </c>
      <c r="C12" s="11">
        <v>4939120</v>
      </c>
      <c r="D12" s="11">
        <v>4939120</v>
      </c>
      <c r="E12" s="2">
        <v>2436254</v>
      </c>
      <c r="F12" s="3">
        <f t="shared" si="0"/>
        <v>49.325669350005668</v>
      </c>
    </row>
    <row r="13" spans="1:6" ht="47.25">
      <c r="A13" s="10">
        <v>9</v>
      </c>
      <c r="B13" s="1" t="s">
        <v>17</v>
      </c>
      <c r="C13" s="11">
        <v>4475396</v>
      </c>
      <c r="D13" s="11">
        <v>3891912</v>
      </c>
      <c r="E13" s="2">
        <v>3830304</v>
      </c>
      <c r="F13" s="3">
        <f t="shared" si="0"/>
        <v>98.417024845371643</v>
      </c>
    </row>
    <row r="14" spans="1:6" ht="47.25">
      <c r="A14" s="10">
        <v>10</v>
      </c>
      <c r="B14" s="1" t="s">
        <v>18</v>
      </c>
      <c r="C14" s="11">
        <v>18842900</v>
      </c>
      <c r="D14" s="11">
        <v>10737184</v>
      </c>
      <c r="E14" s="2">
        <v>8607103</v>
      </c>
      <c r="F14" s="3">
        <f t="shared" si="0"/>
        <v>80.161642009674054</v>
      </c>
    </row>
    <row r="15" spans="1:6" ht="47.25">
      <c r="A15" s="10">
        <v>11</v>
      </c>
      <c r="B15" s="1" t="s">
        <v>19</v>
      </c>
      <c r="C15" s="11">
        <v>32063577</v>
      </c>
      <c r="D15" s="11">
        <v>20267480</v>
      </c>
      <c r="E15" s="2">
        <v>18433354.199999999</v>
      </c>
      <c r="F15" s="3">
        <f t="shared" si="0"/>
        <v>90.950400345775591</v>
      </c>
    </row>
    <row r="16" spans="1:6" ht="78.75">
      <c r="A16" s="10">
        <v>12</v>
      </c>
      <c r="B16" s="1" t="s">
        <v>20</v>
      </c>
      <c r="C16" s="11">
        <v>421182</v>
      </c>
      <c r="D16" s="11">
        <v>421182</v>
      </c>
      <c r="E16" s="2">
        <v>354257.7</v>
      </c>
      <c r="F16" s="3">
        <f t="shared" si="0"/>
        <v>84.110360841631419</v>
      </c>
    </row>
    <row r="17" spans="1:6" ht="63">
      <c r="A17" s="10">
        <v>13</v>
      </c>
      <c r="B17" s="1" t="s">
        <v>21</v>
      </c>
      <c r="C17" s="11">
        <v>862275</v>
      </c>
      <c r="D17" s="11">
        <v>610428</v>
      </c>
      <c r="E17" s="2">
        <v>174013.7</v>
      </c>
      <c r="F17" s="3">
        <f t="shared" si="0"/>
        <v>28.506834548873904</v>
      </c>
    </row>
    <row r="18" spans="1:6" ht="32.25" customHeight="1">
      <c r="A18" s="10">
        <v>14</v>
      </c>
      <c r="B18" s="1" t="s">
        <v>22</v>
      </c>
      <c r="C18" s="11">
        <v>4996345</v>
      </c>
      <c r="D18" s="11">
        <v>4926245</v>
      </c>
      <c r="E18" s="4">
        <v>4906245</v>
      </c>
      <c r="F18" s="5">
        <f t="shared" si="0"/>
        <v>99.594011260097702</v>
      </c>
    </row>
    <row r="19" spans="1:6" ht="47.25">
      <c r="A19" s="10">
        <v>15</v>
      </c>
      <c r="B19" s="1" t="s">
        <v>23</v>
      </c>
      <c r="C19" s="11">
        <v>14138093</v>
      </c>
      <c r="D19" s="11">
        <v>9080528</v>
      </c>
      <c r="E19" s="4">
        <v>8494560</v>
      </c>
      <c r="F19" s="5">
        <v>0.86299999999999999</v>
      </c>
    </row>
    <row r="20" spans="1:6" ht="15.75">
      <c r="A20" s="14" t="s">
        <v>24</v>
      </c>
      <c r="B20" s="15"/>
      <c r="C20" s="12">
        <f>SUM(C5:C19)</f>
        <v>113903715</v>
      </c>
      <c r="D20" s="12">
        <f>SUM(D5:D19)</f>
        <v>75150140</v>
      </c>
      <c r="E20" s="12">
        <f>SUM(E5:E19)</f>
        <v>66504091.300000012</v>
      </c>
      <c r="F20" s="13"/>
    </row>
  </sheetData>
  <mergeCells count="6">
    <mergeCell ref="A20:B20"/>
    <mergeCell ref="A1:F1"/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2026-11-04T05:30:09Z</cp:lastPrinted>
  <dcterms:created xsi:type="dcterms:W3CDTF">2026-11-03T06:21:13Z</dcterms:created>
  <dcterms:modified xsi:type="dcterms:W3CDTF">2026-11-04T06:16:34Z</dcterms:modified>
</cp:coreProperties>
</file>