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обьявл о восстановл платеж\"/>
    </mc:Choice>
  </mc:AlternateContent>
  <xr:revisionPtr revIDLastSave="0" documentId="13_ncr:1_{9B762725-DB45-44FA-A586-8BD4DCD0A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31" i="1" l="1"/>
  <c r="L415" i="1"/>
  <c r="I398" i="1" l="1"/>
  <c r="I382" i="1" l="1"/>
  <c r="I381" i="1"/>
  <c r="L378" i="1" l="1"/>
  <c r="L377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<sst xmlns="http://schemas.openxmlformats.org/spreadsheetml/2006/main" count="2935" uniqueCount="1680">
  <si>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</si>
  <si>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</si>
  <si>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</si>
  <si>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</si>
  <si>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</si>
  <si>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</si>
  <si>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</si>
  <si>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</si>
  <si>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</si>
  <si>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</si>
  <si>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</si>
  <si>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</si>
  <si>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</si>
  <si>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</si>
  <si>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</si>
  <si>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</si>
  <si>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</si>
  <si>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</si>
  <si>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</si>
  <si>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</si>
  <si>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</si>
  <si>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</si>
  <si>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</si>
  <si>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</si>
  <si>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</si>
  <si>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</si>
  <si>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</si>
  <si>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</si>
  <si>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</si>
  <si>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</si>
  <si>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</si>
  <si>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</si>
  <si>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</si>
  <si>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</si>
  <si>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</si>
  <si>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</si>
  <si>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</si>
  <si>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</si>
  <si>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</si>
  <si>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</si>
  <si>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</si>
  <si>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</si>
  <si>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</si>
  <si>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</si>
  <si>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</si>
  <si>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</si>
  <si>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</si>
  <si>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</si>
  <si>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</si>
  <si>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</si>
  <si>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</si>
  <si>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</si>
  <si>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</si>
  <si>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</si>
  <si>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</si>
  <si>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</si>
  <si>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</si>
  <si>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</si>
  <si>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</si>
  <si>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</si>
  <si>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</si>
  <si>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</si>
  <si>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</si>
  <si>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</si>
  <si>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</si>
  <si>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</si>
  <si>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</si>
  <si>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</si>
  <si>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</si>
  <si>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</si>
  <si>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</si>
  <si>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</si>
  <si>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</si>
  <si>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</si>
  <si>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</si>
  <si>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</si>
  <si>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</si>
  <si>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</si>
  <si>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</si>
  <si>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</si>
  <si>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</si>
  <si>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</si>
  <si>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</si>
  <si>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</si>
  <si>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</si>
  <si>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</si>
  <si>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</si>
  <si>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</si>
  <si>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</si>
  <si>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</si>
  <si>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</si>
  <si>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</si>
  <si>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</si>
  <si>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</si>
  <si>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</si>
  <si>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</si>
  <si>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</si>
  <si>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</si>
  <si>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</si>
  <si>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</si>
  <si>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</si>
  <si>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</si>
  <si>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</si>
  <si>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</si>
  <si>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</si>
  <si>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</si>
  <si>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</si>
  <si>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</si>
  <si>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</si>
  <si>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</si>
  <si>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</si>
  <si>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</si>
  <si>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</si>
  <si>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</si>
  <si>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</si>
  <si>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</si>
  <si>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</si>
  <si>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</si>
  <si>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</si>
  <si>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</si>
  <si>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</si>
  <si>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</si>
  <si>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</si>
  <si>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</si>
  <si>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</si>
  <si>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</si>
  <si>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</si>
  <si>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</si>
  <si>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</si>
  <si>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</si>
  <si>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</si>
  <si>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</si>
  <si>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</si>
  <si>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</si>
  <si>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</si>
  <si>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</si>
  <si>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</si>
  <si>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</si>
  <si>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</si>
  <si>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</si>
  <si>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</si>
  <si>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</si>
  <si>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</si>
  <si>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</si>
  <si>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</si>
  <si>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</si>
  <si>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</si>
  <si>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</si>
  <si>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</si>
  <si>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</si>
  <si>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</si>
  <si>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</si>
  <si>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</si>
  <si>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</si>
  <si>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</si>
  <si>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</si>
  <si>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</si>
  <si>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</si>
  <si>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</si>
  <si>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</si>
  <si>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</si>
  <si>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</si>
  <si>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</si>
  <si>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</si>
  <si>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</si>
  <si>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</si>
  <si>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</si>
  <si>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</si>
  <si>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</si>
  <si>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</si>
  <si>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</si>
  <si>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</si>
  <si>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</si>
  <si>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</si>
  <si>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</si>
  <si>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</si>
  <si>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</si>
  <si>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</si>
  <si>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</si>
  <si>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</si>
  <si>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</si>
  <si>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</si>
  <si>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</si>
  <si>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</si>
  <si>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</si>
  <si>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</si>
  <si>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</si>
  <si>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</si>
  <si>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</si>
  <si>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</si>
  <si>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</si>
  <si>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</si>
  <si>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</si>
  <si>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</si>
  <si>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</si>
  <si>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</si>
  <si>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</si>
  <si>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</si>
  <si>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</si>
  <si>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</si>
  <si>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</si>
  <si>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</si>
  <si>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</si>
  <si>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</si>
  <si>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</si>
  <si>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</si>
  <si>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</si>
  <si>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</si>
  <si>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</si>
  <si>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</si>
  <si>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</si>
  <si>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</si>
  <si>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</si>
  <si>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</si>
  <si>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</si>
  <si>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</si>
  <si>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</si>
  <si>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</si>
  <si>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</si>
  <si>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</si>
  <si>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</si>
  <si>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</si>
  <si>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</si>
  <si>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</si>
  <si>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</si>
  <si>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</si>
  <si>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</si>
  <si>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</si>
  <si>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</si>
  <si>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</si>
  <si>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</si>
  <si>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</si>
  <si>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</si>
  <si>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</si>
  <si>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</si>
  <si>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</si>
  <si>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</si>
  <si>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</si>
  <si>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</si>
  <si>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</si>
  <si>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</si>
  <si>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</si>
  <si>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</si>
  <si>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</si>
  <si>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</si>
  <si>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</si>
  <si>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</si>
  <si>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</si>
  <si>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</si>
  <si>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</si>
  <si>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</si>
  <si>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</si>
  <si>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</si>
  <si>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</si>
  <si>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</si>
  <si>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</si>
  <si>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</si>
  <si>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</si>
  <si>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</si>
  <si>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</si>
  <si>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</si>
  <si>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</si>
  <si>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</si>
  <si>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</si>
  <si>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</si>
  <si>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</si>
  <si>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</si>
  <si>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</si>
  <si>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</si>
  <si>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</si>
  <si>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</si>
  <si>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</si>
  <si>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</si>
  <si>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</si>
  <si>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</si>
  <si>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</si>
  <si>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</si>
  <si>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</si>
  <si>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</si>
  <si>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</si>
  <si>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</si>
  <si>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</si>
  <si>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</si>
  <si>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</si>
  <si>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</si>
  <si>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</si>
  <si>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</si>
  <si>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</si>
  <si>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</si>
  <si>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</si>
  <si>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</si>
  <si>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</si>
  <si>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</si>
  <si>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</si>
  <si>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</si>
  <si>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</si>
  <si>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</si>
  <si>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</si>
  <si>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</si>
  <si>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</si>
  <si>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</si>
  <si>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</si>
  <si>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</si>
  <si>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</si>
  <si>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</si>
  <si>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</si>
  <si>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</si>
  <si>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</si>
  <si>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</si>
  <si>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</si>
  <si>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</si>
  <si>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</si>
  <si>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</si>
  <si>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</si>
  <si>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</si>
  <si>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</si>
  <si>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</si>
  <si>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</si>
  <si>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</si>
  <si>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</si>
  <si>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</si>
  <si>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</si>
  <si>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</si>
  <si>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</si>
  <si>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</si>
  <si>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</si>
  <si>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</si>
  <si>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</si>
  <si>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</si>
  <si>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</si>
  <si>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</si>
  <si>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</si>
  <si>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</si>
  <si>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</si>
  <si>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</si>
  <si>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</si>
  <si>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</si>
  <si>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</si>
  <si>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</si>
  <si>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</si>
  <si>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</si>
  <si>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</si>
  <si>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</si>
  <si>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</si>
  <si>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</si>
  <si>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</si>
  <si>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</si>
  <si>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</si>
  <si>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</si>
  <si>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</si>
  <si>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</si>
  <si>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</si>
  <si>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</si>
  <si>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</si>
  <si>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</si>
  <si>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</si>
  <si>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</si>
  <si>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</si>
  <si>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</si>
  <si>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</si>
  <si>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</si>
  <si>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</si>
  <si>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</si>
  <si>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</si>
  <si>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</si>
  <si>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</si>
  <si>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</si>
  <si>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</si>
  <si>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</si>
  <si>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</si>
  <si>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</si>
  <si>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</si>
  <si>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</si>
  <si>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</si>
  <si>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</si>
  <si>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</si>
  <si>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</si>
  <si>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</si>
  <si>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</si>
  <si>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</si>
  <si>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</si>
  <si>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</si>
  <si>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</si>
  <si>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</si>
  <si>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</si>
  <si>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</si>
  <si>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</si>
  <si>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</si>
  <si>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</si>
  <si>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</si>
  <si>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</si>
  <si>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</si>
  <si>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</si>
  <si>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</si>
  <si>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</si>
  <si>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</si>
  <si>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</si>
  <si>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</si>
  <si>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</si>
  <si>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</si>
  <si>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</si>
  <si>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</si>
  <si>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</si>
  <si>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</si>
  <si>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</si>
  <si>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</si>
  <si>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</si>
  <si>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</si>
  <si>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</si>
  <si>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</si>
  <si>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</si>
  <si>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</si>
  <si>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</si>
  <si>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</si>
  <si>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</si>
  <si>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</si>
  <si>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</si>
  <si>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</si>
  <si>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</si>
  <si>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</si>
  <si>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</si>
  <si>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</si>
  <si>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</si>
  <si>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</si>
  <si>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</si>
  <si>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</si>
  <si>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</si>
  <si>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</si>
  <si>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</si>
  <si>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</si>
  <si>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</si>
  <si>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</si>
  <si>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</si>
  <si>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</si>
  <si>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</si>
  <si>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</si>
  <si>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</si>
  <si>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</si>
  <si>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</si>
  <si>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</si>
  <si>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</si>
  <si>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</si>
  <si>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</si>
  <si>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</si>
  <si>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</si>
  <si>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</si>
  <si>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</si>
  <si>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</si>
  <si>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</si>
  <si>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</si>
  <si>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</si>
  <si>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</si>
  <si>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</si>
  <si>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</si>
  <si>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</si>
  <si>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</si>
  <si>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</si>
  <si>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</si>
  <si>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</si>
  <si>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</si>
  <si>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</si>
  <si>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</si>
  <si>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</si>
  <si>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</si>
  <si>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</si>
  <si>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</si>
  <si>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</si>
  <si>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</si>
  <si>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</si>
  <si>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</si>
  <si>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</si>
  <si>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</si>
  <si>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</si>
  <si>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</si>
  <si>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</si>
  <si>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</si>
  <si>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</si>
  <si>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</si>
  <si>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</si>
  <si>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</si>
  <si>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</si>
  <si>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</si>
  <si>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</si>
  <si>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</si>
  <si>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</si>
  <si>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</si>
  <si>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</si>
  <si>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</si>
  <si>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</si>
  <si>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</si>
  <si>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</si>
  <si>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</si>
  <si>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</si>
  <si>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</si>
  <si>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</si>
  <si>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</si>
  <si>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</si>
  <si>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</si>
  <si>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</si>
  <si>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</si>
  <si>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</si>
  <si>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</si>
  <si>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</si>
  <si>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</si>
  <si>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</si>
  <si>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</si>
  <si>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</si>
  <si>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</si>
  <si>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</si>
  <si>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</si>
  <si>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</si>
  <si>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</si>
  <si>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</si>
  <si>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</si>
  <si>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</si>
  <si>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</si>
  <si>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</si>
  <si>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</si>
  <si>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</si>
  <si>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</si>
  <si>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</si>
  <si>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</si>
  <si>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</si>
  <si>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</si>
  <si>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</si>
  <si>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</si>
  <si>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</si>
  <si>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</si>
  <si>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</si>
  <si>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</si>
  <si>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</si>
  <si>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</si>
  <si>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</si>
  <si>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</si>
  <si>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</si>
  <si>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</si>
  <si>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</si>
  <si>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</si>
  <si>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</si>
  <si>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</si>
  <si>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</si>
  <si>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</si>
  <si>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</si>
  <si>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</si>
  <si>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</si>
  <si>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</si>
  <si>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</si>
  <si>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</si>
  <si>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</si>
  <si>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</si>
  <si>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</si>
  <si>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</si>
  <si>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</si>
  <si>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</si>
  <si>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</si>
  <si>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</si>
  <si>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</si>
  <si>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</si>
  <si>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</si>
  <si>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</si>
  <si>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</si>
  <si>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</si>
  <si>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</si>
  <si>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</si>
  <si>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</si>
  <si>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</si>
  <si>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</si>
  <si>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</si>
  <si>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</si>
  <si>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</si>
  <si>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</si>
  <si>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</si>
  <si>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</si>
  <si>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</si>
  <si>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</si>
  <si>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</si>
  <si>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</si>
  <si>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</si>
  <si>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</si>
  <si>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</si>
  <si>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</si>
  <si>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</si>
  <si>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</si>
  <si>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</si>
  <si>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</si>
  <si>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</si>
  <si>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</si>
  <si>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</si>
  <si>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</si>
  <si>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</si>
  <si>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</si>
  <si>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</si>
  <si>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</si>
  <si>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</si>
  <si>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</si>
  <si>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</si>
  <si>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</si>
  <si>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</si>
  <si>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</si>
  <si>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</si>
  <si>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</si>
  <si>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</si>
  <si>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</si>
  <si>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</si>
  <si>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</si>
  <si>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</si>
  <si>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</si>
  <si>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</si>
  <si>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</si>
  <si>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</si>
  <si>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</si>
  <si>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</si>
  <si>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</si>
  <si>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</si>
  <si>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</si>
  <si>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</si>
  <si>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</si>
  <si>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</si>
  <si>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</si>
  <si>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</si>
  <si>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</si>
  <si>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</si>
  <si>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</si>
  <si>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</si>
  <si>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</si>
  <si>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</si>
  <si>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</si>
  <si>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</si>
  <si>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</si>
  <si>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</si>
  <si>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</si>
  <si>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</si>
  <si>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</si>
  <si>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</si>
  <si>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</si>
  <si>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</si>
  <si>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</si>
  <si>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</si>
  <si>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</si>
  <si>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</si>
  <si>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</si>
  <si>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</si>
  <si>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</si>
  <si>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</si>
  <si>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</si>
  <si>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</si>
  <si>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</si>
  <si>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</si>
  <si>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</si>
  <si>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</si>
  <si>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</si>
  <si>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</si>
  <si>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</si>
  <si>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</si>
  <si>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</si>
  <si>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</si>
  <si>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</si>
  <si>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</si>
  <si>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</si>
  <si>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</si>
  <si>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</si>
  <si>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</si>
  <si>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</si>
  <si>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</si>
  <si>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</si>
  <si>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</si>
  <si>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</si>
  <si>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</si>
  <si>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</si>
  <si>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</si>
  <si>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</si>
  <si>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</si>
  <si>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</si>
  <si>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</si>
  <si>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</si>
  <si>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</si>
  <si>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</si>
  <si>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</si>
  <si>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</si>
  <si>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</si>
  <si>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</si>
  <si>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</si>
  <si>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</si>
  <si>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</si>
  <si>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</si>
  <si>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</si>
  <si>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</si>
  <si>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</si>
  <si>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</si>
  <si>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</si>
  <si>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</si>
  <si>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</si>
  <si>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</si>
  <si>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</si>
  <si>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</si>
  <si>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</si>
  <si>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</si>
  <si>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</si>
  <si>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</si>
  <si>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</si>
  <si>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</si>
  <si>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</si>
  <si>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</si>
  <si>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</si>
  <si>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</si>
  <si>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</si>
  <si>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</si>
  <si>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</si>
  <si>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</si>
  <si>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</si>
  <si>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</si>
  <si>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</si>
  <si>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</si>
  <si>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</si>
  <si>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</si>
  <si>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</si>
  <si>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</si>
  <si>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</si>
  <si>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</si>
  <si>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</si>
  <si>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</si>
  <si>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</si>
  <si>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</si>
  <si>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</si>
  <si>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</si>
  <si>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</si>
  <si>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</si>
  <si>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</si>
  <si>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</si>
  <si>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</si>
  <si>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</si>
  <si>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</si>
  <si>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</si>
  <si>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</si>
  <si>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</si>
  <si>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</si>
  <si>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</si>
  <si>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</si>
  <si>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</si>
  <si>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</si>
  <si>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</si>
  <si>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</si>
  <si>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</si>
  <si>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</si>
  <si>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</si>
  <si>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</si>
  <si>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</si>
  <si>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</si>
  <si>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</si>
  <si>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</si>
  <si>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</si>
  <si>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</si>
  <si>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</si>
  <si>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</si>
  <si>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</si>
  <si>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</si>
  <si>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</si>
  <si>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</si>
  <si>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</si>
  <si>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</si>
  <si>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</si>
  <si>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</si>
  <si>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</si>
  <si>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</si>
  <si>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</si>
  <si>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</si>
  <si>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</si>
  <si>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</si>
  <si>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</si>
  <si>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</si>
  <si>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</si>
  <si>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</si>
  <si>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</si>
  <si>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</si>
  <si>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</si>
  <si>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</si>
  <si>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</si>
  <si>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</si>
  <si>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</si>
  <si>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</si>
  <si>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</si>
  <si>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</si>
  <si>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</si>
  <si>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</si>
  <si>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</si>
  <si>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</si>
  <si>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</si>
  <si>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</si>
  <si>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</si>
  <si>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</si>
  <si>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</si>
  <si>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</si>
  <si>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</si>
  <si>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</si>
  <si>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</si>
  <si>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</si>
  <si>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</si>
  <si>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</si>
  <si>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</si>
  <si>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</si>
  <si>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</si>
  <si>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</si>
  <si>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</si>
  <si>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</si>
  <si>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</si>
  <si>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</si>
  <si>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</si>
  <si>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</si>
  <si>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</si>
  <si>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</si>
  <si>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</si>
  <si>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</si>
  <si>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</si>
  <si>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</si>
  <si>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</si>
  <si>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</si>
  <si>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</si>
  <si>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</si>
  <si>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</si>
  <si>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</si>
  <si>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</si>
  <si>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</si>
  <si>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</si>
  <si>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</si>
  <si>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</si>
  <si>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</si>
  <si>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</si>
  <si>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</si>
  <si>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</si>
  <si>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</si>
  <si>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</si>
  <si>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</si>
  <si>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</si>
  <si>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</si>
  <si>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</si>
  <si>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</si>
  <si>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</si>
  <si>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</si>
  <si>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</si>
  <si>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</si>
  <si>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</si>
  <si>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</si>
  <si>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</si>
  <si>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</si>
  <si>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</si>
  <si>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</si>
  <si>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</si>
  <si>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</si>
  <si>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</si>
  <si>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</si>
  <si>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</si>
  <si>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</si>
  <si>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</si>
  <si>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</si>
  <si>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</si>
  <si>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</si>
  <si>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</si>
  <si>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</si>
  <si>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</si>
  <si>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</si>
  <si>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</si>
  <si>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</si>
  <si>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</si>
  <si>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</si>
  <si>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</si>
  <si>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</si>
  <si>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</si>
  <si>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</si>
  <si>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</si>
  <si>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</si>
  <si>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</si>
  <si>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</si>
  <si>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</si>
  <si>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</si>
  <si>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</si>
  <si>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</si>
  <si>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</si>
  <si>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</si>
  <si>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</si>
  <si>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</si>
  <si>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</si>
  <si>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</si>
  <si>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</si>
  <si>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</si>
  <si>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</si>
  <si>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</si>
  <si>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</si>
  <si>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</si>
  <si>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</si>
  <si>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</si>
  <si>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</si>
  <si>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</si>
  <si>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</si>
  <si>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</si>
  <si>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</si>
  <si>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</si>
  <si>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</si>
  <si>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</si>
  <si>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</si>
  <si>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</si>
  <si>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</si>
  <si>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</si>
  <si>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</si>
  <si>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</si>
  <si>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</si>
  <si>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</si>
  <si>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</si>
  <si>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</si>
  <si>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</si>
  <si>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</si>
  <si>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</si>
  <si>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</si>
  <si>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</si>
  <si>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</si>
  <si>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</si>
  <si>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</si>
  <si>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</si>
  <si>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</si>
  <si>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</si>
  <si>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</si>
  <si>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</si>
  <si>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</si>
  <si>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</si>
  <si>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</si>
  <si>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</si>
  <si>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</si>
  <si>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</si>
  <si>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</si>
  <si>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</si>
  <si>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</si>
  <si>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</si>
  <si>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</si>
  <si>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</si>
  <si>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</si>
  <si>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</si>
  <si>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</si>
  <si>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</si>
  <si>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</si>
  <si>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</si>
  <si>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</si>
  <si>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</si>
  <si>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</si>
  <si>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</si>
  <si>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</si>
  <si>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</si>
  <si>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</si>
  <si>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</si>
  <si>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</si>
  <si>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</si>
  <si>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</si>
  <si>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</si>
  <si>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</si>
  <si>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</si>
  <si>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</si>
  <si>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</si>
  <si>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</si>
  <si>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</si>
  <si>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</si>
  <si>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</si>
  <si>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</si>
  <si>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</si>
  <si>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</si>
  <si>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</si>
  <si>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</si>
  <si>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</si>
  <si>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</si>
  <si>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</si>
  <si>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</si>
  <si>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</si>
  <si>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</si>
  <si>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</si>
  <si>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</si>
  <si>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</si>
  <si>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</si>
  <si>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</si>
  <si>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</si>
  <si>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</si>
  <si>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</si>
  <si>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</si>
  <si>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</si>
  <si>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</si>
  <si>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</si>
  <si>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</si>
  <si>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</si>
  <si>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</si>
  <si>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</si>
  <si>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</si>
  <si>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</si>
  <si>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</si>
  <si>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</si>
  <si>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</si>
  <si>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</si>
  <si>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</si>
  <si>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</si>
  <si>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</si>
  <si>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</si>
  <si>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</si>
  <si>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</si>
  <si>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</si>
  <si>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</si>
  <si>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</si>
  <si>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</si>
  <si>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</si>
  <si>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</si>
  <si>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</si>
  <si>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</si>
  <si>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</si>
  <si>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</si>
  <si>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</si>
  <si>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</si>
  <si>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</si>
  <si>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</si>
  <si>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</si>
  <si>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</si>
  <si>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</si>
  <si>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</si>
  <si>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</si>
  <si>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</si>
  <si>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</si>
  <si>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</si>
  <si>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</si>
  <si>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</si>
  <si>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</si>
  <si>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</si>
  <si>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</si>
  <si>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</si>
  <si>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</si>
  <si>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</si>
  <si>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</si>
  <si>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</si>
  <si>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</si>
  <si>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</si>
  <si>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</si>
  <si>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</si>
  <si>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</si>
  <si>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</si>
  <si>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</si>
  <si>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</si>
  <si>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</si>
  <si>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</si>
  <si>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</si>
  <si>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</si>
  <si>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</si>
  <si>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</si>
  <si>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</si>
  <si>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</si>
  <si>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</si>
  <si>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</si>
  <si>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</si>
  <si>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</si>
  <si>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</si>
  <si>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</si>
  <si>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</si>
  <si>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</si>
  <si>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</si>
  <si>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</si>
  <si>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</si>
  <si>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</si>
  <si>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</si>
  <si>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</si>
  <si>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</si>
  <si>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</si>
  <si>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</si>
  <si>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</si>
  <si>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</si>
  <si>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</si>
  <si>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</si>
  <si>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</si>
  <si>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</si>
  <si>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</si>
  <si>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</si>
  <si>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</si>
  <si>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</si>
  <si>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</si>
  <si>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</si>
  <si>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</si>
  <si>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</si>
  <si>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</si>
  <si>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</si>
  <si>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</si>
  <si>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</si>
  <si>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</si>
  <si>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</si>
  <si>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</si>
  <si>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</si>
  <si>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</si>
  <si>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</si>
  <si>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</si>
  <si>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</si>
  <si>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</si>
  <si>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</si>
  <si>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</si>
  <si>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</si>
  <si>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</si>
  <si>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</si>
  <si>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</si>
  <si>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</si>
  <si>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</si>
  <si>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</si>
  <si>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</si>
  <si>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</si>
  <si>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</si>
  <si>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</si>
  <si>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</si>
  <si>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</si>
  <si>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</si>
  <si>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</si>
  <si>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</si>
  <si>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</si>
  <si>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</si>
  <si>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</si>
  <si>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</si>
  <si>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</si>
  <si>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</si>
  <si>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</si>
  <si>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</si>
  <si>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</si>
  <si>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</si>
  <si>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</si>
  <si>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</si>
  <si>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</si>
  <si>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</si>
  <si>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</si>
  <si>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</si>
  <si>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</si>
  <si>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</si>
  <si>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</si>
  <si>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</si>
  <si>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</si>
  <si>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</si>
  <si>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</si>
  <si>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</si>
  <si>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</si>
  <si>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</si>
  <si>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</si>
  <si>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</si>
  <si>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</si>
  <si>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</si>
  <si>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</si>
  <si>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</si>
  <si>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</si>
  <si>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</si>
  <si>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</si>
  <si>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</si>
  <si>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</si>
  <si>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</si>
  <si>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</si>
  <si>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</si>
  <si>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</si>
  <si>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</si>
  <si>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</si>
  <si>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</si>
  <si>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</si>
  <si>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</si>
  <si>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</si>
  <si>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</si>
  <si>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</si>
  <si>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</si>
  <si>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</si>
  <si>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</si>
  <si>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</si>
  <si>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</si>
  <si>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</si>
  <si>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</si>
  <si>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</si>
  <si>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</si>
  <si>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</si>
  <si>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</si>
  <si>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</si>
  <si>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</si>
  <si>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</si>
  <si>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</si>
  <si>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</si>
  <si>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</si>
  <si>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</si>
  <si>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</si>
  <si>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</si>
  <si>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</si>
  <si>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</si>
  <si>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</si>
  <si>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</si>
  <si>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</si>
  <si>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</si>
  <si>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</si>
  <si>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</si>
  <si>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</si>
  <si>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</si>
  <si>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</si>
  <si>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</si>
  <si>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</si>
  <si>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</si>
  <si>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</si>
  <si>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</si>
  <si>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</si>
  <si>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</si>
  <si>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</si>
  <si>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</si>
  <si>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</si>
  <si>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</si>
  <si>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</si>
  <si>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</si>
  <si>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</si>
  <si>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</si>
  <si>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</si>
  <si>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</si>
  <si>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</si>
  <si>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</si>
  <si>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</si>
  <si>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</si>
  <si>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</si>
  <si>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</si>
  <si>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</si>
  <si>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</si>
  <si>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</si>
  <si>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</si>
  <si>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</si>
  <si>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</si>
  <si>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</si>
  <si>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</si>
  <si>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</si>
  <si>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</si>
  <si>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</si>
  <si>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</si>
  <si>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</si>
  <si>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</si>
  <si>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</si>
  <si>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</si>
  <si>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</si>
  <si>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</si>
  <si>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</si>
  <si>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</si>
  <si>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</si>
  <si>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</si>
  <si>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</si>
  <si>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</si>
  <si>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</si>
  <si>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</si>
  <si>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</si>
  <si>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</si>
  <si>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</si>
  <si>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</si>
  <si>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</si>
  <si>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</si>
  <si>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</si>
  <si>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</si>
  <si>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</si>
  <si>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</si>
  <si>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</si>
  <si>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</si>
  <si>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</si>
  <si>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</si>
  <si>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</si>
  <si>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</si>
  <si>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</si>
  <si>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</si>
  <si>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</si>
  <si>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</si>
  <si>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</si>
  <si>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</si>
  <si>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</si>
  <si>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</si>
  <si>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</si>
  <si>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</si>
  <si>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</si>
  <si>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</si>
  <si>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</si>
  <si>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</si>
  <si>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</si>
  <si>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</si>
  <si>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</si>
  <si>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</si>
  <si>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</si>
  <si>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</si>
  <si>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</si>
  <si>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</si>
  <si>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</si>
  <si>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</si>
  <si>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</si>
  <si>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</si>
  <si>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</si>
  <si>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</si>
  <si>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</si>
  <si>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</si>
  <si>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</si>
  <si>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</si>
  <si>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</si>
  <si>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</si>
  <si>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</si>
  <si>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</si>
  <si>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</si>
  <si>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</si>
  <si>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</si>
  <si>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</si>
  <si>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</si>
  <si>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</si>
  <si>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</si>
  <si>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</si>
  <si>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</si>
  <si>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</si>
  <si>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</si>
  <si>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</si>
  <si>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</si>
  <si>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</si>
  <si>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</si>
  <si>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</si>
  <si>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</si>
  <si>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</si>
  <si>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</si>
  <si>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</si>
  <si>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</si>
  <si>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</si>
  <si>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</si>
  <si>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</si>
  <si>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</si>
  <si>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</si>
  <si>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</si>
  <si>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</si>
  <si>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</si>
  <si>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</si>
  <si>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</si>
  <si>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</si>
  <si>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</si>
  <si>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</si>
  <si>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</si>
  <si>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</si>
  <si>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</si>
  <si>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</si>
  <si>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</si>
  <si>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</si>
  <si>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</si>
  <si>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</si>
  <si>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</si>
  <si>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</si>
  <si>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</si>
  <si>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</si>
  <si>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</si>
  <si>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</si>
  <si>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</si>
  <si>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</si>
  <si>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</si>
  <si>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</si>
  <si>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</si>
  <si>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</si>
  <si>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</si>
  <si>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</si>
  <si>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</si>
  <si>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</si>
  <si>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</si>
  <si>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</si>
  <si>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</si>
  <si>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</si>
  <si>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</si>
  <si>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</si>
  <si>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</si>
  <si>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</si>
  <si>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</si>
  <si>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</si>
  <si>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</si>
  <si>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</si>
  <si>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</si>
  <si>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</si>
  <si>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</si>
  <si>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</si>
  <si>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</si>
  <si>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</si>
  <si>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</si>
  <si>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</si>
  <si>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</si>
  <si>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</si>
  <si>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</si>
  <si>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</si>
  <si>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</si>
  <si>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</si>
  <si>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</si>
  <si>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</si>
  <si>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</si>
  <si>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</si>
  <si>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</si>
  <si>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</si>
  <si>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</si>
  <si>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</si>
  <si>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</si>
  <si>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</si>
  <si>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</si>
  <si>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</si>
  <si>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</si>
  <si>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</si>
  <si>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</si>
  <si>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</si>
  <si>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</si>
  <si>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</si>
  <si>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</si>
  <si>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</si>
  <si>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</si>
  <si>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</si>
  <si>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</si>
  <si>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</si>
  <si>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</si>
  <si>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</si>
  <si>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</si>
  <si>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</si>
  <si>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</si>
  <si>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</si>
  <si>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</si>
  <si>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</si>
  <si>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</si>
  <si>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</si>
  <si>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</si>
  <si>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</si>
  <si>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</si>
  <si>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</si>
  <si>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</si>
  <si>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</si>
  <si>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</si>
  <si>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</si>
  <si>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</si>
  <si>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</si>
  <si>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</si>
  <si>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</si>
  <si>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</si>
  <si>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</si>
  <si>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</si>
  <si>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</si>
  <si>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</si>
  <si>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</si>
  <si>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</si>
  <si>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</si>
  <si>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</si>
  <si>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</si>
  <si>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</si>
  <si>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</si>
  <si>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</si>
  <si>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</si>
  <si>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</si>
  <si>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</si>
  <si>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</si>
  <si>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</si>
  <si>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</si>
  <si>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</si>
  <si>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</si>
  <si>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</si>
  <si>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</si>
  <si>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</si>
  <si>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</si>
  <si>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</si>
  <si>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</si>
  <si>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</si>
  <si>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</si>
  <si>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</si>
  <si>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</si>
  <si>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</si>
  <si>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</si>
  <si>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</si>
  <si>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</si>
  <si>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</si>
  <si>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</si>
  <si>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</si>
  <si>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</si>
  <si>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</si>
  <si>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</si>
  <si>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</si>
  <si>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</si>
  <si>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</si>
  <si>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</si>
  <si>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</si>
  <si>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Махметова Айымгул Муратовна</t>
  </si>
  <si>
    <t>870606401930</t>
  </si>
  <si>
    <t>Қазақстан Республикасы, Батыс Қазақстан облысы, Жаңақала ауылы, Б. Карменова көшесі, 36 үй</t>
  </si>
  <si>
    <t>Утемисова Гульнафис Кдыргалиевна</t>
  </si>
  <si>
    <t>810929400056</t>
  </si>
  <si>
    <t>Қазақстан Республикасы, Батыс Қазақстан облысы, Орал қаласы, Зачаган, Теміртау көшесі, 21 үй, 66 пәтер</t>
  </si>
  <si>
    <t>Истаева Салтанат Тлеккабыловна</t>
  </si>
  <si>
    <t>Западно-Казахстанская область, город Уральск, микрорайон Строитель, дом 16/2, квартира 26</t>
  </si>
  <si>
    <t>город Алматы, микрорайон Мамыр-1, дом 26, офис 403</t>
  </si>
  <si>
    <t>+7 702 900 55 85
kanatov.fin.upr@gmail.com</t>
  </si>
  <si>
    <t>Батыс Қазақстан облысы, Ақсай қаласы, Мұхтар Әуезов көшесі, 21 үй</t>
  </si>
  <si>
    <t>+7 708 847 81 41
makan.fin.upr@gmail.com</t>
  </si>
  <si>
    <t>Шамгонова Мейрамгул Колбайевна</t>
  </si>
  <si>
    <t>Батыс Қазақстан облысы, Жаңақала ауданы, Жаңақала ауылдық округі, Жаңақала ауылы, Қажымұқан көшесі, 17 үй</t>
  </si>
  <si>
    <t>+7 747 335 89 31
kenzhina.fin.upr@gmail.com</t>
  </si>
  <si>
    <t xml:space="preserve">Ихсанова Самал Жолдыбаевна </t>
  </si>
  <si>
    <t xml:space="preserve"> 750708402532 </t>
  </si>
  <si>
    <t xml:space="preserve">Батыс Қазақстан облысы, Орал қаласы, Деркул кенті, Сарыарқа шағын ауданы, Арыстан Баб көшесі, 24/1 үй,  </t>
  </si>
  <si>
    <t xml:space="preserve">Батыс Қазақстан облысы Орал қаласының №2 соты </t>
  </si>
  <si>
    <t xml:space="preserve"> 8 747 975 2088 8 707 585 7888
balabaev.aidyn.fm@gmail.com</t>
  </si>
  <si>
    <t>08.10.2026</t>
  </si>
  <si>
    <t>Фатхоллин Дастан Ақылбекұлы</t>
  </si>
  <si>
    <t>010724551025</t>
  </si>
  <si>
    <t>Батыс Қазақстан облысы, Казталов ауданы, Жалпақтал ауылдық округі, Жалпақтал ауылы, Ғұбайдолла Әнесов көшесі, 13-үй</t>
  </si>
  <si>
    <t>05.11.2026</t>
  </si>
  <si>
    <t>+7 707 909 0039, nurtaza.fin.upr@gmail.com</t>
  </si>
  <si>
    <t>Абдрахманова Айгуль Ербулатовна</t>
  </si>
  <si>
    <t>Батыс Қазақстан облысы, Бәйтерек ауданы, Мичурин ауылдық округі, Мичуринское ауылы, Нұрсәт-16 тұтыну кооперативі, № 70 құрылыс</t>
  </si>
  <si>
    <t>Батыс Қазақстан облысы Бәйтерек ауданының № 2 аудандық соты</t>
  </si>
  <si>
    <t>Жулаева Бактылы Серикбаевна</t>
  </si>
  <si>
    <t>Қазақстан Республикасы, Батыс Қазақстан облысы, Бәйтерек ауданы, Дарьинск кенті, Л. Толстой көшесі, 6 үй</t>
  </si>
  <si>
    <t>Батыс Қазақстан облысының Бәйтерек ауданының №2 соты</t>
  </si>
  <si>
    <t>+7 707 838 48 38
farkhad.zhumabayev@mail.ru</t>
  </si>
  <si>
    <t>Сайдошева Лида Бибитовна</t>
  </si>
  <si>
    <t>Батыс-Қазақстан облысы, Орал қаласы, Зачаганск ауылы, Жанкадамов көшесі, №43/1 үй</t>
  </si>
  <si>
    <t>№2 Орал қалалық соты Батыс-Қазақстан облысы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</si>
  <si>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</si>
  <si>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</si>
  <si>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</si>
  <si>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 xml:space="preserve">
БҚО, Орал қаласы</t>
  </si>
  <si>
    <t>Орал қ., 6 шағын аудан, 4 үй</t>
  </si>
  <si>
    <t>Күмісбаева Ақгүл Серікбайқызы</t>
  </si>
  <si>
    <t>980726450489..</t>
  </si>
  <si>
    <t>БҚО, Бөрлі ауданы, Аксай қаласы, 4 шағын-аудан, 11 үй, кв.17</t>
  </si>
  <si>
    <t>БҚО, Бөрлі аудандық соты</t>
  </si>
  <si>
    <t>БҚО, Орал қ, Шолохов көш., 50, офис 5</t>
  </si>
  <si>
    <t>Хусаинов Эмиль
Акрамович</t>
  </si>
  <si>
    <t>БҚО, Орал қаласы, Зачаганский кенті, Гринко көшесі, 20В үй</t>
  </si>
  <si>
    <t>Орал қаласының № 2 сотына
Батыс Қазақстан облысы</t>
  </si>
  <si>
    <t>Райханов Темирлан Ганиевич</t>
  </si>
  <si>
    <t>8 705 872 07 15
raikhanov.fin.upr@gmail.com</t>
  </si>
  <si>
    <t>Анескалиева Арайлым Бауыржановна</t>
  </si>
  <si>
    <t>Батыс Қазақстан облысы, Орал қаласы, Зачаганский бау-бақша серіктестігі, 854 учаске</t>
  </si>
  <si>
    <t>+7 707 696 5926
shakir.fin.upr@gmail.com</t>
  </si>
  <si>
    <t>Таланұлы Берик</t>
  </si>
  <si>
    <t>690129302169</t>
  </si>
  <si>
    <t>Қазақстан Республикасы, Батыс Қазақстан облысы, Орал қаласы, Қадыр Мырза Әлі шағынауданы, 30/2-үй, 55-пәтер</t>
  </si>
  <si>
    <t>12.10.2026</t>
  </si>
  <si>
    <t>13.10.2026</t>
  </si>
  <si>
    <t>10.11.2026</t>
  </si>
  <si>
    <t>КАРИМОВ АРМАТ ТУЛЕПБЕРГЕНОВИЧ</t>
  </si>
  <si>
    <t>Батыс Қазақстан облысы, Сырым ауданы, Сарой, Шағырлой, к-сі.
Мәншүк Мәметова, 11</t>
  </si>
  <si>
    <t>Сырым аудандық соты
Батыс Қазақстан облысы</t>
  </si>
  <si>
    <t xml:space="preserve">Ли Юрий Владимирович
</t>
  </si>
  <si>
    <t xml:space="preserve">lee.fin.upr@gmail.com
тел.: +7 702 417 66 77
</t>
  </si>
  <si>
    <t>Калекенов Темирбулат Исемгалиевич</t>
  </si>
  <si>
    <t>641012302007</t>
  </si>
  <si>
    <t>Батыс Қазақстан облысы, Бөрлі ауданы, Кентүбек ауылы, Школьная көшесі</t>
  </si>
  <si>
    <t>14.10.2026</t>
  </si>
  <si>
    <t>11.11.2026</t>
  </si>
  <si>
    <t>Нәсіпқали Инабат Брімжанқызы</t>
  </si>
  <si>
    <t>010718650625</t>
  </si>
  <si>
    <t>Батыс Қазақстан облысы, Орал қаласы, Кеңес Одағының батыры Е. Орақбаев көшесі, 1В үй, 165 пәтер</t>
  </si>
  <si>
    <t>+7 701 100 1570
zhaparbek.fin.upr@gmail.com</t>
  </si>
  <si>
    <t>Тунгатарова Айнур Ермаганбетовна</t>
  </si>
  <si>
    <t>Батыс Қазақстан облысы, Жәнібек ауданы, Жәнібек ауылы, С. Өтемісов көшесі, 15-үй</t>
  </si>
  <si>
    <t xml:space="preserve">Джунекешев Бекбулат Савитович
</t>
  </si>
  <si>
    <t>БКО, Бэйтерек ауданы, Сулу Кел ауылы,
Достык кешес1, 61-уй.</t>
  </si>
  <si>
    <t>Батыс-Қазақстан облысы Бәйтерек ауданының №2 аудандық сот</t>
  </si>
  <si>
    <t>Турсынов Мержан Гадилович</t>
  </si>
  <si>
    <t>870129302434</t>
  </si>
  <si>
    <t>Батыс Қазақстан облысы, Орал қаласы, Кеңес Одағының батыры Е.Ниетқалиев көшесі үй №16А, Пәтер №10</t>
  </si>
  <si>
    <t>Батыс Қазақстан облысы, № 2 Орал қалалық соты</t>
  </si>
  <si>
    <t xml:space="preserve">Казекенова Бибигуль Сайлауовна </t>
  </si>
  <si>
    <t>Батыс Қазақстан облысы, Орал қаласы, С. Меңдешев көшесі, 11-үй, 7-пәтер.</t>
  </si>
  <si>
    <t>Батыс Қазақстан облысы Орал қаласының № 2 соты.</t>
  </si>
  <si>
    <t>adlet.skakbek@mail.ru  87071026999</t>
  </si>
  <si>
    <t>Курмашева Жумаганым Туригалиевна</t>
  </si>
  <si>
    <t>БҚО, Орал қ, Жана Орда шағын ауданы, 4 үй, п.92</t>
  </si>
  <si>
    <t>Суд № 2 города Уральска Западно-Казахстанской области.</t>
  </si>
  <si>
    <t>БҚО, Орал қаласы, Шолохова көш, 50 үй.</t>
  </si>
  <si>
    <t>Дүйсенбаева Гүлшат Талапқызы</t>
  </si>
  <si>
    <t>Қазақстан Республикасы, Батыс Қазақстан облысы, Орал қаласы, Зачаган кенті, Санжар Асфендияров көшесі, 44-үй</t>
  </si>
  <si>
    <t>Оразова Гулнур Силыбаевна</t>
  </si>
  <si>
    <t>БҚО, Бәйтерек ауданы, Байқоңыс ауылы, с. 
Байқоңыс, у. Набережная, д. 48</t>
  </si>
  <si>
    <t>БҚО Бәйтерек ауданының сотына</t>
  </si>
  <si>
    <t>Айтасова Хайнжамал Хабеновна</t>
  </si>
  <si>
    <t>Батыс Қазақстан облысы, Жаныбек ауданы.
Жаныбек ауылы.Жаникешова 91уй</t>
  </si>
  <si>
    <t>Батыс Қазақстан облысы Жәнібек аудандық соты</t>
  </si>
  <si>
    <t xml:space="preserve"> Мухамбеталиева Шолпан Аманжолқызы</t>
  </si>
  <si>
    <t>Қазақстан Республикасы, Батыс Қазақстан облысы, Бәйтерек ауданы, Дариян ауылдық округі, Дариян ауылы, С. Мендешов көшесі, 30-үй.</t>
  </si>
  <si>
    <t>Батыс Қазақстан облысының Бәйтерек аудандық № 2 соты</t>
  </si>
  <si>
    <t>Тажкенов Диас Ерболатович</t>
  </si>
  <si>
    <t>Қазақстан Республикасы, Атырау облысы, Атырау қаласы, Сәтбаев көшесі, 23Б ғимарат, 2 қатар, 204 кеңсе</t>
  </si>
  <si>
    <t>8 771 343 17 18
diastazhkenov.qb@gmail.com</t>
  </si>
  <si>
    <t xml:space="preserve">ЖТ " ЖУМАШЕВА ГУЛЬМИРА КУМАШОВНА 
</t>
  </si>
  <si>
    <t xml:space="preserve"> 710218402849 
</t>
  </si>
  <si>
    <t xml:space="preserve"> Батыс Қазақстан облысы, 
 Ақжайық ауданы, Базаршолан ауылдық округі,  
Базаршолан ауылы, Жамбыл көшесі үй №14
</t>
  </si>
  <si>
    <t xml:space="preserve">
БҚО № 2 Ақжайық аудандық соты</t>
  </si>
  <si>
    <t>Абдрахманов Аралбай Ғарифоллиұлы</t>
  </si>
  <si>
    <t>Қазақстан Республикасы, Батыс Қазақстан облысы, Орал қаласы, Х. Есенжанов көшесі, 98-үй</t>
  </si>
  <si>
    <t>Алматы қ., Мамыр-1 шағынауданы, 26-үй, 403-кеңсе</t>
  </si>
  <si>
    <t>nurtaza.fin.upr@gmail.com, +7 707 909 0039</t>
  </si>
  <si>
    <t>Испусинов Халиулла Шалкарович</t>
  </si>
  <si>
    <t>kanatov.fin.upr@gmail.com, +7 702 900 5585</t>
  </si>
  <si>
    <t>Батыс Қазақстан облысының Бөкейорда аудандық соты</t>
  </si>
  <si>
    <t>Қазақстан Республикасы, Батыс Қазақстан облысы, Шыңғырлау ауданы, Шыңғырлау ауылы, А. Құнанбаев көшесі, 42-үй</t>
  </si>
  <si>
    <t>Джаксыгулов Меиржан Махамбетович</t>
  </si>
  <si>
    <t>Орал қаласы, Жаңа Орда шағын ауданы, 15 үй, 41 пәтер</t>
  </si>
  <si>
    <t>+7 707 838 4838
farkhad.zhumabayev@mail.ru</t>
  </si>
  <si>
    <t>Кулушева Замира Кукеновна</t>
  </si>
  <si>
    <t>Батыс Қазақстан облысы, Орал қаласы, Зачаган кенті, Арман ықшам ауданы, Мұрат Мөңкеұлы көшесі, 113/1 үй, 185 пәтер</t>
  </si>
  <si>
    <t>Пара Елена Михайловна</t>
  </si>
  <si>
    <t>Батыс Қазақстан облысы, Орал қаласы, «Дружба» бағбандық серіктестігі, 68-құрылыс</t>
  </si>
  <si>
    <t>Салимова Асель Канатовна</t>
  </si>
  <si>
    <t>Алматы қаласы, Хусаинова көшесі, ғимарат 113, кеңсе № 104</t>
  </si>
  <si>
    <t>+7 701 927 54 84
Aseka-vip@mail.ru</t>
  </si>
  <si>
    <t>Есказиева Айнур Есенжановна</t>
  </si>
  <si>
    <t>Батыс Қазақстан облысы, Орал қаласы, Зачаганск кенті, Қозы Көрпеш көшесі, № 18/1 үй.</t>
  </si>
  <si>
    <t>Дюсенов Максат Алтайұлы</t>
  </si>
  <si>
    <t>87067141403 maksat.dyusenov@bk.ru@mail.ru</t>
  </si>
  <si>
    <t>Канатбаева Аягоз Кенжегалиевна</t>
  </si>
  <si>
    <t>Қазақстан Республика сы, Батыс Қазақстан облысы, Теректі ауданы, Ақжайық ауылдық округі,</t>
  </si>
  <si>
    <t>Кенжеғалиева Гүлназ Маратқызы</t>
  </si>
  <si>
    <t>Астана қ, Есіл ауданы, Сығанақ көш, 54/2 үй Номад Б.О. 1 кеңсе</t>
  </si>
  <si>
    <t>gulnazkenzhegaliyeva2005@gmail.co m + 7 702 708 88 09 12 23.10.2026 Департамент государственных доходов по Западно-Казахстанской области Комитета государственных доходов Ми</t>
  </si>
  <si>
    <t>Негметуллин Ансар Канатович</t>
  </si>
  <si>
    <t>Орал қаласы, Зачаганск ауылы, Бокен би 62 к.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</si>
  <si>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</si>
  <si>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</si>
  <si>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</si>
  <si>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 xml:space="preserve">910619351377 </t>
  </si>
  <si>
    <t>мекен жайы анықталмаған</t>
  </si>
  <si>
    <t>Батыс Қазақстан облысы,№ 2 Бәйтерек аудандық соты</t>
  </si>
  <si>
    <t>Патих Айбат Маратұлы</t>
  </si>
  <si>
    <t xml:space="preserve">920624350596 </t>
  </si>
  <si>
    <t>Батыс Қазақстан облысы, Орал қаласы, Алаш көшесі, № 4 үй</t>
  </si>
  <si>
    <t xml:space="preserve">Астана қ., Ілияс Омаров көшесі, 2, 23-пәтер fu.Aybek@gmail.com  </t>
  </si>
  <si>
    <t>Мажитова Менсулу Каракеновна</t>
  </si>
  <si>
    <t>Орал қаласы, Гагарин көшесі,
99/2 үй, 18 пәтер</t>
  </si>
  <si>
    <t>Батыс Казақстан облысы Орал қалалық соты №2</t>
  </si>
  <si>
    <t>27.10.2026</t>
  </si>
  <si>
    <t>28.10.2026</t>
  </si>
  <si>
    <t>Джайгожиева Баянслу Гатулиевна</t>
  </si>
  <si>
    <t>740831401175</t>
  </si>
  <si>
    <t>Батыс Қазақстан облысы, Орал қаласы, Қастеев көшесі, 26-үй.</t>
  </si>
  <si>
    <t>Гумарова Айнагуль Джуматаевна</t>
  </si>
  <si>
    <t>880817402006</t>
  </si>
  <si>
    <t>Батыс Қазақстан облысы, Бәйтерек ауданы, Переметный ауылдық округі, Калининское ауылы, 1-шағын аудан, 2-үй.</t>
  </si>
  <si>
    <t>ТАШИМОВ АЗАМАТ
САИНОВИЧ</t>
  </si>
  <si>
    <t>Бөрлі ауданы,
Ақсай қаласы, Жаңаталап көшесі No 37 үй</t>
  </si>
  <si>
    <t>Батыс Қазақстан облысы Бөрлі
аудандық соты</t>
  </si>
  <si>
    <t>Сагидуллина Марал Артыгалиевна</t>
  </si>
  <si>
    <t>Батыс Қазақстан облысы, Орал қаласы.</t>
  </si>
  <si>
    <t>Құралбай Аян Біржанұлы</t>
  </si>
  <si>
    <t>Баубекова Айнагуль Нурболсыновна</t>
  </si>
  <si>
    <t>Батыс Қазақстан облысы, Орал қаласы, Деркөл кенті, Көкжиек шағын ауданы, Қарасай батыр көшесі, 21/1-үй.</t>
  </si>
  <si>
    <t>АУБАКИРОВА АЙТОЛКЫН АЙТПАЕВНА</t>
  </si>
  <si>
    <t>Батыс Қазақстан облысы, Орал қаласы, Желаево ауылы, Теміржолшылар көшесі, 14-үй, 1-пәтер</t>
  </si>
  <si>
    <t>Канатова Гаухар Канатовна</t>
  </si>
  <si>
    <t>+7 777 017 00 10
gauharkanatova@gmail.com</t>
  </si>
  <si>
    <t xml:space="preserve">Самигуллина Әділхан Жасұланұлы  </t>
  </si>
  <si>
    <t>Қазақстан Республикасы, Батыс Қазақстан облысы, Теректі ауданы, Ақсоғым ауылдық округі, Ақсоғым ауылы, Қазақстан көшесі, 51-үй.</t>
  </si>
  <si>
    <t>ТЕРЕКТІ АУДАНДЫҚ СОТЫ</t>
  </si>
  <si>
    <t>Даукариева Самалгуль Социаловна</t>
  </si>
  <si>
    <t>820309400621</t>
  </si>
  <si>
    <t>Батыс Қазақстан облысы, Бәйтерек ауданы, Мичуринское ауылы, Студенческая көшесі, 65/2 үй, 1-пәтер</t>
  </si>
  <si>
    <t>Мустахова Навия Шайдулловна</t>
  </si>
  <si>
    <t>ҚР, БҚО, Орал қ.,  Зачаганск ауылы, Бөкенби көш,  үй 62</t>
  </si>
  <si>
    <t>Абуова Лаззат Сексеновна</t>
  </si>
  <si>
    <t>ЖСН: 670417499120</t>
  </si>
  <si>
    <t>ЗКО, р/н Бәйтерек, с. Мирное, Коновалова 6</t>
  </si>
  <si>
    <t>Батыс-Қазақстан облысы, Бәйтерек ауданының № 2 аудандық соты</t>
  </si>
  <si>
    <t xml:space="preserve">ЖТ " Тілегенов Мұқан Тілегенұлы"
</t>
  </si>
  <si>
    <t xml:space="preserve">860302301216
</t>
  </si>
  <si>
    <t xml:space="preserve"> Батыс Қазақстан облысы,  
Орал қаласы,  К.Аманжолов  көшесі,  
№31  үй, №2  үй
</t>
  </si>
  <si>
    <t>Баян Айболат Ерболатұлы</t>
  </si>
  <si>
    <t>800526300087</t>
  </si>
  <si>
    <t>Батыс Қазақстан облысы, Орал қаласы, Зачаганск кенті, Бопай Ханым көшесі, 57/2-ғимарат</t>
  </si>
  <si>
    <t>Батыс Қазақстан облысы, Орал қаласының № 2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</si>
  <si>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</si>
  <si>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</si>
  <si>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</si>
  <si>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Бабич Виталий Владимирович</t>
  </si>
  <si>
    <t>760914300958</t>
  </si>
  <si>
    <t xml:space="preserve">БҚО, Борли ауданы, Аксай каласы, 5 ш/а, 37 уй, 69 п.      </t>
  </si>
  <si>
    <t>БҚО, Орал қ., М.Шолохова, 50-5</t>
  </si>
  <si>
    <t>Бөрлі адандық Соты</t>
  </si>
  <si>
    <t>Жагиева Гулден Бериковна</t>
  </si>
  <si>
    <t>880404451297</t>
  </si>
  <si>
    <t>Қазақстан Республикасы, Батыс Қазақстан облысы, Орал қаласы, Кеңес Одағының батыры Г.Шевченко көшесі, № 17 үй</t>
  </si>
  <si>
    <t>Әділхан (Шындалиева) Толқын Абдыхамитқызы</t>
  </si>
  <si>
    <t>Алматы қаласы, Наурызбай ауданы, Қалқаман ықшам-ауданы, 5/11 үй</t>
  </si>
  <si>
    <t>Байтулепова Макка Бахтыгереевна</t>
  </si>
  <si>
    <t>830527401372</t>
  </si>
  <si>
    <t>БҚО  Орал қ.  Ивана Ларина  к-сі 7-ү.53 пәтер</t>
  </si>
  <si>
    <t>8-747-620-58-57</t>
  </si>
  <si>
    <t xml:space="preserve">Кулумова Айгерим Максутовна </t>
  </si>
  <si>
    <t>890802450829</t>
  </si>
  <si>
    <t>Батыс Қазақстан облысы, Орал
қаласы, Астана шағын ауданы үй №44 корпус
1, Пәтер №46</t>
  </si>
  <si>
    <t>Шаахметов З.И.</t>
  </si>
  <si>
    <t>ТО, Сайрам ауданы, ауыл. Манкент, көш. А.Қадыр №17</t>
  </si>
  <si>
    <t xml:space="preserve">тел: +7 (775) 767-52-47, эл.почта workingoff592@gmail.com
</t>
  </si>
  <si>
    <t>Мухамбеткалиев Аскат Бауржанович</t>
  </si>
  <si>
    <t>Батыс Қазақстан облысы, Бөрлі ауданы, Ақсай қаласы, Ақсу көшесі, 14/1-үй.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</si>
</sst>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854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0" fillId="0" borderId="7" xfId="0" applyNumberFormat="1" applyFont="1" applyFill="1" applyBorder="1" applyAlignment="1">
      <alignment horizontal="center" vertical="center" wrapText="1"/>
    </xf>
    <xf numFmtId="164" fontId="110" fillId="0" borderId="7" xfId="0" applyNumberFormat="1" applyFont="1" applyFill="1" applyBorder="1" applyAlignment="1">
      <alignment horizontal="center" vertical="center" wrapText="1"/>
    </xf>
    <xf numFmtId="49" fontId="111" fillId="0" borderId="7" xfId="0" applyNumberFormat="1" applyFont="1" applyFill="1" applyBorder="1" applyAlignment="1">
      <alignment horizontal="center" vertical="center" wrapText="1"/>
    </xf>
    <xf numFmtId="0" fontId="112" fillId="0" borderId="7" xfId="0" applyNumberFormat="1" applyFont="1" applyFill="1" applyBorder="1" applyAlignment="1">
      <alignment horizontal="center" vertical="center" wrapText="1"/>
    </xf>
    <xf numFmtId="166" fontId="111" fillId="0" borderId="7" xfId="0" applyNumberFormat="1" applyFont="1" applyFill="1" applyBorder="1" applyAlignment="1">
      <alignment vertical="center" wrapText="1"/>
    </xf>
    <xf numFmtId="166" fontId="110" fillId="0" borderId="7" xfId="0" applyNumberFormat="1" applyFont="1" applyFill="1" applyBorder="1" applyAlignment="1">
      <alignment horizontal="center" vertical="center" wrapText="1"/>
    </xf>
    <xf numFmtId="0" fontId="113" fillId="0" borderId="7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164" fontId="112" fillId="0" borderId="0" xfId="0" applyNumberFormat="1" applyFont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/>
    </xf>
    <xf numFmtId="0" fontId="117" fillId="0" borderId="7" xfId="0" applyFont="1" applyBorder="1" applyAlignment="1">
      <alignment horizontal="center" vertical="center" wrapText="1"/>
    </xf>
    <xf numFmtId="14" fontId="110" fillId="0" borderId="7" xfId="0" applyNumberFormat="1" applyFont="1" applyBorder="1" applyAlignment="1">
      <alignment horizontal="center" vertical="center" wrapText="1"/>
    </xf>
    <xf numFmtId="164" fontId="91" fillId="0" borderId="0" xfId="0" applyNumberFormat="1" applyFont="1" applyAlignment="1">
      <alignment horizontal="center" vertical="center" wrapText="1"/>
    </xf>
    <xf numFmtId="14" fontId="91" fillId="0" borderId="0" xfId="0" applyNumberFormat="1" applyFont="1" applyAlignment="1">
      <alignment horizontal="center" vertical="center" wrapText="1"/>
    </xf>
    <xf numFmtId="49" fontId="4" fillId="3" borderId="75" xfId="0" applyNumberFormat="1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14" fontId="4" fillId="3" borderId="77" xfId="0" applyNumberFormat="1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49" fontId="4" fillId="3" borderId="77" xfId="0" applyNumberFormat="1" applyFont="1" applyFill="1" applyBorder="1" applyAlignment="1">
      <alignment horizontal="center" vertical="center" wrapText="1"/>
    </xf>
    <xf numFmtId="12" fontId="40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9" fillId="0" borderId="78" xfId="0" applyFont="1" applyBorder="1" applyAlignment="1">
      <alignment horizontal="center" vertical="center"/>
    </xf>
    <xf numFmtId="164" fontId="86" fillId="0" borderId="78" xfId="0" applyNumberFormat="1" applyFont="1" applyBorder="1" applyAlignment="1">
      <alignment horizontal="center" vertical="center" wrapText="1"/>
    </xf>
    <xf numFmtId="49" fontId="91" fillId="0" borderId="78" xfId="0" applyNumberFormat="1" applyFont="1" applyBorder="1" applyAlignment="1">
      <alignment horizontal="center" vertical="center" wrapText="1"/>
    </xf>
    <xf numFmtId="0" fontId="86" fillId="0" borderId="78" xfId="0" applyFont="1" applyBorder="1" applyAlignment="1">
      <alignment horizontal="center" vertical="center" wrapText="1"/>
    </xf>
    <xf numFmtId="14" fontId="86" fillId="0" borderId="7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7" fillId="0" borderId="0" xfId="92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49" fontId="4" fillId="3" borderId="79" xfId="0" applyNumberFormat="1" applyFont="1" applyFill="1" applyBorder="1" applyAlignment="1">
      <alignment horizontal="center" vertical="center" wrapText="1"/>
    </xf>
    <xf numFmtId="0" fontId="4" fillId="3" borderId="80" xfId="0" applyFont="1" applyFill="1" applyBorder="1" applyAlignment="1">
      <alignment horizontal="center" vertical="center" wrapText="1"/>
    </xf>
    <xf numFmtId="14" fontId="4" fillId="3" borderId="81" xfId="0" applyNumberFormat="1" applyFont="1" applyFill="1" applyBorder="1" applyAlignment="1">
      <alignment horizontal="center" vertical="center" wrapText="1"/>
    </xf>
    <xf numFmtId="0" fontId="4" fillId="3" borderId="81" xfId="0" applyFont="1" applyFill="1" applyBorder="1" applyAlignment="1">
      <alignment horizontal="center" vertical="center" wrapText="1"/>
    </xf>
    <xf numFmtId="49" fontId="4" fillId="3" borderId="81" xfId="0" applyNumberFormat="1" applyFont="1" applyFill="1" applyBorder="1" applyAlignment="1">
      <alignment horizontal="center" vertical="center" wrapText="1"/>
    </xf>
    <xf numFmtId="164" fontId="104" fillId="0" borderId="0" xfId="0" applyNumberFormat="1" applyFont="1" applyAlignment="1">
      <alignment wrapText="1"/>
    </xf>
    <xf numFmtId="49" fontId="104" fillId="0" borderId="0" xfId="0" applyNumberFormat="1" applyFont="1" applyAlignment="1">
      <alignment wrapText="1"/>
    </xf>
    <xf numFmtId="0" fontId="104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166" fontId="91" fillId="0" borderId="0" xfId="0" applyNumberFormat="1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6" fillId="0" borderId="0" xfId="0" applyFont="1" applyAlignment="1">
      <alignment wrapText="1"/>
    </xf>
    <xf numFmtId="166" fontId="97" fillId="0" borderId="0" xfId="0" applyNumberFormat="1" applyFont="1"/>
    <xf numFmtId="0" fontId="97" fillId="0" borderId="0" xfId="0" applyFont="1" applyAlignment="1">
      <alignment wrapText="1"/>
    </xf>
    <xf numFmtId="0" fontId="98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0" fontId="32" fillId="0" borderId="43" xfId="0" applyFont="1" applyBorder="1" applyAlignment="1">
      <alignment horizontal="center" vertical="center" wrapText="1"/>
    </xf>
    <xf numFmtId="164" fontId="91" fillId="0" borderId="0" xfId="0" applyNumberFormat="1" applyFont="1" applyBorder="1" applyAlignment="1">
      <alignment horizontal="center" vertical="center" wrapText="1"/>
    </xf>
    <xf numFmtId="49" fontId="91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7" fillId="0" borderId="7" xfId="0" applyNumberFormat="1" applyFont="1" applyBorder="1" applyAlignment="1">
      <alignment horizontal="center" vertical="center"/>
    </xf>
    <xf numFmtId="0" fontId="89" fillId="0" borderId="0" xfId="0" applyFont="1" applyBorder="1" applyAlignment="1">
      <alignment horizontal="center" vertical="center" wrapText="1"/>
    </xf>
    <xf numFmtId="164" fontId="98" fillId="0" borderId="0" xfId="0" applyNumberFormat="1" applyFont="1" applyBorder="1" applyAlignment="1">
      <alignment horizontal="center" vertical="center" wrapText="1"/>
    </xf>
    <xf numFmtId="49" fontId="97" fillId="0" borderId="0" xfId="0" applyNumberFormat="1" applyFont="1" applyBorder="1" applyAlignment="1">
      <alignment horizontal="center" vertical="center"/>
    </xf>
    <xf numFmtId="166" fontId="97" fillId="0" borderId="0" xfId="0" applyNumberFormat="1" applyFont="1" applyBorder="1" applyAlignment="1">
      <alignment horizontal="center" vertical="center"/>
    </xf>
    <xf numFmtId="166" fontId="98" fillId="0" borderId="0" xfId="0" applyNumberFormat="1" applyFont="1" applyBorder="1" applyAlignment="1">
      <alignment horizontal="center" vertical="center" wrapText="1"/>
    </xf>
    <xf numFmtId="49" fontId="89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 xr:uid="{00000000-0005-0000-0000-000000000000}"/>
    <cellStyle name="_x0005__x001c_ 10" xfId="2" xr:uid="{00000000-0005-0000-0000-000001000000}"/>
    <cellStyle name="_x0005__x001c_ 10 2" xfId="116" xr:uid="{00000000-0005-0000-0000-000002000000}"/>
    <cellStyle name="_x0005__x001c_ 102" xfId="3" xr:uid="{00000000-0005-0000-0000-000003000000}"/>
    <cellStyle name="_x0005__x001c_ 102 2" xfId="52" xr:uid="{00000000-0005-0000-0000-000004000000}"/>
    <cellStyle name="_x0005__x001c_ 103" xfId="4" xr:uid="{00000000-0005-0000-0000-000005000000}"/>
    <cellStyle name="_x0005__x001c_ 103 2" xfId="53" xr:uid="{00000000-0005-0000-0000-000006000000}"/>
    <cellStyle name="_x0005__x001c_ 11" xfId="5" xr:uid="{00000000-0005-0000-0000-000007000000}"/>
    <cellStyle name="_x0005__x001c_ 11 2" xfId="54" xr:uid="{00000000-0005-0000-0000-000008000000}"/>
    <cellStyle name="_x0005__x001c_ 14" xfId="6" xr:uid="{00000000-0005-0000-0000-000009000000}"/>
    <cellStyle name="_x0005__x001c_ 14 2" xfId="55" xr:uid="{00000000-0005-0000-0000-00000A000000}"/>
    <cellStyle name=" 2" xfId="7" xr:uid="{00000000-0005-0000-0000-00000B000000}"/>
    <cellStyle name="_x0005__x001c_ 2" xfId="8" xr:uid="{00000000-0005-0000-0000-00000C000000}"/>
    <cellStyle name=" 2 2" xfId="56" xr:uid="{00000000-0005-0000-0000-00000D000000}"/>
    <cellStyle name="_x0005__x001c_ 2 2" xfId="118" xr:uid="{00000000-0005-0000-0000-00000E000000}"/>
    <cellStyle name=" 2 3" xfId="94" xr:uid="{00000000-0005-0000-0000-00000F000000}"/>
    <cellStyle name=" 2 4" xfId="117" xr:uid="{00000000-0005-0000-0000-000010000000}"/>
    <cellStyle name="_x0005__x001c_ 3" xfId="9" xr:uid="{00000000-0005-0000-0000-000011000000}"/>
    <cellStyle name="_x0005__x001c_ 3 2" xfId="57" xr:uid="{00000000-0005-0000-0000-000012000000}"/>
    <cellStyle name="_x0005__x001c_ 4" xfId="51" xr:uid="{00000000-0005-0000-0000-000013000000}"/>
    <cellStyle name="_x0005__x001c_ 5" xfId="93" xr:uid="{00000000-0005-0000-0000-000014000000}"/>
    <cellStyle name="_x0005__x001c_ 6" xfId="115" xr:uid="{00000000-0005-0000-0000-000015000000}"/>
    <cellStyle name="???????????&quot;??09.xls?ёк???Ё&lt;?????ш)??м'???????????????????????????????????????" xfId="10" xr:uid="{00000000-0005-0000-0000-000016000000}"/>
    <cellStyle name="???????????&quot;??09.xls?ёк???Ё&lt;?????ш)??м'??????????????????????????????????????? 2" xfId="58" xr:uid="{00000000-0005-0000-0000-000017000000}"/>
    <cellStyle name="???????????&quot;??09.xls?ёк???Ё&lt;?????ш)??м'??????????????????????????????????????? 3" xfId="119" xr:uid="{00000000-0005-0000-0000-000018000000}"/>
    <cellStyle name="_5__1c_" xfId="11" xr:uid="{00000000-0005-0000-0000-000019000000}"/>
    <cellStyle name="_5__1c_ 2" xfId="120" xr:uid="{00000000-0005-0000-0000-00001A000000}"/>
    <cellStyle name="Accent" xfId="96" xr:uid="{00000000-0005-0000-0000-00001B000000}"/>
    <cellStyle name="Accent 1" xfId="97" xr:uid="{00000000-0005-0000-0000-00001C000000}"/>
    <cellStyle name="Accent 2" xfId="98" xr:uid="{00000000-0005-0000-0000-00001D000000}"/>
    <cellStyle name="Accent 3" xfId="99" xr:uid="{00000000-0005-0000-0000-00001E000000}"/>
    <cellStyle name="Bad" xfId="100" xr:uid="{00000000-0005-0000-0000-00001F000000}"/>
    <cellStyle name="Error" xfId="101" xr:uid="{00000000-0005-0000-0000-000020000000}"/>
    <cellStyle name="Excel Built-in Excel Built-in E" xfId="12" xr:uid="{00000000-0005-0000-0000-000021000000}"/>
    <cellStyle name="Excel Built-in Excel Built-in E 2" xfId="59" xr:uid="{00000000-0005-0000-0000-000022000000}"/>
    <cellStyle name="Excel Built-in Excel Built-in Excel Built-in E" xfId="13" xr:uid="{00000000-0005-0000-0000-000023000000}"/>
    <cellStyle name="Excel Built-in Excel Built-in Excel Built-in E 2" xfId="60" xr:uid="{00000000-0005-0000-0000-000024000000}"/>
    <cellStyle name="Excel Built-in Excel Built-in Excel Built-in Excel Built-in Excel Built-in Excel Built-in Excel Built-in Excel Built-in Excel Built-in Excel Built-in Excel Built-in Excel Built-in  3" xfId="14" xr:uid="{00000000-0005-0000-0000-000025000000}"/>
    <cellStyle name="Excel Built-in Excel Built-in Excel Built-in Excel Built-in Excel Built-in Excel Built-in Excel Built-in Excel Built-in Excel Built-in Excel Built-in Excel Built-in Excel Built-in  3 2" xfId="61" xr:uid="{00000000-0005-0000-0000-000026000000}"/>
    <cellStyle name="Excel Built-in Excel Built-in Excel Built-in Normal" xfId="15" xr:uid="{00000000-0005-0000-0000-000027000000}"/>
    <cellStyle name="Excel Built-in Excel Built-in Excel Built-in Normal 2" xfId="62" xr:uid="{00000000-0005-0000-0000-000028000000}"/>
    <cellStyle name="Excel Built-in Excel Built-in Excel Built-in Normal 3" xfId="121" xr:uid="{00000000-0005-0000-0000-000029000000}"/>
    <cellStyle name="Excel Built-in Excel Built-in Normal" xfId="16" xr:uid="{00000000-0005-0000-0000-00002A000000}"/>
    <cellStyle name="Excel Built-in Excel Built-in Normal 2" xfId="63" xr:uid="{00000000-0005-0000-0000-00002B000000}"/>
    <cellStyle name="Excel Built-in Excel Built-in Normal 3" xfId="122" xr:uid="{00000000-0005-0000-0000-00002C000000}"/>
    <cellStyle name="Excel Built-in Normal" xfId="17" xr:uid="{00000000-0005-0000-0000-00002D000000}"/>
    <cellStyle name="Excel Built-in Normal 1" xfId="18" xr:uid="{00000000-0005-0000-0000-00002E000000}"/>
    <cellStyle name="Excel Built-in Normal 1 2" xfId="65" xr:uid="{00000000-0005-0000-0000-00002F000000}"/>
    <cellStyle name="Excel Built-in Normal 1 3" xfId="124" xr:uid="{00000000-0005-0000-0000-000030000000}"/>
    <cellStyle name="Excel Built-in Normal 2" xfId="19" xr:uid="{00000000-0005-0000-0000-000031000000}"/>
    <cellStyle name="Excel Built-in Normal 2 2" xfId="125" xr:uid="{00000000-0005-0000-0000-000032000000}"/>
    <cellStyle name="Excel Built-in Normal 3" xfId="64" xr:uid="{00000000-0005-0000-0000-000033000000}"/>
    <cellStyle name="Excel Built-in Normal 4" xfId="123" xr:uid="{00000000-0005-0000-0000-000034000000}"/>
    <cellStyle name="Footnote" xfId="102" xr:uid="{00000000-0005-0000-0000-000035000000}"/>
    <cellStyle name="Good" xfId="103" xr:uid="{00000000-0005-0000-0000-000036000000}"/>
    <cellStyle name="Heading" xfId="104" xr:uid="{00000000-0005-0000-0000-000037000000}"/>
    <cellStyle name="Heading 1" xfId="105" xr:uid="{00000000-0005-0000-0000-000038000000}"/>
    <cellStyle name="Heading 2" xfId="106" xr:uid="{00000000-0005-0000-0000-000039000000}"/>
    <cellStyle name="Hyperlink" xfId="107" xr:uid="{00000000-0005-0000-0000-00003A000000}"/>
    <cellStyle name="Neutral" xfId="108" xr:uid="{00000000-0005-0000-0000-00003B000000}"/>
    <cellStyle name="Note" xfId="109" xr:uid="{00000000-0005-0000-0000-00003C000000}"/>
    <cellStyle name="Status" xfId="110" xr:uid="{00000000-0005-0000-0000-00003D000000}"/>
    <cellStyle name="TableStyleLight1" xfId="20" xr:uid="{00000000-0005-0000-0000-00003E000000}"/>
    <cellStyle name="TableStyleLight1 2" xfId="21" xr:uid="{00000000-0005-0000-0000-00003F000000}"/>
    <cellStyle name="TableStyleLight1 2 2" xfId="67" xr:uid="{00000000-0005-0000-0000-000040000000}"/>
    <cellStyle name="TableStyleLight1 2 3" xfId="127" xr:uid="{00000000-0005-0000-0000-000041000000}"/>
    <cellStyle name="TableStyleLight1 3" xfId="22" xr:uid="{00000000-0005-0000-0000-000042000000}"/>
    <cellStyle name="TableStyleLight1 3 2" xfId="68" xr:uid="{00000000-0005-0000-0000-000043000000}"/>
    <cellStyle name="TableStyleLight1 3 3" xfId="128" xr:uid="{00000000-0005-0000-0000-000044000000}"/>
    <cellStyle name="TableStyleLight1 4" xfId="23" xr:uid="{00000000-0005-0000-0000-000045000000}"/>
    <cellStyle name="TableStyleLight1 5" xfId="66" xr:uid="{00000000-0005-0000-0000-000046000000}"/>
    <cellStyle name="TableStyleLight1 6" xfId="126" xr:uid="{00000000-0005-0000-0000-000047000000}"/>
    <cellStyle name="Text" xfId="111" xr:uid="{00000000-0005-0000-0000-000048000000}"/>
    <cellStyle name="Warning" xfId="112" xr:uid="{00000000-0005-0000-0000-000049000000}"/>
    <cellStyle name="Гиперссылка" xfId="92" builtinId="8"/>
    <cellStyle name="Гиперссылка 2" xfId="24" xr:uid="{00000000-0005-0000-0000-00004B000000}"/>
    <cellStyle name="Гиперссылка 2 2" xfId="25" xr:uid="{00000000-0005-0000-0000-00004C000000}"/>
    <cellStyle name="Гиперссылка 2 2 2" xfId="70" xr:uid="{00000000-0005-0000-0000-00004D000000}"/>
    <cellStyle name="Гиперссылка 2 2 3" xfId="130" xr:uid="{00000000-0005-0000-0000-00004E000000}"/>
    <cellStyle name="Гиперссылка 2 3" xfId="26" xr:uid="{00000000-0005-0000-0000-00004F000000}"/>
    <cellStyle name="Гиперссылка 2 4" xfId="69" xr:uid="{00000000-0005-0000-0000-000050000000}"/>
    <cellStyle name="Гиперссылка 2 5" xfId="129" xr:uid="{00000000-0005-0000-0000-000051000000}"/>
    <cellStyle name="Гиперссылка 3" xfId="27" xr:uid="{00000000-0005-0000-0000-000052000000}"/>
    <cellStyle name="Гиперссылка 3 2" xfId="28" xr:uid="{00000000-0005-0000-0000-000053000000}"/>
    <cellStyle name="Гиперссылка 3 2 2" xfId="72" xr:uid="{00000000-0005-0000-0000-000054000000}"/>
    <cellStyle name="Гиперссылка 3 2 3" xfId="132" xr:uid="{00000000-0005-0000-0000-000055000000}"/>
    <cellStyle name="Гиперссылка 3 3" xfId="29" xr:uid="{00000000-0005-0000-0000-000056000000}"/>
    <cellStyle name="Гиперссылка 3 4" xfId="71" xr:uid="{00000000-0005-0000-0000-000057000000}"/>
    <cellStyle name="Гиперссылка 3 5" xfId="131" xr:uid="{00000000-0005-0000-0000-000058000000}"/>
    <cellStyle name="Гиперссылка 4" xfId="30" xr:uid="{00000000-0005-0000-0000-000059000000}"/>
    <cellStyle name="Гиперссылка 4 2" xfId="73" xr:uid="{00000000-0005-0000-0000-00005A000000}"/>
    <cellStyle name="Гиперссылка 4 3" xfId="133" xr:uid="{00000000-0005-0000-0000-00005B000000}"/>
    <cellStyle name="Обычный" xfId="0" builtinId="0"/>
    <cellStyle name="Обычный 10" xfId="114" xr:uid="{00000000-0005-0000-0000-00005D000000}"/>
    <cellStyle name="Обычный 11" xfId="150" xr:uid="{00000000-0005-0000-0000-00005E000000}"/>
    <cellStyle name="Обычный 117" xfId="31" xr:uid="{00000000-0005-0000-0000-00005F000000}"/>
    <cellStyle name="Обычный 117 2" xfId="134" xr:uid="{00000000-0005-0000-0000-000060000000}"/>
    <cellStyle name="Обычный 17" xfId="32" xr:uid="{00000000-0005-0000-0000-000061000000}"/>
    <cellStyle name="Обычный 17 2" xfId="74" xr:uid="{00000000-0005-0000-0000-000062000000}"/>
    <cellStyle name="Обычный 17 3" xfId="135" xr:uid="{00000000-0005-0000-0000-000063000000}"/>
    <cellStyle name="Обычный 18" xfId="33" xr:uid="{00000000-0005-0000-0000-000064000000}"/>
    <cellStyle name="Обычный 18 2" xfId="75" xr:uid="{00000000-0005-0000-0000-000065000000}"/>
    <cellStyle name="Обычный 18 3" xfId="136" xr:uid="{00000000-0005-0000-0000-000066000000}"/>
    <cellStyle name="Обычный 2" xfId="34" xr:uid="{00000000-0005-0000-0000-000067000000}"/>
    <cellStyle name="Обычный 2 19" xfId="35" xr:uid="{00000000-0005-0000-0000-000068000000}"/>
    <cellStyle name="Обычный 2 19 2" xfId="77" xr:uid="{00000000-0005-0000-0000-000069000000}"/>
    <cellStyle name="Обычный 2 19 3" xfId="138" xr:uid="{00000000-0005-0000-0000-00006A000000}"/>
    <cellStyle name="Обычный 2 2" xfId="36" xr:uid="{00000000-0005-0000-0000-00006B000000}"/>
    <cellStyle name="Обычный 2 2 2" xfId="37" xr:uid="{00000000-0005-0000-0000-00006C000000}"/>
    <cellStyle name="Обычный 2 2 2 2" xfId="140" xr:uid="{00000000-0005-0000-0000-00006D000000}"/>
    <cellStyle name="Обычный 2 2 3" xfId="78" xr:uid="{00000000-0005-0000-0000-00006E000000}"/>
    <cellStyle name="Обычный 2 2 4" xfId="113" xr:uid="{00000000-0005-0000-0000-00006F000000}"/>
    <cellStyle name="Обычный 2 2 5" xfId="139" xr:uid="{00000000-0005-0000-0000-000070000000}"/>
    <cellStyle name="Обычный 2 3" xfId="38" xr:uid="{00000000-0005-0000-0000-000071000000}"/>
    <cellStyle name="Обычный 2 3 2" xfId="79" xr:uid="{00000000-0005-0000-0000-000072000000}"/>
    <cellStyle name="Обычный 2 3 3" xfId="89" xr:uid="{00000000-0005-0000-0000-000073000000}"/>
    <cellStyle name="Обычный 2 4" xfId="39" xr:uid="{00000000-0005-0000-0000-000074000000}"/>
    <cellStyle name="Обычный 2 5" xfId="76" xr:uid="{00000000-0005-0000-0000-000075000000}"/>
    <cellStyle name="Обычный 2 6" xfId="137" xr:uid="{00000000-0005-0000-0000-000076000000}"/>
    <cellStyle name="Обычный 22" xfId="40" xr:uid="{00000000-0005-0000-0000-000077000000}"/>
    <cellStyle name="Обычный 22 2" xfId="141" xr:uid="{00000000-0005-0000-0000-000078000000}"/>
    <cellStyle name="Обычный 3" xfId="41" xr:uid="{00000000-0005-0000-0000-000079000000}"/>
    <cellStyle name="Обычный 3 2" xfId="42" xr:uid="{00000000-0005-0000-0000-00007A000000}"/>
    <cellStyle name="Обычный 3 2 2" xfId="81" xr:uid="{00000000-0005-0000-0000-00007B000000}"/>
    <cellStyle name="Обычный 3 2 3" xfId="143" xr:uid="{00000000-0005-0000-0000-00007C000000}"/>
    <cellStyle name="Обычный 3 3" xfId="80" xr:uid="{00000000-0005-0000-0000-00007D000000}"/>
    <cellStyle name="Обычный 3 4" xfId="142" xr:uid="{00000000-0005-0000-0000-00007E000000}"/>
    <cellStyle name="Обычный 37" xfId="43" xr:uid="{00000000-0005-0000-0000-00007F000000}"/>
    <cellStyle name="Обычный 37 2" xfId="82" xr:uid="{00000000-0005-0000-0000-000080000000}"/>
    <cellStyle name="Обычный 37 3" xfId="144" xr:uid="{00000000-0005-0000-0000-000081000000}"/>
    <cellStyle name="Обычный 4" xfId="44" xr:uid="{00000000-0005-0000-0000-000082000000}"/>
    <cellStyle name="Обычный 4 2" xfId="145" xr:uid="{00000000-0005-0000-0000-000083000000}"/>
    <cellStyle name="Обычный 5" xfId="45" xr:uid="{00000000-0005-0000-0000-000084000000}"/>
    <cellStyle name="Обычный 5 2" xfId="83" xr:uid="{00000000-0005-0000-0000-000085000000}"/>
    <cellStyle name="Обычный 5 3" xfId="146" xr:uid="{00000000-0005-0000-0000-000086000000}"/>
    <cellStyle name="Обычный 518" xfId="88" xr:uid="{00000000-0005-0000-0000-000087000000}"/>
    <cellStyle name="Обычный 518 4" xfId="46" xr:uid="{00000000-0005-0000-0000-000088000000}"/>
    <cellStyle name="Обычный 518 4 2" xfId="84" xr:uid="{00000000-0005-0000-0000-000089000000}"/>
    <cellStyle name="Обычный 518 4 3" xfId="147" xr:uid="{00000000-0005-0000-0000-00008A000000}"/>
    <cellStyle name="Обычный 555" xfId="90" xr:uid="{00000000-0005-0000-0000-00008B000000}"/>
    <cellStyle name="Обычный 556" xfId="91" xr:uid="{00000000-0005-0000-0000-00008C000000}"/>
    <cellStyle name="Обычный 6" xfId="47" xr:uid="{00000000-0005-0000-0000-00008D000000}"/>
    <cellStyle name="Обычный 7" xfId="50" xr:uid="{00000000-0005-0000-0000-00008E000000}"/>
    <cellStyle name="Обычный 8" xfId="87" xr:uid="{00000000-0005-0000-0000-00008F000000}"/>
    <cellStyle name="Обычный 9" xfId="95" xr:uid="{00000000-0005-0000-0000-000090000000}"/>
    <cellStyle name="Финансовый 2" xfId="48" xr:uid="{00000000-0005-0000-0000-000091000000}"/>
    <cellStyle name="Финансовый 2 2" xfId="85" xr:uid="{00000000-0005-0000-0000-000092000000}"/>
    <cellStyle name="Финансовый 2 3" xfId="148" xr:uid="{00000000-0005-0000-0000-000093000000}"/>
    <cellStyle name="Финансовый 3" xfId="49" xr:uid="{00000000-0005-0000-0000-000094000000}"/>
    <cellStyle name="Финансовый 3 2" xfId="86" xr:uid="{00000000-0005-0000-0000-000095000000}"/>
    <cellStyle name="Финансовый 3 3" xfId="149" xr:uid="{00000000-0005-0000-0000-000096000000}"/>
  </cellStyles>
  <dxfs count="13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76;&#1080;&#1083;&#1100;&#1078;&#1072;&#1085;/&#1086;&#1073;%2018.09/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lnazkenzhegaliyeva2005@gmail.co%20m%20+%207%20702%20708%2088%2009%2012%2023.10.2026%20&#1044;&#1077;&#1087;&#1072;&#1088;&#1090;&#1072;&#1084;&#1077;&#1085;&#1090;%20&#1075;&#1086;&#1089;&#1091;&#1076;&#1072;&#1088;&#1089;&#1090;&#1074;&#1077;&#1085;&#1085;&#1099;&#1093;%20&#1076;&#1086;&#1093;&#1086;&#1076;&#1086;&#1074;%20&#1087;&#1086;%20&#1047;&#1072;&#1087;&#1072;&#1076;&#1085;&#1086;-&#1050;&#1072;&#1079;&#1072;&#1093;&#1089;&#1090;&#1072;&#1085;&#1089;&#1082;&#1086;&#1081;%20&#1086;&#1073;&#1083;&#1072;&#1089;&#1090;&#1080;%20&#1050;&#1086;&#1084;&#1080;&#1090;&#1077;&#1090;&#1072;%20&#1075;&#1086;&#1089;&#1091;&#1076;&#1072;&#1088;&#1089;&#1090;&#1074;&#1077;&#1085;&#1085;&#1099;&#1093;%20&#1076;&#1086;&#1093;&#1086;&#1076;&#1086;&#1074;%20&#1052;&#1080;" TargetMode="External"/><Relationship Id="rId3" Type="http://schemas.openxmlformats.org/officeDocument/2006/relationships/hyperlink" Target="mailto:vxmet2023@mail.ru" TargetMode="External"/><Relationship Id="rId7" Type="http://schemas.openxmlformats.org/officeDocument/2006/relationships/hyperlink" Target="mailto:adlet.skakbek@mail.ru%20%2087071026999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6"/>
  <sheetViews>
    <sheetView tabSelected="1" topLeftCell="A430" zoomScale="70" zoomScaleNormal="70" workbookViewId="0">
      <selection activeCell="L436" sqref="L436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840"/>
      <c r="E1" s="840"/>
      <c r="F1" s="840"/>
      <c r="G1" s="840"/>
      <c r="H1" s="840"/>
      <c r="I1" s="840"/>
    </row>
    <row r="2" spans="1:13" s="3" customFormat="1" ht="16.5" customHeight="1">
      <c r="A2" s="841" t="s">
        <v>44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4"/>
    </row>
    <row r="3" spans="1:13" s="3" customFormat="1" ht="18">
      <c r="A3" s="4"/>
      <c r="B3" s="5"/>
      <c r="C3" s="4"/>
      <c r="D3" s="850"/>
      <c r="E3" s="851"/>
      <c r="F3" s="851"/>
      <c r="G3" s="851"/>
      <c r="H3" s="851"/>
      <c r="I3" s="851"/>
      <c r="J3" s="851"/>
      <c r="K3" s="851"/>
      <c r="L3" s="851"/>
      <c r="M3" s="851"/>
    </row>
    <row r="4" spans="1:13" s="3" customFormat="1" ht="87" customHeight="1">
      <c r="A4" s="842" t="s">
        <v>0</v>
      </c>
      <c r="B4" s="843" t="s">
        <v>7</v>
      </c>
      <c r="C4" s="845" t="s">
        <v>8</v>
      </c>
      <c r="D4" s="847" t="s">
        <v>9</v>
      </c>
      <c r="E4" s="848" t="s">
        <v>10</v>
      </c>
      <c r="F4" s="848" t="s">
        <v>11</v>
      </c>
      <c r="G4" s="843" t="s">
        <v>12</v>
      </c>
      <c r="H4" s="849" t="s">
        <v>13</v>
      </c>
      <c r="I4" s="849"/>
      <c r="J4" s="852" t="s">
        <v>14</v>
      </c>
      <c r="K4" s="849" t="s">
        <v>15</v>
      </c>
      <c r="L4" s="849" t="s">
        <v>16</v>
      </c>
      <c r="M4" s="4"/>
    </row>
    <row r="5" spans="1:13" s="3" customFormat="1" ht="121.5" customHeight="1">
      <c r="A5" s="842"/>
      <c r="B5" s="844"/>
      <c r="C5" s="846"/>
      <c r="D5" s="847"/>
      <c r="E5" s="848"/>
      <c r="F5" s="848"/>
      <c r="G5" s="844"/>
      <c r="H5" s="7" t="s">
        <v>17</v>
      </c>
      <c r="I5" s="7" t="s">
        <v>18</v>
      </c>
      <c r="J5" s="853"/>
      <c r="K5" s="849"/>
      <c r="L5" s="849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77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62">
      <c r="A9" s="777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77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77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80">
      <c r="A12" s="777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26">
      <c r="A13" s="777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26">
      <c r="A14" s="777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77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77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77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77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77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77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77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77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77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77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77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77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77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77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77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77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77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77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77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77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77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77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77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77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77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77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77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77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77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77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77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77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77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77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77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77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77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77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77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77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77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77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77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77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77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77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77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77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77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77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77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77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77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77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77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77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77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77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77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77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77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77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77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77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77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77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77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77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77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77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77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77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77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77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77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77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77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77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77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77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77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77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77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77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77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77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77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77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77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77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77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77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77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77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77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77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77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77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77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77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77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77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77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77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77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77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77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77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77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77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77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77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77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77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77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77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77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77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77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77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77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77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77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77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77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77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77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77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77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77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77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77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77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77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77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77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77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77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77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77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77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77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77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77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77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77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77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77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77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77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77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77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77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77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77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77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77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77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77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77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77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77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77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77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77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77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77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77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77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77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77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77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77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77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77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77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77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77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77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77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77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77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77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77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77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77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77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77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77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77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77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77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77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77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77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77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77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77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77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77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77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77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77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77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77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77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77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77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77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77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77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77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77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77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77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77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77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77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77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77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77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77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77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77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77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77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77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77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77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77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77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77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77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77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77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77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77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77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77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77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77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77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77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77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77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77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77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77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77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77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77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77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77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77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77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77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77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77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77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77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77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77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77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77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77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77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77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77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77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77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77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77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77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77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77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77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77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77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77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77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77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77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77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77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77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77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77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77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77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77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77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77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77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77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77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77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77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77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77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77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77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77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77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77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77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77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77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77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77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77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77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77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77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77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77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77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77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77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77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77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77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77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77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77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77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77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77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777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777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777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777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777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777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777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777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777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777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777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777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77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777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777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777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777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777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5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6" t="s">
        <v>1381</v>
      </c>
    </row>
    <row r="360" spans="1:12" ht="94.5">
      <c r="A360" s="777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777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777">
        <v>356</v>
      </c>
      <c r="B362" s="674" t="s">
        <v>1424</v>
      </c>
      <c r="C362" s="757" t="s">
        <v>1425</v>
      </c>
      <c r="D362" s="673" t="s">
        <v>1426</v>
      </c>
      <c r="E362" s="673" t="s">
        <v>502</v>
      </c>
      <c r="F362" s="758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59" t="s">
        <v>1427</v>
      </c>
      <c r="L362" s="678">
        <v>46295</v>
      </c>
    </row>
    <row r="363" spans="1:12" ht="47.25">
      <c r="A363" s="777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5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6" t="s">
        <v>1432</v>
      </c>
    </row>
    <row r="364" spans="1:12" ht="60">
      <c r="A364" s="777">
        <v>358</v>
      </c>
      <c r="B364" s="674" t="s">
        <v>1435</v>
      </c>
      <c r="C364" s="757" t="s">
        <v>1436</v>
      </c>
      <c r="D364" s="673"/>
      <c r="E364" s="673" t="s">
        <v>1089</v>
      </c>
      <c r="F364" s="760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59" t="s">
        <v>1304</v>
      </c>
      <c r="L364" s="678">
        <v>46296</v>
      </c>
    </row>
    <row r="365" spans="1:12" ht="126">
      <c r="A365" s="777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777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777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777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777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777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777">
        <v>365</v>
      </c>
      <c r="B371" s="674" t="s">
        <v>1445</v>
      </c>
      <c r="C371" s="757" t="s">
        <v>344</v>
      </c>
      <c r="D371" s="673" t="s">
        <v>1446</v>
      </c>
      <c r="E371" s="673" t="s">
        <v>411</v>
      </c>
      <c r="F371" s="758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59" t="s">
        <v>1447</v>
      </c>
      <c r="L371" s="678">
        <v>46300</v>
      </c>
    </row>
    <row r="372" spans="1:13" ht="90">
      <c r="A372" s="777">
        <v>366</v>
      </c>
      <c r="B372" s="674" t="s">
        <v>1448</v>
      </c>
      <c r="C372" s="757" t="s">
        <v>1449</v>
      </c>
      <c r="D372" s="673" t="s">
        <v>1450</v>
      </c>
      <c r="E372" s="673" t="s">
        <v>107</v>
      </c>
      <c r="F372" s="758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59" t="s">
        <v>1451</v>
      </c>
      <c r="L372" s="678">
        <v>46300</v>
      </c>
    </row>
    <row r="373" spans="1:13" s="776" customFormat="1" ht="120">
      <c r="A373" s="777">
        <v>367</v>
      </c>
      <c r="B373" s="674" t="s">
        <v>1556</v>
      </c>
      <c r="C373" s="757">
        <v>701114400615</v>
      </c>
      <c r="D373" s="673" t="s">
        <v>1557</v>
      </c>
      <c r="E373" s="673" t="s">
        <v>107</v>
      </c>
      <c r="F373" s="758">
        <v>46296</v>
      </c>
      <c r="G373" s="673" t="s">
        <v>1100</v>
      </c>
      <c r="H373" s="678">
        <v>46300</v>
      </c>
      <c r="I373" s="678">
        <v>46328</v>
      </c>
      <c r="J373" s="673" t="s">
        <v>1384</v>
      </c>
      <c r="K373" s="759" t="s">
        <v>1103</v>
      </c>
      <c r="L373" s="678">
        <v>46300</v>
      </c>
    </row>
    <row r="374" spans="1:13" ht="78.75">
      <c r="A374" s="777">
        <v>368</v>
      </c>
      <c r="B374" s="683" t="s">
        <v>1452</v>
      </c>
      <c r="C374" s="684" t="s">
        <v>1453</v>
      </c>
      <c r="D374" s="685" t="s">
        <v>1454</v>
      </c>
      <c r="E374" s="682" t="s">
        <v>897</v>
      </c>
      <c r="F374" s="755" t="s">
        <v>1455</v>
      </c>
      <c r="G374" s="682" t="s">
        <v>1256</v>
      </c>
      <c r="H374" s="687" t="s">
        <v>1455</v>
      </c>
      <c r="I374" s="687" t="s">
        <v>1456</v>
      </c>
      <c r="J374" s="682" t="s">
        <v>1080</v>
      </c>
      <c r="K374" s="688" t="s">
        <v>1457</v>
      </c>
      <c r="L374" s="756" t="s">
        <v>1455</v>
      </c>
    </row>
    <row r="375" spans="1:13" ht="78.75">
      <c r="A375" s="777">
        <v>369</v>
      </c>
      <c r="B375" s="472" t="s">
        <v>1458</v>
      </c>
      <c r="C375" s="473" t="s">
        <v>1459</v>
      </c>
      <c r="D375" s="474" t="s">
        <v>1460</v>
      </c>
      <c r="E375" s="475" t="s">
        <v>107</v>
      </c>
      <c r="F375" s="572" t="s">
        <v>1455</v>
      </c>
      <c r="G375" s="475" t="s">
        <v>1091</v>
      </c>
      <c r="H375" s="481" t="s">
        <v>1455</v>
      </c>
      <c r="I375" s="481" t="s">
        <v>1456</v>
      </c>
      <c r="J375" s="475" t="s">
        <v>1384</v>
      </c>
      <c r="K375" s="476"/>
      <c r="L375" s="620" t="s">
        <v>1455</v>
      </c>
    </row>
    <row r="376" spans="1:13" ht="63">
      <c r="A376" s="777">
        <v>370</v>
      </c>
      <c r="B376" s="2" t="s">
        <v>1399</v>
      </c>
      <c r="C376" s="1">
        <v>860402400812</v>
      </c>
      <c r="D376" s="1" t="s">
        <v>1400</v>
      </c>
      <c r="E376" s="1" t="s">
        <v>55</v>
      </c>
      <c r="F376" s="577">
        <v>46293</v>
      </c>
      <c r="G376" s="1" t="s">
        <v>22</v>
      </c>
      <c r="H376" s="577">
        <v>46302</v>
      </c>
      <c r="I376" s="577">
        <v>46333</v>
      </c>
      <c r="J376" s="1" t="s">
        <v>23</v>
      </c>
      <c r="K376" s="1" t="s">
        <v>495</v>
      </c>
      <c r="L376" s="577">
        <v>46302</v>
      </c>
    </row>
    <row r="377" spans="1:13" ht="63">
      <c r="A377" s="777">
        <v>371</v>
      </c>
      <c r="B377" s="2" t="s">
        <v>1411</v>
      </c>
      <c r="C377" s="1">
        <v>780721402440</v>
      </c>
      <c r="D377" s="1" t="s">
        <v>1394</v>
      </c>
      <c r="E377" s="1" t="s">
        <v>107</v>
      </c>
      <c r="F377" s="499">
        <v>46297</v>
      </c>
      <c r="G377" s="1" t="s">
        <v>1412</v>
      </c>
      <c r="H377" s="638">
        <v>46302</v>
      </c>
      <c r="I377" s="638">
        <v>46329</v>
      </c>
      <c r="J377" s="1" t="s">
        <v>987</v>
      </c>
      <c r="K377" s="1" t="s">
        <v>1413</v>
      </c>
      <c r="L377" s="577">
        <f>$L$376</f>
        <v>46302</v>
      </c>
    </row>
    <row r="378" spans="1:13" ht="110.25">
      <c r="A378" s="777">
        <v>372</v>
      </c>
      <c r="B378" s="2" t="s">
        <v>1414</v>
      </c>
      <c r="C378" s="1">
        <v>970622450382</v>
      </c>
      <c r="D378" s="1" t="s">
        <v>1415</v>
      </c>
      <c r="E378" s="1" t="s">
        <v>802</v>
      </c>
      <c r="F378" s="754">
        <v>46301</v>
      </c>
      <c r="G378" s="1" t="s">
        <v>1416</v>
      </c>
      <c r="H378" s="638">
        <v>46301</v>
      </c>
      <c r="I378" s="638">
        <v>46301</v>
      </c>
      <c r="J378" s="1" t="s">
        <v>865</v>
      </c>
      <c r="K378" s="1" t="s">
        <v>1417</v>
      </c>
      <c r="L378" s="577">
        <f>$L$376</f>
        <v>46302</v>
      </c>
    </row>
    <row r="379" spans="1:13" ht="94.5">
      <c r="A379" s="777">
        <v>373</v>
      </c>
      <c r="B379" s="310" t="s">
        <v>1461</v>
      </c>
      <c r="C379" s="258" t="s">
        <v>1462</v>
      </c>
      <c r="D379" s="256" t="s">
        <v>1463</v>
      </c>
      <c r="E379" s="256" t="s">
        <v>43</v>
      </c>
      <c r="F379" s="257">
        <v>46301</v>
      </c>
      <c r="G379" s="257" t="s">
        <v>40</v>
      </c>
      <c r="H379" s="257">
        <v>46302</v>
      </c>
      <c r="I379" s="257">
        <v>46304</v>
      </c>
      <c r="J379" s="256" t="s">
        <v>1464</v>
      </c>
      <c r="K379" s="256" t="s">
        <v>42</v>
      </c>
      <c r="L379" s="257">
        <v>46303</v>
      </c>
      <c r="M379" s="257"/>
    </row>
    <row r="380" spans="1:13" ht="63">
      <c r="A380" s="777">
        <v>374</v>
      </c>
      <c r="B380" s="2" t="s">
        <v>1401</v>
      </c>
      <c r="C380" s="752" t="s">
        <v>1402</v>
      </c>
      <c r="D380" s="752" t="s">
        <v>1403</v>
      </c>
      <c r="E380" s="752" t="s">
        <v>234</v>
      </c>
      <c r="F380" s="577">
        <v>46302</v>
      </c>
      <c r="G380" s="752" t="s">
        <v>31</v>
      </c>
      <c r="H380" s="577">
        <v>46304</v>
      </c>
      <c r="I380" s="577">
        <v>46335</v>
      </c>
      <c r="J380" s="752" t="s">
        <v>769</v>
      </c>
      <c r="K380" s="752" t="s">
        <v>33</v>
      </c>
      <c r="L380" s="577">
        <v>46304</v>
      </c>
    </row>
    <row r="381" spans="1:13" ht="110.25">
      <c r="A381" s="777">
        <v>375</v>
      </c>
      <c r="B381" s="763" t="s">
        <v>1465</v>
      </c>
      <c r="C381" s="764" t="s">
        <v>1466</v>
      </c>
      <c r="D381" s="765" t="s">
        <v>1467</v>
      </c>
      <c r="E381" s="762" t="s">
        <v>809</v>
      </c>
      <c r="F381" s="766">
        <v>46288</v>
      </c>
      <c r="G381" s="762" t="s">
        <v>1136</v>
      </c>
      <c r="H381" s="767">
        <v>46303</v>
      </c>
      <c r="I381" s="767">
        <f>WORKDAY(H381-1,20,DATE(2026,10,26))</f>
        <v>46331</v>
      </c>
      <c r="J381" s="762" t="s">
        <v>1080</v>
      </c>
      <c r="K381" s="768" t="s">
        <v>1274</v>
      </c>
      <c r="L381" s="577">
        <v>46304</v>
      </c>
    </row>
    <row r="382" spans="1:13" ht="110.25">
      <c r="A382" s="777">
        <v>376</v>
      </c>
      <c r="B382" s="763" t="s">
        <v>1468</v>
      </c>
      <c r="C382" s="764" t="s">
        <v>1469</v>
      </c>
      <c r="D382" s="765" t="s">
        <v>1470</v>
      </c>
      <c r="E382" s="762" t="s">
        <v>284</v>
      </c>
      <c r="F382" s="766">
        <v>46296</v>
      </c>
      <c r="G382" s="762" t="s">
        <v>1168</v>
      </c>
      <c r="H382" s="767">
        <v>46303</v>
      </c>
      <c r="I382" s="767">
        <f>WORKDAY(H382-1,20,DATE(2026,10,26))</f>
        <v>46331</v>
      </c>
      <c r="J382" s="762" t="s">
        <v>1080</v>
      </c>
      <c r="K382" s="768" t="s">
        <v>1345</v>
      </c>
      <c r="L382" s="577">
        <v>46304</v>
      </c>
    </row>
    <row r="383" spans="1:13" ht="105">
      <c r="A383" s="777">
        <v>377</v>
      </c>
      <c r="B383" s="674" t="s">
        <v>1471</v>
      </c>
      <c r="C383" s="757">
        <v>790809401684</v>
      </c>
      <c r="D383" s="673" t="s">
        <v>1472</v>
      </c>
      <c r="E383" s="673" t="s">
        <v>689</v>
      </c>
      <c r="F383" s="758">
        <v>46301</v>
      </c>
      <c r="G383" s="673" t="s">
        <v>1250</v>
      </c>
      <c r="H383" s="678">
        <v>46303</v>
      </c>
      <c r="I383" s="678">
        <v>46331</v>
      </c>
      <c r="J383" s="673" t="s">
        <v>1473</v>
      </c>
      <c r="K383" s="759" t="s">
        <v>1474</v>
      </c>
      <c r="L383" s="577">
        <v>46304</v>
      </c>
    </row>
    <row r="384" spans="1:13" ht="78.75">
      <c r="A384" s="777">
        <v>378</v>
      </c>
      <c r="B384" s="770" t="s">
        <v>347</v>
      </c>
      <c r="C384" s="769">
        <v>930511300517</v>
      </c>
      <c r="D384" s="769" t="s">
        <v>1475</v>
      </c>
      <c r="E384" s="769" t="s">
        <v>502</v>
      </c>
      <c r="F384" s="771">
        <v>46302</v>
      </c>
      <c r="G384" s="769" t="s">
        <v>1141</v>
      </c>
      <c r="H384" s="771">
        <v>46303</v>
      </c>
      <c r="I384" s="771">
        <v>46331</v>
      </c>
      <c r="J384" s="769" t="s">
        <v>1349</v>
      </c>
      <c r="K384" s="769" t="s">
        <v>1476</v>
      </c>
      <c r="L384" s="577">
        <v>46304</v>
      </c>
    </row>
    <row r="385" spans="1:12" ht="110.25">
      <c r="A385" s="777">
        <v>379</v>
      </c>
      <c r="B385" s="770" t="s">
        <v>1477</v>
      </c>
      <c r="C385" s="769">
        <v>850308402519</v>
      </c>
      <c r="D385" s="769" t="s">
        <v>1478</v>
      </c>
      <c r="E385" s="769" t="s">
        <v>809</v>
      </c>
      <c r="F385" s="771">
        <v>46288</v>
      </c>
      <c r="G385" s="769" t="s">
        <v>1181</v>
      </c>
      <c r="H385" s="771">
        <v>46303</v>
      </c>
      <c r="I385" s="771">
        <v>46331</v>
      </c>
      <c r="J385" s="769" t="s">
        <v>1349</v>
      </c>
      <c r="K385" s="769" t="s">
        <v>1479</v>
      </c>
      <c r="L385" s="577">
        <v>46304</v>
      </c>
    </row>
    <row r="386" spans="1:12" ht="89.25">
      <c r="A386" s="777">
        <v>380</v>
      </c>
      <c r="B386" s="693" t="s">
        <v>1480</v>
      </c>
      <c r="C386" s="694" t="s">
        <v>1481</v>
      </c>
      <c r="D386" s="772" t="s">
        <v>1482</v>
      </c>
      <c r="E386" s="695" t="s">
        <v>1483</v>
      </c>
      <c r="F386" s="697">
        <v>46300</v>
      </c>
      <c r="G386" s="697" t="s">
        <v>291</v>
      </c>
      <c r="H386" s="697">
        <v>46301</v>
      </c>
      <c r="I386" s="697">
        <v>46330</v>
      </c>
      <c r="J386" s="695" t="s">
        <v>915</v>
      </c>
      <c r="K386" s="694" t="s">
        <v>1484</v>
      </c>
      <c r="L386" s="577">
        <v>46304</v>
      </c>
    </row>
    <row r="387" spans="1:12" ht="141.75">
      <c r="A387" s="777">
        <v>381</v>
      </c>
      <c r="B387" s="627" t="s">
        <v>1486</v>
      </c>
      <c r="C387" s="773" t="s">
        <v>1487</v>
      </c>
      <c r="D387" s="373" t="s">
        <v>1488</v>
      </c>
      <c r="E387" s="377" t="s">
        <v>411</v>
      </c>
      <c r="F387" s="774" t="s">
        <v>1455</v>
      </c>
      <c r="G387" s="377" t="s">
        <v>1266</v>
      </c>
      <c r="H387" s="657" t="s">
        <v>1485</v>
      </c>
      <c r="I387" s="657" t="s">
        <v>1489</v>
      </c>
      <c r="J387" s="377" t="s">
        <v>1384</v>
      </c>
      <c r="K387" s="775" t="s">
        <v>1490</v>
      </c>
      <c r="L387" s="577">
        <v>46304</v>
      </c>
    </row>
    <row r="388" spans="1:12" ht="141.75">
      <c r="A388" s="777">
        <v>382</v>
      </c>
      <c r="B388" s="770" t="s">
        <v>1491</v>
      </c>
      <c r="C388" s="769">
        <v>770826402627</v>
      </c>
      <c r="D388" s="769" t="s">
        <v>1492</v>
      </c>
      <c r="E388" s="769" t="s">
        <v>1493</v>
      </c>
      <c r="F388" s="771">
        <v>46301</v>
      </c>
      <c r="G388" s="769" t="s">
        <v>1387</v>
      </c>
      <c r="H388" s="771">
        <v>46304</v>
      </c>
      <c r="I388" s="771">
        <v>46332</v>
      </c>
      <c r="J388" s="769" t="s">
        <v>1349</v>
      </c>
      <c r="K388" s="769" t="s">
        <v>1388</v>
      </c>
      <c r="L388" s="771">
        <v>46304</v>
      </c>
    </row>
    <row r="389" spans="1:12" ht="110.25">
      <c r="A389" s="777">
        <v>383</v>
      </c>
      <c r="B389" s="770" t="s">
        <v>1494</v>
      </c>
      <c r="C389" s="769">
        <v>660406402363</v>
      </c>
      <c r="D389" s="769" t="s">
        <v>1495</v>
      </c>
      <c r="E389" s="769" t="s">
        <v>1496</v>
      </c>
      <c r="F389" s="771">
        <v>46301</v>
      </c>
      <c r="G389" s="769" t="s">
        <v>1161</v>
      </c>
      <c r="H389" s="771">
        <v>46304</v>
      </c>
      <c r="I389" s="771">
        <v>46332</v>
      </c>
      <c r="J389" s="769" t="s">
        <v>1080</v>
      </c>
      <c r="K389" s="769" t="s">
        <v>1497</v>
      </c>
      <c r="L389" s="771">
        <v>46304</v>
      </c>
    </row>
    <row r="390" spans="1:12" ht="75">
      <c r="A390" s="777">
        <v>384</v>
      </c>
      <c r="B390" s="472" t="s">
        <v>1498</v>
      </c>
      <c r="C390" s="472">
        <v>861007400997</v>
      </c>
      <c r="D390" s="475" t="s">
        <v>1499</v>
      </c>
      <c r="E390" s="475" t="s">
        <v>1500</v>
      </c>
      <c r="F390" s="481">
        <v>46294</v>
      </c>
      <c r="G390" s="475" t="s">
        <v>1501</v>
      </c>
      <c r="H390" s="481">
        <v>46304</v>
      </c>
      <c r="I390" s="481">
        <v>46332</v>
      </c>
      <c r="J390" s="475" t="s">
        <v>1502</v>
      </c>
      <c r="K390" s="475" t="s">
        <v>1503</v>
      </c>
      <c r="L390" s="771">
        <v>46304</v>
      </c>
    </row>
    <row r="391" spans="1:12" ht="47.25">
      <c r="A391" s="777">
        <v>385</v>
      </c>
      <c r="B391" s="2" t="s">
        <v>572</v>
      </c>
      <c r="C391" s="761" t="s">
        <v>573</v>
      </c>
      <c r="D391" s="761" t="s">
        <v>1504</v>
      </c>
      <c r="E391" s="761" t="s">
        <v>55</v>
      </c>
      <c r="F391" s="577">
        <v>46297</v>
      </c>
      <c r="G391" s="761" t="s">
        <v>28</v>
      </c>
      <c r="H391" s="577">
        <v>46307</v>
      </c>
      <c r="I391" s="577">
        <v>46338</v>
      </c>
      <c r="J391" s="761" t="s">
        <v>1505</v>
      </c>
      <c r="K391" s="761" t="s">
        <v>29</v>
      </c>
      <c r="L391" s="577">
        <v>46307</v>
      </c>
    </row>
    <row r="392" spans="1:12" ht="63">
      <c r="A392" s="777">
        <v>386</v>
      </c>
      <c r="B392" s="2" t="s">
        <v>1506</v>
      </c>
      <c r="C392" s="761" t="s">
        <v>1507</v>
      </c>
      <c r="D392" s="761" t="s">
        <v>1508</v>
      </c>
      <c r="E392" s="761" t="s">
        <v>1509</v>
      </c>
      <c r="F392" s="577">
        <v>46304</v>
      </c>
      <c r="G392" s="761" t="s">
        <v>24</v>
      </c>
      <c r="H392" s="577">
        <v>46307</v>
      </c>
      <c r="I392" s="577">
        <v>46332</v>
      </c>
      <c r="J392" s="761" t="s">
        <v>1510</v>
      </c>
      <c r="K392" s="761">
        <v>87771533617</v>
      </c>
      <c r="L392" s="577">
        <v>46307</v>
      </c>
    </row>
    <row r="393" spans="1:12" ht="78.75">
      <c r="A393" s="777">
        <v>387</v>
      </c>
      <c r="B393" s="627" t="s">
        <v>1511</v>
      </c>
      <c r="C393" s="473">
        <v>891116350618</v>
      </c>
      <c r="D393" s="474" t="s">
        <v>1512</v>
      </c>
      <c r="E393" s="377" t="s">
        <v>1513</v>
      </c>
      <c r="F393" s="619">
        <v>46304</v>
      </c>
      <c r="G393" s="475" t="s">
        <v>1514</v>
      </c>
      <c r="H393" s="481">
        <v>46307</v>
      </c>
      <c r="I393" s="481">
        <v>46335</v>
      </c>
      <c r="J393" s="475" t="s">
        <v>704</v>
      </c>
      <c r="K393" s="476" t="s">
        <v>1515</v>
      </c>
      <c r="L393" s="620">
        <v>46308</v>
      </c>
    </row>
    <row r="394" spans="1:12" ht="94.5">
      <c r="A394" s="777">
        <v>388</v>
      </c>
      <c r="B394" s="634" t="s">
        <v>1516</v>
      </c>
      <c r="C394" s="778">
        <v>880703451371</v>
      </c>
      <c r="D394" s="636" t="s">
        <v>1517</v>
      </c>
      <c r="E394" s="633" t="s">
        <v>107</v>
      </c>
      <c r="F394" s="754">
        <v>46308</v>
      </c>
      <c r="G394" s="633" t="s">
        <v>1282</v>
      </c>
      <c r="H394" s="638">
        <v>46308</v>
      </c>
      <c r="I394" s="638">
        <v>46336</v>
      </c>
      <c r="J394" s="633" t="s">
        <v>1080</v>
      </c>
      <c r="K394" s="633" t="s">
        <v>1518</v>
      </c>
      <c r="L394" s="639">
        <v>46308</v>
      </c>
    </row>
    <row r="395" spans="1:12" ht="126">
      <c r="A395" s="777">
        <v>389</v>
      </c>
      <c r="B395" s="472" t="s">
        <v>1519</v>
      </c>
      <c r="C395" s="473" t="s">
        <v>1520</v>
      </c>
      <c r="D395" s="474" t="s">
        <v>1521</v>
      </c>
      <c r="E395" s="475" t="s">
        <v>107</v>
      </c>
      <c r="F395" s="572" t="s">
        <v>1522</v>
      </c>
      <c r="G395" s="475" t="s">
        <v>1421</v>
      </c>
      <c r="H395" s="481" t="s">
        <v>1523</v>
      </c>
      <c r="I395" s="481" t="s">
        <v>1524</v>
      </c>
      <c r="J395" s="475" t="s">
        <v>1384</v>
      </c>
      <c r="K395" s="476" t="s">
        <v>1423</v>
      </c>
      <c r="L395" s="620" t="s">
        <v>1523</v>
      </c>
    </row>
    <row r="396" spans="1:12" ht="94.5">
      <c r="A396" s="777">
        <v>390</v>
      </c>
      <c r="B396" s="472" t="s">
        <v>1525</v>
      </c>
      <c r="C396" s="473">
        <v>680305300820</v>
      </c>
      <c r="D396" s="373" t="s">
        <v>1526</v>
      </c>
      <c r="E396" s="377" t="s">
        <v>1527</v>
      </c>
      <c r="F396" s="619">
        <v>46304</v>
      </c>
      <c r="G396" s="475" t="s">
        <v>1528</v>
      </c>
      <c r="H396" s="481">
        <v>46309</v>
      </c>
      <c r="I396" s="481">
        <v>46336</v>
      </c>
      <c r="J396" s="475" t="s">
        <v>704</v>
      </c>
      <c r="K396" s="476" t="s">
        <v>1529</v>
      </c>
      <c r="L396" s="481">
        <v>46309</v>
      </c>
    </row>
    <row r="397" spans="1:12" ht="75">
      <c r="A397" s="777">
        <v>391</v>
      </c>
      <c r="B397" s="674" t="s">
        <v>1530</v>
      </c>
      <c r="C397" s="757" t="s">
        <v>1531</v>
      </c>
      <c r="D397" s="673" t="s">
        <v>1532</v>
      </c>
      <c r="E397" s="673" t="s">
        <v>502</v>
      </c>
      <c r="F397" s="779" t="s">
        <v>1523</v>
      </c>
      <c r="G397" s="673" t="s">
        <v>1091</v>
      </c>
      <c r="H397" s="678" t="s">
        <v>1533</v>
      </c>
      <c r="I397" s="678" t="s">
        <v>1534</v>
      </c>
      <c r="J397" s="673" t="s">
        <v>1384</v>
      </c>
      <c r="K397" s="759" t="s">
        <v>1325</v>
      </c>
      <c r="L397" s="780" t="s">
        <v>1533</v>
      </c>
    </row>
    <row r="398" spans="1:12" ht="110.25">
      <c r="A398" s="777">
        <v>392</v>
      </c>
      <c r="B398" s="763" t="s">
        <v>1535</v>
      </c>
      <c r="C398" s="764" t="s">
        <v>1536</v>
      </c>
      <c r="D398" s="765" t="s">
        <v>1537</v>
      </c>
      <c r="E398" s="762" t="s">
        <v>107</v>
      </c>
      <c r="F398" s="766">
        <v>46307</v>
      </c>
      <c r="G398" s="762" t="s">
        <v>1421</v>
      </c>
      <c r="H398" s="767">
        <v>46309</v>
      </c>
      <c r="I398" s="767">
        <f>WORKDAY(H398-1,20,DATE(2026,10,26))</f>
        <v>46337</v>
      </c>
      <c r="J398" s="762" t="s">
        <v>1080</v>
      </c>
      <c r="K398" s="768" t="s">
        <v>1538</v>
      </c>
      <c r="L398" s="767">
        <v>46309</v>
      </c>
    </row>
    <row r="399" spans="1:12" ht="94.5">
      <c r="A399" s="777">
        <v>393</v>
      </c>
      <c r="B399" s="781" t="s">
        <v>1539</v>
      </c>
      <c r="C399" s="636">
        <v>910201451529</v>
      </c>
      <c r="D399" s="636" t="s">
        <v>1540</v>
      </c>
      <c r="E399" s="636" t="s">
        <v>147</v>
      </c>
      <c r="F399" s="782">
        <v>46288</v>
      </c>
      <c r="G399" s="636" t="s">
        <v>331</v>
      </c>
      <c r="H399" s="782">
        <v>46309</v>
      </c>
      <c r="I399" s="782">
        <v>46337</v>
      </c>
      <c r="J399" s="636" t="s">
        <v>1384</v>
      </c>
      <c r="K399" s="636" t="s">
        <v>1444</v>
      </c>
      <c r="L399" s="782">
        <v>46309</v>
      </c>
    </row>
    <row r="400" spans="1:12" ht="78.75">
      <c r="A400" s="777">
        <v>394</v>
      </c>
      <c r="B400" s="781" t="s">
        <v>1541</v>
      </c>
      <c r="C400" s="636">
        <v>890505351201</v>
      </c>
      <c r="D400" s="636" t="s">
        <v>1542</v>
      </c>
      <c r="E400" s="636" t="s">
        <v>1543</v>
      </c>
      <c r="F400" s="782">
        <v>46308</v>
      </c>
      <c r="G400" s="636" t="s">
        <v>40</v>
      </c>
      <c r="H400" s="782">
        <v>46309</v>
      </c>
      <c r="I400" s="782">
        <v>46310</v>
      </c>
      <c r="J400" s="636" t="s">
        <v>1464</v>
      </c>
      <c r="K400" s="636" t="s">
        <v>42</v>
      </c>
      <c r="L400" s="782">
        <v>46310</v>
      </c>
    </row>
    <row r="401" spans="1:13" ht="126">
      <c r="A401" s="777">
        <v>395</v>
      </c>
      <c r="B401" s="693" t="s">
        <v>1544</v>
      </c>
      <c r="C401" s="783" t="s">
        <v>1545</v>
      </c>
      <c r="D401" s="493" t="s">
        <v>1546</v>
      </c>
      <c r="E401" s="784" t="s">
        <v>1547</v>
      </c>
      <c r="F401" s="785">
        <v>46302</v>
      </c>
      <c r="G401" s="785" t="s">
        <v>291</v>
      </c>
      <c r="H401" s="785">
        <v>46309</v>
      </c>
      <c r="I401" s="785">
        <v>46309</v>
      </c>
      <c r="J401" s="786" t="s">
        <v>915</v>
      </c>
      <c r="K401" s="787" t="s">
        <v>1484</v>
      </c>
      <c r="L401" s="785">
        <v>46310</v>
      </c>
    </row>
    <row r="402" spans="1:13" ht="75">
      <c r="A402" s="777">
        <v>396</v>
      </c>
      <c r="B402" s="318" t="s">
        <v>1548</v>
      </c>
      <c r="C402" s="318">
        <v>800429402944</v>
      </c>
      <c r="D402" s="788" t="s">
        <v>1549</v>
      </c>
      <c r="E402" s="317" t="s">
        <v>1550</v>
      </c>
      <c r="F402" s="499">
        <v>46308</v>
      </c>
      <c r="G402" s="317" t="s">
        <v>74</v>
      </c>
      <c r="H402" s="320">
        <v>46310</v>
      </c>
      <c r="I402" s="320">
        <v>46337</v>
      </c>
      <c r="J402" s="317" t="s">
        <v>651</v>
      </c>
      <c r="K402" s="321" t="s">
        <v>1551</v>
      </c>
      <c r="L402" s="320">
        <v>46310</v>
      </c>
    </row>
    <row r="403" spans="1:13" ht="60">
      <c r="A403" s="777">
        <v>397</v>
      </c>
      <c r="B403" s="318" t="s">
        <v>1552</v>
      </c>
      <c r="C403" s="318">
        <v>810208401153</v>
      </c>
      <c r="D403" s="788" t="s">
        <v>1553</v>
      </c>
      <c r="E403" s="319" t="s">
        <v>1554</v>
      </c>
      <c r="F403" s="499">
        <v>46304</v>
      </c>
      <c r="G403" s="317" t="s">
        <v>24</v>
      </c>
      <c r="H403" s="320">
        <v>46310</v>
      </c>
      <c r="I403" s="320">
        <v>46337</v>
      </c>
      <c r="J403" s="317" t="s">
        <v>1555</v>
      </c>
      <c r="K403" s="321">
        <v>87771533617</v>
      </c>
      <c r="L403" s="320">
        <v>46310</v>
      </c>
    </row>
    <row r="404" spans="1:13" ht="126">
      <c r="A404" s="789">
        <v>398</v>
      </c>
      <c r="B404" s="2" t="s">
        <v>1561</v>
      </c>
      <c r="C404" s="789">
        <v>581215401838</v>
      </c>
      <c r="D404" s="789" t="s">
        <v>1562</v>
      </c>
      <c r="E404" s="789" t="s">
        <v>1563</v>
      </c>
      <c r="F404" s="577">
        <v>46309</v>
      </c>
      <c r="G404" s="789" t="s">
        <v>34</v>
      </c>
      <c r="H404" s="577">
        <v>46310</v>
      </c>
      <c r="I404" s="577">
        <v>46338</v>
      </c>
      <c r="J404" s="789" t="s">
        <v>35</v>
      </c>
      <c r="K404" s="789" t="s">
        <v>36</v>
      </c>
      <c r="L404" s="577">
        <v>46310</v>
      </c>
    </row>
    <row r="405" spans="1:13" ht="78.75">
      <c r="A405" s="789">
        <v>399</v>
      </c>
      <c r="B405" s="2" t="s">
        <v>1558</v>
      </c>
      <c r="C405" s="789">
        <v>850202402354</v>
      </c>
      <c r="D405" s="789" t="s">
        <v>1559</v>
      </c>
      <c r="E405" s="789" t="s">
        <v>1560</v>
      </c>
      <c r="F405" s="577">
        <v>46304</v>
      </c>
      <c r="G405" s="789" t="s">
        <v>96</v>
      </c>
      <c r="H405" s="577">
        <v>46310</v>
      </c>
      <c r="I405" s="577">
        <v>46342</v>
      </c>
      <c r="J405" s="789" t="s">
        <v>97</v>
      </c>
      <c r="K405" s="789" t="s">
        <v>98</v>
      </c>
      <c r="L405" s="577">
        <v>46311</v>
      </c>
    </row>
    <row r="406" spans="1:13" ht="141.75">
      <c r="A406" s="790">
        <v>400</v>
      </c>
      <c r="B406" s="2" t="s">
        <v>1564</v>
      </c>
      <c r="C406" s="790">
        <v>910330450354</v>
      </c>
      <c r="D406" s="790" t="s">
        <v>1565</v>
      </c>
      <c r="E406" s="790" t="s">
        <v>1566</v>
      </c>
      <c r="F406" s="577">
        <v>46283</v>
      </c>
      <c r="G406" s="790" t="s">
        <v>1567</v>
      </c>
      <c r="H406" s="577">
        <v>46314</v>
      </c>
      <c r="I406" s="577">
        <v>46342</v>
      </c>
      <c r="J406" s="790" t="s">
        <v>1568</v>
      </c>
      <c r="K406" s="790" t="s">
        <v>1569</v>
      </c>
      <c r="L406" s="577">
        <v>46315</v>
      </c>
    </row>
    <row r="407" spans="1:13" ht="94.5">
      <c r="A407" s="827">
        <v>1</v>
      </c>
      <c r="B407" s="401" t="s">
        <v>1651</v>
      </c>
      <c r="C407" s="495" t="s">
        <v>1652</v>
      </c>
      <c r="D407" s="401" t="s">
        <v>1653</v>
      </c>
      <c r="E407" s="401" t="s">
        <v>1654</v>
      </c>
      <c r="F407" s="418">
        <v>46311</v>
      </c>
      <c r="G407" s="401" t="s">
        <v>1655</v>
      </c>
      <c r="H407" s="418">
        <v>46315</v>
      </c>
      <c r="I407" s="418">
        <v>46343</v>
      </c>
      <c r="J407" s="828" t="s">
        <v>1656</v>
      </c>
      <c r="K407" s="401" t="s">
        <v>1657</v>
      </c>
      <c r="L407" s="418">
        <v>46315</v>
      </c>
    </row>
    <row r="408" spans="1:13" ht="141.75">
      <c r="A408" s="792">
        <v>401</v>
      </c>
      <c r="B408" s="793" t="s">
        <v>1570</v>
      </c>
      <c r="C408" s="794" t="s">
        <v>1571</v>
      </c>
      <c r="D408" s="795" t="s">
        <v>1572</v>
      </c>
      <c r="E408" s="795" t="s">
        <v>1573</v>
      </c>
      <c r="F408" s="796">
        <v>46314</v>
      </c>
      <c r="G408" s="795" t="s">
        <v>28</v>
      </c>
      <c r="H408" s="796">
        <v>46316</v>
      </c>
      <c r="I408" s="796">
        <v>46347</v>
      </c>
      <c r="J408" s="795" t="s">
        <v>1392</v>
      </c>
      <c r="K408" s="795" t="s">
        <v>29</v>
      </c>
      <c r="L408" s="796">
        <v>46316</v>
      </c>
    </row>
    <row r="409" spans="1:13" ht="110.25">
      <c r="A409" s="791">
        <v>402</v>
      </c>
      <c r="B409" s="2" t="s">
        <v>1574</v>
      </c>
      <c r="C409" s="791">
        <v>670404302269</v>
      </c>
      <c r="D409" s="791" t="s">
        <v>1575</v>
      </c>
      <c r="E409" s="791" t="s">
        <v>107</v>
      </c>
      <c r="F409" s="577">
        <v>46315</v>
      </c>
      <c r="G409" s="791" t="s">
        <v>1266</v>
      </c>
      <c r="H409" s="577">
        <v>46316</v>
      </c>
      <c r="I409" s="577">
        <v>46344</v>
      </c>
      <c r="J409" s="791" t="s">
        <v>1576</v>
      </c>
      <c r="K409" s="791" t="s">
        <v>1577</v>
      </c>
      <c r="L409" s="798">
        <v>46317</v>
      </c>
    </row>
    <row r="410" spans="1:13" ht="157.5">
      <c r="A410" s="791">
        <v>403</v>
      </c>
      <c r="B410" s="2" t="s">
        <v>1578</v>
      </c>
      <c r="C410" s="791">
        <v>700213302497</v>
      </c>
      <c r="D410" s="791" t="s">
        <v>1581</v>
      </c>
      <c r="E410" s="791" t="s">
        <v>384</v>
      </c>
      <c r="F410" s="577">
        <v>46311</v>
      </c>
      <c r="G410" s="791" t="s">
        <v>1250</v>
      </c>
      <c r="H410" s="577">
        <v>46315</v>
      </c>
      <c r="I410" s="577">
        <v>46343</v>
      </c>
      <c r="J410" s="791" t="s">
        <v>1576</v>
      </c>
      <c r="K410" s="791" t="s">
        <v>1579</v>
      </c>
      <c r="L410" s="577">
        <v>46317</v>
      </c>
    </row>
    <row r="411" spans="1:13" ht="63">
      <c r="A411" s="791">
        <v>404</v>
      </c>
      <c r="B411" s="2" t="s">
        <v>191</v>
      </c>
      <c r="C411" s="791">
        <v>831227301553</v>
      </c>
      <c r="D411" s="791"/>
      <c r="E411" s="791" t="s">
        <v>1580</v>
      </c>
      <c r="F411" s="577">
        <v>46311</v>
      </c>
      <c r="G411" s="791" t="s">
        <v>1312</v>
      </c>
      <c r="H411" s="577">
        <v>46316</v>
      </c>
      <c r="I411" s="577">
        <v>46344</v>
      </c>
      <c r="J411" s="791" t="s">
        <v>1184</v>
      </c>
      <c r="K411" s="791" t="s">
        <v>1313</v>
      </c>
      <c r="L411" s="577">
        <v>46317</v>
      </c>
    </row>
    <row r="412" spans="1:13" ht="63">
      <c r="A412" s="791">
        <v>405</v>
      </c>
      <c r="B412" s="2" t="s">
        <v>1582</v>
      </c>
      <c r="C412" s="791">
        <v>911222350422</v>
      </c>
      <c r="D412" s="791" t="s">
        <v>1583</v>
      </c>
      <c r="E412" s="791" t="s">
        <v>107</v>
      </c>
      <c r="F412" s="577">
        <v>46314</v>
      </c>
      <c r="G412" s="791" t="s">
        <v>1161</v>
      </c>
      <c r="H412" s="577">
        <v>46315</v>
      </c>
      <c r="I412" s="577">
        <v>46343</v>
      </c>
      <c r="J412" s="791" t="s">
        <v>1080</v>
      </c>
      <c r="K412" s="791" t="s">
        <v>1584</v>
      </c>
      <c r="L412" s="577">
        <v>46317</v>
      </c>
    </row>
    <row r="413" spans="1:13" ht="126">
      <c r="A413" s="791">
        <v>406</v>
      </c>
      <c r="B413" s="2" t="s">
        <v>1585</v>
      </c>
      <c r="C413" s="791">
        <v>760220402125</v>
      </c>
      <c r="D413" s="791" t="s">
        <v>1586</v>
      </c>
      <c r="E413" s="791" t="s">
        <v>107</v>
      </c>
      <c r="F413" s="577">
        <v>46294</v>
      </c>
      <c r="G413" s="791" t="s">
        <v>1421</v>
      </c>
      <c r="H413" s="577">
        <v>46315</v>
      </c>
      <c r="I413" s="577">
        <v>46343</v>
      </c>
      <c r="J413" s="791" t="s">
        <v>1080</v>
      </c>
      <c r="K413" s="791" t="s">
        <v>1538</v>
      </c>
      <c r="L413" s="577">
        <v>46317</v>
      </c>
    </row>
    <row r="414" spans="1:13" ht="94.5">
      <c r="A414" s="799">
        <v>407</v>
      </c>
      <c r="B414" s="2" t="s">
        <v>1592</v>
      </c>
      <c r="C414" s="799">
        <v>930740000137</v>
      </c>
      <c r="D414" s="799" t="s">
        <v>1593</v>
      </c>
      <c r="E414" s="799" t="s">
        <v>1550</v>
      </c>
      <c r="F414" s="577">
        <v>46310</v>
      </c>
      <c r="G414" s="799" t="s">
        <v>1594</v>
      </c>
      <c r="H414" s="577">
        <v>46318</v>
      </c>
      <c r="I414" s="577">
        <v>46345</v>
      </c>
      <c r="J414" s="799" t="s">
        <v>987</v>
      </c>
      <c r="K414" s="799" t="s">
        <v>1595</v>
      </c>
      <c r="L414" s="577">
        <v>46318</v>
      </c>
    </row>
    <row r="415" spans="1:13" ht="89.25">
      <c r="A415" s="1">
        <v>408</v>
      </c>
      <c r="B415" s="490" t="s">
        <v>1596</v>
      </c>
      <c r="C415">
        <v>740928403007</v>
      </c>
      <c r="D415" s="490" t="s">
        <v>1597</v>
      </c>
      <c r="E415" s="1" t="s">
        <v>460</v>
      </c>
      <c r="F415" s="577">
        <v>46315</v>
      </c>
      <c r="G415" s="490" t="s">
        <v>1598</v>
      </c>
      <c r="H415" s="577">
        <v>46321</v>
      </c>
      <c r="I415" s="577">
        <v>46346</v>
      </c>
      <c r="J415" s="800" t="s">
        <v>1599</v>
      </c>
      <c r="K415" s="802" t="s">
        <v>1600</v>
      </c>
      <c r="L415" s="577">
        <f>$L$414</f>
        <v>46318</v>
      </c>
    </row>
    <row r="416" spans="1:13" ht="63">
      <c r="A416" s="801">
        <v>409</v>
      </c>
      <c r="B416" s="2" t="s">
        <v>1601</v>
      </c>
      <c r="C416" s="801">
        <v>950712350738</v>
      </c>
      <c r="D416" s="801" t="s">
        <v>1602</v>
      </c>
      <c r="E416" s="801" t="s">
        <v>4</v>
      </c>
      <c r="F416" s="577">
        <v>46316</v>
      </c>
      <c r="G416" s="801" t="s">
        <v>1603</v>
      </c>
      <c r="H416" s="577">
        <v>46318</v>
      </c>
      <c r="I416" s="577">
        <v>46345</v>
      </c>
      <c r="J416" s="801" t="s">
        <v>1604</v>
      </c>
      <c r="K416" s="801" t="s">
        <v>1605</v>
      </c>
      <c r="L416" s="577">
        <v>46318</v>
      </c>
      <c r="M416" s="577"/>
    </row>
    <row r="417" spans="1:13" ht="94.5">
      <c r="A417" s="1">
        <v>410</v>
      </c>
      <c r="B417" s="2" t="s">
        <v>1587</v>
      </c>
      <c r="C417" s="797">
        <v>760114403167</v>
      </c>
      <c r="D417" s="797" t="s">
        <v>1588</v>
      </c>
      <c r="E417" s="797" t="s">
        <v>107</v>
      </c>
      <c r="F417" s="577">
        <v>46310</v>
      </c>
      <c r="G417" s="797" t="s">
        <v>1589</v>
      </c>
      <c r="H417" s="577">
        <v>46322</v>
      </c>
      <c r="I417" s="577">
        <v>46350</v>
      </c>
      <c r="J417" s="577" t="s">
        <v>1590</v>
      </c>
      <c r="K417" s="797" t="s">
        <v>1591</v>
      </c>
      <c r="L417" s="577">
        <v>46322</v>
      </c>
      <c r="M417" s="807"/>
    </row>
    <row r="418" spans="1:13" ht="63">
      <c r="A418" s="804">
        <v>411</v>
      </c>
      <c r="B418" s="693" t="s">
        <v>364</v>
      </c>
      <c r="C418" s="805" t="s">
        <v>1606</v>
      </c>
      <c r="D418" s="493" t="s">
        <v>1607</v>
      </c>
      <c r="E418" s="806" t="s">
        <v>1608</v>
      </c>
      <c r="F418" s="807">
        <v>46317</v>
      </c>
      <c r="G418" s="807" t="s">
        <v>291</v>
      </c>
      <c r="H418" s="807">
        <v>46322</v>
      </c>
      <c r="I418" s="807">
        <v>46349</v>
      </c>
      <c r="J418" s="808" t="s">
        <v>915</v>
      </c>
      <c r="K418" s="809" t="s">
        <v>1484</v>
      </c>
      <c r="L418" s="807">
        <v>46322</v>
      </c>
      <c r="M418" s="511"/>
    </row>
    <row r="419" spans="1:13" s="813" customFormat="1" ht="93.75">
      <c r="A419" s="803">
        <v>412</v>
      </c>
      <c r="B419" s="810" t="s">
        <v>1609</v>
      </c>
      <c r="C419" s="811" t="s">
        <v>1610</v>
      </c>
      <c r="D419" s="812" t="s">
        <v>1611</v>
      </c>
      <c r="E419" s="812" t="s">
        <v>107</v>
      </c>
      <c r="F419" s="511">
        <v>46316</v>
      </c>
      <c r="G419" s="812" t="s">
        <v>416</v>
      </c>
      <c r="H419" s="511">
        <v>46322</v>
      </c>
      <c r="I419" s="511">
        <v>46353</v>
      </c>
      <c r="J419" s="474" t="s">
        <v>1612</v>
      </c>
      <c r="K419" s="474" t="s">
        <v>418</v>
      </c>
      <c r="L419" s="511">
        <v>46322</v>
      </c>
      <c r="M419" s="814"/>
    </row>
    <row r="420" spans="1:13" ht="112.5">
      <c r="A420" s="813">
        <v>413</v>
      </c>
      <c r="B420" s="810" t="s">
        <v>1618</v>
      </c>
      <c r="C420" s="811" t="s">
        <v>1619</v>
      </c>
      <c r="D420" s="812" t="s">
        <v>1620</v>
      </c>
      <c r="E420" s="812" t="s">
        <v>1550</v>
      </c>
      <c r="F420" s="814">
        <v>46303</v>
      </c>
      <c r="G420" s="812" t="s">
        <v>184</v>
      </c>
      <c r="H420" s="814">
        <v>46322</v>
      </c>
      <c r="I420" s="814">
        <v>46349</v>
      </c>
      <c r="J420" s="815" t="s">
        <v>185</v>
      </c>
      <c r="K420" s="815" t="s">
        <v>186</v>
      </c>
      <c r="L420" s="814">
        <v>46322</v>
      </c>
      <c r="M420" s="257"/>
    </row>
    <row r="421" spans="1:13" ht="47.25">
      <c r="A421" s="1">
        <v>414</v>
      </c>
      <c r="B421" s="310" t="s">
        <v>1613</v>
      </c>
      <c r="C421" s="310">
        <v>710310400109</v>
      </c>
      <c r="D421" s="256" t="s">
        <v>1614</v>
      </c>
      <c r="E421" s="256" t="s">
        <v>1615</v>
      </c>
      <c r="F421" s="258" t="s">
        <v>1422</v>
      </c>
      <c r="G421" s="257" t="s">
        <v>962</v>
      </c>
      <c r="H421" s="257" t="s">
        <v>1616</v>
      </c>
      <c r="I421" s="258" t="s">
        <v>1617</v>
      </c>
      <c r="J421" s="256" t="s">
        <v>915</v>
      </c>
      <c r="K421" s="258" t="s">
        <v>553</v>
      </c>
      <c r="L421" s="257" t="s">
        <v>1617</v>
      </c>
      <c r="M421" s="257"/>
    </row>
    <row r="422" spans="1:13" ht="126">
      <c r="A422" s="1">
        <v>415</v>
      </c>
      <c r="B422" s="310" t="s">
        <v>1621</v>
      </c>
      <c r="C422" s="258" t="s">
        <v>1622</v>
      </c>
      <c r="D422" s="256" t="s">
        <v>1623</v>
      </c>
      <c r="E422" s="256" t="s">
        <v>708</v>
      </c>
      <c r="F422" s="257">
        <v>46317</v>
      </c>
      <c r="G422" s="257" t="s">
        <v>40</v>
      </c>
      <c r="H422" s="257">
        <v>46323</v>
      </c>
      <c r="I422" s="257">
        <v>46354</v>
      </c>
      <c r="J422" s="256" t="s">
        <v>1464</v>
      </c>
      <c r="K422" s="256" t="s">
        <v>42</v>
      </c>
      <c r="L422" s="257">
        <v>46323</v>
      </c>
    </row>
    <row r="423" spans="1:13" s="825" customFormat="1" ht="135">
      <c r="A423" s="474">
        <v>416</v>
      </c>
      <c r="B423" s="627" t="s">
        <v>1636</v>
      </c>
      <c r="C423" s="472">
        <v>990301351184</v>
      </c>
      <c r="D423" s="628" t="s">
        <v>1637</v>
      </c>
      <c r="E423" s="377" t="s">
        <v>1638</v>
      </c>
      <c r="F423" s="481">
        <v>46318</v>
      </c>
      <c r="G423" s="475" t="s">
        <v>451</v>
      </c>
      <c r="H423" s="629">
        <v>46323</v>
      </c>
      <c r="I423" s="629">
        <v>46347</v>
      </c>
      <c r="J423" s="475" t="s">
        <v>452</v>
      </c>
      <c r="K423" s="630" t="s">
        <v>564</v>
      </c>
      <c r="L423" s="629">
        <v>46323</v>
      </c>
    </row>
    <row r="424" spans="1:13" ht="105">
      <c r="A424" s="474">
        <v>417</v>
      </c>
      <c r="B424" s="627" t="s">
        <v>1648</v>
      </c>
      <c r="C424" s="472" t="s">
        <v>1649</v>
      </c>
      <c r="D424" s="628" t="s">
        <v>1650</v>
      </c>
      <c r="E424" s="377" t="s">
        <v>1391</v>
      </c>
      <c r="F424" s="481">
        <v>46322</v>
      </c>
      <c r="G424" s="475" t="s">
        <v>28</v>
      </c>
      <c r="H424" s="629">
        <v>46323</v>
      </c>
      <c r="I424" s="629">
        <v>46354</v>
      </c>
      <c r="J424" s="475" t="s">
        <v>1392</v>
      </c>
      <c r="K424" s="630" t="s">
        <v>29</v>
      </c>
      <c r="L424" s="629">
        <v>46323</v>
      </c>
    </row>
    <row r="425" spans="1:13" ht="63">
      <c r="A425" s="475">
        <v>418</v>
      </c>
      <c r="B425" s="472" t="s">
        <v>1624</v>
      </c>
      <c r="C425" s="473">
        <v>960701350521</v>
      </c>
      <c r="D425" s="474" t="s">
        <v>1625</v>
      </c>
      <c r="E425" s="475" t="s">
        <v>1626</v>
      </c>
      <c r="F425" s="626">
        <v>46318</v>
      </c>
      <c r="G425" s="475" t="s">
        <v>369</v>
      </c>
      <c r="H425" s="481">
        <v>46324</v>
      </c>
      <c r="I425" s="481">
        <v>46352</v>
      </c>
      <c r="J425" s="475" t="s">
        <v>764</v>
      </c>
      <c r="K425" s="542" t="s">
        <v>371</v>
      </c>
      <c r="L425" s="481">
        <v>46324</v>
      </c>
      <c r="M425" s="577"/>
    </row>
    <row r="426" spans="1:13" ht="63">
      <c r="A426" s="816">
        <v>419</v>
      </c>
      <c r="B426" s="2" t="s">
        <v>1627</v>
      </c>
      <c r="C426" s="816">
        <v>800906400049</v>
      </c>
      <c r="D426" s="816" t="s">
        <v>1628</v>
      </c>
      <c r="E426" s="816" t="s">
        <v>1550</v>
      </c>
      <c r="F426" s="577">
        <v>46323</v>
      </c>
      <c r="G426" s="816" t="s">
        <v>1629</v>
      </c>
      <c r="H426" s="577">
        <v>46324</v>
      </c>
      <c r="I426" s="577">
        <v>46320</v>
      </c>
      <c r="J426" s="816" t="s">
        <v>987</v>
      </c>
      <c r="K426" s="816" t="s">
        <v>988</v>
      </c>
      <c r="L426" s="577">
        <v>46324</v>
      </c>
      <c r="M426" s="577"/>
    </row>
    <row r="427" spans="1:13" ht="110.25">
      <c r="A427" s="1">
        <v>420</v>
      </c>
      <c r="B427" s="2" t="s">
        <v>1630</v>
      </c>
      <c r="C427" s="817">
        <v>860428401347</v>
      </c>
      <c r="D427" s="817" t="s">
        <v>1631</v>
      </c>
      <c r="E427" s="817" t="s">
        <v>107</v>
      </c>
      <c r="F427" s="577">
        <v>46317</v>
      </c>
      <c r="G427" s="817" t="s">
        <v>40</v>
      </c>
      <c r="H427" s="577">
        <v>46323</v>
      </c>
      <c r="I427" s="577">
        <v>46354</v>
      </c>
      <c r="J427" s="817" t="s">
        <v>1464</v>
      </c>
      <c r="K427" s="817" t="s">
        <v>42</v>
      </c>
      <c r="L427" s="577">
        <v>46324</v>
      </c>
    </row>
    <row r="428" spans="1:13" ht="110.25">
      <c r="A428" s="1">
        <v>421</v>
      </c>
      <c r="B428" s="2" t="s">
        <v>1632</v>
      </c>
      <c r="C428" s="818">
        <v>900601450355</v>
      </c>
      <c r="D428" s="818" t="s">
        <v>1633</v>
      </c>
      <c r="E428" s="818" t="s">
        <v>107</v>
      </c>
      <c r="F428" s="577">
        <v>46317</v>
      </c>
      <c r="G428" s="818" t="s">
        <v>1634</v>
      </c>
      <c r="H428" s="577">
        <v>46324</v>
      </c>
      <c r="I428" s="577">
        <v>46352</v>
      </c>
      <c r="J428" s="818" t="s">
        <v>1590</v>
      </c>
      <c r="K428" s="818" t="s">
        <v>1635</v>
      </c>
      <c r="L428" s="577">
        <v>46324</v>
      </c>
      <c r="M428" s="511"/>
    </row>
    <row r="429" spans="1:13" ht="77.25">
      <c r="A429" s="1">
        <v>422</v>
      </c>
      <c r="B429" s="506" t="s">
        <v>1639</v>
      </c>
      <c r="C429" s="507" t="s">
        <v>1640</v>
      </c>
      <c r="D429" s="820" t="s">
        <v>1641</v>
      </c>
      <c r="E429" s="474" t="s">
        <v>254</v>
      </c>
      <c r="F429" s="821">
        <v>46317</v>
      </c>
      <c r="G429" s="474" t="s">
        <v>405</v>
      </c>
      <c r="H429" s="511">
        <v>46323</v>
      </c>
      <c r="I429" s="511">
        <v>46352</v>
      </c>
      <c r="J429" s="822" t="s">
        <v>406</v>
      </c>
      <c r="K429" s="823" t="s">
        <v>407</v>
      </c>
      <c r="L429" s="511">
        <v>46324</v>
      </c>
    </row>
    <row r="430" spans="1:13" s="826" customFormat="1" ht="47.25">
      <c r="A430" s="826">
        <v>1</v>
      </c>
      <c r="B430" s="829" t="s">
        <v>1658</v>
      </c>
      <c r="C430" s="830" t="s">
        <v>1659</v>
      </c>
      <c r="D430" s="820" t="s">
        <v>1660</v>
      </c>
      <c r="E430" s="815" t="s">
        <v>1662</v>
      </c>
      <c r="F430" s="821">
        <v>46304</v>
      </c>
      <c r="G430" s="815" t="s">
        <v>24</v>
      </c>
      <c r="H430" s="814">
        <v>46324</v>
      </c>
      <c r="I430" s="814">
        <v>46351</v>
      </c>
      <c r="J430" s="822" t="s">
        <v>1661</v>
      </c>
      <c r="K430" s="823">
        <v>87771533617</v>
      </c>
      <c r="L430" s="814">
        <v>46324</v>
      </c>
    </row>
    <row r="431" spans="1:13" ht="120">
      <c r="A431" s="475">
        <v>1</v>
      </c>
      <c r="B431" s="604" t="s">
        <v>1663</v>
      </c>
      <c r="C431" s="832" t="s">
        <v>1664</v>
      </c>
      <c r="D431" s="475" t="s">
        <v>1665</v>
      </c>
      <c r="E431" s="604" t="s">
        <v>107</v>
      </c>
      <c r="F431" s="607">
        <v>46318</v>
      </c>
      <c r="G431" s="475" t="s">
        <v>1666</v>
      </c>
      <c r="H431" s="607">
        <v>46324</v>
      </c>
      <c r="I431" s="608">
        <f>WORKDAY(H431-1,20,DATE(2026,10,26))</f>
        <v>46351</v>
      </c>
      <c r="J431" s="475" t="s">
        <v>1667</v>
      </c>
      <c r="K431" s="610" t="s">
        <v>761</v>
      </c>
      <c r="L431" s="608">
        <v>46324</v>
      </c>
    </row>
    <row r="432" spans="1:13" s="831" customFormat="1" ht="45">
      <c r="A432" s="833">
        <v>1</v>
      </c>
      <c r="B432" s="834" t="s">
        <v>1668</v>
      </c>
      <c r="C432" s="835" t="s">
        <v>1669</v>
      </c>
      <c r="D432" s="833" t="s">
        <v>1670</v>
      </c>
      <c r="E432" s="834" t="s">
        <v>55</v>
      </c>
      <c r="F432" s="836">
        <v>46323</v>
      </c>
      <c r="G432" s="833" t="s">
        <v>5</v>
      </c>
      <c r="H432" s="836">
        <v>46324</v>
      </c>
      <c r="I432" s="837">
        <v>46352</v>
      </c>
      <c r="J432" s="833" t="s">
        <v>30</v>
      </c>
      <c r="K432" s="838" t="s">
        <v>1671</v>
      </c>
      <c r="L432" s="837">
        <v>46324</v>
      </c>
    </row>
    <row r="433" spans="1:13" ht="94.5">
      <c r="A433" s="827">
        <v>1</v>
      </c>
      <c r="B433" s="401" t="s">
        <v>1672</v>
      </c>
      <c r="C433" s="495" t="s">
        <v>1673</v>
      </c>
      <c r="D433" s="401" t="s">
        <v>1674</v>
      </c>
      <c r="E433" s="401" t="s">
        <v>940</v>
      </c>
      <c r="F433" s="418">
        <v>46318</v>
      </c>
      <c r="G433" s="401" t="s">
        <v>1675</v>
      </c>
      <c r="H433" s="418">
        <v>46324</v>
      </c>
      <c r="I433" s="418">
        <v>46352</v>
      </c>
      <c r="J433" s="828" t="s">
        <v>1676</v>
      </c>
      <c r="K433" s="401" t="s">
        <v>1677</v>
      </c>
      <c r="L433" s="418">
        <v>46324</v>
      </c>
    </row>
    <row r="434" spans="1:13" ht="63">
      <c r="A434" s="819">
        <v>423</v>
      </c>
      <c r="B434" s="2" t="s">
        <v>1642</v>
      </c>
      <c r="C434" s="819">
        <v>620314401774</v>
      </c>
      <c r="D434" s="819" t="s">
        <v>1643</v>
      </c>
      <c r="E434" s="819" t="s">
        <v>714</v>
      </c>
      <c r="F434" s="577">
        <v>46315</v>
      </c>
      <c r="G434" s="819" t="s">
        <v>715</v>
      </c>
      <c r="H434" s="577">
        <v>46328</v>
      </c>
      <c r="I434" s="577">
        <v>46354</v>
      </c>
      <c r="J434" s="819" t="s">
        <v>716</v>
      </c>
      <c r="K434" s="819" t="s">
        <v>996</v>
      </c>
      <c r="L434" s="577">
        <v>46325</v>
      </c>
    </row>
    <row r="435" spans="1:13" ht="63">
      <c r="A435" s="824">
        <v>424</v>
      </c>
      <c r="B435" s="2" t="s">
        <v>1644</v>
      </c>
      <c r="C435" s="824" t="s">
        <v>1645</v>
      </c>
      <c r="D435" s="824" t="s">
        <v>1646</v>
      </c>
      <c r="E435" s="824" t="s">
        <v>1647</v>
      </c>
      <c r="F435" s="577">
        <v>46317</v>
      </c>
      <c r="G435" s="824" t="s">
        <v>31</v>
      </c>
      <c r="H435" s="577">
        <v>46325</v>
      </c>
      <c r="I435" s="577">
        <v>46353</v>
      </c>
      <c r="J435" s="824" t="s">
        <v>793</v>
      </c>
      <c r="K435" s="824" t="s">
        <v>33</v>
      </c>
      <c r="L435" s="577">
        <v>46325</v>
      </c>
    </row>
    <row r="436" spans="1:13" ht="78.75">
      <c r="A436" s="1">
        <v>425</v>
      </c>
      <c r="B436" s="2" t="s">
        <v>1678</v>
      </c>
      <c r="C436" s="839">
        <v>920122302458</v>
      </c>
      <c r="D436" s="839" t="s">
        <v>1679</v>
      </c>
      <c r="E436" s="839" t="s">
        <v>502</v>
      </c>
      <c r="F436" s="577">
        <v>46322</v>
      </c>
      <c r="G436" s="839" t="s">
        <v>40</v>
      </c>
      <c r="H436" s="577">
        <v>46325</v>
      </c>
      <c r="I436" s="577">
        <v>46356</v>
      </c>
      <c r="J436" s="839" t="s">
        <v>1464</v>
      </c>
      <c r="K436" s="839" t="s">
        <v>42</v>
      </c>
      <c r="L436" s="577">
        <v>46325</v>
      </c>
      <c r="M436" s="577"/>
    </row>
  </sheetData>
  <sheetProtection selectLockedCells="1" selectUnlockedCells="1"/>
  <autoFilter ref="A6:M6" xr:uid="{00000000-0009-0000-0000-000000000000}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 F423:G424 L423:L424 F431:G433">
    <cfRule type="timePeriod" dxfId="131" priority="149" timePeriod="today">
      <formula>FLOOR(F12,1)=TODAY()</formula>
    </cfRule>
  </conditionalFormatting>
  <conditionalFormatting sqref="G14">
    <cfRule type="timePeriod" dxfId="130" priority="148" timePeriod="today">
      <formula>FLOOR(G14,1)=TODAY()</formula>
    </cfRule>
  </conditionalFormatting>
  <conditionalFormatting sqref="G17">
    <cfRule type="timePeriod" dxfId="129" priority="147" timePeriod="today">
      <formula>FLOOR(G17,1)=TODAY()</formula>
    </cfRule>
  </conditionalFormatting>
  <conditionalFormatting sqref="G25">
    <cfRule type="timePeriod" dxfId="128" priority="145" timePeriod="today">
      <formula>FLOOR(G25,1)=TODAY()</formula>
    </cfRule>
  </conditionalFormatting>
  <conditionalFormatting sqref="F36:G36">
    <cfRule type="timePeriod" dxfId="127" priority="144" timePeriod="today">
      <formula>FLOOR(F36,1)=TODAY()</formula>
    </cfRule>
  </conditionalFormatting>
  <conditionalFormatting sqref="F41:G41">
    <cfRule type="timePeriod" dxfId="126" priority="143" timePeriod="today">
      <formula>FLOOR(F41,1)=TODAY()</formula>
    </cfRule>
  </conditionalFormatting>
  <conditionalFormatting sqref="F45:G45">
    <cfRule type="timePeriod" dxfId="125" priority="142" timePeriod="today">
      <formula>FLOOR(F45,1)=TODAY()</formula>
    </cfRule>
  </conditionalFormatting>
  <conditionalFormatting sqref="F46:G46">
    <cfRule type="timePeriod" dxfId="124" priority="141" timePeriod="today">
      <formula>FLOOR(F46,1)=TODAY()</formula>
    </cfRule>
  </conditionalFormatting>
  <conditionalFormatting sqref="F54:G54">
    <cfRule type="timePeriod" dxfId="123" priority="140" timePeriod="today">
      <formula>FLOOR(F54,1)=TODAY()</formula>
    </cfRule>
  </conditionalFormatting>
  <conditionalFormatting sqref="F63:G63">
    <cfRule type="timePeriod" dxfId="122" priority="138" timePeriod="today">
      <formula>FLOOR(F63,1)=TODAY()</formula>
    </cfRule>
  </conditionalFormatting>
  <conditionalFormatting sqref="F69:G69">
    <cfRule type="timePeriod" dxfId="121" priority="137" timePeriod="today">
      <formula>FLOOR(F69,1)=TODAY()</formula>
    </cfRule>
  </conditionalFormatting>
  <conditionalFormatting sqref="F72:G72">
    <cfRule type="timePeriod" dxfId="120" priority="135" timePeriod="today">
      <formula>FLOOR(F72,1)=TODAY()</formula>
    </cfRule>
  </conditionalFormatting>
  <conditionalFormatting sqref="F74:G74">
    <cfRule type="timePeriod" dxfId="119" priority="134" timePeriod="today">
      <formula>FLOOR(F74,1)=TODAY()</formula>
    </cfRule>
  </conditionalFormatting>
  <conditionalFormatting sqref="F75:G75">
    <cfRule type="timePeriod" dxfId="118" priority="133" timePeriod="today">
      <formula>FLOOR(F75,1)=TODAY()</formula>
    </cfRule>
  </conditionalFormatting>
  <conditionalFormatting sqref="F77:G77">
    <cfRule type="timePeriod" dxfId="117" priority="132" timePeriod="today">
      <formula>FLOOR(F77,1)=TODAY()</formula>
    </cfRule>
  </conditionalFormatting>
  <conditionalFormatting sqref="L77">
    <cfRule type="timePeriod" dxfId="116" priority="131" timePeriod="today">
      <formula>FLOOR(L77,1)=TODAY()</formula>
    </cfRule>
  </conditionalFormatting>
  <conditionalFormatting sqref="F85:G85">
    <cfRule type="timePeriod" dxfId="115" priority="130" timePeriod="today">
      <formula>FLOOR(F85,1)=TODAY()</formula>
    </cfRule>
  </conditionalFormatting>
  <conditionalFormatting sqref="F91:G91">
    <cfRule type="timePeriod" dxfId="114" priority="129" timePeriod="today">
      <formula>FLOOR(F91,1)=TODAY()</formula>
    </cfRule>
  </conditionalFormatting>
  <conditionalFormatting sqref="F93:G93">
    <cfRule type="timePeriod" dxfId="113" priority="128" timePeriod="today">
      <formula>FLOOR(F93,1)=TODAY()</formula>
    </cfRule>
  </conditionalFormatting>
  <conditionalFormatting sqref="F95:G95">
    <cfRule type="timePeriod" dxfId="112" priority="127" timePeriod="today">
      <formula>FLOOR(F95,1)=TODAY()</formula>
    </cfRule>
  </conditionalFormatting>
  <conditionalFormatting sqref="L95">
    <cfRule type="timePeriod" dxfId="111" priority="126" timePeriod="today">
      <formula>FLOOR(L95,1)=TODAY()</formula>
    </cfRule>
  </conditionalFormatting>
  <conditionalFormatting sqref="F100:G100">
    <cfRule type="timePeriod" dxfId="110" priority="125" timePeriod="today">
      <formula>FLOOR(F100,1)=TODAY()</formula>
    </cfRule>
  </conditionalFormatting>
  <conditionalFormatting sqref="L100">
    <cfRule type="timePeriod" dxfId="109" priority="124" timePeriod="today">
      <formula>FLOOR(L100,1)=TODAY()</formula>
    </cfRule>
  </conditionalFormatting>
  <conditionalFormatting sqref="F103:G103">
    <cfRule type="timePeriod" dxfId="108" priority="123" timePeriod="today">
      <formula>FLOOR(F103,1)=TODAY()</formula>
    </cfRule>
  </conditionalFormatting>
  <conditionalFormatting sqref="F104:G104">
    <cfRule type="timePeriod" dxfId="107" priority="122" timePeriod="today">
      <formula>FLOOR(F104,1)=TODAY()</formula>
    </cfRule>
  </conditionalFormatting>
  <conditionalFormatting sqref="F105:G105">
    <cfRule type="timePeriod" dxfId="106" priority="121" timePeriod="today">
      <formula>FLOOR(F105,1)=TODAY()</formula>
    </cfRule>
  </conditionalFormatting>
  <conditionalFormatting sqref="L105">
    <cfRule type="timePeriod" dxfId="105" priority="120" timePeriod="today">
      <formula>FLOOR(L105,1)=TODAY()</formula>
    </cfRule>
  </conditionalFormatting>
  <conditionalFormatting sqref="F106:G106">
    <cfRule type="timePeriod" dxfId="104" priority="118" timePeriod="today">
      <formula>FLOOR(F106,1)=TODAY()</formula>
    </cfRule>
  </conditionalFormatting>
  <conditionalFormatting sqref="L106">
    <cfRule type="timePeriod" dxfId="103" priority="119" timePeriod="today">
      <formula>FLOOR(L106,1)=TODAY()</formula>
    </cfRule>
  </conditionalFormatting>
  <conditionalFormatting sqref="F107:G107">
    <cfRule type="timePeriod" dxfId="102" priority="117" timePeriod="today">
      <formula>FLOOR(F107,1)=TODAY()</formula>
    </cfRule>
  </conditionalFormatting>
  <conditionalFormatting sqref="F109:G109">
    <cfRule type="timePeriod" dxfId="101" priority="116" timePeriod="today">
      <formula>FLOOR(F109,1)=TODAY()</formula>
    </cfRule>
  </conditionalFormatting>
  <conditionalFormatting sqref="F111:G111">
    <cfRule type="timePeriod" dxfId="100" priority="115" timePeriod="today">
      <formula>FLOOR(F111,1)=TODAY()</formula>
    </cfRule>
  </conditionalFormatting>
  <conditionalFormatting sqref="F113:G113">
    <cfRule type="timePeriod" dxfId="99" priority="114" timePeriod="today">
      <formula>FLOOR(F113,1)=TODAY()</formula>
    </cfRule>
  </conditionalFormatting>
  <conditionalFormatting sqref="L113">
    <cfRule type="timePeriod" dxfId="98" priority="113" timePeriod="today">
      <formula>FLOOR(L113,1)=TODAY()</formula>
    </cfRule>
  </conditionalFormatting>
  <conditionalFormatting sqref="F115:G115">
    <cfRule type="timePeriod" dxfId="97" priority="112" timePeriod="today">
      <formula>FLOOR(F115,1)=TODAY()</formula>
    </cfRule>
  </conditionalFormatting>
  <conditionalFormatting sqref="F117:G117">
    <cfRule type="timePeriod" dxfId="96" priority="111" timePeriod="today">
      <formula>FLOOR(F117,1)=TODAY()</formula>
    </cfRule>
  </conditionalFormatting>
  <conditionalFormatting sqref="F120:G120">
    <cfRule type="timePeriod" dxfId="95" priority="110" timePeriod="today">
      <formula>FLOOR(F120,1)=TODAY()</formula>
    </cfRule>
  </conditionalFormatting>
  <conditionalFormatting sqref="L120">
    <cfRule type="timePeriod" dxfId="94" priority="109" timePeriod="today">
      <formula>FLOOR(L120,1)=TODAY()</formula>
    </cfRule>
  </conditionalFormatting>
  <conditionalFormatting sqref="F122:G122">
    <cfRule type="timePeriod" dxfId="93" priority="108" timePeriod="today">
      <formula>FLOOR(F122,1)=TODAY()</formula>
    </cfRule>
  </conditionalFormatting>
  <conditionalFormatting sqref="F123:G123">
    <cfRule type="timePeriod" dxfId="92" priority="107" timePeriod="today">
      <formula>FLOOR(F123,1)=TODAY()</formula>
    </cfRule>
  </conditionalFormatting>
  <conditionalFormatting sqref="L123">
    <cfRule type="timePeriod" dxfId="91" priority="106" timePeriod="today">
      <formula>FLOOR(L123,1)=TODAY()</formula>
    </cfRule>
  </conditionalFormatting>
  <conditionalFormatting sqref="F124:G124">
    <cfRule type="timePeriod" dxfId="90" priority="105" timePeriod="today">
      <formula>FLOOR(F124,1)=TODAY()</formula>
    </cfRule>
  </conditionalFormatting>
  <conditionalFormatting sqref="F125:G125">
    <cfRule type="timePeriod" dxfId="89" priority="104" timePeriod="today">
      <formula>FLOOR(F125,1)=TODAY()</formula>
    </cfRule>
  </conditionalFormatting>
  <conditionalFormatting sqref="F126:G126">
    <cfRule type="timePeriod" dxfId="88" priority="103" timePeriod="today">
      <formula>FLOOR(F126,1)=TODAY()</formula>
    </cfRule>
  </conditionalFormatting>
  <conditionalFormatting sqref="F137:G137">
    <cfRule type="timePeriod" dxfId="87" priority="102" timePeriod="today">
      <formula>FLOOR(F137,1)=TODAY()</formula>
    </cfRule>
  </conditionalFormatting>
  <conditionalFormatting sqref="F138:G138">
    <cfRule type="timePeriod" dxfId="86" priority="101" timePeriod="today">
      <formula>FLOOR(F138,1)=TODAY()</formula>
    </cfRule>
  </conditionalFormatting>
  <conditionalFormatting sqref="F148:G148">
    <cfRule type="timePeriod" dxfId="85" priority="100" timePeriod="today">
      <formula>FLOOR(F148,1)=TODAY()</formula>
    </cfRule>
  </conditionalFormatting>
  <conditionalFormatting sqref="F153:G153">
    <cfRule type="timePeriod" dxfId="84" priority="99" timePeriod="today">
      <formula>FLOOR(F153,1)=TODAY()</formula>
    </cfRule>
  </conditionalFormatting>
  <conditionalFormatting sqref="F159:G159">
    <cfRule type="timePeriod" dxfId="83" priority="96" timePeriod="today">
      <formula>FLOOR(F159,1)=TODAY()</formula>
    </cfRule>
  </conditionalFormatting>
  <conditionalFormatting sqref="L159">
    <cfRule type="timePeriod" dxfId="82" priority="95" timePeriod="today">
      <formula>FLOOR(L159,1)=TODAY()</formula>
    </cfRule>
  </conditionalFormatting>
  <conditionalFormatting sqref="F160:G160">
    <cfRule type="timePeriod" dxfId="81" priority="94" timePeriod="today">
      <formula>FLOOR(F160,1)=TODAY()</formula>
    </cfRule>
  </conditionalFormatting>
  <conditionalFormatting sqref="F163:G163">
    <cfRule type="timePeriod" dxfId="80" priority="91" timePeriod="today">
      <formula>FLOOR(F163,1)=TODAY()</formula>
    </cfRule>
  </conditionalFormatting>
  <conditionalFormatting sqref="F170:G170">
    <cfRule type="timePeriod" dxfId="79" priority="90" timePeriod="today">
      <formula>FLOOR(F170,1)=TODAY()</formula>
    </cfRule>
  </conditionalFormatting>
  <conditionalFormatting sqref="F180:G180">
    <cfRule type="timePeriod" dxfId="78" priority="89" timePeriod="today">
      <formula>FLOOR(F180,1)=TODAY()</formula>
    </cfRule>
  </conditionalFormatting>
  <conditionalFormatting sqref="F181:G181">
    <cfRule type="timePeriod" dxfId="77" priority="88" timePeriod="today">
      <formula>FLOOR(F181,1)=TODAY()</formula>
    </cfRule>
  </conditionalFormatting>
  <conditionalFormatting sqref="L181">
    <cfRule type="timePeriod" dxfId="76" priority="87" timePeriod="today">
      <formula>FLOOR(L181,1)=TODAY()</formula>
    </cfRule>
  </conditionalFormatting>
  <conditionalFormatting sqref="F178:G178">
    <cfRule type="timePeriod" dxfId="75" priority="86" timePeriod="today">
      <formula>FLOOR(F178,1)=TODAY()</formula>
    </cfRule>
  </conditionalFormatting>
  <conditionalFormatting sqref="F187:G187">
    <cfRule type="timePeriod" dxfId="74" priority="85" timePeriod="today">
      <formula>FLOOR(F187,1)=TODAY()</formula>
    </cfRule>
  </conditionalFormatting>
  <conditionalFormatting sqref="F196:G196">
    <cfRule type="timePeriod" dxfId="73" priority="84" timePeriod="today">
      <formula>FLOOR(F196,1)=TODAY()</formula>
    </cfRule>
  </conditionalFormatting>
  <conditionalFormatting sqref="F201:G201">
    <cfRule type="timePeriod" dxfId="72" priority="83" timePeriod="today">
      <formula>FLOOR(F201,1)=TODAY()</formula>
    </cfRule>
  </conditionalFormatting>
  <conditionalFormatting sqref="F204:G204">
    <cfRule type="timePeriod" dxfId="71" priority="82" timePeriod="today">
      <formula>FLOOR(F204,1)=TODAY()</formula>
    </cfRule>
  </conditionalFormatting>
  <conditionalFormatting sqref="F218:G218">
    <cfRule type="timePeriod" dxfId="70" priority="81" timePeriod="today">
      <formula>FLOOR(F218,1)=TODAY()</formula>
    </cfRule>
  </conditionalFormatting>
  <conditionalFormatting sqref="F219:G219">
    <cfRule type="timePeriod" dxfId="69" priority="80" timePeriod="today">
      <formula>FLOOR(F219,1)=TODAY()</formula>
    </cfRule>
  </conditionalFormatting>
  <conditionalFormatting sqref="M223">
    <cfRule type="timePeriod" dxfId="68" priority="78" timePeriod="today">
      <formula>FLOOR(M223,1)=TODAY()</formula>
    </cfRule>
  </conditionalFormatting>
  <conditionalFormatting sqref="F223:G223">
    <cfRule type="timePeriod" dxfId="67" priority="77" timePeriod="today">
      <formula>FLOOR(F223,1)=TODAY()</formula>
    </cfRule>
  </conditionalFormatting>
  <conditionalFormatting sqref="L223">
    <cfRule type="timePeriod" dxfId="66" priority="76" timePeriod="today">
      <formula>FLOOR(L223,1)=TODAY()</formula>
    </cfRule>
  </conditionalFormatting>
  <conditionalFormatting sqref="F227:G227">
    <cfRule type="timePeriod" dxfId="65" priority="75" timePeriod="today">
      <formula>FLOOR(F227,1)=TODAY()</formula>
    </cfRule>
  </conditionalFormatting>
  <conditionalFormatting sqref="F228:G228">
    <cfRule type="timePeriod" dxfId="64" priority="74" timePeriod="today">
      <formula>FLOOR(F228,1)=TODAY()</formula>
    </cfRule>
  </conditionalFormatting>
  <conditionalFormatting sqref="F229:G229">
    <cfRule type="timePeriod" dxfId="63" priority="73" timePeriod="today">
      <formula>FLOOR(F229,1)=TODAY()</formula>
    </cfRule>
  </conditionalFormatting>
  <conditionalFormatting sqref="L222">
    <cfRule type="timePeriod" dxfId="62" priority="71" timePeriod="today">
      <formula>FLOOR(L222,1)=TODAY()</formula>
    </cfRule>
  </conditionalFormatting>
  <conditionalFormatting sqref="F235:G235">
    <cfRule type="timePeriod" dxfId="61" priority="69" timePeriod="today">
      <formula>FLOOR(F235,1)=TODAY()</formula>
    </cfRule>
  </conditionalFormatting>
  <conditionalFormatting sqref="F240:G240">
    <cfRule type="timePeriod" dxfId="60" priority="68" timePeriod="today">
      <formula>FLOOR(F240,1)=TODAY()</formula>
    </cfRule>
  </conditionalFormatting>
  <conditionalFormatting sqref="F243:G243">
    <cfRule type="timePeriod" dxfId="59" priority="67" timePeriod="today">
      <formula>FLOOR(F243,1)=TODAY()</formula>
    </cfRule>
  </conditionalFormatting>
  <conditionalFormatting sqref="F244">
    <cfRule type="timePeriod" dxfId="58" priority="66" timePeriod="today">
      <formula>FLOOR(F244,1)=TODAY()</formula>
    </cfRule>
  </conditionalFormatting>
  <conditionalFormatting sqref="M244">
    <cfRule type="timePeriod" dxfId="57" priority="65" timePeriod="today">
      <formula>FLOOR(M244,1)=TODAY()</formula>
    </cfRule>
  </conditionalFormatting>
  <conditionalFormatting sqref="G244">
    <cfRule type="timePeriod" dxfId="56" priority="62" timePeriod="today">
      <formula>FLOOR(G244,1)=TODAY()</formula>
    </cfRule>
  </conditionalFormatting>
  <conditionalFormatting sqref="F245">
    <cfRule type="timePeriod" dxfId="55" priority="61" timePeriod="today">
      <formula>FLOOR(F245,1)=TODAY()</formula>
    </cfRule>
  </conditionalFormatting>
  <conditionalFormatting sqref="G245">
    <cfRule type="timePeriod" dxfId="54" priority="60" timePeriod="today">
      <formula>FLOOR(G245,1)=TODAY()</formula>
    </cfRule>
  </conditionalFormatting>
  <conditionalFormatting sqref="F246">
    <cfRule type="timePeriod" dxfId="53" priority="59" timePeriod="today">
      <formula>FLOOR(F246,1)=TODAY()</formula>
    </cfRule>
  </conditionalFormatting>
  <conditionalFormatting sqref="G246">
    <cfRule type="timePeriod" dxfId="52" priority="58" timePeriod="today">
      <formula>FLOOR(G246,1)=TODAY()</formula>
    </cfRule>
  </conditionalFormatting>
  <conditionalFormatting sqref="F247">
    <cfRule type="timePeriod" dxfId="51" priority="57" timePeriod="today">
      <formula>FLOOR(F247,1)=TODAY()</formula>
    </cfRule>
  </conditionalFormatting>
  <conditionalFormatting sqref="G247">
    <cfRule type="timePeriod" dxfId="50" priority="56" timePeriod="today">
      <formula>FLOOR(G247,1)=TODAY()</formula>
    </cfRule>
  </conditionalFormatting>
  <conditionalFormatting sqref="F248">
    <cfRule type="timePeriod" dxfId="49" priority="55" timePeriod="today">
      <formula>FLOOR(F248,1)=TODAY()</formula>
    </cfRule>
  </conditionalFormatting>
  <conditionalFormatting sqref="G248">
    <cfRule type="timePeriod" dxfId="48" priority="54" timePeriod="today">
      <formula>FLOOR(G248,1)=TODAY()</formula>
    </cfRule>
  </conditionalFormatting>
  <conditionalFormatting sqref="F249">
    <cfRule type="timePeriod" dxfId="47" priority="53" timePeriod="today">
      <formula>FLOOR(F249,1)=TODAY()</formula>
    </cfRule>
  </conditionalFormatting>
  <conditionalFormatting sqref="G249">
    <cfRule type="timePeriod" dxfId="46" priority="52" timePeriod="today">
      <formula>FLOOR(G249,1)=TODAY()</formula>
    </cfRule>
  </conditionalFormatting>
  <conditionalFormatting sqref="F250">
    <cfRule type="timePeriod" dxfId="45" priority="51" timePeriod="today">
      <formula>FLOOR(F250,1)=TODAY()</formula>
    </cfRule>
  </conditionalFormatting>
  <conditionalFormatting sqref="G250">
    <cfRule type="timePeriod" dxfId="44" priority="50" timePeriod="today">
      <formula>FLOOR(G250,1)=TODAY()</formula>
    </cfRule>
  </conditionalFormatting>
  <conditionalFormatting sqref="F251">
    <cfRule type="timePeriod" dxfId="43" priority="49" timePeriod="today">
      <formula>FLOOR(F251,1)=TODAY()</formula>
    </cfRule>
  </conditionalFormatting>
  <conditionalFormatting sqref="G251">
    <cfRule type="timePeriod" dxfId="42" priority="48" timePeriod="today">
      <formula>FLOOR(G251,1)=TODAY()</formula>
    </cfRule>
  </conditionalFormatting>
  <conditionalFormatting sqref="E258">
    <cfRule type="timePeriod" dxfId="41" priority="47" timePeriod="today">
      <formula>FLOOR(E258,1)=TODAY()</formula>
    </cfRule>
  </conditionalFormatting>
  <conditionalFormatting sqref="G258">
    <cfRule type="timePeriod" dxfId="40" priority="46" timePeriod="today">
      <formula>FLOOR(G258,1)=TODAY()</formula>
    </cfRule>
  </conditionalFormatting>
  <conditionalFormatting sqref="F259:G259">
    <cfRule type="timePeriod" dxfId="39" priority="45" timePeriod="today">
      <formula>FLOOR(F259,1)=TODAY()</formula>
    </cfRule>
  </conditionalFormatting>
  <conditionalFormatting sqref="F261:G261">
    <cfRule type="timePeriod" dxfId="38" priority="44" timePeriod="today">
      <formula>FLOOR(F261,1)=TODAY()</formula>
    </cfRule>
  </conditionalFormatting>
  <conditionalFormatting sqref="F265:G265">
    <cfRule type="timePeriod" dxfId="37" priority="41" timePeriod="today">
      <formula>FLOOR(F265,1)=TODAY()</formula>
    </cfRule>
  </conditionalFormatting>
  <conditionalFormatting sqref="L265">
    <cfRule type="timePeriod" dxfId="36" priority="40" timePeriod="today">
      <formula>FLOOR(L265,1)=TODAY()</formula>
    </cfRule>
  </conditionalFormatting>
  <conditionalFormatting sqref="F268:G269">
    <cfRule type="timePeriod" dxfId="35" priority="39" timePeriod="today">
      <formula>FLOOR(F268,1)=TODAY()</formula>
    </cfRule>
  </conditionalFormatting>
  <conditionalFormatting sqref="F271:G271">
    <cfRule type="timePeriod" dxfId="34" priority="38" timePeriod="today">
      <formula>FLOOR(F271,1)=TODAY()</formula>
    </cfRule>
  </conditionalFormatting>
  <conditionalFormatting sqref="H271">
    <cfRule type="timePeriod" dxfId="33" priority="37" timePeriod="today">
      <formula>FLOOR(H271,1)=TODAY()</formula>
    </cfRule>
  </conditionalFormatting>
  <conditionalFormatting sqref="F272:G272">
    <cfRule type="timePeriod" dxfId="32" priority="36" timePeriod="today">
      <formula>FLOOR(F272,1)=TODAY()</formula>
    </cfRule>
  </conditionalFormatting>
  <conditionalFormatting sqref="H272">
    <cfRule type="timePeriod" dxfId="31" priority="35" timePeriod="today">
      <formula>FLOOR(H272,1)=TODAY()</formula>
    </cfRule>
  </conditionalFormatting>
  <conditionalFormatting sqref="F276:G276">
    <cfRule type="timePeriod" dxfId="30" priority="34" timePeriod="today">
      <formula>FLOOR(F276,1)=TODAY()</formula>
    </cfRule>
  </conditionalFormatting>
  <conditionalFormatting sqref="F292:G292">
    <cfRule type="timePeriod" dxfId="29" priority="33" timePeriod="today">
      <formula>FLOOR(F292,1)=TODAY()</formula>
    </cfRule>
  </conditionalFormatting>
  <conditionalFormatting sqref="F296:G296">
    <cfRule type="timePeriod" dxfId="28" priority="32" timePeriod="today">
      <formula>FLOOR(F296,1)=TODAY()</formula>
    </cfRule>
  </conditionalFormatting>
  <conditionalFormatting sqref="F302:G302">
    <cfRule type="timePeriod" dxfId="27" priority="30" timePeriod="today">
      <formula>FLOOR(F302,1)=TODAY()</formula>
    </cfRule>
  </conditionalFormatting>
  <conditionalFormatting sqref="F305:G305">
    <cfRule type="timePeriod" dxfId="26" priority="28" timePeriod="today">
      <formula>FLOOR(F305,1)=TODAY()</formula>
    </cfRule>
  </conditionalFormatting>
  <conditionalFormatting sqref="F309:G309">
    <cfRule type="timePeriod" dxfId="25" priority="26" timePeriod="today">
      <formula>FLOOR(F309,1)=TODAY()</formula>
    </cfRule>
  </conditionalFormatting>
  <conditionalFormatting sqref="F310:G310">
    <cfRule type="timePeriod" dxfId="24" priority="25" timePeriod="today">
      <formula>FLOOR(F310,1)=TODAY()</formula>
    </cfRule>
  </conditionalFormatting>
  <conditionalFormatting sqref="E379:G379">
    <cfRule type="timePeriod" dxfId="23" priority="24" timePeriod="today">
      <formula>FLOOR(E379,1)=TODAY()</formula>
    </cfRule>
  </conditionalFormatting>
  <conditionalFormatting sqref="L379">
    <cfRule type="timePeriod" dxfId="22" priority="23" timePeriod="today">
      <formula>FLOOR(L379,1)=TODAY()</formula>
    </cfRule>
  </conditionalFormatting>
  <conditionalFormatting sqref="M379">
    <cfRule type="timePeriod" dxfId="21" priority="22" timePeriod="today">
      <formula>FLOOR(M379,1)=TODAY()</formula>
    </cfRule>
  </conditionalFormatting>
  <conditionalFormatting sqref="K379">
    <cfRule type="timePeriod" dxfId="20" priority="21" timePeriod="today">
      <formula>FLOOR(K379,1)=TODAY()</formula>
    </cfRule>
  </conditionalFormatting>
  <conditionalFormatting sqref="L379">
    <cfRule type="timePeriod" dxfId="19" priority="20" timePeriod="today">
      <formula>FLOOR(L379,1)=TODAY()</formula>
    </cfRule>
  </conditionalFormatting>
  <conditionalFormatting sqref="E386:G386">
    <cfRule type="timePeriod" dxfId="18" priority="19" timePeriod="today">
      <formula>FLOOR(E386,1)=TODAY()</formula>
    </cfRule>
  </conditionalFormatting>
  <conditionalFormatting sqref="K386">
    <cfRule type="timePeriod" dxfId="17" priority="18" timePeriod="today">
      <formula>FLOOR(K386,1)=TODAY()</formula>
    </cfRule>
  </conditionalFormatting>
  <conditionalFormatting sqref="F401:G401">
    <cfRule type="timePeriod" dxfId="16" priority="17" timePeriod="today">
      <formula>FLOOR(F401,1)=TODAY()</formula>
    </cfRule>
  </conditionalFormatting>
  <conditionalFormatting sqref="H401">
    <cfRule type="timePeriod" dxfId="15" priority="16" timePeriod="today">
      <formula>FLOOR(H401,1)=TODAY()</formula>
    </cfRule>
  </conditionalFormatting>
  <conditionalFormatting sqref="L401">
    <cfRule type="timePeriod" dxfId="14" priority="15" timePeriod="today">
      <formula>FLOOR(L401,1)=TODAY()</formula>
    </cfRule>
  </conditionalFormatting>
  <conditionalFormatting sqref="F403:G403">
    <cfRule type="timePeriod" dxfId="13" priority="14" timePeriod="today">
      <formula>FLOOR(F403,1)=TODAY()</formula>
    </cfRule>
  </conditionalFormatting>
  <conditionalFormatting sqref="H403">
    <cfRule type="timePeriod" dxfId="12" priority="13" timePeriod="today">
      <formula>FLOOR(H403,1)=TODAY()</formula>
    </cfRule>
  </conditionalFormatting>
  <conditionalFormatting sqref="L403">
    <cfRule type="timePeriod" dxfId="11" priority="12" timePeriod="today">
      <formula>FLOOR(L403,1)=TODAY()</formula>
    </cfRule>
  </conditionalFormatting>
  <conditionalFormatting sqref="F418:H418">
    <cfRule type="timePeriod" dxfId="10" priority="10" timePeriod="today">
      <formula>FLOOR(F418,1)=TODAY()</formula>
    </cfRule>
  </conditionalFormatting>
  <conditionalFormatting sqref="M417">
    <cfRule type="timePeriod" dxfId="9" priority="11" timePeriod="today">
      <formula>FLOOR(M417,1)=TODAY()</formula>
    </cfRule>
  </conditionalFormatting>
  <conditionalFormatting sqref="L418">
    <cfRule type="timePeriod" dxfId="8" priority="9" timePeriod="today">
      <formula>FLOOR(L418,1)=TODAY()</formula>
    </cfRule>
  </conditionalFormatting>
  <conditionalFormatting sqref="F419:G420">
    <cfRule type="timePeriod" dxfId="7" priority="8" timePeriod="today">
      <formula>FLOOR(F419,1)=TODAY()</formula>
    </cfRule>
  </conditionalFormatting>
  <conditionalFormatting sqref="F421:G421">
    <cfRule type="timePeriod" dxfId="6" priority="7" timePeriod="today">
      <formula>FLOOR(F421,1)=TODAY()</formula>
    </cfRule>
  </conditionalFormatting>
  <conditionalFormatting sqref="M420">
    <cfRule type="timePeriod" dxfId="5" priority="6" timePeriod="today">
      <formula>FLOOR(M420,1)=TODAY()</formula>
    </cfRule>
  </conditionalFormatting>
  <conditionalFormatting sqref="L421">
    <cfRule type="timePeriod" dxfId="4" priority="5" timePeriod="today">
      <formula>FLOOR(L421,1)=TODAY()</formula>
    </cfRule>
  </conditionalFormatting>
  <conditionalFormatting sqref="F422:G422">
    <cfRule type="timePeriod" dxfId="3" priority="4" timePeriod="today">
      <formula>FLOOR(F422,1)=TODAY()</formula>
    </cfRule>
  </conditionalFormatting>
  <conditionalFormatting sqref="M421">
    <cfRule type="timePeriod" dxfId="2" priority="3" timePeriod="today">
      <formula>FLOOR(M421,1)=TODAY()</formula>
    </cfRule>
  </conditionalFormatting>
  <conditionalFormatting sqref="L422">
    <cfRule type="timePeriod" dxfId="1" priority="2" timePeriod="today">
      <formula>FLOOR(L422,1)=TODAY()</formula>
    </cfRule>
  </conditionalFormatting>
  <conditionalFormatting sqref="F429:G430">
    <cfRule type="timePeriod" dxfId="0" priority="1" timePeriod="today">
      <formula>FLOOR(F429,1)=TODAY()</formula>
    </cfRule>
  </conditionalFormatting>
  <hyperlinks>
    <hyperlink ref="K122" r:id="rId1" display="Астана қаласы, Бейбарыс Сұлтан 14 көш. , 66 пәтер             adlet.dzhumakanov@mail.ru" xr:uid="{00000000-0004-0000-0000-000000000000}"/>
    <hyperlink ref="K164" r:id="rId2" xr:uid="{00000000-0004-0000-0000-000001000000}"/>
    <hyperlink ref="K165" r:id="rId3" xr:uid="{00000000-0004-0000-0000-000002000000}"/>
    <hyperlink ref="K168" r:id="rId4" xr:uid="{00000000-0004-0000-0000-000003000000}"/>
    <hyperlink ref="K236" r:id="rId5" xr:uid="{00000000-0004-0000-0000-000004000000}"/>
    <hyperlink ref="K287" r:id="rId6" xr:uid="{00000000-0004-0000-0000-000005000000}"/>
    <hyperlink ref="K402" r:id="rId7" xr:uid="{00000000-0004-0000-0000-000006000000}"/>
    <hyperlink ref="K415" r:id="rId8" xr:uid="{00000000-0004-0000-0000-000007000000}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Сабитулы</cp:lastModifiedBy>
  <cp:lastPrinted>2024-04-24T12:46:02Z</cp:lastPrinted>
  <dcterms:created xsi:type="dcterms:W3CDTF">2020-04-27T06:51:19Z</dcterms:created>
  <dcterms:modified xsi:type="dcterms:W3CDTF">2026-10-30T05:37:51Z</dcterms:modified>
</cp:coreProperties>
</file>